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dy\Desktop\Books and Scripts\DCR\EXCEL DOCS FOR PUBLICATIONS\"/>
    </mc:Choice>
  </mc:AlternateContent>
  <xr:revisionPtr revIDLastSave="0" documentId="13_ncr:1_{F82E8499-0F2E-4004-BA45-3F7652AAC4A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CR_data_20191204" sheetId="1" r:id="rId1"/>
    <sheet name="Conversion Check" sheetId="2" r:id="rId2"/>
    <sheet name="Conversion Comp.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4" i="2" l="1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43" i="2"/>
  <c r="P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2" i="2"/>
  <c r="G57" i="9" l="1"/>
  <c r="D30" i="9"/>
  <c r="O30" i="2" l="1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29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D57" i="9" l="1"/>
  <c r="J1379" i="9"/>
  <c r="J1378" i="9"/>
  <c r="E30" i="9" l="1"/>
  <c r="F30" i="9" s="1"/>
  <c r="H6" i="9" s="1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H7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F57" i="9" s="1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C1397" i="9"/>
  <c r="B1397" i="9"/>
  <c r="A1397" i="9"/>
  <c r="C1396" i="9"/>
  <c r="B1396" i="9"/>
  <c r="A1396" i="9"/>
  <c r="C1395" i="9"/>
  <c r="B1395" i="9"/>
  <c r="A1395" i="9"/>
  <c r="C1394" i="9"/>
  <c r="B1394" i="9"/>
  <c r="A1394" i="9"/>
  <c r="C1393" i="9"/>
  <c r="B1393" i="9"/>
  <c r="A1393" i="9"/>
  <c r="C1392" i="9"/>
  <c r="B1392" i="9"/>
  <c r="A1392" i="9"/>
  <c r="C1391" i="9"/>
  <c r="B1391" i="9"/>
  <c r="A1391" i="9"/>
  <c r="C1390" i="9"/>
  <c r="B1390" i="9"/>
  <c r="A1390" i="9"/>
  <c r="C1389" i="9"/>
  <c r="B1389" i="9"/>
  <c r="A1389" i="9"/>
  <c r="C1388" i="9"/>
  <c r="B1388" i="9"/>
  <c r="A1388" i="9"/>
  <c r="C1387" i="9"/>
  <c r="B1387" i="9"/>
  <c r="A1387" i="9"/>
  <c r="C1386" i="9"/>
  <c r="B1386" i="9"/>
  <c r="A1386" i="9"/>
  <c r="C1385" i="9"/>
  <c r="B1385" i="9"/>
  <c r="A1385" i="9"/>
  <c r="C1384" i="9"/>
  <c r="B1384" i="9"/>
  <c r="A1384" i="9"/>
  <c r="C1383" i="9"/>
  <c r="B1383" i="9"/>
  <c r="A1383" i="9"/>
  <c r="C1382" i="9"/>
  <c r="B1382" i="9"/>
  <c r="A1382" i="9"/>
  <c r="C1381" i="9"/>
  <c r="B1381" i="9"/>
  <c r="A1381" i="9"/>
  <c r="C1380" i="9"/>
  <c r="B1380" i="9"/>
  <c r="A1380" i="9"/>
  <c r="C1379" i="9"/>
  <c r="B1379" i="9"/>
  <c r="A1379" i="9"/>
  <c r="C1378" i="9"/>
  <c r="B1378" i="9"/>
  <c r="A1378" i="9"/>
  <c r="C1377" i="9"/>
  <c r="B1377" i="9"/>
  <c r="A1377" i="9"/>
  <c r="C1376" i="9"/>
  <c r="B1376" i="9"/>
  <c r="A1376" i="9"/>
  <c r="C1375" i="9"/>
  <c r="B1375" i="9"/>
  <c r="A1375" i="9"/>
  <c r="C1374" i="9"/>
  <c r="B1374" i="9"/>
  <c r="A1374" i="9"/>
  <c r="C1373" i="9"/>
  <c r="B1373" i="9"/>
  <c r="A1373" i="9"/>
  <c r="C1372" i="9"/>
  <c r="B1372" i="9"/>
  <c r="A1372" i="9"/>
  <c r="C1371" i="9"/>
  <c r="B1371" i="9"/>
  <c r="A1371" i="9"/>
  <c r="C1370" i="9"/>
  <c r="B1370" i="9"/>
  <c r="A1370" i="9"/>
  <c r="C1369" i="9"/>
  <c r="B1369" i="9"/>
  <c r="A1369" i="9"/>
  <c r="C1368" i="9"/>
  <c r="B1368" i="9"/>
  <c r="A1368" i="9"/>
  <c r="C1367" i="9"/>
  <c r="B1367" i="9"/>
  <c r="A1367" i="9"/>
  <c r="C1366" i="9"/>
  <c r="B1366" i="9"/>
  <c r="A1366" i="9"/>
  <c r="C1365" i="9"/>
  <c r="B1365" i="9"/>
  <c r="A1365" i="9"/>
  <c r="C1364" i="9"/>
  <c r="B1364" i="9"/>
  <c r="A1364" i="9"/>
  <c r="C1363" i="9"/>
  <c r="B1363" i="9"/>
  <c r="A1363" i="9"/>
  <c r="C1362" i="9"/>
  <c r="B1362" i="9"/>
  <c r="A1362" i="9"/>
  <c r="C1361" i="9"/>
  <c r="B1361" i="9"/>
  <c r="A1361" i="9"/>
  <c r="C1360" i="9"/>
  <c r="B1360" i="9"/>
  <c r="A1360" i="9"/>
  <c r="C1359" i="9"/>
  <c r="B1359" i="9"/>
  <c r="A1359" i="9"/>
  <c r="C1358" i="9"/>
  <c r="B1358" i="9"/>
  <c r="A1358" i="9"/>
  <c r="C1357" i="9"/>
  <c r="B1357" i="9"/>
  <c r="A1357" i="9"/>
  <c r="C1356" i="9"/>
  <c r="B1356" i="9"/>
  <c r="A1356" i="9"/>
  <c r="C1355" i="9"/>
  <c r="B1355" i="9"/>
  <c r="A1355" i="9"/>
  <c r="C1354" i="9"/>
  <c r="B1354" i="9"/>
  <c r="A1354" i="9"/>
  <c r="C1353" i="9"/>
  <c r="B1353" i="9"/>
  <c r="A1353" i="9"/>
  <c r="C1352" i="9"/>
  <c r="B1352" i="9"/>
  <c r="A1352" i="9"/>
  <c r="C1351" i="9"/>
  <c r="B1351" i="9"/>
  <c r="A1351" i="9"/>
  <c r="C1350" i="9"/>
  <c r="B1350" i="9"/>
  <c r="A1350" i="9"/>
  <c r="C1349" i="9"/>
  <c r="B1349" i="9"/>
  <c r="A1349" i="9"/>
  <c r="C1348" i="9"/>
  <c r="B1348" i="9"/>
  <c r="A1348" i="9"/>
  <c r="C1347" i="9"/>
  <c r="B1347" i="9"/>
  <c r="A1347" i="9"/>
  <c r="C1346" i="9"/>
  <c r="B1346" i="9"/>
  <c r="A1346" i="9"/>
  <c r="C1345" i="9"/>
  <c r="B1345" i="9"/>
  <c r="A1345" i="9"/>
  <c r="C1344" i="9"/>
  <c r="B1344" i="9"/>
  <c r="A1344" i="9"/>
  <c r="C1343" i="9"/>
  <c r="B1343" i="9"/>
  <c r="A1343" i="9"/>
  <c r="C1342" i="9"/>
  <c r="B1342" i="9"/>
  <c r="A1342" i="9"/>
  <c r="C1341" i="9"/>
  <c r="B1341" i="9"/>
  <c r="A1341" i="9"/>
  <c r="C1340" i="9"/>
  <c r="B1340" i="9"/>
  <c r="A1340" i="9"/>
  <c r="C1339" i="9"/>
  <c r="B1339" i="9"/>
  <c r="A1339" i="9"/>
  <c r="C1338" i="9"/>
  <c r="B1338" i="9"/>
  <c r="A1338" i="9"/>
  <c r="C1337" i="9"/>
  <c r="B1337" i="9"/>
  <c r="A1337" i="9"/>
  <c r="C1336" i="9"/>
  <c r="B1336" i="9"/>
  <c r="A1336" i="9"/>
  <c r="C1335" i="9"/>
  <c r="B1335" i="9"/>
  <c r="A1335" i="9"/>
  <c r="C1334" i="9"/>
  <c r="B1334" i="9"/>
  <c r="A1334" i="9"/>
  <c r="C1333" i="9"/>
  <c r="B1333" i="9"/>
  <c r="A1333" i="9"/>
  <c r="C1332" i="9"/>
  <c r="B1332" i="9"/>
  <c r="A1332" i="9"/>
  <c r="C1331" i="9"/>
  <c r="B1331" i="9"/>
  <c r="A1331" i="9"/>
  <c r="C1330" i="9"/>
  <c r="B1330" i="9"/>
  <c r="A1330" i="9"/>
  <c r="C1329" i="9"/>
  <c r="B1329" i="9"/>
  <c r="A1329" i="9"/>
  <c r="C1328" i="9"/>
  <c r="B1328" i="9"/>
  <c r="A1328" i="9"/>
  <c r="C1327" i="9"/>
  <c r="B1327" i="9"/>
  <c r="A1327" i="9"/>
  <c r="C1326" i="9"/>
  <c r="B1326" i="9"/>
  <c r="A1326" i="9"/>
  <c r="C1325" i="9"/>
  <c r="B1325" i="9"/>
  <c r="A1325" i="9"/>
  <c r="C1324" i="9"/>
  <c r="B1324" i="9"/>
  <c r="A1324" i="9"/>
  <c r="C1323" i="9"/>
  <c r="B1323" i="9"/>
  <c r="A1323" i="9"/>
  <c r="C1322" i="9"/>
  <c r="B1322" i="9"/>
  <c r="A1322" i="9"/>
  <c r="C1321" i="9"/>
  <c r="B1321" i="9"/>
  <c r="A1321" i="9"/>
  <c r="C1320" i="9"/>
  <c r="B1320" i="9"/>
  <c r="A1320" i="9"/>
  <c r="C1319" i="9"/>
  <c r="B1319" i="9"/>
  <c r="A1319" i="9"/>
  <c r="C1318" i="9"/>
  <c r="B1318" i="9"/>
  <c r="A1318" i="9"/>
  <c r="C1317" i="9"/>
  <c r="B1317" i="9"/>
  <c r="A1317" i="9"/>
  <c r="C1316" i="9"/>
  <c r="B1316" i="9"/>
  <c r="A1316" i="9"/>
  <c r="C1315" i="9"/>
  <c r="B1315" i="9"/>
  <c r="A1315" i="9"/>
  <c r="C1314" i="9"/>
  <c r="B1314" i="9"/>
  <c r="A1314" i="9"/>
  <c r="C1313" i="9"/>
  <c r="B1313" i="9"/>
  <c r="A1313" i="9"/>
  <c r="C1312" i="9"/>
  <c r="B1312" i="9"/>
  <c r="A1312" i="9"/>
  <c r="C1311" i="9"/>
  <c r="B1311" i="9"/>
  <c r="A1311" i="9"/>
  <c r="C1310" i="9"/>
  <c r="B1310" i="9"/>
  <c r="A1310" i="9"/>
  <c r="C1309" i="9"/>
  <c r="B1309" i="9"/>
  <c r="A1309" i="9"/>
  <c r="C1308" i="9"/>
  <c r="B1308" i="9"/>
  <c r="A1308" i="9"/>
  <c r="C1307" i="9"/>
  <c r="B1307" i="9"/>
  <c r="A1307" i="9"/>
  <c r="C1306" i="9"/>
  <c r="B1306" i="9"/>
  <c r="A1306" i="9"/>
  <c r="C1305" i="9"/>
  <c r="B1305" i="9"/>
  <c r="A1305" i="9"/>
  <c r="C1304" i="9"/>
  <c r="B1304" i="9"/>
  <c r="A1304" i="9"/>
  <c r="C1303" i="9"/>
  <c r="B1303" i="9"/>
  <c r="A1303" i="9"/>
  <c r="C1302" i="9"/>
  <c r="B1302" i="9"/>
  <c r="A1302" i="9"/>
  <c r="C1301" i="9"/>
  <c r="B1301" i="9"/>
  <c r="A1301" i="9"/>
  <c r="C1300" i="9"/>
  <c r="B1300" i="9"/>
  <c r="A1300" i="9"/>
  <c r="C1299" i="9"/>
  <c r="B1299" i="9"/>
  <c r="A1299" i="9"/>
  <c r="C1298" i="9"/>
  <c r="B1298" i="9"/>
  <c r="A1298" i="9"/>
  <c r="C1297" i="9"/>
  <c r="B1297" i="9"/>
  <c r="A1297" i="9"/>
  <c r="C1296" i="9"/>
  <c r="B1296" i="9"/>
  <c r="A1296" i="9"/>
  <c r="C1295" i="9"/>
  <c r="B1295" i="9"/>
  <c r="A1295" i="9"/>
  <c r="C1294" i="9"/>
  <c r="B1294" i="9"/>
  <c r="A1294" i="9"/>
  <c r="C1293" i="9"/>
  <c r="B1293" i="9"/>
  <c r="A1293" i="9"/>
  <c r="C1292" i="9"/>
  <c r="B1292" i="9"/>
  <c r="A1292" i="9"/>
  <c r="C1291" i="9"/>
  <c r="B1291" i="9"/>
  <c r="A1291" i="9"/>
  <c r="C1290" i="9"/>
  <c r="B1290" i="9"/>
  <c r="A1290" i="9"/>
  <c r="C1289" i="9"/>
  <c r="B1289" i="9"/>
  <c r="A1289" i="9"/>
  <c r="C1288" i="9"/>
  <c r="B1288" i="9"/>
  <c r="A1288" i="9"/>
  <c r="C1287" i="9"/>
  <c r="B1287" i="9"/>
  <c r="A1287" i="9"/>
  <c r="C1286" i="9"/>
  <c r="B1286" i="9"/>
  <c r="A1286" i="9"/>
  <c r="C1285" i="9"/>
  <c r="B1285" i="9"/>
  <c r="A1285" i="9"/>
  <c r="C1284" i="9"/>
  <c r="B1284" i="9"/>
  <c r="A1284" i="9"/>
  <c r="C1283" i="9"/>
  <c r="B1283" i="9"/>
  <c r="A1283" i="9"/>
  <c r="C1282" i="9"/>
  <c r="B1282" i="9"/>
  <c r="A1282" i="9"/>
  <c r="C1281" i="9"/>
  <c r="B1281" i="9"/>
  <c r="A1281" i="9"/>
  <c r="C1280" i="9"/>
  <c r="B1280" i="9"/>
  <c r="A1280" i="9"/>
  <c r="C1279" i="9"/>
  <c r="B1279" i="9"/>
  <c r="A1279" i="9"/>
  <c r="C1278" i="9"/>
  <c r="B1278" i="9"/>
  <c r="A1278" i="9"/>
  <c r="C1277" i="9"/>
  <c r="B1277" i="9"/>
  <c r="A1277" i="9"/>
  <c r="C1276" i="9"/>
  <c r="B1276" i="9"/>
  <c r="A1276" i="9"/>
  <c r="C1275" i="9"/>
  <c r="B1275" i="9"/>
  <c r="A1275" i="9"/>
  <c r="C1274" i="9"/>
  <c r="B1274" i="9"/>
  <c r="A1274" i="9"/>
  <c r="C1273" i="9"/>
  <c r="B1273" i="9"/>
  <c r="A1273" i="9"/>
  <c r="C1272" i="9"/>
  <c r="B1272" i="9"/>
  <c r="A1272" i="9"/>
  <c r="C1271" i="9"/>
  <c r="B1271" i="9"/>
  <c r="A1271" i="9"/>
  <c r="C1270" i="9"/>
  <c r="B1270" i="9"/>
  <c r="A1270" i="9"/>
  <c r="C1269" i="9"/>
  <c r="B1269" i="9"/>
  <c r="A1269" i="9"/>
  <c r="C1268" i="9"/>
  <c r="B1268" i="9"/>
  <c r="A1268" i="9"/>
  <c r="C1267" i="9"/>
  <c r="B1267" i="9"/>
  <c r="A1267" i="9"/>
  <c r="C1266" i="9"/>
  <c r="B1266" i="9"/>
  <c r="A1266" i="9"/>
  <c r="C1265" i="9"/>
  <c r="B1265" i="9"/>
  <c r="A1265" i="9"/>
  <c r="C1264" i="9"/>
  <c r="B1264" i="9"/>
  <c r="A1264" i="9"/>
  <c r="C1263" i="9"/>
  <c r="B1263" i="9"/>
  <c r="A1263" i="9"/>
  <c r="C1262" i="9"/>
  <c r="B1262" i="9"/>
  <c r="A1262" i="9"/>
  <c r="C1261" i="9"/>
  <c r="B1261" i="9"/>
  <c r="A1261" i="9"/>
  <c r="C1260" i="9"/>
  <c r="B1260" i="9"/>
  <c r="A1260" i="9"/>
  <c r="C1259" i="9"/>
  <c r="B1259" i="9"/>
  <c r="A1259" i="9"/>
  <c r="C1258" i="9"/>
  <c r="B1258" i="9"/>
  <c r="A1258" i="9"/>
  <c r="C1257" i="9"/>
  <c r="B1257" i="9"/>
  <c r="A1257" i="9"/>
  <c r="C1256" i="9"/>
  <c r="B1256" i="9"/>
  <c r="A1256" i="9"/>
  <c r="C1255" i="9"/>
  <c r="B1255" i="9"/>
  <c r="A1255" i="9"/>
  <c r="C1254" i="9"/>
  <c r="B1254" i="9"/>
  <c r="A1254" i="9"/>
  <c r="C1253" i="9"/>
  <c r="B1253" i="9"/>
  <c r="A1253" i="9"/>
  <c r="C1252" i="9"/>
  <c r="B1252" i="9"/>
  <c r="A1252" i="9"/>
  <c r="C1251" i="9"/>
  <c r="B1251" i="9"/>
  <c r="A1251" i="9"/>
  <c r="C1250" i="9"/>
  <c r="B1250" i="9"/>
  <c r="A1250" i="9"/>
  <c r="C1249" i="9"/>
  <c r="B1249" i="9"/>
  <c r="A1249" i="9"/>
  <c r="C1248" i="9"/>
  <c r="B1248" i="9"/>
  <c r="A1248" i="9"/>
  <c r="C1247" i="9"/>
  <c r="B1247" i="9"/>
  <c r="A1247" i="9"/>
  <c r="C1246" i="9"/>
  <c r="B1246" i="9"/>
  <c r="A1246" i="9"/>
  <c r="C1245" i="9"/>
  <c r="B1245" i="9"/>
  <c r="A1245" i="9"/>
  <c r="C1244" i="9"/>
  <c r="B1244" i="9"/>
  <c r="A1244" i="9"/>
  <c r="C1243" i="9"/>
  <c r="B1243" i="9"/>
  <c r="A1243" i="9"/>
  <c r="C1242" i="9"/>
  <c r="B1242" i="9"/>
  <c r="A1242" i="9"/>
  <c r="C1241" i="9"/>
  <c r="B1241" i="9"/>
  <c r="A1241" i="9"/>
  <c r="C1240" i="9"/>
  <c r="B1240" i="9"/>
  <c r="A1240" i="9"/>
  <c r="C1239" i="9"/>
  <c r="B1239" i="9"/>
  <c r="A1239" i="9"/>
  <c r="C1238" i="9"/>
  <c r="B1238" i="9"/>
  <c r="A1238" i="9"/>
  <c r="C1237" i="9"/>
  <c r="B1237" i="9"/>
  <c r="A1237" i="9"/>
  <c r="C1236" i="9"/>
  <c r="B1236" i="9"/>
  <c r="A1236" i="9"/>
  <c r="C1235" i="9"/>
  <c r="B1235" i="9"/>
  <c r="A1235" i="9"/>
  <c r="C1234" i="9"/>
  <c r="B1234" i="9"/>
  <c r="A1234" i="9"/>
  <c r="C1233" i="9"/>
  <c r="B1233" i="9"/>
  <c r="A1233" i="9"/>
  <c r="C1232" i="9"/>
  <c r="B1232" i="9"/>
  <c r="A1232" i="9"/>
  <c r="C1231" i="9"/>
  <c r="B1231" i="9"/>
  <c r="A1231" i="9"/>
  <c r="C1230" i="9"/>
  <c r="B1230" i="9"/>
  <c r="A1230" i="9"/>
  <c r="C1229" i="9"/>
  <c r="B1229" i="9"/>
  <c r="A1229" i="9"/>
  <c r="C1228" i="9"/>
  <c r="B1228" i="9"/>
  <c r="A1228" i="9"/>
  <c r="C1227" i="9"/>
  <c r="B1227" i="9"/>
  <c r="A1227" i="9"/>
  <c r="C1226" i="9"/>
  <c r="B1226" i="9"/>
  <c r="A1226" i="9"/>
  <c r="C1225" i="9"/>
  <c r="B1225" i="9"/>
  <c r="A1225" i="9"/>
  <c r="C1224" i="9"/>
  <c r="B1224" i="9"/>
  <c r="A1224" i="9"/>
  <c r="C1223" i="9"/>
  <c r="B1223" i="9"/>
  <c r="A1223" i="9"/>
  <c r="C1222" i="9"/>
  <c r="B1222" i="9"/>
  <c r="A1222" i="9"/>
  <c r="C1221" i="9"/>
  <c r="B1221" i="9"/>
  <c r="A1221" i="9"/>
  <c r="C1220" i="9"/>
  <c r="B1220" i="9"/>
  <c r="A1220" i="9"/>
  <c r="C1219" i="9"/>
  <c r="B1219" i="9"/>
  <c r="A1219" i="9"/>
  <c r="C1218" i="9"/>
  <c r="B1218" i="9"/>
  <c r="A1218" i="9"/>
  <c r="C1217" i="9"/>
  <c r="B1217" i="9"/>
  <c r="A1217" i="9"/>
  <c r="C1216" i="9"/>
  <c r="B1216" i="9"/>
  <c r="A1216" i="9"/>
  <c r="C1215" i="9"/>
  <c r="B1215" i="9"/>
  <c r="A1215" i="9"/>
  <c r="C1214" i="9"/>
  <c r="B1214" i="9"/>
  <c r="A1214" i="9"/>
  <c r="C1213" i="9"/>
  <c r="B1213" i="9"/>
  <c r="A1213" i="9"/>
  <c r="C1212" i="9"/>
  <c r="B1212" i="9"/>
  <c r="A1212" i="9"/>
  <c r="C1211" i="9"/>
  <c r="B1211" i="9"/>
  <c r="A1211" i="9"/>
  <c r="C1210" i="9"/>
  <c r="B1210" i="9"/>
  <c r="A1210" i="9"/>
  <c r="C1209" i="9"/>
  <c r="B1209" i="9"/>
  <c r="A1209" i="9"/>
  <c r="C1208" i="9"/>
  <c r="B1208" i="9"/>
  <c r="A1208" i="9"/>
  <c r="C1207" i="9"/>
  <c r="B1207" i="9"/>
  <c r="A1207" i="9"/>
  <c r="C1206" i="9"/>
  <c r="B1206" i="9"/>
  <c r="A1206" i="9"/>
  <c r="C1205" i="9"/>
  <c r="B1205" i="9"/>
  <c r="A1205" i="9"/>
  <c r="C1204" i="9"/>
  <c r="B1204" i="9"/>
  <c r="A1204" i="9"/>
  <c r="C1203" i="9"/>
  <c r="B1203" i="9"/>
  <c r="A1203" i="9"/>
  <c r="C1202" i="9"/>
  <c r="B1202" i="9"/>
  <c r="A1202" i="9"/>
  <c r="C1201" i="9"/>
  <c r="B1201" i="9"/>
  <c r="A1201" i="9"/>
  <c r="C1200" i="9"/>
  <c r="B1200" i="9"/>
  <c r="A1200" i="9"/>
  <c r="C1199" i="9"/>
  <c r="B1199" i="9"/>
  <c r="A1199" i="9"/>
  <c r="C1198" i="9"/>
  <c r="B1198" i="9"/>
  <c r="A1198" i="9"/>
  <c r="C1197" i="9"/>
  <c r="B1197" i="9"/>
  <c r="A1197" i="9"/>
  <c r="C1196" i="9"/>
  <c r="B1196" i="9"/>
  <c r="A1196" i="9"/>
  <c r="C1195" i="9"/>
  <c r="B1195" i="9"/>
  <c r="A1195" i="9"/>
  <c r="C1194" i="9"/>
  <c r="B1194" i="9"/>
  <c r="A1194" i="9"/>
  <c r="C1193" i="9"/>
  <c r="B1193" i="9"/>
  <c r="A1193" i="9"/>
  <c r="C1192" i="9"/>
  <c r="B1192" i="9"/>
  <c r="A1192" i="9"/>
  <c r="C1191" i="9"/>
  <c r="B1191" i="9"/>
  <c r="A1191" i="9"/>
  <c r="C1190" i="9"/>
  <c r="B1190" i="9"/>
  <c r="A1190" i="9"/>
  <c r="C1189" i="9"/>
  <c r="B1189" i="9"/>
  <c r="A1189" i="9"/>
  <c r="C1188" i="9"/>
  <c r="B1188" i="9"/>
  <c r="A1188" i="9"/>
  <c r="C1187" i="9"/>
  <c r="B1187" i="9"/>
  <c r="A1187" i="9"/>
  <c r="C1186" i="9"/>
  <c r="B1186" i="9"/>
  <c r="A1186" i="9"/>
  <c r="C1185" i="9"/>
  <c r="B1185" i="9"/>
  <c r="A1185" i="9"/>
  <c r="C1184" i="9"/>
  <c r="B1184" i="9"/>
  <c r="A1184" i="9"/>
  <c r="C1183" i="9"/>
  <c r="B1183" i="9"/>
  <c r="A1183" i="9"/>
  <c r="C1182" i="9"/>
  <c r="B1182" i="9"/>
  <c r="A1182" i="9"/>
  <c r="C1181" i="9"/>
  <c r="B1181" i="9"/>
  <c r="A1181" i="9"/>
  <c r="C1180" i="9"/>
  <c r="B1180" i="9"/>
  <c r="A1180" i="9"/>
  <c r="C1179" i="9"/>
  <c r="B1179" i="9"/>
  <c r="A1179" i="9"/>
  <c r="C1178" i="9"/>
  <c r="B1178" i="9"/>
  <c r="A1178" i="9"/>
  <c r="C1177" i="9"/>
  <c r="B1177" i="9"/>
  <c r="A1177" i="9"/>
  <c r="C1176" i="9"/>
  <c r="B1176" i="9"/>
  <c r="A1176" i="9"/>
  <c r="C1175" i="9"/>
  <c r="B1175" i="9"/>
  <c r="A1175" i="9"/>
  <c r="C1174" i="9"/>
  <c r="B1174" i="9"/>
  <c r="A1174" i="9"/>
  <c r="C1173" i="9"/>
  <c r="B1173" i="9"/>
  <c r="A1173" i="9"/>
  <c r="C1172" i="9"/>
  <c r="B1172" i="9"/>
  <c r="A1172" i="9"/>
  <c r="C1171" i="9"/>
  <c r="B1171" i="9"/>
  <c r="A1171" i="9"/>
  <c r="C1170" i="9"/>
  <c r="B1170" i="9"/>
  <c r="A1170" i="9"/>
  <c r="C1169" i="9"/>
  <c r="B1169" i="9"/>
  <c r="A1169" i="9"/>
  <c r="C1168" i="9"/>
  <c r="B1168" i="9"/>
  <c r="A1168" i="9"/>
  <c r="C1167" i="9"/>
  <c r="B1167" i="9"/>
  <c r="A1167" i="9"/>
  <c r="C1166" i="9"/>
  <c r="B1166" i="9"/>
  <c r="A1166" i="9"/>
  <c r="C1165" i="9"/>
  <c r="B1165" i="9"/>
  <c r="A1165" i="9"/>
  <c r="C1164" i="9"/>
  <c r="B1164" i="9"/>
  <c r="A1164" i="9"/>
  <c r="C1163" i="9"/>
  <c r="B1163" i="9"/>
  <c r="A1163" i="9"/>
  <c r="C1162" i="9"/>
  <c r="B1162" i="9"/>
  <c r="A1162" i="9"/>
  <c r="C1161" i="9"/>
  <c r="B1161" i="9"/>
  <c r="A1161" i="9"/>
  <c r="C1160" i="9"/>
  <c r="B1160" i="9"/>
  <c r="A1160" i="9"/>
  <c r="C1159" i="9"/>
  <c r="B1159" i="9"/>
  <c r="A1159" i="9"/>
  <c r="C1158" i="9"/>
  <c r="B1158" i="9"/>
  <c r="A1158" i="9"/>
  <c r="C1157" i="9"/>
  <c r="B1157" i="9"/>
  <c r="A1157" i="9"/>
  <c r="C1156" i="9"/>
  <c r="B1156" i="9"/>
  <c r="A1156" i="9"/>
  <c r="C1155" i="9"/>
  <c r="B1155" i="9"/>
  <c r="A1155" i="9"/>
  <c r="C1154" i="9"/>
  <c r="B1154" i="9"/>
  <c r="A1154" i="9"/>
  <c r="C1153" i="9"/>
  <c r="B1153" i="9"/>
  <c r="A1153" i="9"/>
  <c r="C1152" i="9"/>
  <c r="B1152" i="9"/>
  <c r="A1152" i="9"/>
  <c r="C1151" i="9"/>
  <c r="B1151" i="9"/>
  <c r="A1151" i="9"/>
  <c r="C1150" i="9"/>
  <c r="B1150" i="9"/>
  <c r="A1150" i="9"/>
  <c r="C1149" i="9"/>
  <c r="B1149" i="9"/>
  <c r="A1149" i="9"/>
  <c r="C1148" i="9"/>
  <c r="B1148" i="9"/>
  <c r="A1148" i="9"/>
  <c r="C1147" i="9"/>
  <c r="B1147" i="9"/>
  <c r="A1147" i="9"/>
  <c r="C1146" i="9"/>
  <c r="B1146" i="9"/>
  <c r="A1146" i="9"/>
  <c r="C1145" i="9"/>
  <c r="B1145" i="9"/>
  <c r="A1145" i="9"/>
  <c r="C1144" i="9"/>
  <c r="B1144" i="9"/>
  <c r="A1144" i="9"/>
  <c r="C1143" i="9"/>
  <c r="B1143" i="9"/>
  <c r="A1143" i="9"/>
  <c r="C1142" i="9"/>
  <c r="B1142" i="9"/>
  <c r="A1142" i="9"/>
  <c r="C1141" i="9"/>
  <c r="B1141" i="9"/>
  <c r="A1141" i="9"/>
  <c r="C1140" i="9"/>
  <c r="B1140" i="9"/>
  <c r="A1140" i="9"/>
  <c r="C1139" i="9"/>
  <c r="B1139" i="9"/>
  <c r="A1139" i="9"/>
  <c r="C1138" i="9"/>
  <c r="B1138" i="9"/>
  <c r="A1138" i="9"/>
  <c r="C1137" i="9"/>
  <c r="B1137" i="9"/>
  <c r="A1137" i="9"/>
  <c r="C1136" i="9"/>
  <c r="B1136" i="9"/>
  <c r="A1136" i="9"/>
  <c r="C1135" i="9"/>
  <c r="B1135" i="9"/>
  <c r="A1135" i="9"/>
  <c r="C1134" i="9"/>
  <c r="B1134" i="9"/>
  <c r="A1134" i="9"/>
  <c r="C1133" i="9"/>
  <c r="B1133" i="9"/>
  <c r="A1133" i="9"/>
  <c r="C1132" i="9"/>
  <c r="B1132" i="9"/>
  <c r="A1132" i="9"/>
  <c r="C1131" i="9"/>
  <c r="B1131" i="9"/>
  <c r="A1131" i="9"/>
  <c r="C1130" i="9"/>
  <c r="B1130" i="9"/>
  <c r="A1130" i="9"/>
  <c r="C1129" i="9"/>
  <c r="B1129" i="9"/>
  <c r="A1129" i="9"/>
  <c r="C1128" i="9"/>
  <c r="B1128" i="9"/>
  <c r="A1128" i="9"/>
  <c r="C1127" i="9"/>
  <c r="B1127" i="9"/>
  <c r="A1127" i="9"/>
  <c r="C1126" i="9"/>
  <c r="B1126" i="9"/>
  <c r="A1126" i="9"/>
  <c r="C1125" i="9"/>
  <c r="B1125" i="9"/>
  <c r="A1125" i="9"/>
  <c r="C1124" i="9"/>
  <c r="B1124" i="9"/>
  <c r="A1124" i="9"/>
  <c r="C1123" i="9"/>
  <c r="B1123" i="9"/>
  <c r="A1123" i="9"/>
  <c r="C1122" i="9"/>
  <c r="B1122" i="9"/>
  <c r="A1122" i="9"/>
  <c r="C1121" i="9"/>
  <c r="B1121" i="9"/>
  <c r="A1121" i="9"/>
  <c r="C1120" i="9"/>
  <c r="B1120" i="9"/>
  <c r="A1120" i="9"/>
  <c r="C1119" i="9"/>
  <c r="B1119" i="9"/>
  <c r="A1119" i="9"/>
  <c r="C1118" i="9"/>
  <c r="B1118" i="9"/>
  <c r="A1118" i="9"/>
  <c r="C1117" i="9"/>
  <c r="B1117" i="9"/>
  <c r="A1117" i="9"/>
  <c r="C1116" i="9"/>
  <c r="B1116" i="9"/>
  <c r="A1116" i="9"/>
  <c r="C1115" i="9"/>
  <c r="B1115" i="9"/>
  <c r="A1115" i="9"/>
  <c r="C1114" i="9"/>
  <c r="B1114" i="9"/>
  <c r="A1114" i="9"/>
  <c r="C1113" i="9"/>
  <c r="B1113" i="9"/>
  <c r="A1113" i="9"/>
  <c r="C1112" i="9"/>
  <c r="B1112" i="9"/>
  <c r="A1112" i="9"/>
  <c r="C1111" i="9"/>
  <c r="B1111" i="9"/>
  <c r="A1111" i="9"/>
  <c r="C1110" i="9"/>
  <c r="B1110" i="9"/>
  <c r="A1110" i="9"/>
  <c r="C1109" i="9"/>
  <c r="B1109" i="9"/>
  <c r="A1109" i="9"/>
  <c r="C1108" i="9"/>
  <c r="B1108" i="9"/>
  <c r="A1108" i="9"/>
  <c r="C1107" i="9"/>
  <c r="B1107" i="9"/>
  <c r="A1107" i="9"/>
  <c r="C1106" i="9"/>
  <c r="B1106" i="9"/>
  <c r="A1106" i="9"/>
  <c r="C1105" i="9"/>
  <c r="B1105" i="9"/>
  <c r="A1105" i="9"/>
  <c r="C1104" i="9"/>
  <c r="B1104" i="9"/>
  <c r="A1104" i="9"/>
  <c r="C1103" i="9"/>
  <c r="B1103" i="9"/>
  <c r="A1103" i="9"/>
  <c r="C1102" i="9"/>
  <c r="B1102" i="9"/>
  <c r="A1102" i="9"/>
  <c r="C1101" i="9"/>
  <c r="B1101" i="9"/>
  <c r="A1101" i="9"/>
  <c r="C1100" i="9"/>
  <c r="B1100" i="9"/>
  <c r="A1100" i="9"/>
  <c r="C1099" i="9"/>
  <c r="B1099" i="9"/>
  <c r="A1099" i="9"/>
  <c r="C1098" i="9"/>
  <c r="B1098" i="9"/>
  <c r="A1098" i="9"/>
  <c r="C1097" i="9"/>
  <c r="B1097" i="9"/>
  <c r="A1097" i="9"/>
  <c r="C1096" i="9"/>
  <c r="B1096" i="9"/>
  <c r="A1096" i="9"/>
  <c r="C1095" i="9"/>
  <c r="B1095" i="9"/>
  <c r="A1095" i="9"/>
  <c r="C1094" i="9"/>
  <c r="B1094" i="9"/>
  <c r="A1094" i="9"/>
  <c r="C1093" i="9"/>
  <c r="B1093" i="9"/>
  <c r="A1093" i="9"/>
  <c r="C1092" i="9"/>
  <c r="B1092" i="9"/>
  <c r="A1092" i="9"/>
  <c r="C1091" i="9"/>
  <c r="B1091" i="9"/>
  <c r="A1091" i="9"/>
  <c r="C1090" i="9"/>
  <c r="B1090" i="9"/>
  <c r="A1090" i="9"/>
  <c r="C1089" i="9"/>
  <c r="B1089" i="9"/>
  <c r="A1089" i="9"/>
  <c r="C1088" i="9"/>
  <c r="B1088" i="9"/>
  <c r="A1088" i="9"/>
  <c r="C1087" i="9"/>
  <c r="B1087" i="9"/>
  <c r="A1087" i="9"/>
  <c r="C1086" i="9"/>
  <c r="B1086" i="9"/>
  <c r="A1086" i="9"/>
  <c r="C1085" i="9"/>
  <c r="B1085" i="9"/>
  <c r="A1085" i="9"/>
  <c r="C1084" i="9"/>
  <c r="B1084" i="9"/>
  <c r="A1084" i="9"/>
  <c r="C1083" i="9"/>
  <c r="B1083" i="9"/>
  <c r="A1083" i="9"/>
  <c r="C1082" i="9"/>
  <c r="B1082" i="9"/>
  <c r="A1082" i="9"/>
  <c r="C1081" i="9"/>
  <c r="B1081" i="9"/>
  <c r="A1081" i="9"/>
  <c r="C1080" i="9"/>
  <c r="B1080" i="9"/>
  <c r="A1080" i="9"/>
  <c r="C1079" i="9"/>
  <c r="B1079" i="9"/>
  <c r="A1079" i="9"/>
  <c r="C1078" i="9"/>
  <c r="B1078" i="9"/>
  <c r="A1078" i="9"/>
  <c r="C1077" i="9"/>
  <c r="B1077" i="9"/>
  <c r="A1077" i="9"/>
  <c r="C1076" i="9"/>
  <c r="B1076" i="9"/>
  <c r="A1076" i="9"/>
  <c r="C1075" i="9"/>
  <c r="B1075" i="9"/>
  <c r="A1075" i="9"/>
  <c r="C1074" i="9"/>
  <c r="B1074" i="9"/>
  <c r="A1074" i="9"/>
  <c r="C1073" i="9"/>
  <c r="B1073" i="9"/>
  <c r="A1073" i="9"/>
  <c r="C1072" i="9"/>
  <c r="B1072" i="9"/>
  <c r="A1072" i="9"/>
  <c r="C1071" i="9"/>
  <c r="B1071" i="9"/>
  <c r="A1071" i="9"/>
  <c r="C1070" i="9"/>
  <c r="B1070" i="9"/>
  <c r="A1070" i="9"/>
  <c r="C1069" i="9"/>
  <c r="B1069" i="9"/>
  <c r="A1069" i="9"/>
  <c r="C1068" i="9"/>
  <c r="B1068" i="9"/>
  <c r="A1068" i="9"/>
  <c r="C1067" i="9"/>
  <c r="B1067" i="9"/>
  <c r="A1067" i="9"/>
  <c r="C1066" i="9"/>
  <c r="B1066" i="9"/>
  <c r="A1066" i="9"/>
  <c r="C1065" i="9"/>
  <c r="B1065" i="9"/>
  <c r="A1065" i="9"/>
  <c r="C1064" i="9"/>
  <c r="B1064" i="9"/>
  <c r="A1064" i="9"/>
  <c r="C1063" i="9"/>
  <c r="B1063" i="9"/>
  <c r="A1063" i="9"/>
  <c r="C1062" i="9"/>
  <c r="B1062" i="9"/>
  <c r="A1062" i="9"/>
  <c r="C1061" i="9"/>
  <c r="B1061" i="9"/>
  <c r="A1061" i="9"/>
  <c r="C1060" i="9"/>
  <c r="B1060" i="9"/>
  <c r="A1060" i="9"/>
  <c r="C1059" i="9"/>
  <c r="B1059" i="9"/>
  <c r="A1059" i="9"/>
  <c r="C1058" i="9"/>
  <c r="B1058" i="9"/>
  <c r="A1058" i="9"/>
  <c r="C1057" i="9"/>
  <c r="B1057" i="9"/>
  <c r="A1057" i="9"/>
  <c r="C1056" i="9"/>
  <c r="B1056" i="9"/>
  <c r="A1056" i="9"/>
  <c r="C1055" i="9"/>
  <c r="B1055" i="9"/>
  <c r="A1055" i="9"/>
  <c r="C1054" i="9"/>
  <c r="B1054" i="9"/>
  <c r="A1054" i="9"/>
  <c r="C1053" i="9"/>
  <c r="B1053" i="9"/>
  <c r="A1053" i="9"/>
  <c r="C1052" i="9"/>
  <c r="B1052" i="9"/>
  <c r="A1052" i="9"/>
  <c r="C1051" i="9"/>
  <c r="B1051" i="9"/>
  <c r="A1051" i="9"/>
  <c r="C1050" i="9"/>
  <c r="B1050" i="9"/>
  <c r="A1050" i="9"/>
  <c r="C1049" i="9"/>
  <c r="B1049" i="9"/>
  <c r="A1049" i="9"/>
  <c r="C1048" i="9"/>
  <c r="B1048" i="9"/>
  <c r="A1048" i="9"/>
  <c r="C1047" i="9"/>
  <c r="B1047" i="9"/>
  <c r="A1047" i="9"/>
  <c r="C1046" i="9"/>
  <c r="B1046" i="9"/>
  <c r="A1046" i="9"/>
  <c r="C1045" i="9"/>
  <c r="B1045" i="9"/>
  <c r="A1045" i="9"/>
  <c r="C1044" i="9"/>
  <c r="B1044" i="9"/>
  <c r="A1044" i="9"/>
  <c r="C1043" i="9"/>
  <c r="B1043" i="9"/>
  <c r="A1043" i="9"/>
  <c r="C1042" i="9"/>
  <c r="B1042" i="9"/>
  <c r="A1042" i="9"/>
  <c r="C1041" i="9"/>
  <c r="B1041" i="9"/>
  <c r="A1041" i="9"/>
  <c r="C1040" i="9"/>
  <c r="B1040" i="9"/>
  <c r="A1040" i="9"/>
  <c r="C1039" i="9"/>
  <c r="B1039" i="9"/>
  <c r="A1039" i="9"/>
  <c r="C1038" i="9"/>
  <c r="B1038" i="9"/>
  <c r="A1038" i="9"/>
  <c r="C1037" i="9"/>
  <c r="B1037" i="9"/>
  <c r="A1037" i="9"/>
  <c r="C1036" i="9"/>
  <c r="B1036" i="9"/>
  <c r="A1036" i="9"/>
  <c r="C1035" i="9"/>
  <c r="B1035" i="9"/>
  <c r="A1035" i="9"/>
  <c r="C1034" i="9"/>
  <c r="B1034" i="9"/>
  <c r="A1034" i="9"/>
  <c r="C1033" i="9"/>
  <c r="B1033" i="9"/>
  <c r="A1033" i="9"/>
  <c r="C1032" i="9"/>
  <c r="B1032" i="9"/>
  <c r="A1032" i="9"/>
  <c r="C1031" i="9"/>
  <c r="B1031" i="9"/>
  <c r="A1031" i="9"/>
  <c r="C1030" i="9"/>
  <c r="B1030" i="9"/>
  <c r="A1030" i="9"/>
  <c r="C1029" i="9"/>
  <c r="B1029" i="9"/>
  <c r="A1029" i="9"/>
  <c r="C1028" i="9"/>
  <c r="B1028" i="9"/>
  <c r="A1028" i="9"/>
  <c r="C1027" i="9"/>
  <c r="B1027" i="9"/>
  <c r="A1027" i="9"/>
  <c r="C1026" i="9"/>
  <c r="B1026" i="9"/>
  <c r="A1026" i="9"/>
  <c r="C1025" i="9"/>
  <c r="B1025" i="9"/>
  <c r="A1025" i="9"/>
  <c r="C1024" i="9"/>
  <c r="B1024" i="9"/>
  <c r="A1024" i="9"/>
  <c r="C1023" i="9"/>
  <c r="B1023" i="9"/>
  <c r="A1023" i="9"/>
  <c r="C1022" i="9"/>
  <c r="B1022" i="9"/>
  <c r="A1022" i="9"/>
  <c r="C1021" i="9"/>
  <c r="B1021" i="9"/>
  <c r="A1021" i="9"/>
  <c r="C1020" i="9"/>
  <c r="B1020" i="9"/>
  <c r="A1020" i="9"/>
  <c r="C1019" i="9"/>
  <c r="B1019" i="9"/>
  <c r="A1019" i="9"/>
  <c r="C1018" i="9"/>
  <c r="B1018" i="9"/>
  <c r="A1018" i="9"/>
  <c r="C1017" i="9"/>
  <c r="B1017" i="9"/>
  <c r="A1017" i="9"/>
  <c r="C1016" i="9"/>
  <c r="B1016" i="9"/>
  <c r="A1016" i="9"/>
  <c r="C1015" i="9"/>
  <c r="B1015" i="9"/>
  <c r="A1015" i="9"/>
  <c r="C1014" i="9"/>
  <c r="B1014" i="9"/>
  <c r="A1014" i="9"/>
  <c r="C1013" i="9"/>
  <c r="B1013" i="9"/>
  <c r="A1013" i="9"/>
  <c r="C1012" i="9"/>
  <c r="B1012" i="9"/>
  <c r="A1012" i="9"/>
  <c r="C1011" i="9"/>
  <c r="B1011" i="9"/>
  <c r="A1011" i="9"/>
  <c r="C1010" i="9"/>
  <c r="B1010" i="9"/>
  <c r="A1010" i="9"/>
  <c r="C1009" i="9"/>
  <c r="B1009" i="9"/>
  <c r="A1009" i="9"/>
  <c r="C1008" i="9"/>
  <c r="B1008" i="9"/>
  <c r="A1008" i="9"/>
  <c r="C1007" i="9"/>
  <c r="B1007" i="9"/>
  <c r="A1007" i="9"/>
  <c r="C1006" i="9"/>
  <c r="B1006" i="9"/>
  <c r="A1006" i="9"/>
  <c r="C1005" i="9"/>
  <c r="B1005" i="9"/>
  <c r="A1005" i="9"/>
  <c r="C1004" i="9"/>
  <c r="B1004" i="9"/>
  <c r="A1004" i="9"/>
  <c r="C1003" i="9"/>
  <c r="B1003" i="9"/>
  <c r="A1003" i="9"/>
  <c r="C1002" i="9"/>
  <c r="B1002" i="9"/>
  <c r="A1002" i="9"/>
  <c r="C1001" i="9"/>
  <c r="B1001" i="9"/>
  <c r="A1001" i="9"/>
  <c r="C1000" i="9"/>
  <c r="B1000" i="9"/>
  <c r="A1000" i="9"/>
  <c r="C999" i="9"/>
  <c r="B999" i="9"/>
  <c r="A999" i="9"/>
  <c r="C998" i="9"/>
  <c r="B998" i="9"/>
  <c r="A998" i="9"/>
  <c r="C997" i="9"/>
  <c r="B997" i="9"/>
  <c r="A997" i="9"/>
  <c r="C996" i="9"/>
  <c r="B996" i="9"/>
  <c r="A996" i="9"/>
  <c r="C995" i="9"/>
  <c r="B995" i="9"/>
  <c r="A995" i="9"/>
  <c r="C994" i="9"/>
  <c r="B994" i="9"/>
  <c r="A994" i="9"/>
  <c r="C993" i="9"/>
  <c r="B993" i="9"/>
  <c r="A993" i="9"/>
  <c r="C992" i="9"/>
  <c r="B992" i="9"/>
  <c r="A992" i="9"/>
  <c r="C991" i="9"/>
  <c r="B991" i="9"/>
  <c r="A991" i="9"/>
  <c r="C990" i="9"/>
  <c r="B990" i="9"/>
  <c r="A990" i="9"/>
  <c r="C989" i="9"/>
  <c r="B989" i="9"/>
  <c r="A989" i="9"/>
  <c r="C988" i="9"/>
  <c r="B988" i="9"/>
  <c r="A988" i="9"/>
  <c r="C987" i="9"/>
  <c r="B987" i="9"/>
  <c r="A987" i="9"/>
  <c r="C986" i="9"/>
  <c r="B986" i="9"/>
  <c r="A986" i="9"/>
  <c r="C985" i="9"/>
  <c r="B985" i="9"/>
  <c r="A985" i="9"/>
  <c r="C984" i="9"/>
  <c r="B984" i="9"/>
  <c r="A984" i="9"/>
  <c r="C983" i="9"/>
  <c r="B983" i="9"/>
  <c r="A983" i="9"/>
  <c r="C982" i="9"/>
  <c r="B982" i="9"/>
  <c r="A982" i="9"/>
  <c r="C981" i="9"/>
  <c r="B981" i="9"/>
  <c r="A981" i="9"/>
  <c r="C980" i="9"/>
  <c r="B980" i="9"/>
  <c r="A980" i="9"/>
  <c r="C979" i="9"/>
  <c r="B979" i="9"/>
  <c r="A979" i="9"/>
  <c r="C978" i="9"/>
  <c r="B978" i="9"/>
  <c r="A978" i="9"/>
  <c r="C977" i="9"/>
  <c r="B977" i="9"/>
  <c r="A977" i="9"/>
  <c r="C976" i="9"/>
  <c r="B976" i="9"/>
  <c r="A976" i="9"/>
  <c r="C975" i="9"/>
  <c r="B975" i="9"/>
  <c r="A975" i="9"/>
  <c r="C974" i="9"/>
  <c r="B974" i="9"/>
  <c r="A974" i="9"/>
  <c r="C973" i="9"/>
  <c r="B973" i="9"/>
  <c r="A973" i="9"/>
  <c r="C972" i="9"/>
  <c r="B972" i="9"/>
  <c r="A972" i="9"/>
  <c r="C971" i="9"/>
  <c r="B971" i="9"/>
  <c r="A971" i="9"/>
  <c r="C970" i="9"/>
  <c r="B970" i="9"/>
  <c r="A970" i="9"/>
  <c r="C969" i="9"/>
  <c r="B969" i="9"/>
  <c r="A969" i="9"/>
  <c r="C968" i="9"/>
  <c r="B968" i="9"/>
  <c r="A968" i="9"/>
  <c r="C967" i="9"/>
  <c r="B967" i="9"/>
  <c r="A967" i="9"/>
  <c r="C966" i="9"/>
  <c r="B966" i="9"/>
  <c r="A966" i="9"/>
  <c r="C965" i="9"/>
  <c r="B965" i="9"/>
  <c r="A965" i="9"/>
  <c r="C964" i="9"/>
  <c r="B964" i="9"/>
  <c r="A964" i="9"/>
  <c r="C963" i="9"/>
  <c r="B963" i="9"/>
  <c r="A963" i="9"/>
  <c r="C962" i="9"/>
  <c r="B962" i="9"/>
  <c r="A962" i="9"/>
  <c r="C961" i="9"/>
  <c r="B961" i="9"/>
  <c r="A961" i="9"/>
  <c r="C960" i="9"/>
  <c r="B960" i="9"/>
  <c r="A960" i="9"/>
  <c r="C959" i="9"/>
  <c r="B959" i="9"/>
  <c r="A959" i="9"/>
  <c r="C958" i="9"/>
  <c r="B958" i="9"/>
  <c r="A958" i="9"/>
  <c r="C957" i="9"/>
  <c r="B957" i="9"/>
  <c r="A957" i="9"/>
  <c r="C956" i="9"/>
  <c r="B956" i="9"/>
  <c r="A956" i="9"/>
  <c r="C955" i="9"/>
  <c r="B955" i="9"/>
  <c r="A955" i="9"/>
  <c r="C954" i="9"/>
  <c r="B954" i="9"/>
  <c r="A954" i="9"/>
  <c r="C953" i="9"/>
  <c r="B953" i="9"/>
  <c r="A953" i="9"/>
  <c r="C952" i="9"/>
  <c r="B952" i="9"/>
  <c r="A952" i="9"/>
  <c r="C951" i="9"/>
  <c r="B951" i="9"/>
  <c r="A951" i="9"/>
  <c r="C950" i="9"/>
  <c r="B950" i="9"/>
  <c r="A950" i="9"/>
  <c r="C949" i="9"/>
  <c r="B949" i="9"/>
  <c r="A949" i="9"/>
  <c r="C948" i="9"/>
  <c r="B948" i="9"/>
  <c r="A948" i="9"/>
  <c r="C947" i="9"/>
  <c r="B947" i="9"/>
  <c r="A947" i="9"/>
  <c r="C946" i="9"/>
  <c r="B946" i="9"/>
  <c r="A946" i="9"/>
  <c r="C945" i="9"/>
  <c r="B945" i="9"/>
  <c r="A945" i="9"/>
  <c r="C944" i="9"/>
  <c r="B944" i="9"/>
  <c r="A944" i="9"/>
  <c r="C943" i="9"/>
  <c r="B943" i="9"/>
  <c r="A943" i="9"/>
  <c r="C942" i="9"/>
  <c r="B942" i="9"/>
  <c r="A942" i="9"/>
  <c r="C941" i="9"/>
  <c r="B941" i="9"/>
  <c r="A941" i="9"/>
  <c r="C940" i="9"/>
  <c r="B940" i="9"/>
  <c r="A940" i="9"/>
  <c r="C939" i="9"/>
  <c r="B939" i="9"/>
  <c r="A939" i="9"/>
  <c r="C938" i="9"/>
  <c r="B938" i="9"/>
  <c r="A938" i="9"/>
  <c r="C937" i="9"/>
  <c r="B937" i="9"/>
  <c r="A937" i="9"/>
  <c r="C936" i="9"/>
  <c r="B936" i="9"/>
  <c r="A936" i="9"/>
  <c r="C935" i="9"/>
  <c r="B935" i="9"/>
  <c r="A935" i="9"/>
  <c r="C934" i="9"/>
  <c r="B934" i="9"/>
  <c r="A934" i="9"/>
  <c r="C933" i="9"/>
  <c r="B933" i="9"/>
  <c r="A933" i="9"/>
  <c r="C932" i="9"/>
  <c r="B932" i="9"/>
  <c r="A932" i="9"/>
  <c r="C931" i="9"/>
  <c r="B931" i="9"/>
  <c r="A931" i="9"/>
  <c r="C930" i="9"/>
  <c r="B930" i="9"/>
  <c r="A930" i="9"/>
  <c r="C929" i="9"/>
  <c r="B929" i="9"/>
  <c r="A929" i="9"/>
  <c r="C928" i="9"/>
  <c r="B928" i="9"/>
  <c r="A928" i="9"/>
  <c r="C927" i="9"/>
  <c r="B927" i="9"/>
  <c r="A927" i="9"/>
  <c r="C926" i="9"/>
  <c r="B926" i="9"/>
  <c r="A926" i="9"/>
  <c r="C925" i="9"/>
  <c r="B925" i="9"/>
  <c r="A925" i="9"/>
  <c r="C924" i="9"/>
  <c r="B924" i="9"/>
  <c r="A924" i="9"/>
  <c r="C923" i="9"/>
  <c r="B923" i="9"/>
  <c r="A923" i="9"/>
  <c r="C922" i="9"/>
  <c r="B922" i="9"/>
  <c r="A922" i="9"/>
  <c r="C921" i="9"/>
  <c r="B921" i="9"/>
  <c r="A921" i="9"/>
  <c r="C920" i="9"/>
  <c r="B920" i="9"/>
  <c r="A920" i="9"/>
  <c r="C919" i="9"/>
  <c r="B919" i="9"/>
  <c r="A919" i="9"/>
  <c r="C918" i="9"/>
  <c r="B918" i="9"/>
  <c r="A918" i="9"/>
  <c r="C917" i="9"/>
  <c r="B917" i="9"/>
  <c r="A917" i="9"/>
  <c r="C916" i="9"/>
  <c r="B916" i="9"/>
  <c r="A916" i="9"/>
  <c r="C915" i="9"/>
  <c r="B915" i="9"/>
  <c r="A915" i="9"/>
  <c r="C914" i="9"/>
  <c r="B914" i="9"/>
  <c r="A914" i="9"/>
  <c r="C913" i="9"/>
  <c r="B913" i="9"/>
  <c r="A913" i="9"/>
  <c r="C912" i="9"/>
  <c r="B912" i="9"/>
  <c r="A912" i="9"/>
  <c r="C911" i="9"/>
  <c r="B911" i="9"/>
  <c r="A911" i="9"/>
  <c r="C910" i="9"/>
  <c r="B910" i="9"/>
  <c r="A910" i="9"/>
  <c r="C909" i="9"/>
  <c r="B909" i="9"/>
  <c r="A909" i="9"/>
  <c r="C908" i="9"/>
  <c r="B908" i="9"/>
  <c r="A908" i="9"/>
  <c r="C907" i="9"/>
  <c r="B907" i="9"/>
  <c r="A907" i="9"/>
  <c r="C906" i="9"/>
  <c r="B906" i="9"/>
  <c r="A906" i="9"/>
  <c r="C905" i="9"/>
  <c r="B905" i="9"/>
  <c r="A905" i="9"/>
  <c r="C904" i="9"/>
  <c r="B904" i="9"/>
  <c r="A904" i="9"/>
  <c r="C903" i="9"/>
  <c r="B903" i="9"/>
  <c r="A903" i="9"/>
  <c r="C902" i="9"/>
  <c r="B902" i="9"/>
  <c r="A902" i="9"/>
  <c r="C901" i="9"/>
  <c r="B901" i="9"/>
  <c r="A901" i="9"/>
  <c r="C900" i="9"/>
  <c r="B900" i="9"/>
  <c r="A900" i="9"/>
  <c r="C899" i="9"/>
  <c r="B899" i="9"/>
  <c r="A899" i="9"/>
  <c r="C898" i="9"/>
  <c r="B898" i="9"/>
  <c r="A898" i="9"/>
  <c r="C897" i="9"/>
  <c r="B897" i="9"/>
  <c r="A897" i="9"/>
  <c r="C896" i="9"/>
  <c r="B896" i="9"/>
  <c r="A896" i="9"/>
  <c r="C895" i="9"/>
  <c r="B895" i="9"/>
  <c r="A895" i="9"/>
  <c r="C894" i="9"/>
  <c r="B894" i="9"/>
  <c r="A894" i="9"/>
  <c r="C893" i="9"/>
  <c r="B893" i="9"/>
  <c r="A893" i="9"/>
  <c r="C892" i="9"/>
  <c r="B892" i="9"/>
  <c r="A892" i="9"/>
  <c r="C891" i="9"/>
  <c r="B891" i="9"/>
  <c r="A891" i="9"/>
  <c r="C890" i="9"/>
  <c r="B890" i="9"/>
  <c r="A890" i="9"/>
  <c r="C889" i="9"/>
  <c r="B889" i="9"/>
  <c r="A889" i="9"/>
  <c r="C888" i="9"/>
  <c r="B888" i="9"/>
  <c r="A888" i="9"/>
  <c r="C887" i="9"/>
  <c r="B887" i="9"/>
  <c r="A887" i="9"/>
  <c r="C886" i="9"/>
  <c r="B886" i="9"/>
  <c r="A886" i="9"/>
  <c r="C885" i="9"/>
  <c r="B885" i="9"/>
  <c r="A885" i="9"/>
  <c r="C884" i="9"/>
  <c r="B884" i="9"/>
  <c r="A884" i="9"/>
  <c r="C883" i="9"/>
  <c r="B883" i="9"/>
  <c r="A883" i="9"/>
  <c r="C882" i="9"/>
  <c r="B882" i="9"/>
  <c r="A882" i="9"/>
  <c r="C881" i="9"/>
  <c r="B881" i="9"/>
  <c r="A881" i="9"/>
  <c r="C880" i="9"/>
  <c r="B880" i="9"/>
  <c r="A880" i="9"/>
  <c r="C879" i="9"/>
  <c r="B879" i="9"/>
  <c r="A879" i="9"/>
  <c r="C878" i="9"/>
  <c r="B878" i="9"/>
  <c r="A878" i="9"/>
  <c r="C877" i="9"/>
  <c r="B877" i="9"/>
  <c r="A877" i="9"/>
  <c r="C876" i="9"/>
  <c r="B876" i="9"/>
  <c r="A876" i="9"/>
  <c r="C875" i="9"/>
  <c r="B875" i="9"/>
  <c r="A875" i="9"/>
  <c r="C874" i="9"/>
  <c r="B874" i="9"/>
  <c r="A874" i="9"/>
  <c r="C873" i="9"/>
  <c r="B873" i="9"/>
  <c r="A873" i="9"/>
  <c r="C872" i="9"/>
  <c r="B872" i="9"/>
  <c r="A872" i="9"/>
  <c r="C871" i="9"/>
  <c r="B871" i="9"/>
  <c r="A871" i="9"/>
  <c r="C870" i="9"/>
  <c r="B870" i="9"/>
  <c r="A870" i="9"/>
  <c r="C869" i="9"/>
  <c r="B869" i="9"/>
  <c r="A869" i="9"/>
  <c r="C868" i="9"/>
  <c r="B868" i="9"/>
  <c r="A868" i="9"/>
  <c r="C867" i="9"/>
  <c r="B867" i="9"/>
  <c r="A867" i="9"/>
  <c r="C866" i="9"/>
  <c r="B866" i="9"/>
  <c r="A866" i="9"/>
  <c r="C865" i="9"/>
  <c r="B865" i="9"/>
  <c r="A865" i="9"/>
  <c r="C864" i="9"/>
  <c r="B864" i="9"/>
  <c r="A864" i="9"/>
  <c r="C863" i="9"/>
  <c r="B863" i="9"/>
  <c r="A863" i="9"/>
  <c r="C862" i="9"/>
  <c r="B862" i="9"/>
  <c r="A862" i="9"/>
  <c r="C861" i="9"/>
  <c r="B861" i="9"/>
  <c r="A861" i="9"/>
  <c r="C860" i="9"/>
  <c r="B860" i="9"/>
  <c r="A860" i="9"/>
  <c r="C859" i="9"/>
  <c r="B859" i="9"/>
  <c r="A859" i="9"/>
  <c r="C858" i="9"/>
  <c r="B858" i="9"/>
  <c r="A858" i="9"/>
  <c r="C857" i="9"/>
  <c r="B857" i="9"/>
  <c r="A857" i="9"/>
  <c r="C856" i="9"/>
  <c r="B856" i="9"/>
  <c r="A856" i="9"/>
  <c r="C855" i="9"/>
  <c r="B855" i="9"/>
  <c r="A855" i="9"/>
  <c r="C854" i="9"/>
  <c r="B854" i="9"/>
  <c r="A854" i="9"/>
  <c r="C853" i="9"/>
  <c r="B853" i="9"/>
  <c r="A853" i="9"/>
  <c r="C852" i="9"/>
  <c r="B852" i="9"/>
  <c r="A852" i="9"/>
  <c r="C851" i="9"/>
  <c r="B851" i="9"/>
  <c r="A851" i="9"/>
  <c r="C850" i="9"/>
  <c r="B850" i="9"/>
  <c r="A850" i="9"/>
  <c r="C849" i="9"/>
  <c r="B849" i="9"/>
  <c r="A849" i="9"/>
  <c r="C848" i="9"/>
  <c r="B848" i="9"/>
  <c r="A848" i="9"/>
  <c r="C847" i="9"/>
  <c r="B847" i="9"/>
  <c r="A847" i="9"/>
  <c r="C846" i="9"/>
  <c r="B846" i="9"/>
  <c r="A846" i="9"/>
  <c r="C845" i="9"/>
  <c r="B845" i="9"/>
  <c r="A845" i="9"/>
  <c r="C844" i="9"/>
  <c r="B844" i="9"/>
  <c r="A844" i="9"/>
  <c r="C843" i="9"/>
  <c r="B843" i="9"/>
  <c r="A843" i="9"/>
  <c r="C842" i="9"/>
  <c r="B842" i="9"/>
  <c r="A842" i="9"/>
  <c r="C841" i="9"/>
  <c r="B841" i="9"/>
  <c r="A841" i="9"/>
  <c r="C840" i="9"/>
  <c r="B840" i="9"/>
  <c r="A840" i="9"/>
  <c r="C839" i="9"/>
  <c r="B839" i="9"/>
  <c r="A839" i="9"/>
  <c r="C838" i="9"/>
  <c r="B838" i="9"/>
  <c r="A838" i="9"/>
  <c r="C837" i="9"/>
  <c r="B837" i="9"/>
  <c r="A837" i="9"/>
  <c r="C836" i="9"/>
  <c r="B836" i="9"/>
  <c r="A836" i="9"/>
  <c r="C835" i="9"/>
  <c r="B835" i="9"/>
  <c r="A835" i="9"/>
  <c r="C834" i="9"/>
  <c r="B834" i="9"/>
  <c r="A834" i="9"/>
  <c r="C833" i="9"/>
  <c r="B833" i="9"/>
  <c r="A833" i="9"/>
  <c r="C832" i="9"/>
  <c r="B832" i="9"/>
  <c r="A832" i="9"/>
  <c r="C831" i="9"/>
  <c r="B831" i="9"/>
  <c r="A831" i="9"/>
  <c r="C830" i="9"/>
  <c r="B830" i="9"/>
  <c r="A830" i="9"/>
  <c r="C829" i="9"/>
  <c r="B829" i="9"/>
  <c r="A829" i="9"/>
  <c r="C828" i="9"/>
  <c r="B828" i="9"/>
  <c r="A828" i="9"/>
  <c r="C827" i="9"/>
  <c r="B827" i="9"/>
  <c r="A827" i="9"/>
  <c r="C826" i="9"/>
  <c r="B826" i="9"/>
  <c r="A826" i="9"/>
  <c r="C825" i="9"/>
  <c r="B825" i="9"/>
  <c r="A825" i="9"/>
  <c r="C824" i="9"/>
  <c r="B824" i="9"/>
  <c r="A824" i="9"/>
  <c r="C823" i="9"/>
  <c r="B823" i="9"/>
  <c r="A823" i="9"/>
  <c r="C822" i="9"/>
  <c r="B822" i="9"/>
  <c r="A822" i="9"/>
  <c r="C821" i="9"/>
  <c r="B821" i="9"/>
  <c r="A821" i="9"/>
  <c r="C820" i="9"/>
  <c r="B820" i="9"/>
  <c r="A820" i="9"/>
  <c r="C819" i="9"/>
  <c r="B819" i="9"/>
  <c r="A819" i="9"/>
  <c r="C818" i="9"/>
  <c r="B818" i="9"/>
  <c r="A818" i="9"/>
  <c r="C817" i="9"/>
  <c r="B817" i="9"/>
  <c r="A817" i="9"/>
  <c r="C816" i="9"/>
  <c r="B816" i="9"/>
  <c r="A816" i="9"/>
  <c r="C815" i="9"/>
  <c r="B815" i="9"/>
  <c r="A815" i="9"/>
  <c r="C814" i="9"/>
  <c r="B814" i="9"/>
  <c r="A814" i="9"/>
  <c r="C813" i="9"/>
  <c r="B813" i="9"/>
  <c r="A813" i="9"/>
  <c r="C812" i="9"/>
  <c r="B812" i="9"/>
  <c r="A812" i="9"/>
  <c r="C811" i="9"/>
  <c r="B811" i="9"/>
  <c r="A811" i="9"/>
  <c r="C810" i="9"/>
  <c r="B810" i="9"/>
  <c r="A810" i="9"/>
  <c r="C809" i="9"/>
  <c r="B809" i="9"/>
  <c r="A809" i="9"/>
  <c r="C808" i="9"/>
  <c r="B808" i="9"/>
  <c r="A808" i="9"/>
  <c r="C807" i="9"/>
  <c r="B807" i="9"/>
  <c r="A807" i="9"/>
  <c r="C806" i="9"/>
  <c r="B806" i="9"/>
  <c r="A806" i="9"/>
  <c r="C805" i="9"/>
  <c r="B805" i="9"/>
  <c r="A805" i="9"/>
  <c r="C804" i="9"/>
  <c r="B804" i="9"/>
  <c r="A804" i="9"/>
  <c r="C803" i="9"/>
  <c r="B803" i="9"/>
  <c r="A803" i="9"/>
  <c r="C802" i="9"/>
  <c r="B802" i="9"/>
  <c r="A802" i="9"/>
  <c r="C801" i="9"/>
  <c r="B801" i="9"/>
  <c r="A801" i="9"/>
  <c r="C800" i="9"/>
  <c r="B800" i="9"/>
  <c r="A800" i="9"/>
  <c r="C799" i="9"/>
  <c r="B799" i="9"/>
  <c r="A799" i="9"/>
  <c r="C798" i="9"/>
  <c r="B798" i="9"/>
  <c r="A798" i="9"/>
  <c r="C797" i="9"/>
  <c r="B797" i="9"/>
  <c r="A797" i="9"/>
  <c r="C796" i="9"/>
  <c r="B796" i="9"/>
  <c r="A796" i="9"/>
  <c r="C795" i="9"/>
  <c r="B795" i="9"/>
  <c r="A795" i="9"/>
  <c r="C794" i="9"/>
  <c r="B794" i="9"/>
  <c r="A794" i="9"/>
  <c r="C793" i="9"/>
  <c r="B793" i="9"/>
  <c r="A793" i="9"/>
  <c r="C792" i="9"/>
  <c r="B792" i="9"/>
  <c r="A792" i="9"/>
  <c r="C791" i="9"/>
  <c r="B791" i="9"/>
  <c r="A791" i="9"/>
  <c r="C790" i="9"/>
  <c r="B790" i="9"/>
  <c r="A790" i="9"/>
  <c r="C789" i="9"/>
  <c r="B789" i="9"/>
  <c r="A789" i="9"/>
  <c r="C788" i="9"/>
  <c r="B788" i="9"/>
  <c r="A788" i="9"/>
  <c r="C787" i="9"/>
  <c r="B787" i="9"/>
  <c r="A787" i="9"/>
  <c r="C786" i="9"/>
  <c r="B786" i="9"/>
  <c r="A786" i="9"/>
  <c r="C785" i="9"/>
  <c r="B785" i="9"/>
  <c r="A785" i="9"/>
  <c r="C784" i="9"/>
  <c r="B784" i="9"/>
  <c r="A784" i="9"/>
  <c r="C783" i="9"/>
  <c r="B783" i="9"/>
  <c r="A783" i="9"/>
  <c r="C782" i="9"/>
  <c r="B782" i="9"/>
  <c r="A782" i="9"/>
  <c r="C781" i="9"/>
  <c r="B781" i="9"/>
  <c r="A781" i="9"/>
  <c r="C780" i="9"/>
  <c r="B780" i="9"/>
  <c r="A780" i="9"/>
  <c r="C779" i="9"/>
  <c r="B779" i="9"/>
  <c r="A779" i="9"/>
  <c r="C778" i="9"/>
  <c r="B778" i="9"/>
  <c r="A778" i="9"/>
  <c r="C777" i="9"/>
  <c r="B777" i="9"/>
  <c r="A777" i="9"/>
  <c r="C776" i="9"/>
  <c r="B776" i="9"/>
  <c r="A776" i="9"/>
  <c r="C775" i="9"/>
  <c r="B775" i="9"/>
  <c r="A775" i="9"/>
  <c r="C774" i="9"/>
  <c r="B774" i="9"/>
  <c r="A774" i="9"/>
  <c r="C773" i="9"/>
  <c r="B773" i="9"/>
  <c r="A773" i="9"/>
  <c r="C772" i="9"/>
  <c r="B772" i="9"/>
  <c r="A772" i="9"/>
  <c r="C771" i="9"/>
  <c r="B771" i="9"/>
  <c r="A771" i="9"/>
  <c r="C770" i="9"/>
  <c r="B770" i="9"/>
  <c r="A770" i="9"/>
  <c r="C769" i="9"/>
  <c r="B769" i="9"/>
  <c r="A769" i="9"/>
  <c r="C768" i="9"/>
  <c r="B768" i="9"/>
  <c r="A768" i="9"/>
  <c r="C767" i="9"/>
  <c r="B767" i="9"/>
  <c r="A767" i="9"/>
  <c r="C766" i="9"/>
  <c r="B766" i="9"/>
  <c r="A766" i="9"/>
  <c r="C765" i="9"/>
  <c r="B765" i="9"/>
  <c r="A765" i="9"/>
  <c r="C764" i="9"/>
  <c r="B764" i="9"/>
  <c r="A764" i="9"/>
  <c r="C763" i="9"/>
  <c r="B763" i="9"/>
  <c r="A763" i="9"/>
  <c r="C762" i="9"/>
  <c r="B762" i="9"/>
  <c r="A762" i="9"/>
  <c r="C761" i="9"/>
  <c r="B761" i="9"/>
  <c r="A761" i="9"/>
  <c r="C760" i="9"/>
  <c r="B760" i="9"/>
  <c r="A760" i="9"/>
  <c r="C759" i="9"/>
  <c r="B759" i="9"/>
  <c r="A759" i="9"/>
  <c r="C758" i="9"/>
  <c r="B758" i="9"/>
  <c r="A758" i="9"/>
  <c r="C757" i="9"/>
  <c r="B757" i="9"/>
  <c r="A757" i="9"/>
  <c r="C756" i="9"/>
  <c r="B756" i="9"/>
  <c r="A756" i="9"/>
  <c r="C755" i="9"/>
  <c r="B755" i="9"/>
  <c r="A755" i="9"/>
  <c r="C754" i="9"/>
  <c r="B754" i="9"/>
  <c r="A754" i="9"/>
  <c r="C753" i="9"/>
  <c r="B753" i="9"/>
  <c r="A753" i="9"/>
  <c r="C752" i="9"/>
  <c r="B752" i="9"/>
  <c r="A752" i="9"/>
  <c r="C751" i="9"/>
  <c r="B751" i="9"/>
  <c r="A751" i="9"/>
  <c r="C750" i="9"/>
  <c r="B750" i="9"/>
  <c r="A750" i="9"/>
  <c r="C749" i="9"/>
  <c r="B749" i="9"/>
  <c r="A749" i="9"/>
  <c r="C748" i="9"/>
  <c r="B748" i="9"/>
  <c r="A748" i="9"/>
  <c r="C747" i="9"/>
  <c r="B747" i="9"/>
  <c r="A747" i="9"/>
  <c r="C746" i="9"/>
  <c r="B746" i="9"/>
  <c r="A746" i="9"/>
  <c r="C745" i="9"/>
  <c r="B745" i="9"/>
  <c r="A745" i="9"/>
  <c r="C744" i="9"/>
  <c r="B744" i="9"/>
  <c r="A744" i="9"/>
  <c r="C743" i="9"/>
  <c r="B743" i="9"/>
  <c r="A743" i="9"/>
  <c r="C742" i="9"/>
  <c r="B742" i="9"/>
  <c r="A742" i="9"/>
  <c r="C741" i="9"/>
  <c r="B741" i="9"/>
  <c r="A741" i="9"/>
  <c r="C740" i="9"/>
  <c r="B740" i="9"/>
  <c r="A740" i="9"/>
  <c r="C739" i="9"/>
  <c r="B739" i="9"/>
  <c r="A739" i="9"/>
  <c r="C738" i="9"/>
  <c r="B738" i="9"/>
  <c r="A738" i="9"/>
  <c r="C737" i="9"/>
  <c r="B737" i="9"/>
  <c r="A737" i="9"/>
  <c r="C736" i="9"/>
  <c r="B736" i="9"/>
  <c r="A736" i="9"/>
  <c r="C735" i="9"/>
  <c r="B735" i="9"/>
  <c r="A735" i="9"/>
  <c r="C734" i="9"/>
  <c r="B734" i="9"/>
  <c r="A734" i="9"/>
  <c r="C733" i="9"/>
  <c r="B733" i="9"/>
  <c r="A733" i="9"/>
  <c r="C732" i="9"/>
  <c r="B732" i="9"/>
  <c r="A732" i="9"/>
  <c r="C731" i="9"/>
  <c r="B731" i="9"/>
  <c r="A731" i="9"/>
  <c r="C730" i="9"/>
  <c r="B730" i="9"/>
  <c r="A730" i="9"/>
  <c r="C729" i="9"/>
  <c r="B729" i="9"/>
  <c r="A729" i="9"/>
  <c r="C728" i="9"/>
  <c r="B728" i="9"/>
  <c r="A728" i="9"/>
  <c r="C727" i="9"/>
  <c r="B727" i="9"/>
  <c r="A727" i="9"/>
  <c r="C726" i="9"/>
  <c r="B726" i="9"/>
  <c r="A726" i="9"/>
  <c r="C725" i="9"/>
  <c r="B725" i="9"/>
  <c r="A725" i="9"/>
  <c r="C724" i="9"/>
  <c r="B724" i="9"/>
  <c r="A724" i="9"/>
  <c r="C723" i="9"/>
  <c r="B723" i="9"/>
  <c r="A723" i="9"/>
  <c r="C722" i="9"/>
  <c r="B722" i="9"/>
  <c r="A722" i="9"/>
  <c r="C721" i="9"/>
  <c r="B721" i="9"/>
  <c r="A721" i="9"/>
  <c r="C720" i="9"/>
  <c r="B720" i="9"/>
  <c r="A720" i="9"/>
  <c r="C719" i="9"/>
  <c r="B719" i="9"/>
  <c r="A719" i="9"/>
  <c r="C718" i="9"/>
  <c r="B718" i="9"/>
  <c r="A718" i="9"/>
  <c r="C717" i="9"/>
  <c r="B717" i="9"/>
  <c r="A717" i="9"/>
  <c r="C716" i="9"/>
  <c r="B716" i="9"/>
  <c r="A716" i="9"/>
  <c r="C715" i="9"/>
  <c r="B715" i="9"/>
  <c r="A715" i="9"/>
  <c r="C714" i="9"/>
  <c r="B714" i="9"/>
  <c r="A714" i="9"/>
  <c r="C713" i="9"/>
  <c r="B713" i="9"/>
  <c r="A713" i="9"/>
  <c r="C712" i="9"/>
  <c r="B712" i="9"/>
  <c r="A712" i="9"/>
  <c r="C711" i="9"/>
  <c r="B711" i="9"/>
  <c r="A711" i="9"/>
  <c r="C710" i="9"/>
  <c r="B710" i="9"/>
  <c r="A710" i="9"/>
  <c r="C709" i="9"/>
  <c r="B709" i="9"/>
  <c r="A709" i="9"/>
  <c r="C708" i="9"/>
  <c r="B708" i="9"/>
  <c r="A708" i="9"/>
  <c r="C707" i="9"/>
  <c r="B707" i="9"/>
  <c r="A707" i="9"/>
  <c r="C706" i="9"/>
  <c r="B706" i="9"/>
  <c r="A706" i="9"/>
  <c r="C705" i="9"/>
  <c r="B705" i="9"/>
  <c r="A705" i="9"/>
  <c r="C704" i="9"/>
  <c r="B704" i="9"/>
  <c r="A704" i="9"/>
  <c r="C703" i="9"/>
  <c r="B703" i="9"/>
  <c r="A703" i="9"/>
  <c r="C702" i="9"/>
  <c r="B702" i="9"/>
  <c r="A702" i="9"/>
  <c r="C701" i="9"/>
  <c r="B701" i="9"/>
  <c r="A701" i="9"/>
  <c r="C700" i="9"/>
  <c r="B700" i="9"/>
  <c r="A700" i="9"/>
  <c r="C699" i="9"/>
  <c r="B699" i="9"/>
  <c r="A699" i="9"/>
  <c r="C698" i="9"/>
  <c r="B698" i="9"/>
  <c r="A698" i="9"/>
  <c r="C697" i="9"/>
  <c r="B697" i="9"/>
  <c r="A697" i="9"/>
  <c r="C696" i="9"/>
  <c r="B696" i="9"/>
  <c r="A696" i="9"/>
  <c r="C695" i="9"/>
  <c r="B695" i="9"/>
  <c r="A695" i="9"/>
  <c r="C694" i="9"/>
  <c r="B694" i="9"/>
  <c r="A694" i="9"/>
  <c r="C693" i="9"/>
  <c r="B693" i="9"/>
  <c r="A693" i="9"/>
  <c r="C692" i="9"/>
  <c r="B692" i="9"/>
  <c r="A692" i="9"/>
  <c r="C691" i="9"/>
  <c r="B691" i="9"/>
  <c r="A691" i="9"/>
  <c r="C690" i="9"/>
  <c r="B690" i="9"/>
  <c r="A690" i="9"/>
  <c r="C689" i="9"/>
  <c r="B689" i="9"/>
  <c r="A689" i="9"/>
  <c r="C688" i="9"/>
  <c r="B688" i="9"/>
  <c r="A688" i="9"/>
  <c r="C687" i="9"/>
  <c r="B687" i="9"/>
  <c r="A687" i="9"/>
  <c r="C686" i="9"/>
  <c r="B686" i="9"/>
  <c r="A686" i="9"/>
  <c r="C685" i="9"/>
  <c r="B685" i="9"/>
  <c r="A685" i="9"/>
  <c r="C684" i="9"/>
  <c r="B684" i="9"/>
  <c r="A684" i="9"/>
  <c r="C683" i="9"/>
  <c r="B683" i="9"/>
  <c r="A683" i="9"/>
  <c r="C682" i="9"/>
  <c r="B682" i="9"/>
  <c r="A682" i="9"/>
  <c r="C681" i="9"/>
  <c r="B681" i="9"/>
  <c r="A681" i="9"/>
  <c r="C680" i="9"/>
  <c r="B680" i="9"/>
  <c r="A680" i="9"/>
  <c r="C679" i="9"/>
  <c r="B679" i="9"/>
  <c r="A679" i="9"/>
  <c r="C678" i="9"/>
  <c r="B678" i="9"/>
  <c r="A678" i="9"/>
  <c r="C677" i="9"/>
  <c r="B677" i="9"/>
  <c r="A677" i="9"/>
  <c r="C676" i="9"/>
  <c r="B676" i="9"/>
  <c r="A676" i="9"/>
  <c r="C675" i="9"/>
  <c r="B675" i="9"/>
  <c r="A675" i="9"/>
  <c r="C674" i="9"/>
  <c r="B674" i="9"/>
  <c r="A674" i="9"/>
  <c r="C673" i="9"/>
  <c r="B673" i="9"/>
  <c r="A673" i="9"/>
  <c r="C672" i="9"/>
  <c r="B672" i="9"/>
  <c r="A672" i="9"/>
  <c r="C671" i="9"/>
  <c r="B671" i="9"/>
  <c r="A671" i="9"/>
  <c r="C670" i="9"/>
  <c r="B670" i="9"/>
  <c r="A670" i="9"/>
  <c r="C669" i="9"/>
  <c r="B669" i="9"/>
  <c r="A669" i="9"/>
  <c r="C668" i="9"/>
  <c r="B668" i="9"/>
  <c r="A668" i="9"/>
  <c r="C667" i="9"/>
  <c r="B667" i="9"/>
  <c r="A667" i="9"/>
  <c r="C666" i="9"/>
  <c r="B666" i="9"/>
  <c r="A666" i="9"/>
  <c r="C665" i="9"/>
  <c r="B665" i="9"/>
  <c r="A665" i="9"/>
  <c r="C664" i="9"/>
  <c r="B664" i="9"/>
  <c r="A664" i="9"/>
  <c r="C663" i="9"/>
  <c r="B663" i="9"/>
  <c r="A663" i="9"/>
  <c r="C662" i="9"/>
  <c r="B662" i="9"/>
  <c r="A662" i="9"/>
  <c r="C661" i="9"/>
  <c r="B661" i="9"/>
  <c r="A661" i="9"/>
  <c r="C660" i="9"/>
  <c r="B660" i="9"/>
  <c r="A660" i="9"/>
  <c r="C659" i="9"/>
  <c r="B659" i="9"/>
  <c r="A659" i="9"/>
  <c r="C658" i="9"/>
  <c r="B658" i="9"/>
  <c r="A658" i="9"/>
  <c r="C657" i="9"/>
  <c r="B657" i="9"/>
  <c r="A657" i="9"/>
  <c r="C656" i="9"/>
  <c r="B656" i="9"/>
  <c r="A656" i="9"/>
  <c r="C655" i="9"/>
  <c r="B655" i="9"/>
  <c r="A655" i="9"/>
  <c r="C654" i="9"/>
  <c r="B654" i="9"/>
  <c r="A654" i="9"/>
  <c r="C653" i="9"/>
  <c r="B653" i="9"/>
  <c r="A653" i="9"/>
  <c r="C652" i="9"/>
  <c r="B652" i="9"/>
  <c r="A652" i="9"/>
  <c r="C651" i="9"/>
  <c r="B651" i="9"/>
  <c r="A651" i="9"/>
  <c r="C650" i="9"/>
  <c r="B650" i="9"/>
  <c r="A650" i="9"/>
  <c r="C649" i="9"/>
  <c r="B649" i="9"/>
  <c r="A649" i="9"/>
  <c r="C648" i="9"/>
  <c r="B648" i="9"/>
  <c r="A648" i="9"/>
  <c r="C647" i="9"/>
  <c r="B647" i="9"/>
  <c r="A647" i="9"/>
  <c r="C646" i="9"/>
  <c r="B646" i="9"/>
  <c r="A646" i="9"/>
  <c r="C645" i="9"/>
  <c r="B645" i="9"/>
  <c r="A645" i="9"/>
  <c r="C644" i="9"/>
  <c r="B644" i="9"/>
  <c r="A644" i="9"/>
  <c r="C643" i="9"/>
  <c r="B643" i="9"/>
  <c r="A643" i="9"/>
  <c r="C642" i="9"/>
  <c r="B642" i="9"/>
  <c r="A642" i="9"/>
  <c r="C641" i="9"/>
  <c r="B641" i="9"/>
  <c r="A641" i="9"/>
  <c r="C640" i="9"/>
  <c r="B640" i="9"/>
  <c r="A640" i="9"/>
  <c r="C639" i="9"/>
  <c r="B639" i="9"/>
  <c r="A639" i="9"/>
  <c r="C638" i="9"/>
  <c r="B638" i="9"/>
  <c r="A638" i="9"/>
  <c r="C637" i="9"/>
  <c r="B637" i="9"/>
  <c r="A637" i="9"/>
  <c r="C636" i="9"/>
  <c r="B636" i="9"/>
  <c r="A636" i="9"/>
  <c r="C635" i="9"/>
  <c r="B635" i="9"/>
  <c r="A635" i="9"/>
  <c r="C634" i="9"/>
  <c r="B634" i="9"/>
  <c r="A634" i="9"/>
  <c r="C633" i="9"/>
  <c r="B633" i="9"/>
  <c r="A633" i="9"/>
  <c r="C632" i="9"/>
  <c r="B632" i="9"/>
  <c r="A632" i="9"/>
  <c r="C631" i="9"/>
  <c r="B631" i="9"/>
  <c r="A631" i="9"/>
  <c r="C630" i="9"/>
  <c r="B630" i="9"/>
  <c r="A630" i="9"/>
  <c r="C629" i="9"/>
  <c r="B629" i="9"/>
  <c r="A629" i="9"/>
  <c r="C628" i="9"/>
  <c r="B628" i="9"/>
  <c r="A628" i="9"/>
  <c r="C627" i="9"/>
  <c r="B627" i="9"/>
  <c r="A627" i="9"/>
  <c r="C626" i="9"/>
  <c r="B626" i="9"/>
  <c r="A626" i="9"/>
  <c r="C625" i="9"/>
  <c r="B625" i="9"/>
  <c r="A625" i="9"/>
  <c r="C624" i="9"/>
  <c r="B624" i="9"/>
  <c r="A624" i="9"/>
  <c r="C623" i="9"/>
  <c r="B623" i="9"/>
  <c r="A623" i="9"/>
  <c r="C622" i="9"/>
  <c r="B622" i="9"/>
  <c r="A622" i="9"/>
  <c r="C621" i="9"/>
  <c r="B621" i="9"/>
  <c r="A621" i="9"/>
  <c r="C620" i="9"/>
  <c r="B620" i="9"/>
  <c r="A620" i="9"/>
  <c r="C619" i="9"/>
  <c r="B619" i="9"/>
  <c r="A619" i="9"/>
  <c r="C618" i="9"/>
  <c r="B618" i="9"/>
  <c r="A618" i="9"/>
  <c r="C617" i="9"/>
  <c r="B617" i="9"/>
  <c r="A617" i="9"/>
  <c r="C616" i="9"/>
  <c r="B616" i="9"/>
  <c r="A616" i="9"/>
  <c r="C615" i="9"/>
  <c r="B615" i="9"/>
  <c r="A615" i="9"/>
  <c r="C614" i="9"/>
  <c r="B614" i="9"/>
  <c r="A614" i="9"/>
  <c r="C613" i="9"/>
  <c r="B613" i="9"/>
  <c r="A613" i="9"/>
  <c r="C612" i="9"/>
  <c r="B612" i="9"/>
  <c r="A612" i="9"/>
  <c r="C611" i="9"/>
  <c r="B611" i="9"/>
  <c r="A611" i="9"/>
  <c r="C610" i="9"/>
  <c r="B610" i="9"/>
  <c r="A610" i="9"/>
  <c r="C609" i="9"/>
  <c r="B609" i="9"/>
  <c r="A609" i="9"/>
  <c r="C608" i="9"/>
  <c r="B608" i="9"/>
  <c r="A608" i="9"/>
  <c r="C607" i="9"/>
  <c r="B607" i="9"/>
  <c r="A607" i="9"/>
  <c r="C606" i="9"/>
  <c r="B606" i="9"/>
  <c r="A606" i="9"/>
  <c r="C605" i="9"/>
  <c r="B605" i="9"/>
  <c r="A605" i="9"/>
  <c r="C604" i="9"/>
  <c r="B604" i="9"/>
  <c r="A604" i="9"/>
  <c r="C603" i="9"/>
  <c r="B603" i="9"/>
  <c r="A603" i="9"/>
  <c r="C602" i="9"/>
  <c r="B602" i="9"/>
  <c r="A602" i="9"/>
  <c r="C601" i="9"/>
  <c r="B601" i="9"/>
  <c r="A601" i="9"/>
  <c r="C600" i="9"/>
  <c r="B600" i="9"/>
  <c r="A600" i="9"/>
  <c r="C599" i="9"/>
  <c r="B599" i="9"/>
  <c r="A599" i="9"/>
  <c r="C598" i="9"/>
  <c r="B598" i="9"/>
  <c r="A598" i="9"/>
  <c r="C597" i="9"/>
  <c r="B597" i="9"/>
  <c r="A597" i="9"/>
  <c r="C596" i="9"/>
  <c r="B596" i="9"/>
  <c r="A596" i="9"/>
  <c r="C595" i="9"/>
  <c r="B595" i="9"/>
  <c r="A595" i="9"/>
  <c r="C594" i="9"/>
  <c r="B594" i="9"/>
  <c r="A594" i="9"/>
  <c r="C593" i="9"/>
  <c r="B593" i="9"/>
  <c r="A593" i="9"/>
  <c r="C592" i="9"/>
  <c r="B592" i="9"/>
  <c r="A592" i="9"/>
  <c r="C591" i="9"/>
  <c r="B591" i="9"/>
  <c r="A591" i="9"/>
  <c r="C590" i="9"/>
  <c r="B590" i="9"/>
  <c r="A590" i="9"/>
  <c r="C589" i="9"/>
  <c r="B589" i="9"/>
  <c r="A589" i="9"/>
  <c r="C588" i="9"/>
  <c r="B588" i="9"/>
  <c r="A588" i="9"/>
  <c r="C587" i="9"/>
  <c r="B587" i="9"/>
  <c r="A587" i="9"/>
  <c r="C586" i="9"/>
  <c r="B586" i="9"/>
  <c r="A586" i="9"/>
  <c r="C585" i="9"/>
  <c r="B585" i="9"/>
  <c r="A585" i="9"/>
  <c r="C584" i="9"/>
  <c r="B584" i="9"/>
  <c r="A584" i="9"/>
  <c r="C583" i="9"/>
  <c r="B583" i="9"/>
  <c r="A583" i="9"/>
  <c r="C582" i="9"/>
  <c r="B582" i="9"/>
  <c r="A582" i="9"/>
  <c r="C581" i="9"/>
  <c r="B581" i="9"/>
  <c r="A581" i="9"/>
  <c r="C580" i="9"/>
  <c r="B580" i="9"/>
  <c r="A580" i="9"/>
  <c r="C579" i="9"/>
  <c r="B579" i="9"/>
  <c r="A579" i="9"/>
  <c r="C578" i="9"/>
  <c r="B578" i="9"/>
  <c r="A578" i="9"/>
  <c r="C577" i="9"/>
  <c r="B577" i="9"/>
  <c r="A577" i="9"/>
  <c r="C576" i="9"/>
  <c r="B576" i="9"/>
  <c r="A576" i="9"/>
  <c r="C575" i="9"/>
  <c r="B575" i="9"/>
  <c r="A575" i="9"/>
  <c r="C574" i="9"/>
  <c r="B574" i="9"/>
  <c r="A574" i="9"/>
  <c r="C573" i="9"/>
  <c r="B573" i="9"/>
  <c r="A573" i="9"/>
  <c r="C572" i="9"/>
  <c r="B572" i="9"/>
  <c r="A572" i="9"/>
  <c r="C571" i="9"/>
  <c r="B571" i="9"/>
  <c r="A571" i="9"/>
  <c r="C570" i="9"/>
  <c r="B570" i="9"/>
  <c r="A570" i="9"/>
  <c r="C569" i="9"/>
  <c r="B569" i="9"/>
  <c r="A569" i="9"/>
  <c r="C568" i="9"/>
  <c r="B568" i="9"/>
  <c r="A568" i="9"/>
  <c r="C567" i="9"/>
  <c r="B567" i="9"/>
  <c r="A567" i="9"/>
  <c r="C566" i="9"/>
  <c r="B566" i="9"/>
  <c r="A566" i="9"/>
  <c r="C565" i="9"/>
  <c r="B565" i="9"/>
  <c r="A565" i="9"/>
  <c r="C564" i="9"/>
  <c r="B564" i="9"/>
  <c r="A564" i="9"/>
  <c r="C563" i="9"/>
  <c r="B563" i="9"/>
  <c r="A563" i="9"/>
  <c r="C562" i="9"/>
  <c r="B562" i="9"/>
  <c r="A562" i="9"/>
  <c r="C561" i="9"/>
  <c r="B561" i="9"/>
  <c r="A561" i="9"/>
  <c r="C560" i="9"/>
  <c r="B560" i="9"/>
  <c r="A560" i="9"/>
  <c r="C559" i="9"/>
  <c r="B559" i="9"/>
  <c r="A559" i="9"/>
  <c r="C558" i="9"/>
  <c r="B558" i="9"/>
  <c r="A558" i="9"/>
  <c r="C557" i="9"/>
  <c r="B557" i="9"/>
  <c r="A557" i="9"/>
  <c r="C556" i="9"/>
  <c r="B556" i="9"/>
  <c r="A556" i="9"/>
  <c r="C555" i="9"/>
  <c r="B555" i="9"/>
  <c r="A555" i="9"/>
  <c r="C554" i="9"/>
  <c r="B554" i="9"/>
  <c r="A554" i="9"/>
  <c r="C553" i="9"/>
  <c r="B553" i="9"/>
  <c r="A553" i="9"/>
  <c r="C552" i="9"/>
  <c r="B552" i="9"/>
  <c r="A552" i="9"/>
  <c r="C551" i="9"/>
  <c r="B551" i="9"/>
  <c r="A551" i="9"/>
  <c r="C550" i="9"/>
  <c r="B550" i="9"/>
  <c r="A550" i="9"/>
  <c r="C549" i="9"/>
  <c r="B549" i="9"/>
  <c r="A549" i="9"/>
  <c r="C548" i="9"/>
  <c r="B548" i="9"/>
  <c r="A548" i="9"/>
  <c r="C547" i="9"/>
  <c r="B547" i="9"/>
  <c r="A547" i="9"/>
  <c r="C546" i="9"/>
  <c r="B546" i="9"/>
  <c r="A546" i="9"/>
  <c r="C545" i="9"/>
  <c r="B545" i="9"/>
  <c r="A545" i="9"/>
  <c r="C544" i="9"/>
  <c r="B544" i="9"/>
  <c r="A544" i="9"/>
  <c r="C543" i="9"/>
  <c r="B543" i="9"/>
  <c r="A543" i="9"/>
  <c r="C542" i="9"/>
  <c r="B542" i="9"/>
  <c r="A542" i="9"/>
  <c r="C541" i="9"/>
  <c r="B541" i="9"/>
  <c r="A541" i="9"/>
  <c r="C540" i="9"/>
  <c r="B540" i="9"/>
  <c r="A540" i="9"/>
  <c r="C539" i="9"/>
  <c r="B539" i="9"/>
  <c r="A539" i="9"/>
  <c r="C538" i="9"/>
  <c r="B538" i="9"/>
  <c r="A538" i="9"/>
  <c r="C537" i="9"/>
  <c r="B537" i="9"/>
  <c r="A537" i="9"/>
  <c r="C536" i="9"/>
  <c r="B536" i="9"/>
  <c r="A536" i="9"/>
  <c r="C535" i="9"/>
  <c r="B535" i="9"/>
  <c r="A535" i="9"/>
  <c r="C534" i="9"/>
  <c r="B534" i="9"/>
  <c r="A534" i="9"/>
  <c r="C533" i="9"/>
  <c r="B533" i="9"/>
  <c r="A533" i="9"/>
  <c r="C532" i="9"/>
  <c r="B532" i="9"/>
  <c r="A532" i="9"/>
  <c r="C531" i="9"/>
  <c r="B531" i="9"/>
  <c r="A531" i="9"/>
  <c r="C530" i="9"/>
  <c r="B530" i="9"/>
  <c r="A530" i="9"/>
  <c r="C529" i="9"/>
  <c r="B529" i="9"/>
  <c r="A529" i="9"/>
  <c r="C528" i="9"/>
  <c r="B528" i="9"/>
  <c r="A528" i="9"/>
  <c r="C527" i="9"/>
  <c r="B527" i="9"/>
  <c r="A527" i="9"/>
  <c r="C526" i="9"/>
  <c r="B526" i="9"/>
  <c r="A526" i="9"/>
  <c r="C525" i="9"/>
  <c r="B525" i="9"/>
  <c r="A525" i="9"/>
  <c r="C524" i="9"/>
  <c r="B524" i="9"/>
  <c r="A524" i="9"/>
  <c r="C523" i="9"/>
  <c r="B523" i="9"/>
  <c r="A523" i="9"/>
  <c r="C522" i="9"/>
  <c r="B522" i="9"/>
  <c r="A522" i="9"/>
  <c r="C521" i="9"/>
  <c r="B521" i="9"/>
  <c r="A521" i="9"/>
  <c r="C520" i="9"/>
  <c r="B520" i="9"/>
  <c r="A520" i="9"/>
  <c r="C519" i="9"/>
  <c r="B519" i="9"/>
  <c r="A519" i="9"/>
  <c r="C518" i="9"/>
  <c r="B518" i="9"/>
  <c r="A518" i="9"/>
  <c r="C517" i="9"/>
  <c r="B517" i="9"/>
  <c r="A517" i="9"/>
  <c r="C516" i="9"/>
  <c r="B516" i="9"/>
  <c r="A516" i="9"/>
  <c r="C515" i="9"/>
  <c r="B515" i="9"/>
  <c r="A515" i="9"/>
  <c r="C514" i="9"/>
  <c r="B514" i="9"/>
  <c r="A514" i="9"/>
  <c r="C513" i="9"/>
  <c r="B513" i="9"/>
  <c r="A513" i="9"/>
  <c r="C512" i="9"/>
  <c r="B512" i="9"/>
  <c r="A512" i="9"/>
  <c r="C511" i="9"/>
  <c r="B511" i="9"/>
  <c r="A511" i="9"/>
  <c r="C510" i="9"/>
  <c r="B510" i="9"/>
  <c r="A510" i="9"/>
  <c r="C509" i="9"/>
  <c r="B509" i="9"/>
  <c r="A509" i="9"/>
  <c r="C508" i="9"/>
  <c r="B508" i="9"/>
  <c r="A508" i="9"/>
  <c r="C507" i="9"/>
  <c r="B507" i="9"/>
  <c r="A507" i="9"/>
  <c r="C506" i="9"/>
  <c r="B506" i="9"/>
  <c r="A506" i="9"/>
  <c r="C505" i="9"/>
  <c r="B505" i="9"/>
  <c r="A505" i="9"/>
  <c r="C504" i="9"/>
  <c r="B504" i="9"/>
  <c r="A504" i="9"/>
  <c r="C503" i="9"/>
  <c r="B503" i="9"/>
  <c r="A503" i="9"/>
  <c r="C502" i="9"/>
  <c r="B502" i="9"/>
  <c r="A502" i="9"/>
  <c r="C501" i="9"/>
  <c r="B501" i="9"/>
  <c r="A501" i="9"/>
  <c r="C500" i="9"/>
  <c r="B500" i="9"/>
  <c r="A500" i="9"/>
  <c r="C499" i="9"/>
  <c r="B499" i="9"/>
  <c r="A499" i="9"/>
  <c r="C498" i="9"/>
  <c r="B498" i="9"/>
  <c r="A498" i="9"/>
  <c r="C497" i="9"/>
  <c r="B497" i="9"/>
  <c r="A497" i="9"/>
  <c r="C496" i="9"/>
  <c r="B496" i="9"/>
  <c r="A496" i="9"/>
  <c r="C495" i="9"/>
  <c r="B495" i="9"/>
  <c r="A495" i="9"/>
  <c r="C494" i="9"/>
  <c r="B494" i="9"/>
  <c r="A494" i="9"/>
  <c r="C493" i="9"/>
  <c r="B493" i="9"/>
  <c r="A493" i="9"/>
  <c r="C492" i="9"/>
  <c r="B492" i="9"/>
  <c r="A492" i="9"/>
  <c r="C491" i="9"/>
  <c r="B491" i="9"/>
  <c r="A491" i="9"/>
  <c r="C490" i="9"/>
  <c r="B490" i="9"/>
  <c r="A490" i="9"/>
  <c r="C489" i="9"/>
  <c r="B489" i="9"/>
  <c r="A489" i="9"/>
  <c r="C488" i="9"/>
  <c r="B488" i="9"/>
  <c r="A488" i="9"/>
  <c r="C487" i="9"/>
  <c r="B487" i="9"/>
  <c r="A487" i="9"/>
  <c r="C486" i="9"/>
  <c r="B486" i="9"/>
  <c r="A486" i="9"/>
  <c r="C485" i="9"/>
  <c r="B485" i="9"/>
  <c r="A485" i="9"/>
  <c r="C484" i="9"/>
  <c r="B484" i="9"/>
  <c r="A484" i="9"/>
  <c r="C483" i="9"/>
  <c r="B483" i="9"/>
  <c r="A483" i="9"/>
  <c r="C482" i="9"/>
  <c r="B482" i="9"/>
  <c r="A482" i="9"/>
  <c r="C481" i="9"/>
  <c r="B481" i="9"/>
  <c r="A481" i="9"/>
  <c r="C480" i="9"/>
  <c r="B480" i="9"/>
  <c r="A480" i="9"/>
  <c r="C479" i="9"/>
  <c r="B479" i="9"/>
  <c r="A479" i="9"/>
  <c r="C478" i="9"/>
  <c r="B478" i="9"/>
  <c r="A478" i="9"/>
  <c r="C477" i="9"/>
  <c r="B477" i="9"/>
  <c r="A477" i="9"/>
  <c r="C476" i="9"/>
  <c r="B476" i="9"/>
  <c r="A476" i="9"/>
  <c r="C475" i="9"/>
  <c r="B475" i="9"/>
  <c r="A475" i="9"/>
  <c r="C474" i="9"/>
  <c r="B474" i="9"/>
  <c r="A474" i="9"/>
  <c r="C473" i="9"/>
  <c r="B473" i="9"/>
  <c r="A473" i="9"/>
  <c r="C472" i="9"/>
  <c r="B472" i="9"/>
  <c r="A472" i="9"/>
  <c r="C471" i="9"/>
  <c r="B471" i="9"/>
  <c r="A471" i="9"/>
  <c r="C470" i="9"/>
  <c r="B470" i="9"/>
  <c r="A470" i="9"/>
  <c r="C469" i="9"/>
  <c r="B469" i="9"/>
  <c r="A469" i="9"/>
  <c r="C468" i="9"/>
  <c r="B468" i="9"/>
  <c r="A468" i="9"/>
  <c r="C467" i="9"/>
  <c r="B467" i="9"/>
  <c r="A467" i="9"/>
  <c r="C466" i="9"/>
  <c r="B466" i="9"/>
  <c r="A466" i="9"/>
  <c r="C465" i="9"/>
  <c r="B465" i="9"/>
  <c r="A465" i="9"/>
  <c r="C464" i="9"/>
  <c r="B464" i="9"/>
  <c r="A464" i="9"/>
  <c r="C463" i="9"/>
  <c r="B463" i="9"/>
  <c r="A463" i="9"/>
  <c r="C462" i="9"/>
  <c r="B462" i="9"/>
  <c r="A462" i="9"/>
  <c r="C461" i="9"/>
  <c r="B461" i="9"/>
  <c r="A461" i="9"/>
  <c r="C460" i="9"/>
  <c r="B460" i="9"/>
  <c r="A460" i="9"/>
  <c r="C459" i="9"/>
  <c r="B459" i="9"/>
  <c r="A459" i="9"/>
  <c r="C458" i="9"/>
  <c r="B458" i="9"/>
  <c r="A458" i="9"/>
  <c r="C457" i="9"/>
  <c r="B457" i="9"/>
  <c r="A457" i="9"/>
  <c r="C456" i="9"/>
  <c r="B456" i="9"/>
  <c r="A456" i="9"/>
  <c r="C455" i="9"/>
  <c r="B455" i="9"/>
  <c r="A455" i="9"/>
  <c r="C454" i="9"/>
  <c r="B454" i="9"/>
  <c r="A454" i="9"/>
  <c r="C453" i="9"/>
  <c r="B453" i="9"/>
  <c r="A453" i="9"/>
  <c r="C452" i="9"/>
  <c r="B452" i="9"/>
  <c r="A452" i="9"/>
  <c r="C451" i="9"/>
  <c r="B451" i="9"/>
  <c r="A451" i="9"/>
  <c r="C450" i="9"/>
  <c r="B450" i="9"/>
  <c r="A450" i="9"/>
  <c r="C449" i="9"/>
  <c r="B449" i="9"/>
  <c r="A449" i="9"/>
  <c r="C448" i="9"/>
  <c r="B448" i="9"/>
  <c r="A448" i="9"/>
  <c r="C447" i="9"/>
  <c r="B447" i="9"/>
  <c r="A447" i="9"/>
  <c r="C446" i="9"/>
  <c r="B446" i="9"/>
  <c r="A446" i="9"/>
  <c r="C445" i="9"/>
  <c r="B445" i="9"/>
  <c r="A445" i="9"/>
  <c r="C444" i="9"/>
  <c r="B444" i="9"/>
  <c r="A444" i="9"/>
  <c r="C443" i="9"/>
  <c r="B443" i="9"/>
  <c r="A443" i="9"/>
  <c r="C442" i="9"/>
  <c r="B442" i="9"/>
  <c r="A442" i="9"/>
  <c r="C441" i="9"/>
  <c r="B441" i="9"/>
  <c r="A441" i="9"/>
  <c r="C440" i="9"/>
  <c r="B440" i="9"/>
  <c r="A440" i="9"/>
  <c r="C439" i="9"/>
  <c r="B439" i="9"/>
  <c r="A439" i="9"/>
  <c r="C438" i="9"/>
  <c r="B438" i="9"/>
  <c r="A438" i="9"/>
  <c r="C437" i="9"/>
  <c r="B437" i="9"/>
  <c r="A437" i="9"/>
  <c r="C436" i="9"/>
  <c r="B436" i="9"/>
  <c r="A436" i="9"/>
  <c r="C435" i="9"/>
  <c r="B435" i="9"/>
  <c r="A435" i="9"/>
  <c r="C434" i="9"/>
  <c r="B434" i="9"/>
  <c r="A434" i="9"/>
  <c r="C433" i="9"/>
  <c r="B433" i="9"/>
  <c r="A433" i="9"/>
  <c r="C432" i="9"/>
  <c r="B432" i="9"/>
  <c r="A432" i="9"/>
  <c r="C431" i="9"/>
  <c r="B431" i="9"/>
  <c r="A431" i="9"/>
  <c r="C430" i="9"/>
  <c r="B430" i="9"/>
  <c r="A430" i="9"/>
  <c r="C429" i="9"/>
  <c r="B429" i="9"/>
  <c r="A429" i="9"/>
  <c r="C428" i="9"/>
  <c r="B428" i="9"/>
  <c r="A428" i="9"/>
  <c r="C427" i="9"/>
  <c r="B427" i="9"/>
  <c r="A427" i="9"/>
  <c r="C426" i="9"/>
  <c r="B426" i="9"/>
  <c r="A426" i="9"/>
  <c r="C425" i="9"/>
  <c r="B425" i="9"/>
  <c r="A425" i="9"/>
  <c r="C424" i="9"/>
  <c r="B424" i="9"/>
  <c r="A424" i="9"/>
  <c r="C423" i="9"/>
  <c r="B423" i="9"/>
  <c r="A423" i="9"/>
  <c r="C422" i="9"/>
  <c r="B422" i="9"/>
  <c r="A422" i="9"/>
  <c r="C421" i="9"/>
  <c r="B421" i="9"/>
  <c r="A421" i="9"/>
  <c r="C420" i="9"/>
  <c r="B420" i="9"/>
  <c r="A420" i="9"/>
  <c r="C419" i="9"/>
  <c r="B419" i="9"/>
  <c r="A419" i="9"/>
  <c r="C418" i="9"/>
  <c r="B418" i="9"/>
  <c r="A418" i="9"/>
  <c r="C417" i="9"/>
  <c r="B417" i="9"/>
  <c r="A417" i="9"/>
  <c r="C416" i="9"/>
  <c r="B416" i="9"/>
  <c r="A416" i="9"/>
  <c r="C415" i="9"/>
  <c r="B415" i="9"/>
  <c r="A415" i="9"/>
  <c r="C414" i="9"/>
  <c r="B414" i="9"/>
  <c r="A414" i="9"/>
  <c r="C413" i="9"/>
  <c r="B413" i="9"/>
  <c r="A413" i="9"/>
  <c r="C412" i="9"/>
  <c r="B412" i="9"/>
  <c r="A412" i="9"/>
  <c r="C411" i="9"/>
  <c r="B411" i="9"/>
  <c r="A411" i="9"/>
  <c r="C410" i="9"/>
  <c r="B410" i="9"/>
  <c r="A410" i="9"/>
  <c r="C409" i="9"/>
  <c r="B409" i="9"/>
  <c r="A409" i="9"/>
  <c r="C408" i="9"/>
  <c r="B408" i="9"/>
  <c r="A408" i="9"/>
  <c r="C407" i="9"/>
  <c r="B407" i="9"/>
  <c r="A407" i="9"/>
  <c r="C406" i="9"/>
  <c r="B406" i="9"/>
  <c r="A406" i="9"/>
  <c r="C405" i="9"/>
  <c r="B405" i="9"/>
  <c r="A405" i="9"/>
  <c r="C404" i="9"/>
  <c r="B404" i="9"/>
  <c r="A404" i="9"/>
  <c r="C403" i="9"/>
  <c r="B403" i="9"/>
  <c r="A403" i="9"/>
  <c r="C402" i="9"/>
  <c r="B402" i="9"/>
  <c r="A402" i="9"/>
  <c r="C401" i="9"/>
  <c r="B401" i="9"/>
  <c r="A401" i="9"/>
  <c r="C400" i="9"/>
  <c r="B400" i="9"/>
  <c r="A400" i="9"/>
  <c r="C399" i="9"/>
  <c r="B399" i="9"/>
  <c r="A399" i="9"/>
  <c r="C398" i="9"/>
  <c r="B398" i="9"/>
  <c r="A398" i="9"/>
  <c r="C397" i="9"/>
  <c r="B397" i="9"/>
  <c r="A397" i="9"/>
  <c r="C396" i="9"/>
  <c r="B396" i="9"/>
  <c r="A396" i="9"/>
  <c r="C395" i="9"/>
  <c r="B395" i="9"/>
  <c r="A395" i="9"/>
  <c r="C394" i="9"/>
  <c r="B394" i="9"/>
  <c r="A394" i="9"/>
  <c r="C393" i="9"/>
  <c r="B393" i="9"/>
  <c r="A393" i="9"/>
  <c r="C392" i="9"/>
  <c r="B392" i="9"/>
  <c r="A392" i="9"/>
  <c r="C391" i="9"/>
  <c r="B391" i="9"/>
  <c r="A391" i="9"/>
  <c r="C390" i="9"/>
  <c r="B390" i="9"/>
  <c r="A390" i="9"/>
  <c r="C389" i="9"/>
  <c r="B389" i="9"/>
  <c r="A389" i="9"/>
  <c r="C388" i="9"/>
  <c r="B388" i="9"/>
  <c r="A388" i="9"/>
  <c r="C387" i="9"/>
  <c r="B387" i="9"/>
  <c r="A387" i="9"/>
  <c r="C386" i="9"/>
  <c r="B386" i="9"/>
  <c r="A386" i="9"/>
  <c r="C385" i="9"/>
  <c r="B385" i="9"/>
  <c r="A385" i="9"/>
  <c r="C384" i="9"/>
  <c r="B384" i="9"/>
  <c r="A384" i="9"/>
  <c r="C383" i="9"/>
  <c r="B383" i="9"/>
  <c r="A383" i="9"/>
  <c r="C382" i="9"/>
  <c r="B382" i="9"/>
  <c r="A382" i="9"/>
  <c r="C381" i="9"/>
  <c r="B381" i="9"/>
  <c r="A381" i="9"/>
  <c r="C380" i="9"/>
  <c r="B380" i="9"/>
  <c r="A380" i="9"/>
  <c r="C379" i="9"/>
  <c r="B379" i="9"/>
  <c r="A379" i="9"/>
  <c r="C378" i="9"/>
  <c r="B378" i="9"/>
  <c r="A378" i="9"/>
  <c r="C377" i="9"/>
  <c r="B377" i="9"/>
  <c r="A377" i="9"/>
  <c r="C376" i="9"/>
  <c r="B376" i="9"/>
  <c r="A376" i="9"/>
  <c r="C375" i="9"/>
  <c r="B375" i="9"/>
  <c r="A375" i="9"/>
  <c r="C374" i="9"/>
  <c r="B374" i="9"/>
  <c r="A374" i="9"/>
  <c r="C373" i="9"/>
  <c r="B373" i="9"/>
  <c r="A373" i="9"/>
  <c r="C372" i="9"/>
  <c r="B372" i="9"/>
  <c r="A372" i="9"/>
  <c r="C371" i="9"/>
  <c r="B371" i="9"/>
  <c r="A371" i="9"/>
  <c r="C370" i="9"/>
  <c r="B370" i="9"/>
  <c r="A370" i="9"/>
  <c r="C369" i="9"/>
  <c r="B369" i="9"/>
  <c r="A369" i="9"/>
  <c r="C368" i="9"/>
  <c r="B368" i="9"/>
  <c r="A368" i="9"/>
  <c r="C367" i="9"/>
  <c r="B367" i="9"/>
  <c r="A367" i="9"/>
  <c r="C366" i="9"/>
  <c r="B366" i="9"/>
  <c r="A366" i="9"/>
  <c r="C365" i="9"/>
  <c r="B365" i="9"/>
  <c r="A365" i="9"/>
  <c r="C364" i="9"/>
  <c r="B364" i="9"/>
  <c r="A364" i="9"/>
  <c r="C363" i="9"/>
  <c r="B363" i="9"/>
  <c r="A363" i="9"/>
  <c r="C362" i="9"/>
  <c r="B362" i="9"/>
  <c r="A362" i="9"/>
  <c r="C361" i="9"/>
  <c r="B361" i="9"/>
  <c r="A361" i="9"/>
  <c r="C360" i="9"/>
  <c r="B360" i="9"/>
  <c r="A360" i="9"/>
  <c r="C359" i="9"/>
  <c r="B359" i="9"/>
  <c r="A359" i="9"/>
  <c r="C358" i="9"/>
  <c r="B358" i="9"/>
  <c r="A358" i="9"/>
  <c r="C357" i="9"/>
  <c r="B357" i="9"/>
  <c r="A357" i="9"/>
  <c r="C356" i="9"/>
  <c r="B356" i="9"/>
  <c r="A356" i="9"/>
  <c r="C355" i="9"/>
  <c r="B355" i="9"/>
  <c r="A355" i="9"/>
  <c r="C354" i="9"/>
  <c r="B354" i="9"/>
  <c r="A354" i="9"/>
  <c r="C353" i="9"/>
  <c r="B353" i="9"/>
  <c r="A353" i="9"/>
  <c r="C352" i="9"/>
  <c r="B352" i="9"/>
  <c r="A352" i="9"/>
  <c r="C351" i="9"/>
  <c r="B351" i="9"/>
  <c r="A351" i="9"/>
  <c r="C350" i="9"/>
  <c r="B350" i="9"/>
  <c r="A350" i="9"/>
  <c r="C349" i="9"/>
  <c r="B349" i="9"/>
  <c r="A349" i="9"/>
  <c r="C348" i="9"/>
  <c r="B348" i="9"/>
  <c r="A348" i="9"/>
  <c r="C347" i="9"/>
  <c r="B347" i="9"/>
  <c r="A347" i="9"/>
  <c r="C346" i="9"/>
  <c r="B346" i="9"/>
  <c r="A346" i="9"/>
  <c r="C345" i="9"/>
  <c r="B345" i="9"/>
  <c r="A345" i="9"/>
  <c r="C344" i="9"/>
  <c r="B344" i="9"/>
  <c r="A344" i="9"/>
  <c r="C343" i="9"/>
  <c r="B343" i="9"/>
  <c r="A343" i="9"/>
  <c r="C342" i="9"/>
  <c r="B342" i="9"/>
  <c r="A342" i="9"/>
  <c r="C341" i="9"/>
  <c r="B341" i="9"/>
  <c r="A341" i="9"/>
  <c r="C340" i="9"/>
  <c r="B340" i="9"/>
  <c r="A340" i="9"/>
  <c r="C339" i="9"/>
  <c r="B339" i="9"/>
  <c r="A339" i="9"/>
  <c r="C338" i="9"/>
  <c r="B338" i="9"/>
  <c r="A338" i="9"/>
  <c r="C337" i="9"/>
  <c r="B337" i="9"/>
  <c r="A337" i="9"/>
  <c r="C336" i="9"/>
  <c r="B336" i="9"/>
  <c r="A336" i="9"/>
  <c r="C335" i="9"/>
  <c r="B335" i="9"/>
  <c r="A335" i="9"/>
  <c r="C334" i="9"/>
  <c r="B334" i="9"/>
  <c r="A334" i="9"/>
  <c r="C333" i="9"/>
  <c r="B333" i="9"/>
  <c r="A333" i="9"/>
  <c r="C332" i="9"/>
  <c r="B332" i="9"/>
  <c r="A332" i="9"/>
  <c r="C331" i="9"/>
  <c r="B331" i="9"/>
  <c r="A331" i="9"/>
  <c r="C330" i="9"/>
  <c r="B330" i="9"/>
  <c r="A330" i="9"/>
  <c r="C329" i="9"/>
  <c r="B329" i="9"/>
  <c r="A329" i="9"/>
  <c r="C328" i="9"/>
  <c r="B328" i="9"/>
  <c r="A328" i="9"/>
  <c r="C327" i="9"/>
  <c r="B327" i="9"/>
  <c r="A327" i="9"/>
  <c r="C326" i="9"/>
  <c r="B326" i="9"/>
  <c r="A326" i="9"/>
  <c r="C325" i="9"/>
  <c r="B325" i="9"/>
  <c r="A325" i="9"/>
  <c r="C324" i="9"/>
  <c r="B324" i="9"/>
  <c r="A324" i="9"/>
  <c r="C323" i="9"/>
  <c r="B323" i="9"/>
  <c r="A323" i="9"/>
  <c r="C322" i="9"/>
  <c r="B322" i="9"/>
  <c r="A322" i="9"/>
  <c r="C321" i="9"/>
  <c r="B321" i="9"/>
  <c r="A321" i="9"/>
  <c r="C320" i="9"/>
  <c r="B320" i="9"/>
  <c r="A320" i="9"/>
  <c r="C319" i="9"/>
  <c r="B319" i="9"/>
  <c r="A319" i="9"/>
  <c r="C318" i="9"/>
  <c r="B318" i="9"/>
  <c r="A318" i="9"/>
  <c r="C317" i="9"/>
  <c r="B317" i="9"/>
  <c r="A317" i="9"/>
  <c r="C316" i="9"/>
  <c r="B316" i="9"/>
  <c r="A316" i="9"/>
  <c r="C315" i="9"/>
  <c r="B315" i="9"/>
  <c r="A315" i="9"/>
  <c r="C314" i="9"/>
  <c r="B314" i="9"/>
  <c r="A314" i="9"/>
  <c r="C313" i="9"/>
  <c r="B313" i="9"/>
  <c r="A313" i="9"/>
  <c r="C312" i="9"/>
  <c r="B312" i="9"/>
  <c r="A312" i="9"/>
  <c r="C311" i="9"/>
  <c r="B311" i="9"/>
  <c r="A311" i="9"/>
  <c r="C310" i="9"/>
  <c r="B310" i="9"/>
  <c r="A310" i="9"/>
  <c r="C309" i="9"/>
  <c r="B309" i="9"/>
  <c r="A309" i="9"/>
  <c r="C308" i="9"/>
  <c r="B308" i="9"/>
  <c r="A308" i="9"/>
  <c r="C307" i="9"/>
  <c r="B307" i="9"/>
  <c r="A307" i="9"/>
  <c r="C306" i="9"/>
  <c r="B306" i="9"/>
  <c r="A306" i="9"/>
  <c r="C305" i="9"/>
  <c r="B305" i="9"/>
  <c r="A305" i="9"/>
  <c r="C304" i="9"/>
  <c r="B304" i="9"/>
  <c r="A304" i="9"/>
  <c r="C303" i="9"/>
  <c r="B303" i="9"/>
  <c r="A303" i="9"/>
  <c r="C302" i="9"/>
  <c r="B302" i="9"/>
  <c r="A302" i="9"/>
  <c r="C301" i="9"/>
  <c r="B301" i="9"/>
  <c r="A301" i="9"/>
  <c r="C300" i="9"/>
  <c r="B300" i="9"/>
  <c r="A300" i="9"/>
  <c r="C299" i="9"/>
  <c r="B299" i="9"/>
  <c r="A299" i="9"/>
  <c r="C298" i="9"/>
  <c r="B298" i="9"/>
  <c r="A298" i="9"/>
  <c r="C297" i="9"/>
  <c r="B297" i="9"/>
  <c r="A297" i="9"/>
  <c r="C296" i="9"/>
  <c r="B296" i="9"/>
  <c r="A296" i="9"/>
  <c r="C295" i="9"/>
  <c r="B295" i="9"/>
  <c r="A295" i="9"/>
  <c r="C294" i="9"/>
  <c r="B294" i="9"/>
  <c r="A294" i="9"/>
  <c r="C293" i="9"/>
  <c r="B293" i="9"/>
  <c r="A293" i="9"/>
  <c r="C292" i="9"/>
  <c r="B292" i="9"/>
  <c r="A292" i="9"/>
  <c r="C291" i="9"/>
  <c r="B291" i="9"/>
  <c r="A291" i="9"/>
  <c r="C290" i="9"/>
  <c r="B290" i="9"/>
  <c r="A290" i="9"/>
  <c r="C289" i="9"/>
  <c r="B289" i="9"/>
  <c r="A289" i="9"/>
  <c r="C288" i="9"/>
  <c r="B288" i="9"/>
  <c r="A288" i="9"/>
  <c r="C287" i="9"/>
  <c r="B287" i="9"/>
  <c r="A287" i="9"/>
  <c r="C286" i="9"/>
  <c r="B286" i="9"/>
  <c r="A286" i="9"/>
  <c r="C285" i="9"/>
  <c r="B285" i="9"/>
  <c r="A285" i="9"/>
  <c r="C284" i="9"/>
  <c r="B284" i="9"/>
  <c r="A284" i="9"/>
  <c r="C283" i="9"/>
  <c r="B283" i="9"/>
  <c r="A283" i="9"/>
  <c r="C282" i="9"/>
  <c r="B282" i="9"/>
  <c r="A282" i="9"/>
  <c r="C281" i="9"/>
  <c r="B281" i="9"/>
  <c r="A281" i="9"/>
  <c r="C280" i="9"/>
  <c r="B280" i="9"/>
  <c r="A280" i="9"/>
  <c r="C279" i="9"/>
  <c r="B279" i="9"/>
  <c r="A279" i="9"/>
  <c r="C278" i="9"/>
  <c r="B278" i="9"/>
  <c r="A278" i="9"/>
  <c r="C277" i="9"/>
  <c r="B277" i="9"/>
  <c r="A277" i="9"/>
  <c r="C276" i="9"/>
  <c r="B276" i="9"/>
  <c r="A276" i="9"/>
  <c r="C275" i="9"/>
  <c r="B275" i="9"/>
  <c r="A275" i="9"/>
  <c r="C274" i="9"/>
  <c r="B274" i="9"/>
  <c r="A274" i="9"/>
  <c r="C273" i="9"/>
  <c r="B273" i="9"/>
  <c r="A273" i="9"/>
  <c r="C272" i="9"/>
  <c r="B272" i="9"/>
  <c r="A272" i="9"/>
  <c r="C271" i="9"/>
  <c r="B271" i="9"/>
  <c r="A271" i="9"/>
  <c r="C270" i="9"/>
  <c r="B270" i="9"/>
  <c r="A270" i="9"/>
  <c r="C269" i="9"/>
  <c r="B269" i="9"/>
  <c r="A269" i="9"/>
  <c r="C268" i="9"/>
  <c r="B268" i="9"/>
  <c r="A268" i="9"/>
  <c r="C267" i="9"/>
  <c r="B267" i="9"/>
  <c r="A267" i="9"/>
  <c r="C266" i="9"/>
  <c r="B266" i="9"/>
  <c r="A266" i="9"/>
  <c r="C265" i="9"/>
  <c r="B265" i="9"/>
  <c r="A265" i="9"/>
  <c r="C264" i="9"/>
  <c r="B264" i="9"/>
  <c r="A264" i="9"/>
  <c r="C263" i="9"/>
  <c r="B263" i="9"/>
  <c r="A263" i="9"/>
  <c r="C262" i="9"/>
  <c r="B262" i="9"/>
  <c r="A262" i="9"/>
  <c r="C261" i="9"/>
  <c r="B261" i="9"/>
  <c r="A261" i="9"/>
  <c r="C260" i="9"/>
  <c r="B260" i="9"/>
  <c r="A260" i="9"/>
  <c r="C259" i="9"/>
  <c r="B259" i="9"/>
  <c r="A259" i="9"/>
  <c r="C258" i="9"/>
  <c r="B258" i="9"/>
  <c r="A258" i="9"/>
  <c r="C257" i="9"/>
  <c r="B257" i="9"/>
  <c r="A257" i="9"/>
  <c r="C256" i="9"/>
  <c r="B256" i="9"/>
  <c r="A256" i="9"/>
  <c r="C255" i="9"/>
  <c r="B255" i="9"/>
  <c r="A255" i="9"/>
  <c r="C254" i="9"/>
  <c r="B254" i="9"/>
  <c r="A254" i="9"/>
  <c r="C253" i="9"/>
  <c r="B253" i="9"/>
  <c r="A253" i="9"/>
  <c r="C252" i="9"/>
  <c r="B252" i="9"/>
  <c r="A252" i="9"/>
  <c r="C251" i="9"/>
  <c r="B251" i="9"/>
  <c r="A251" i="9"/>
  <c r="C250" i="9"/>
  <c r="B250" i="9"/>
  <c r="A250" i="9"/>
  <c r="C249" i="9"/>
  <c r="B249" i="9"/>
  <c r="A249" i="9"/>
  <c r="C248" i="9"/>
  <c r="B248" i="9"/>
  <c r="A248" i="9"/>
  <c r="C247" i="9"/>
  <c r="B247" i="9"/>
  <c r="A247" i="9"/>
  <c r="C246" i="9"/>
  <c r="B246" i="9"/>
  <c r="A246" i="9"/>
  <c r="C245" i="9"/>
  <c r="B245" i="9"/>
  <c r="A245" i="9"/>
  <c r="C244" i="9"/>
  <c r="B244" i="9"/>
  <c r="A244" i="9"/>
  <c r="C243" i="9"/>
  <c r="B243" i="9"/>
  <c r="A243" i="9"/>
  <c r="C242" i="9"/>
  <c r="B242" i="9"/>
  <c r="A242" i="9"/>
  <c r="C241" i="9"/>
  <c r="B241" i="9"/>
  <c r="A241" i="9"/>
  <c r="C240" i="9"/>
  <c r="B240" i="9"/>
  <c r="A240" i="9"/>
  <c r="C239" i="9"/>
  <c r="B239" i="9"/>
  <c r="A239" i="9"/>
  <c r="C238" i="9"/>
  <c r="B238" i="9"/>
  <c r="A238" i="9"/>
  <c r="C237" i="9"/>
  <c r="B237" i="9"/>
  <c r="A237" i="9"/>
  <c r="C236" i="9"/>
  <c r="B236" i="9"/>
  <c r="A236" i="9"/>
  <c r="C235" i="9"/>
  <c r="B235" i="9"/>
  <c r="A235" i="9"/>
  <c r="C234" i="9"/>
  <c r="B234" i="9"/>
  <c r="A234" i="9"/>
  <c r="C233" i="9"/>
  <c r="B233" i="9"/>
  <c r="A233" i="9"/>
  <c r="C232" i="9"/>
  <c r="B232" i="9"/>
  <c r="A232" i="9"/>
  <c r="C231" i="9"/>
  <c r="B231" i="9"/>
  <c r="A231" i="9"/>
  <c r="C230" i="9"/>
  <c r="B230" i="9"/>
  <c r="A230" i="9"/>
  <c r="C229" i="9"/>
  <c r="B229" i="9"/>
  <c r="A229" i="9"/>
  <c r="C228" i="9"/>
  <c r="B228" i="9"/>
  <c r="A228" i="9"/>
  <c r="C227" i="9"/>
  <c r="B227" i="9"/>
  <c r="A227" i="9"/>
  <c r="C226" i="9"/>
  <c r="B226" i="9"/>
  <c r="A226" i="9"/>
  <c r="C225" i="9"/>
  <c r="B225" i="9"/>
  <c r="A225" i="9"/>
  <c r="C224" i="9"/>
  <c r="B224" i="9"/>
  <c r="A224" i="9"/>
  <c r="C223" i="9"/>
  <c r="B223" i="9"/>
  <c r="A223" i="9"/>
  <c r="C222" i="9"/>
  <c r="B222" i="9"/>
  <c r="A222" i="9"/>
  <c r="C221" i="9"/>
  <c r="B221" i="9"/>
  <c r="A221" i="9"/>
  <c r="C220" i="9"/>
  <c r="B220" i="9"/>
  <c r="A220" i="9"/>
  <c r="C219" i="9"/>
  <c r="B219" i="9"/>
  <c r="A219" i="9"/>
  <c r="C218" i="9"/>
  <c r="B218" i="9"/>
  <c r="A218" i="9"/>
  <c r="C217" i="9"/>
  <c r="B217" i="9"/>
  <c r="A217" i="9"/>
  <c r="C216" i="9"/>
  <c r="B216" i="9"/>
  <c r="A216" i="9"/>
  <c r="C215" i="9"/>
  <c r="B215" i="9"/>
  <c r="A215" i="9"/>
  <c r="C214" i="9"/>
  <c r="B214" i="9"/>
  <c r="A214" i="9"/>
  <c r="C213" i="9"/>
  <c r="B213" i="9"/>
  <c r="A213" i="9"/>
  <c r="C212" i="9"/>
  <c r="B212" i="9"/>
  <c r="A212" i="9"/>
  <c r="C211" i="9"/>
  <c r="B211" i="9"/>
  <c r="A211" i="9"/>
  <c r="C210" i="9"/>
  <c r="B210" i="9"/>
  <c r="A210" i="9"/>
  <c r="C209" i="9"/>
  <c r="B209" i="9"/>
  <c r="A209" i="9"/>
  <c r="C208" i="9"/>
  <c r="B208" i="9"/>
  <c r="A208" i="9"/>
  <c r="C207" i="9"/>
  <c r="B207" i="9"/>
  <c r="A207" i="9"/>
  <c r="C206" i="9"/>
  <c r="B206" i="9"/>
  <c r="A206" i="9"/>
  <c r="C205" i="9"/>
  <c r="B205" i="9"/>
  <c r="A205" i="9"/>
  <c r="C204" i="9"/>
  <c r="B204" i="9"/>
  <c r="A204" i="9"/>
  <c r="C203" i="9"/>
  <c r="B203" i="9"/>
  <c r="A203" i="9"/>
  <c r="C202" i="9"/>
  <c r="B202" i="9"/>
  <c r="A202" i="9"/>
  <c r="C201" i="9"/>
  <c r="B201" i="9"/>
  <c r="A201" i="9"/>
  <c r="C200" i="9"/>
  <c r="B200" i="9"/>
  <c r="A200" i="9"/>
  <c r="C199" i="9"/>
  <c r="B199" i="9"/>
  <c r="A199" i="9"/>
  <c r="C198" i="9"/>
  <c r="B198" i="9"/>
  <c r="A198" i="9"/>
  <c r="C197" i="9"/>
  <c r="B197" i="9"/>
  <c r="A197" i="9"/>
  <c r="C196" i="9"/>
  <c r="B196" i="9"/>
  <c r="A196" i="9"/>
  <c r="C195" i="9"/>
  <c r="B195" i="9"/>
  <c r="A195" i="9"/>
  <c r="C194" i="9"/>
  <c r="B194" i="9"/>
  <c r="A194" i="9"/>
  <c r="C193" i="9"/>
  <c r="B193" i="9"/>
  <c r="A193" i="9"/>
  <c r="C192" i="9"/>
  <c r="B192" i="9"/>
  <c r="A192" i="9"/>
  <c r="C191" i="9"/>
  <c r="B191" i="9"/>
  <c r="A191" i="9"/>
  <c r="C190" i="9"/>
  <c r="B190" i="9"/>
  <c r="A190" i="9"/>
  <c r="C189" i="9"/>
  <c r="B189" i="9"/>
  <c r="A189" i="9"/>
  <c r="C188" i="9"/>
  <c r="B188" i="9"/>
  <c r="A188" i="9"/>
  <c r="C187" i="9"/>
  <c r="B187" i="9"/>
  <c r="A187" i="9"/>
  <c r="C186" i="9"/>
  <c r="B186" i="9"/>
  <c r="A186" i="9"/>
  <c r="C185" i="9"/>
  <c r="B185" i="9"/>
  <c r="A185" i="9"/>
  <c r="C184" i="9"/>
  <c r="B184" i="9"/>
  <c r="A184" i="9"/>
  <c r="C183" i="9"/>
  <c r="B183" i="9"/>
  <c r="A183" i="9"/>
  <c r="C182" i="9"/>
  <c r="B182" i="9"/>
  <c r="A182" i="9"/>
  <c r="C181" i="9"/>
  <c r="B181" i="9"/>
  <c r="A181" i="9"/>
  <c r="C180" i="9"/>
  <c r="B180" i="9"/>
  <c r="A180" i="9"/>
  <c r="C179" i="9"/>
  <c r="B179" i="9"/>
  <c r="A179" i="9"/>
  <c r="C178" i="9"/>
  <c r="B178" i="9"/>
  <c r="A178" i="9"/>
  <c r="C177" i="9"/>
  <c r="B177" i="9"/>
  <c r="A177" i="9"/>
  <c r="C176" i="9"/>
  <c r="B176" i="9"/>
  <c r="A176" i="9"/>
  <c r="C175" i="9"/>
  <c r="B175" i="9"/>
  <c r="A175" i="9"/>
  <c r="C174" i="9"/>
  <c r="B174" i="9"/>
  <c r="A174" i="9"/>
  <c r="C173" i="9"/>
  <c r="B173" i="9"/>
  <c r="A173" i="9"/>
  <c r="C172" i="9"/>
  <c r="B172" i="9"/>
  <c r="A172" i="9"/>
  <c r="C171" i="9"/>
  <c r="B171" i="9"/>
  <c r="A171" i="9"/>
  <c r="C170" i="9"/>
  <c r="B170" i="9"/>
  <c r="A170" i="9"/>
  <c r="C169" i="9"/>
  <c r="B169" i="9"/>
  <c r="A169" i="9"/>
  <c r="C168" i="9"/>
  <c r="B168" i="9"/>
  <c r="A168" i="9"/>
  <c r="C167" i="9"/>
  <c r="B167" i="9"/>
  <c r="A167" i="9"/>
  <c r="C166" i="9"/>
  <c r="B166" i="9"/>
  <c r="A166" i="9"/>
  <c r="C165" i="9"/>
  <c r="B165" i="9"/>
  <c r="A165" i="9"/>
  <c r="C164" i="9"/>
  <c r="B164" i="9"/>
  <c r="A164" i="9"/>
  <c r="C163" i="9"/>
  <c r="B163" i="9"/>
  <c r="A163" i="9"/>
  <c r="C162" i="9"/>
  <c r="B162" i="9"/>
  <c r="A162" i="9"/>
  <c r="C161" i="9"/>
  <c r="B161" i="9"/>
  <c r="A161" i="9"/>
  <c r="C160" i="9"/>
  <c r="B160" i="9"/>
  <c r="A160" i="9"/>
  <c r="C159" i="9"/>
  <c r="B159" i="9"/>
  <c r="A159" i="9"/>
  <c r="C158" i="9"/>
  <c r="B158" i="9"/>
  <c r="A158" i="9"/>
  <c r="C157" i="9"/>
  <c r="B157" i="9"/>
  <c r="A157" i="9"/>
  <c r="C156" i="9"/>
  <c r="B156" i="9"/>
  <c r="A156" i="9"/>
  <c r="C155" i="9"/>
  <c r="B155" i="9"/>
  <c r="A155" i="9"/>
  <c r="C154" i="9"/>
  <c r="B154" i="9"/>
  <c r="A154" i="9"/>
  <c r="C153" i="9"/>
  <c r="B153" i="9"/>
  <c r="A153" i="9"/>
  <c r="C152" i="9"/>
  <c r="B152" i="9"/>
  <c r="A152" i="9"/>
  <c r="C151" i="9"/>
  <c r="B151" i="9"/>
  <c r="A151" i="9"/>
  <c r="C150" i="9"/>
  <c r="B150" i="9"/>
  <c r="A150" i="9"/>
  <c r="C149" i="9"/>
  <c r="B149" i="9"/>
  <c r="A149" i="9"/>
  <c r="C148" i="9"/>
  <c r="B148" i="9"/>
  <c r="A148" i="9"/>
  <c r="C147" i="9"/>
  <c r="B147" i="9"/>
  <c r="A147" i="9"/>
  <c r="C146" i="9"/>
  <c r="B146" i="9"/>
  <c r="A146" i="9"/>
  <c r="C145" i="9"/>
  <c r="B145" i="9"/>
  <c r="A145" i="9"/>
  <c r="C144" i="9"/>
  <c r="B144" i="9"/>
  <c r="A144" i="9"/>
  <c r="C143" i="9"/>
  <c r="B143" i="9"/>
  <c r="A143" i="9"/>
  <c r="C142" i="9"/>
  <c r="B142" i="9"/>
  <c r="A142" i="9"/>
  <c r="C141" i="9"/>
  <c r="B141" i="9"/>
  <c r="A141" i="9"/>
  <c r="C140" i="9"/>
  <c r="B140" i="9"/>
  <c r="A140" i="9"/>
  <c r="C139" i="9"/>
  <c r="B139" i="9"/>
  <c r="A139" i="9"/>
  <c r="C138" i="9"/>
  <c r="B138" i="9"/>
  <c r="A138" i="9"/>
  <c r="C137" i="9"/>
  <c r="B137" i="9"/>
  <c r="A137" i="9"/>
  <c r="C136" i="9"/>
  <c r="B136" i="9"/>
  <c r="A136" i="9"/>
  <c r="C135" i="9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A2" i="9"/>
  <c r="B2" i="9"/>
  <c r="G61" i="9" l="1"/>
  <c r="G65" i="9"/>
  <c r="G69" i="9"/>
  <c r="G73" i="9"/>
  <c r="G77" i="9"/>
  <c r="G81" i="9"/>
  <c r="G58" i="9"/>
  <c r="G62" i="9"/>
  <c r="G66" i="9"/>
  <c r="G70" i="9"/>
  <c r="G74" i="9"/>
  <c r="G78" i="9"/>
  <c r="G82" i="9"/>
  <c r="G59" i="9"/>
  <c r="G63" i="9"/>
  <c r="G67" i="9"/>
  <c r="G71" i="9"/>
  <c r="G75" i="9"/>
  <c r="G79" i="9"/>
  <c r="G83" i="9"/>
  <c r="G60" i="9"/>
  <c r="G64" i="9"/>
  <c r="G68" i="9"/>
  <c r="G72" i="9"/>
  <c r="G76" i="9"/>
  <c r="G80" i="9"/>
  <c r="G84" i="9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E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" i="2"/>
  <c r="G1396" i="2"/>
  <c r="F1396" i="2"/>
  <c r="E1396" i="2"/>
  <c r="G1395" i="2"/>
  <c r="F1395" i="2"/>
  <c r="E1395" i="2"/>
  <c r="G1394" i="2"/>
  <c r="F1394" i="2"/>
  <c r="E1394" i="2"/>
  <c r="G1393" i="2"/>
  <c r="F1393" i="2"/>
  <c r="E1393" i="2"/>
  <c r="G1392" i="2"/>
  <c r="F1392" i="2"/>
  <c r="E1392" i="2"/>
  <c r="G1391" i="2"/>
  <c r="F1391" i="2"/>
  <c r="E1391" i="2"/>
  <c r="G1390" i="2"/>
  <c r="F1390" i="2"/>
  <c r="E1390" i="2"/>
  <c r="G1389" i="2"/>
  <c r="F1389" i="2"/>
  <c r="E1389" i="2"/>
  <c r="G1388" i="2"/>
  <c r="F1388" i="2"/>
  <c r="E1388" i="2"/>
  <c r="G1387" i="2"/>
  <c r="F1387" i="2"/>
  <c r="E1387" i="2"/>
  <c r="G1386" i="2"/>
  <c r="F1386" i="2"/>
  <c r="E1386" i="2"/>
  <c r="G1385" i="2"/>
  <c r="F1385" i="2"/>
  <c r="E1385" i="2"/>
  <c r="G1384" i="2"/>
  <c r="F1384" i="2"/>
  <c r="E1384" i="2"/>
  <c r="G1383" i="2"/>
  <c r="F1383" i="2"/>
  <c r="E1383" i="2"/>
  <c r="G1382" i="2"/>
  <c r="F1382" i="2"/>
  <c r="E1382" i="2"/>
  <c r="G1381" i="2"/>
  <c r="F1381" i="2"/>
  <c r="E1381" i="2"/>
  <c r="G1380" i="2"/>
  <c r="F1380" i="2"/>
  <c r="E1380" i="2"/>
  <c r="G1379" i="2"/>
  <c r="F1379" i="2"/>
  <c r="E1379" i="2"/>
  <c r="G1378" i="2"/>
  <c r="F1378" i="2"/>
  <c r="E1378" i="2"/>
  <c r="G1377" i="2"/>
  <c r="F1377" i="2"/>
  <c r="E1377" i="2"/>
  <c r="G1376" i="2"/>
  <c r="F1376" i="2"/>
  <c r="E1376" i="2"/>
  <c r="G1375" i="2"/>
  <c r="F1375" i="2"/>
  <c r="E1375" i="2"/>
  <c r="G1374" i="2"/>
  <c r="F1374" i="2"/>
  <c r="E1374" i="2"/>
  <c r="G1373" i="2"/>
  <c r="F1373" i="2"/>
  <c r="E1373" i="2"/>
  <c r="G1372" i="2"/>
  <c r="F1372" i="2"/>
  <c r="E1372" i="2"/>
  <c r="G1371" i="2"/>
  <c r="F1371" i="2"/>
  <c r="E1371" i="2"/>
  <c r="G1370" i="2"/>
  <c r="F1370" i="2"/>
  <c r="E1370" i="2"/>
  <c r="G1369" i="2"/>
  <c r="F1369" i="2"/>
  <c r="E1369" i="2"/>
  <c r="G1368" i="2"/>
  <c r="F1368" i="2"/>
  <c r="E1368" i="2"/>
  <c r="G1367" i="2"/>
  <c r="F1367" i="2"/>
  <c r="E1367" i="2"/>
  <c r="G1366" i="2"/>
  <c r="F1366" i="2"/>
  <c r="E1366" i="2"/>
  <c r="G1365" i="2"/>
  <c r="F1365" i="2"/>
  <c r="E1365" i="2"/>
  <c r="G1364" i="2"/>
  <c r="F1364" i="2"/>
  <c r="E1364" i="2"/>
  <c r="G1363" i="2"/>
  <c r="F1363" i="2"/>
  <c r="E1363" i="2"/>
  <c r="G1362" i="2"/>
  <c r="F1362" i="2"/>
  <c r="E1362" i="2"/>
  <c r="G1361" i="2"/>
  <c r="F1361" i="2"/>
  <c r="E1361" i="2"/>
  <c r="G1360" i="2"/>
  <c r="F1360" i="2"/>
  <c r="E1360" i="2"/>
  <c r="G1359" i="2"/>
  <c r="F1359" i="2"/>
  <c r="E1359" i="2"/>
  <c r="G1358" i="2"/>
  <c r="F1358" i="2"/>
  <c r="E1358" i="2"/>
  <c r="G1357" i="2"/>
  <c r="F1357" i="2"/>
  <c r="E1357" i="2"/>
  <c r="G1356" i="2"/>
  <c r="F1356" i="2"/>
  <c r="E1356" i="2"/>
  <c r="G1355" i="2"/>
  <c r="F1355" i="2"/>
  <c r="E1355" i="2"/>
  <c r="G1354" i="2"/>
  <c r="F1354" i="2"/>
  <c r="E1354" i="2"/>
  <c r="G1353" i="2"/>
  <c r="F1353" i="2"/>
  <c r="E1353" i="2"/>
  <c r="G1352" i="2"/>
  <c r="F1352" i="2"/>
  <c r="E1352" i="2"/>
  <c r="G1351" i="2"/>
  <c r="F1351" i="2"/>
  <c r="E1351" i="2"/>
  <c r="G1350" i="2"/>
  <c r="F1350" i="2"/>
  <c r="E1350" i="2"/>
  <c r="G1349" i="2"/>
  <c r="F1349" i="2"/>
  <c r="E1349" i="2"/>
  <c r="G1348" i="2"/>
  <c r="F1348" i="2"/>
  <c r="E1348" i="2"/>
  <c r="G1347" i="2"/>
  <c r="F1347" i="2"/>
  <c r="E1347" i="2"/>
  <c r="G1346" i="2"/>
  <c r="F1346" i="2"/>
  <c r="E1346" i="2"/>
  <c r="G1345" i="2"/>
  <c r="F1345" i="2"/>
  <c r="E1345" i="2"/>
  <c r="G1344" i="2"/>
  <c r="F1344" i="2"/>
  <c r="E1344" i="2"/>
  <c r="G1343" i="2"/>
  <c r="F1343" i="2"/>
  <c r="E1343" i="2"/>
  <c r="G1342" i="2"/>
  <c r="F1342" i="2"/>
  <c r="E1342" i="2"/>
  <c r="G1341" i="2"/>
  <c r="F1341" i="2"/>
  <c r="E1341" i="2"/>
  <c r="G1340" i="2"/>
  <c r="F1340" i="2"/>
  <c r="E1340" i="2"/>
  <c r="G1339" i="2"/>
  <c r="F1339" i="2"/>
  <c r="E1339" i="2"/>
  <c r="G1338" i="2"/>
  <c r="F1338" i="2"/>
  <c r="E1338" i="2"/>
  <c r="G1337" i="2"/>
  <c r="F1337" i="2"/>
  <c r="E1337" i="2"/>
  <c r="G1336" i="2"/>
  <c r="F1336" i="2"/>
  <c r="E1336" i="2"/>
  <c r="G1335" i="2"/>
  <c r="F1335" i="2"/>
  <c r="E1335" i="2"/>
  <c r="G1334" i="2"/>
  <c r="F1334" i="2"/>
  <c r="E1334" i="2"/>
  <c r="G1333" i="2"/>
  <c r="F1333" i="2"/>
  <c r="E1333" i="2"/>
  <c r="G1332" i="2"/>
  <c r="F1332" i="2"/>
  <c r="E1332" i="2"/>
  <c r="G1331" i="2"/>
  <c r="F1331" i="2"/>
  <c r="E1331" i="2"/>
  <c r="G1330" i="2"/>
  <c r="F1330" i="2"/>
  <c r="E1330" i="2"/>
  <c r="G1329" i="2"/>
  <c r="F1329" i="2"/>
  <c r="E1329" i="2"/>
  <c r="G1328" i="2"/>
  <c r="F1328" i="2"/>
  <c r="E1328" i="2"/>
  <c r="G1327" i="2"/>
  <c r="F1327" i="2"/>
  <c r="E1327" i="2"/>
  <c r="G1326" i="2"/>
  <c r="F1326" i="2"/>
  <c r="E1326" i="2"/>
  <c r="G1325" i="2"/>
  <c r="F1325" i="2"/>
  <c r="E1325" i="2"/>
  <c r="G1324" i="2"/>
  <c r="F1324" i="2"/>
  <c r="E1324" i="2"/>
  <c r="G1323" i="2"/>
  <c r="F1323" i="2"/>
  <c r="E1323" i="2"/>
  <c r="G1322" i="2"/>
  <c r="F1322" i="2"/>
  <c r="E1322" i="2"/>
  <c r="G1321" i="2"/>
  <c r="F1321" i="2"/>
  <c r="E1321" i="2"/>
  <c r="G1320" i="2"/>
  <c r="F1320" i="2"/>
  <c r="E1320" i="2"/>
  <c r="G1319" i="2"/>
  <c r="F1319" i="2"/>
  <c r="E1319" i="2"/>
  <c r="G1318" i="2"/>
  <c r="F1318" i="2"/>
  <c r="E1318" i="2"/>
  <c r="G1317" i="2"/>
  <c r="F1317" i="2"/>
  <c r="E1317" i="2"/>
  <c r="G1316" i="2"/>
  <c r="F1316" i="2"/>
  <c r="E1316" i="2"/>
  <c r="G1315" i="2"/>
  <c r="F1315" i="2"/>
  <c r="E1315" i="2"/>
  <c r="G1314" i="2"/>
  <c r="F1314" i="2"/>
  <c r="E1314" i="2"/>
  <c r="G1313" i="2"/>
  <c r="F1313" i="2"/>
  <c r="E1313" i="2"/>
  <c r="G1312" i="2"/>
  <c r="F1312" i="2"/>
  <c r="E1312" i="2"/>
  <c r="G1311" i="2"/>
  <c r="F1311" i="2"/>
  <c r="E1311" i="2"/>
  <c r="G1310" i="2"/>
  <c r="F1310" i="2"/>
  <c r="E1310" i="2"/>
  <c r="G1309" i="2"/>
  <c r="F1309" i="2"/>
  <c r="E1309" i="2"/>
  <c r="G1308" i="2"/>
  <c r="F1308" i="2"/>
  <c r="E1308" i="2"/>
  <c r="G1307" i="2"/>
  <c r="F1307" i="2"/>
  <c r="E1307" i="2"/>
  <c r="G1306" i="2"/>
  <c r="F1306" i="2"/>
  <c r="E1306" i="2"/>
  <c r="G1305" i="2"/>
  <c r="F1305" i="2"/>
  <c r="E1305" i="2"/>
  <c r="G1304" i="2"/>
  <c r="F1304" i="2"/>
  <c r="E1304" i="2"/>
  <c r="G1303" i="2"/>
  <c r="F1303" i="2"/>
  <c r="E1303" i="2"/>
  <c r="G1302" i="2"/>
  <c r="F1302" i="2"/>
  <c r="E1302" i="2"/>
  <c r="G1301" i="2"/>
  <c r="F1301" i="2"/>
  <c r="E1301" i="2"/>
  <c r="G1300" i="2"/>
  <c r="F1300" i="2"/>
  <c r="E1300" i="2"/>
  <c r="G1299" i="2"/>
  <c r="F1299" i="2"/>
  <c r="E1299" i="2"/>
  <c r="G1298" i="2"/>
  <c r="F1298" i="2"/>
  <c r="E1298" i="2"/>
  <c r="G1297" i="2"/>
  <c r="F1297" i="2"/>
  <c r="E1297" i="2"/>
  <c r="G1296" i="2"/>
  <c r="F1296" i="2"/>
  <c r="E1296" i="2"/>
  <c r="G1295" i="2"/>
  <c r="F1295" i="2"/>
  <c r="E1295" i="2"/>
  <c r="G1294" i="2"/>
  <c r="F1294" i="2"/>
  <c r="E1294" i="2"/>
  <c r="G1293" i="2"/>
  <c r="F1293" i="2"/>
  <c r="E1293" i="2"/>
  <c r="G1292" i="2"/>
  <c r="F1292" i="2"/>
  <c r="E1292" i="2"/>
  <c r="G1291" i="2"/>
  <c r="F1291" i="2"/>
  <c r="E1291" i="2"/>
  <c r="G1290" i="2"/>
  <c r="F1290" i="2"/>
  <c r="E1290" i="2"/>
  <c r="G1289" i="2"/>
  <c r="F1289" i="2"/>
  <c r="E1289" i="2"/>
  <c r="G1288" i="2"/>
  <c r="F1288" i="2"/>
  <c r="E1288" i="2"/>
  <c r="G1287" i="2"/>
  <c r="F1287" i="2"/>
  <c r="E1287" i="2"/>
  <c r="G1286" i="2"/>
  <c r="F1286" i="2"/>
  <c r="E1286" i="2"/>
  <c r="G1285" i="2"/>
  <c r="F1285" i="2"/>
  <c r="E1285" i="2"/>
  <c r="G1284" i="2"/>
  <c r="F1284" i="2"/>
  <c r="E1284" i="2"/>
  <c r="G1283" i="2"/>
  <c r="F1283" i="2"/>
  <c r="E1283" i="2"/>
  <c r="G1282" i="2"/>
  <c r="F1282" i="2"/>
  <c r="E1282" i="2"/>
  <c r="G1281" i="2"/>
  <c r="F1281" i="2"/>
  <c r="E1281" i="2"/>
  <c r="G1280" i="2"/>
  <c r="F1280" i="2"/>
  <c r="E1280" i="2"/>
  <c r="G1279" i="2"/>
  <c r="F1279" i="2"/>
  <c r="E1279" i="2"/>
  <c r="G1278" i="2"/>
  <c r="F1278" i="2"/>
  <c r="E1278" i="2"/>
  <c r="G1277" i="2"/>
  <c r="F1277" i="2"/>
  <c r="E1277" i="2"/>
  <c r="G1276" i="2"/>
  <c r="F1276" i="2"/>
  <c r="E1276" i="2"/>
  <c r="G1275" i="2"/>
  <c r="F1275" i="2"/>
  <c r="E1275" i="2"/>
  <c r="G1274" i="2"/>
  <c r="F1274" i="2"/>
  <c r="E1274" i="2"/>
  <c r="G1273" i="2"/>
  <c r="F1273" i="2"/>
  <c r="E1273" i="2"/>
  <c r="G1272" i="2"/>
  <c r="F1272" i="2"/>
  <c r="E1272" i="2"/>
  <c r="G1271" i="2"/>
  <c r="F1271" i="2"/>
  <c r="E1271" i="2"/>
  <c r="G1270" i="2"/>
  <c r="F1270" i="2"/>
  <c r="E1270" i="2"/>
  <c r="G1269" i="2"/>
  <c r="F1269" i="2"/>
  <c r="E1269" i="2"/>
  <c r="G1268" i="2"/>
  <c r="F1268" i="2"/>
  <c r="E1268" i="2"/>
  <c r="G1267" i="2"/>
  <c r="F1267" i="2"/>
  <c r="E1267" i="2"/>
  <c r="G1266" i="2"/>
  <c r="F1266" i="2"/>
  <c r="E1266" i="2"/>
  <c r="G1265" i="2"/>
  <c r="F1265" i="2"/>
  <c r="E1265" i="2"/>
  <c r="G1264" i="2"/>
  <c r="F1264" i="2"/>
  <c r="E1264" i="2"/>
  <c r="G1263" i="2"/>
  <c r="F1263" i="2"/>
  <c r="E1263" i="2"/>
  <c r="G1262" i="2"/>
  <c r="F1262" i="2"/>
  <c r="E1262" i="2"/>
  <c r="G1261" i="2"/>
  <c r="F1261" i="2"/>
  <c r="E1261" i="2"/>
  <c r="G1260" i="2"/>
  <c r="F1260" i="2"/>
  <c r="E1260" i="2"/>
  <c r="G1259" i="2"/>
  <c r="F1259" i="2"/>
  <c r="E1259" i="2"/>
  <c r="G1258" i="2"/>
  <c r="F1258" i="2"/>
  <c r="E1258" i="2"/>
  <c r="G1257" i="2"/>
  <c r="F1257" i="2"/>
  <c r="E1257" i="2"/>
  <c r="G1256" i="2"/>
  <c r="F1256" i="2"/>
  <c r="E1256" i="2"/>
  <c r="G1255" i="2"/>
  <c r="F1255" i="2"/>
  <c r="E1255" i="2"/>
  <c r="G1254" i="2"/>
  <c r="F1254" i="2"/>
  <c r="E1254" i="2"/>
  <c r="G1253" i="2"/>
  <c r="F1253" i="2"/>
  <c r="E1253" i="2"/>
  <c r="G1252" i="2"/>
  <c r="F1252" i="2"/>
  <c r="E1252" i="2"/>
  <c r="G1251" i="2"/>
  <c r="F1251" i="2"/>
  <c r="E1251" i="2"/>
  <c r="G1250" i="2"/>
  <c r="F1250" i="2"/>
  <c r="E1250" i="2"/>
  <c r="G1249" i="2"/>
  <c r="F1249" i="2"/>
  <c r="E1249" i="2"/>
  <c r="G1248" i="2"/>
  <c r="F1248" i="2"/>
  <c r="E1248" i="2"/>
  <c r="G1247" i="2"/>
  <c r="F1247" i="2"/>
  <c r="E1247" i="2"/>
  <c r="G1246" i="2"/>
  <c r="F1246" i="2"/>
  <c r="E1246" i="2"/>
  <c r="G1245" i="2"/>
  <c r="F1245" i="2"/>
  <c r="E1245" i="2"/>
  <c r="G1244" i="2"/>
  <c r="F1244" i="2"/>
  <c r="E1244" i="2"/>
  <c r="G1243" i="2"/>
  <c r="F1243" i="2"/>
  <c r="E1243" i="2"/>
  <c r="G1242" i="2"/>
  <c r="F1242" i="2"/>
  <c r="E1242" i="2"/>
  <c r="G1241" i="2"/>
  <c r="F1241" i="2"/>
  <c r="E1241" i="2"/>
  <c r="G1240" i="2"/>
  <c r="F1240" i="2"/>
  <c r="E1240" i="2"/>
  <c r="G1239" i="2"/>
  <c r="F1239" i="2"/>
  <c r="E1239" i="2"/>
  <c r="G1238" i="2"/>
  <c r="F1238" i="2"/>
  <c r="E1238" i="2"/>
  <c r="G1237" i="2"/>
  <c r="F1237" i="2"/>
  <c r="E1237" i="2"/>
  <c r="G1236" i="2"/>
  <c r="F1236" i="2"/>
  <c r="E1236" i="2"/>
  <c r="G1235" i="2"/>
  <c r="F1235" i="2"/>
  <c r="E1235" i="2"/>
  <c r="G1234" i="2"/>
  <c r="F1234" i="2"/>
  <c r="E1234" i="2"/>
  <c r="G1233" i="2"/>
  <c r="F1233" i="2"/>
  <c r="E1233" i="2"/>
  <c r="G1232" i="2"/>
  <c r="F1232" i="2"/>
  <c r="E1232" i="2"/>
  <c r="G1231" i="2"/>
  <c r="F1231" i="2"/>
  <c r="E1231" i="2"/>
  <c r="G1230" i="2"/>
  <c r="F1230" i="2"/>
  <c r="E1230" i="2"/>
  <c r="G1229" i="2"/>
  <c r="F1229" i="2"/>
  <c r="E1229" i="2"/>
  <c r="G1228" i="2"/>
  <c r="F1228" i="2"/>
  <c r="E1228" i="2"/>
  <c r="G1227" i="2"/>
  <c r="F1227" i="2"/>
  <c r="E1227" i="2"/>
  <c r="G1226" i="2"/>
  <c r="F1226" i="2"/>
  <c r="E1226" i="2"/>
  <c r="G1225" i="2"/>
  <c r="F1225" i="2"/>
  <c r="E1225" i="2"/>
  <c r="G1224" i="2"/>
  <c r="F1224" i="2"/>
  <c r="E1224" i="2"/>
  <c r="G1223" i="2"/>
  <c r="F1223" i="2"/>
  <c r="E1223" i="2"/>
  <c r="G1222" i="2"/>
  <c r="F1222" i="2"/>
  <c r="E1222" i="2"/>
  <c r="G1221" i="2"/>
  <c r="F1221" i="2"/>
  <c r="E1221" i="2"/>
  <c r="G1220" i="2"/>
  <c r="F1220" i="2"/>
  <c r="E1220" i="2"/>
  <c r="G1219" i="2"/>
  <c r="F1219" i="2"/>
  <c r="E1219" i="2"/>
  <c r="G1218" i="2"/>
  <c r="F1218" i="2"/>
  <c r="E1218" i="2"/>
  <c r="G1217" i="2"/>
  <c r="F1217" i="2"/>
  <c r="E1217" i="2"/>
  <c r="G1216" i="2"/>
  <c r="F1216" i="2"/>
  <c r="E1216" i="2"/>
  <c r="G1215" i="2"/>
  <c r="F1215" i="2"/>
  <c r="E1215" i="2"/>
  <c r="G1214" i="2"/>
  <c r="F1214" i="2"/>
  <c r="E1214" i="2"/>
  <c r="G1213" i="2"/>
  <c r="F1213" i="2"/>
  <c r="E1213" i="2"/>
  <c r="G1212" i="2"/>
  <c r="F1212" i="2"/>
  <c r="E1212" i="2"/>
  <c r="G1211" i="2"/>
  <c r="F1211" i="2"/>
  <c r="E1211" i="2"/>
  <c r="G1210" i="2"/>
  <c r="F1210" i="2"/>
  <c r="E1210" i="2"/>
  <c r="G1209" i="2"/>
  <c r="F1209" i="2"/>
  <c r="E1209" i="2"/>
  <c r="G1208" i="2"/>
  <c r="F1208" i="2"/>
  <c r="E1208" i="2"/>
  <c r="G1207" i="2"/>
  <c r="F1207" i="2"/>
  <c r="E1207" i="2"/>
  <c r="G1206" i="2"/>
  <c r="F1206" i="2"/>
  <c r="E1206" i="2"/>
  <c r="G1205" i="2"/>
  <c r="F1205" i="2"/>
  <c r="E1205" i="2"/>
  <c r="G1204" i="2"/>
  <c r="F1204" i="2"/>
  <c r="E1204" i="2"/>
  <c r="G1203" i="2"/>
  <c r="F1203" i="2"/>
  <c r="E1203" i="2"/>
  <c r="G1202" i="2"/>
  <c r="F1202" i="2"/>
  <c r="E1202" i="2"/>
  <c r="G1201" i="2"/>
  <c r="F1201" i="2"/>
  <c r="E1201" i="2"/>
  <c r="G1200" i="2"/>
  <c r="F1200" i="2"/>
  <c r="E1200" i="2"/>
  <c r="G1199" i="2"/>
  <c r="F1199" i="2"/>
  <c r="E1199" i="2"/>
  <c r="G1198" i="2"/>
  <c r="F1198" i="2"/>
  <c r="E1198" i="2"/>
  <c r="G1197" i="2"/>
  <c r="F1197" i="2"/>
  <c r="E1197" i="2"/>
  <c r="G1196" i="2"/>
  <c r="F1196" i="2"/>
  <c r="E1196" i="2"/>
  <c r="G1195" i="2"/>
  <c r="F1195" i="2"/>
  <c r="E1195" i="2"/>
  <c r="G1194" i="2"/>
  <c r="F1194" i="2"/>
  <c r="E1194" i="2"/>
  <c r="G1193" i="2"/>
  <c r="F1193" i="2"/>
  <c r="E1193" i="2"/>
  <c r="G1192" i="2"/>
  <c r="F1192" i="2"/>
  <c r="E1192" i="2"/>
  <c r="G1191" i="2"/>
  <c r="F1191" i="2"/>
  <c r="E1191" i="2"/>
  <c r="G1190" i="2"/>
  <c r="F1190" i="2"/>
  <c r="E1190" i="2"/>
  <c r="G1189" i="2"/>
  <c r="F1189" i="2"/>
  <c r="E1189" i="2"/>
  <c r="G1188" i="2"/>
  <c r="F1188" i="2"/>
  <c r="E1188" i="2"/>
  <c r="G1187" i="2"/>
  <c r="F1187" i="2"/>
  <c r="E1187" i="2"/>
  <c r="G1186" i="2"/>
  <c r="F1186" i="2"/>
  <c r="E1186" i="2"/>
  <c r="G1185" i="2"/>
  <c r="F1185" i="2"/>
  <c r="E1185" i="2"/>
  <c r="G1184" i="2"/>
  <c r="F1184" i="2"/>
  <c r="E1184" i="2"/>
  <c r="G1183" i="2"/>
  <c r="F1183" i="2"/>
  <c r="E1183" i="2"/>
  <c r="G1182" i="2"/>
  <c r="F1182" i="2"/>
  <c r="E1182" i="2"/>
  <c r="G1181" i="2"/>
  <c r="F1181" i="2"/>
  <c r="E1181" i="2"/>
  <c r="G1180" i="2"/>
  <c r="F1180" i="2"/>
  <c r="E1180" i="2"/>
  <c r="G1179" i="2"/>
  <c r="F1179" i="2"/>
  <c r="E1179" i="2"/>
  <c r="G1178" i="2"/>
  <c r="F1178" i="2"/>
  <c r="E1178" i="2"/>
  <c r="G1177" i="2"/>
  <c r="F1177" i="2"/>
  <c r="E1177" i="2"/>
  <c r="G1176" i="2"/>
  <c r="F1176" i="2"/>
  <c r="E1176" i="2"/>
  <c r="G1175" i="2"/>
  <c r="F1175" i="2"/>
  <c r="E1175" i="2"/>
  <c r="G1174" i="2"/>
  <c r="F1174" i="2"/>
  <c r="E1174" i="2"/>
  <c r="G1173" i="2"/>
  <c r="F1173" i="2"/>
  <c r="E1173" i="2"/>
  <c r="G1172" i="2"/>
  <c r="F1172" i="2"/>
  <c r="E1172" i="2"/>
  <c r="G1171" i="2"/>
  <c r="F1171" i="2"/>
  <c r="E1171" i="2"/>
  <c r="G1170" i="2"/>
  <c r="F1170" i="2"/>
  <c r="E1170" i="2"/>
  <c r="G1169" i="2"/>
  <c r="F1169" i="2"/>
  <c r="E1169" i="2"/>
  <c r="G1168" i="2"/>
  <c r="F1168" i="2"/>
  <c r="E1168" i="2"/>
  <c r="G1167" i="2"/>
  <c r="F1167" i="2"/>
  <c r="E1167" i="2"/>
  <c r="G1166" i="2"/>
  <c r="F1166" i="2"/>
  <c r="E1166" i="2"/>
  <c r="G1165" i="2"/>
  <c r="F1165" i="2"/>
  <c r="E1165" i="2"/>
  <c r="G1164" i="2"/>
  <c r="F1164" i="2"/>
  <c r="E1164" i="2"/>
  <c r="G1163" i="2"/>
  <c r="F1163" i="2"/>
  <c r="E1163" i="2"/>
  <c r="G1162" i="2"/>
  <c r="F1162" i="2"/>
  <c r="E1162" i="2"/>
  <c r="G1161" i="2"/>
  <c r="F1161" i="2"/>
  <c r="E1161" i="2"/>
  <c r="G1160" i="2"/>
  <c r="F1160" i="2"/>
  <c r="E1160" i="2"/>
  <c r="G1159" i="2"/>
  <c r="F1159" i="2"/>
  <c r="E1159" i="2"/>
  <c r="G1158" i="2"/>
  <c r="F1158" i="2"/>
  <c r="E1158" i="2"/>
  <c r="G1157" i="2"/>
  <c r="F1157" i="2"/>
  <c r="E1157" i="2"/>
  <c r="G1156" i="2"/>
  <c r="F1156" i="2"/>
  <c r="E1156" i="2"/>
  <c r="G1155" i="2"/>
  <c r="F1155" i="2"/>
  <c r="E1155" i="2"/>
  <c r="G1154" i="2"/>
  <c r="F1154" i="2"/>
  <c r="E1154" i="2"/>
  <c r="G1153" i="2"/>
  <c r="F1153" i="2"/>
  <c r="E1153" i="2"/>
  <c r="G1152" i="2"/>
  <c r="F1152" i="2"/>
  <c r="E1152" i="2"/>
  <c r="G1151" i="2"/>
  <c r="F1151" i="2"/>
  <c r="E1151" i="2"/>
  <c r="G1150" i="2"/>
  <c r="F1150" i="2"/>
  <c r="E1150" i="2"/>
  <c r="G1149" i="2"/>
  <c r="F1149" i="2"/>
  <c r="E1149" i="2"/>
  <c r="G1148" i="2"/>
  <c r="F1148" i="2"/>
  <c r="E1148" i="2"/>
  <c r="G1147" i="2"/>
  <c r="F1147" i="2"/>
  <c r="E1147" i="2"/>
  <c r="G1146" i="2"/>
  <c r="F1146" i="2"/>
  <c r="E1146" i="2"/>
  <c r="G1145" i="2"/>
  <c r="F1145" i="2"/>
  <c r="E1145" i="2"/>
  <c r="G1144" i="2"/>
  <c r="F1144" i="2"/>
  <c r="E1144" i="2"/>
  <c r="G1143" i="2"/>
  <c r="F1143" i="2"/>
  <c r="E1143" i="2"/>
  <c r="G1142" i="2"/>
  <c r="F1142" i="2"/>
  <c r="E1142" i="2"/>
  <c r="G1141" i="2"/>
  <c r="F1141" i="2"/>
  <c r="E1141" i="2"/>
  <c r="G1140" i="2"/>
  <c r="F1140" i="2"/>
  <c r="E1140" i="2"/>
  <c r="G1139" i="2"/>
  <c r="F1139" i="2"/>
  <c r="E1139" i="2"/>
  <c r="G1138" i="2"/>
  <c r="F1138" i="2"/>
  <c r="E1138" i="2"/>
  <c r="G1137" i="2"/>
  <c r="F1137" i="2"/>
  <c r="E1137" i="2"/>
  <c r="G1136" i="2"/>
  <c r="F1136" i="2"/>
  <c r="E1136" i="2"/>
  <c r="G1135" i="2"/>
  <c r="F1135" i="2"/>
  <c r="E1135" i="2"/>
  <c r="G1134" i="2"/>
  <c r="F1134" i="2"/>
  <c r="E1134" i="2"/>
  <c r="G1133" i="2"/>
  <c r="F1133" i="2"/>
  <c r="E1133" i="2"/>
  <c r="G1132" i="2"/>
  <c r="F1132" i="2"/>
  <c r="E1132" i="2"/>
  <c r="G1131" i="2"/>
  <c r="F1131" i="2"/>
  <c r="E1131" i="2"/>
  <c r="G1130" i="2"/>
  <c r="F1130" i="2"/>
  <c r="E1130" i="2"/>
  <c r="G1129" i="2"/>
  <c r="F1129" i="2"/>
  <c r="E1129" i="2"/>
  <c r="G1128" i="2"/>
  <c r="F1128" i="2"/>
  <c r="E1128" i="2"/>
  <c r="G1127" i="2"/>
  <c r="F1127" i="2"/>
  <c r="E1127" i="2"/>
  <c r="G1126" i="2"/>
  <c r="F1126" i="2"/>
  <c r="E1126" i="2"/>
  <c r="G1125" i="2"/>
  <c r="F1125" i="2"/>
  <c r="E1125" i="2"/>
  <c r="G1124" i="2"/>
  <c r="F1124" i="2"/>
  <c r="E1124" i="2"/>
  <c r="G1123" i="2"/>
  <c r="F1123" i="2"/>
  <c r="E1123" i="2"/>
  <c r="G1122" i="2"/>
  <c r="F1122" i="2"/>
  <c r="E1122" i="2"/>
  <c r="G1121" i="2"/>
  <c r="F1121" i="2"/>
  <c r="E1121" i="2"/>
  <c r="G1120" i="2"/>
  <c r="F1120" i="2"/>
  <c r="E1120" i="2"/>
  <c r="G1119" i="2"/>
  <c r="F1119" i="2"/>
  <c r="E1119" i="2"/>
  <c r="G1118" i="2"/>
  <c r="F1118" i="2"/>
  <c r="E1118" i="2"/>
  <c r="G1117" i="2"/>
  <c r="F1117" i="2"/>
  <c r="E1117" i="2"/>
  <c r="G1116" i="2"/>
  <c r="F1116" i="2"/>
  <c r="E1116" i="2"/>
  <c r="G1115" i="2"/>
  <c r="F1115" i="2"/>
  <c r="E1115" i="2"/>
  <c r="G1114" i="2"/>
  <c r="F1114" i="2"/>
  <c r="E1114" i="2"/>
  <c r="G1113" i="2"/>
  <c r="F1113" i="2"/>
  <c r="E1113" i="2"/>
  <c r="G1112" i="2"/>
  <c r="F1112" i="2"/>
  <c r="E1112" i="2"/>
  <c r="G1111" i="2"/>
  <c r="F1111" i="2"/>
  <c r="E1111" i="2"/>
  <c r="G1110" i="2"/>
  <c r="F1110" i="2"/>
  <c r="E1110" i="2"/>
  <c r="G1109" i="2"/>
  <c r="F1109" i="2"/>
  <c r="E1109" i="2"/>
  <c r="G1108" i="2"/>
  <c r="F1108" i="2"/>
  <c r="E1108" i="2"/>
  <c r="G1107" i="2"/>
  <c r="F1107" i="2"/>
  <c r="E1107" i="2"/>
  <c r="G1106" i="2"/>
  <c r="F1106" i="2"/>
  <c r="E1106" i="2"/>
  <c r="G1105" i="2"/>
  <c r="F1105" i="2"/>
  <c r="E1105" i="2"/>
  <c r="G1104" i="2"/>
  <c r="F1104" i="2"/>
  <c r="E1104" i="2"/>
  <c r="G1103" i="2"/>
  <c r="F1103" i="2"/>
  <c r="E1103" i="2"/>
  <c r="G1102" i="2"/>
  <c r="F1102" i="2"/>
  <c r="E1102" i="2"/>
  <c r="G1101" i="2"/>
  <c r="F1101" i="2"/>
  <c r="E1101" i="2"/>
  <c r="G1100" i="2"/>
  <c r="F1100" i="2"/>
  <c r="E1100" i="2"/>
  <c r="G1099" i="2"/>
  <c r="F1099" i="2"/>
  <c r="E1099" i="2"/>
  <c r="G1098" i="2"/>
  <c r="F1098" i="2"/>
  <c r="E1098" i="2"/>
  <c r="G1097" i="2"/>
  <c r="F1097" i="2"/>
  <c r="E1097" i="2"/>
  <c r="G1096" i="2"/>
  <c r="F1096" i="2"/>
  <c r="E1096" i="2"/>
  <c r="G1095" i="2"/>
  <c r="F1095" i="2"/>
  <c r="E1095" i="2"/>
  <c r="G1094" i="2"/>
  <c r="F1094" i="2"/>
  <c r="E1094" i="2"/>
  <c r="G1093" i="2"/>
  <c r="F1093" i="2"/>
  <c r="E1093" i="2"/>
  <c r="G1092" i="2"/>
  <c r="F1092" i="2"/>
  <c r="E1092" i="2"/>
  <c r="G1091" i="2"/>
  <c r="F1091" i="2"/>
  <c r="E1091" i="2"/>
  <c r="G1090" i="2"/>
  <c r="F1090" i="2"/>
  <c r="E1090" i="2"/>
  <c r="G1089" i="2"/>
  <c r="F1089" i="2"/>
  <c r="E1089" i="2"/>
  <c r="G1088" i="2"/>
  <c r="F1088" i="2"/>
  <c r="E1088" i="2"/>
  <c r="G1087" i="2"/>
  <c r="F1087" i="2"/>
  <c r="E1087" i="2"/>
  <c r="G1086" i="2"/>
  <c r="F1086" i="2"/>
  <c r="E1086" i="2"/>
  <c r="G1085" i="2"/>
  <c r="F1085" i="2"/>
  <c r="E1085" i="2"/>
  <c r="G1084" i="2"/>
  <c r="F1084" i="2"/>
  <c r="E1084" i="2"/>
  <c r="G1083" i="2"/>
  <c r="F1083" i="2"/>
  <c r="E1083" i="2"/>
  <c r="G1082" i="2"/>
  <c r="F1082" i="2"/>
  <c r="E1082" i="2"/>
  <c r="G1081" i="2"/>
  <c r="F1081" i="2"/>
  <c r="E1081" i="2"/>
  <c r="G1080" i="2"/>
  <c r="F1080" i="2"/>
  <c r="E1080" i="2"/>
  <c r="G1079" i="2"/>
  <c r="F1079" i="2"/>
  <c r="E1079" i="2"/>
  <c r="G1078" i="2"/>
  <c r="F1078" i="2"/>
  <c r="E1078" i="2"/>
  <c r="G1077" i="2"/>
  <c r="F1077" i="2"/>
  <c r="E1077" i="2"/>
  <c r="G1076" i="2"/>
  <c r="F1076" i="2"/>
  <c r="E1076" i="2"/>
  <c r="G1075" i="2"/>
  <c r="F1075" i="2"/>
  <c r="E1075" i="2"/>
  <c r="G1074" i="2"/>
  <c r="F1074" i="2"/>
  <c r="E1074" i="2"/>
  <c r="G1073" i="2"/>
  <c r="F1073" i="2"/>
  <c r="E1073" i="2"/>
  <c r="G1072" i="2"/>
  <c r="F1072" i="2"/>
  <c r="E1072" i="2"/>
  <c r="G1071" i="2"/>
  <c r="F1071" i="2"/>
  <c r="E1071" i="2"/>
  <c r="G1070" i="2"/>
  <c r="F1070" i="2"/>
  <c r="E1070" i="2"/>
  <c r="G1069" i="2"/>
  <c r="F1069" i="2"/>
  <c r="E1069" i="2"/>
  <c r="G1068" i="2"/>
  <c r="F1068" i="2"/>
  <c r="E1068" i="2"/>
  <c r="G1067" i="2"/>
  <c r="F1067" i="2"/>
  <c r="E1067" i="2"/>
  <c r="G1066" i="2"/>
  <c r="F1066" i="2"/>
  <c r="E1066" i="2"/>
  <c r="G1065" i="2"/>
  <c r="F1065" i="2"/>
  <c r="E1065" i="2"/>
  <c r="G1064" i="2"/>
  <c r="F1064" i="2"/>
  <c r="E1064" i="2"/>
  <c r="G1063" i="2"/>
  <c r="F1063" i="2"/>
  <c r="E1063" i="2"/>
  <c r="G1062" i="2"/>
  <c r="F1062" i="2"/>
  <c r="E1062" i="2"/>
  <c r="G1061" i="2"/>
  <c r="F1061" i="2"/>
  <c r="E1061" i="2"/>
  <c r="G1060" i="2"/>
  <c r="F1060" i="2"/>
  <c r="E1060" i="2"/>
  <c r="G1059" i="2"/>
  <c r="F1059" i="2"/>
  <c r="E1059" i="2"/>
  <c r="G1058" i="2"/>
  <c r="F1058" i="2"/>
  <c r="E1058" i="2"/>
  <c r="G1057" i="2"/>
  <c r="F1057" i="2"/>
  <c r="E1057" i="2"/>
  <c r="G1056" i="2"/>
  <c r="F1056" i="2"/>
  <c r="E1056" i="2"/>
  <c r="G1055" i="2"/>
  <c r="F1055" i="2"/>
  <c r="E1055" i="2"/>
  <c r="G1054" i="2"/>
  <c r="F1054" i="2"/>
  <c r="E1054" i="2"/>
  <c r="G1053" i="2"/>
  <c r="F1053" i="2"/>
  <c r="E1053" i="2"/>
  <c r="G1052" i="2"/>
  <c r="F1052" i="2"/>
  <c r="E1052" i="2"/>
  <c r="G1051" i="2"/>
  <c r="F1051" i="2"/>
  <c r="E1051" i="2"/>
  <c r="G1050" i="2"/>
  <c r="F1050" i="2"/>
  <c r="E1050" i="2"/>
  <c r="G1049" i="2"/>
  <c r="F1049" i="2"/>
  <c r="E1049" i="2"/>
  <c r="G1048" i="2"/>
  <c r="F1048" i="2"/>
  <c r="E1048" i="2"/>
  <c r="G1047" i="2"/>
  <c r="F1047" i="2"/>
  <c r="E1047" i="2"/>
  <c r="G1046" i="2"/>
  <c r="F1046" i="2"/>
  <c r="E1046" i="2"/>
  <c r="G1045" i="2"/>
  <c r="F1045" i="2"/>
  <c r="E1045" i="2"/>
  <c r="G1044" i="2"/>
  <c r="F1044" i="2"/>
  <c r="E1044" i="2"/>
  <c r="G1043" i="2"/>
  <c r="F1043" i="2"/>
  <c r="E1043" i="2"/>
  <c r="G1042" i="2"/>
  <c r="F1042" i="2"/>
  <c r="E1042" i="2"/>
  <c r="G1041" i="2"/>
  <c r="F1041" i="2"/>
  <c r="E1041" i="2"/>
  <c r="G1040" i="2"/>
  <c r="F1040" i="2"/>
  <c r="E1040" i="2"/>
  <c r="G1039" i="2"/>
  <c r="F1039" i="2"/>
  <c r="E1039" i="2"/>
  <c r="G1038" i="2"/>
  <c r="F1038" i="2"/>
  <c r="E1038" i="2"/>
  <c r="G1037" i="2"/>
  <c r="F1037" i="2"/>
  <c r="E1037" i="2"/>
  <c r="G1036" i="2"/>
  <c r="F1036" i="2"/>
  <c r="E1036" i="2"/>
  <c r="G1035" i="2"/>
  <c r="F1035" i="2"/>
  <c r="E1035" i="2"/>
  <c r="G1034" i="2"/>
  <c r="F1034" i="2"/>
  <c r="E1034" i="2"/>
  <c r="G1033" i="2"/>
  <c r="F1033" i="2"/>
  <c r="E1033" i="2"/>
  <c r="G1032" i="2"/>
  <c r="F1032" i="2"/>
  <c r="E1032" i="2"/>
  <c r="G1031" i="2"/>
  <c r="F1031" i="2"/>
  <c r="E1031" i="2"/>
  <c r="G1030" i="2"/>
  <c r="F1030" i="2"/>
  <c r="E1030" i="2"/>
  <c r="G1029" i="2"/>
  <c r="F1029" i="2"/>
  <c r="E1029" i="2"/>
  <c r="G1028" i="2"/>
  <c r="F1028" i="2"/>
  <c r="E1028" i="2"/>
  <c r="G1027" i="2"/>
  <c r="F1027" i="2"/>
  <c r="E1027" i="2"/>
  <c r="G1026" i="2"/>
  <c r="F1026" i="2"/>
  <c r="E1026" i="2"/>
  <c r="G1025" i="2"/>
  <c r="F1025" i="2"/>
  <c r="E1025" i="2"/>
  <c r="G1024" i="2"/>
  <c r="F1024" i="2"/>
  <c r="E1024" i="2"/>
  <c r="G1023" i="2"/>
  <c r="F1023" i="2"/>
  <c r="E1023" i="2"/>
  <c r="G1022" i="2"/>
  <c r="F1022" i="2"/>
  <c r="E1022" i="2"/>
  <c r="G1021" i="2"/>
  <c r="F1021" i="2"/>
  <c r="E1021" i="2"/>
  <c r="G1020" i="2"/>
  <c r="F1020" i="2"/>
  <c r="E1020" i="2"/>
  <c r="G1019" i="2"/>
  <c r="F1019" i="2"/>
  <c r="E1019" i="2"/>
  <c r="G1018" i="2"/>
  <c r="F1018" i="2"/>
  <c r="E1018" i="2"/>
  <c r="G1017" i="2"/>
  <c r="F1017" i="2"/>
  <c r="E1017" i="2"/>
  <c r="G1016" i="2"/>
  <c r="F1016" i="2"/>
  <c r="E1016" i="2"/>
  <c r="G1015" i="2"/>
  <c r="F1015" i="2"/>
  <c r="E1015" i="2"/>
  <c r="G1014" i="2"/>
  <c r="F1014" i="2"/>
  <c r="E1014" i="2"/>
  <c r="G1013" i="2"/>
  <c r="F1013" i="2"/>
  <c r="E1013" i="2"/>
  <c r="G1012" i="2"/>
  <c r="F1012" i="2"/>
  <c r="E1012" i="2"/>
  <c r="G1011" i="2"/>
  <c r="F1011" i="2"/>
  <c r="E1011" i="2"/>
  <c r="G1010" i="2"/>
  <c r="F1010" i="2"/>
  <c r="E1010" i="2"/>
  <c r="G1009" i="2"/>
  <c r="F1009" i="2"/>
  <c r="E1009" i="2"/>
  <c r="G1008" i="2"/>
  <c r="F1008" i="2"/>
  <c r="E1008" i="2"/>
  <c r="G1007" i="2"/>
  <c r="F1007" i="2"/>
  <c r="E1007" i="2"/>
  <c r="G1006" i="2"/>
  <c r="F1006" i="2"/>
  <c r="E1006" i="2"/>
  <c r="G1005" i="2"/>
  <c r="F1005" i="2"/>
  <c r="E1005" i="2"/>
  <c r="G1004" i="2"/>
  <c r="F1004" i="2"/>
  <c r="E1004" i="2"/>
  <c r="G1003" i="2"/>
  <c r="F1003" i="2"/>
  <c r="E1003" i="2"/>
  <c r="G1002" i="2"/>
  <c r="F1002" i="2"/>
  <c r="E1002" i="2"/>
  <c r="G1001" i="2"/>
  <c r="F1001" i="2"/>
  <c r="E1001" i="2"/>
  <c r="G1000" i="2"/>
  <c r="F1000" i="2"/>
  <c r="E1000" i="2"/>
  <c r="G999" i="2"/>
  <c r="F999" i="2"/>
  <c r="E999" i="2"/>
  <c r="G998" i="2"/>
  <c r="F998" i="2"/>
  <c r="E998" i="2"/>
  <c r="G997" i="2"/>
  <c r="F997" i="2"/>
  <c r="E997" i="2"/>
  <c r="G996" i="2"/>
  <c r="F996" i="2"/>
  <c r="E996" i="2"/>
  <c r="G995" i="2"/>
  <c r="F995" i="2"/>
  <c r="E995" i="2"/>
  <c r="G994" i="2"/>
  <c r="F994" i="2"/>
  <c r="E994" i="2"/>
  <c r="G993" i="2"/>
  <c r="F993" i="2"/>
  <c r="E993" i="2"/>
  <c r="G992" i="2"/>
  <c r="F992" i="2"/>
  <c r="E992" i="2"/>
  <c r="G991" i="2"/>
  <c r="F991" i="2"/>
  <c r="E991" i="2"/>
  <c r="G990" i="2"/>
  <c r="F990" i="2"/>
  <c r="E990" i="2"/>
  <c r="G989" i="2"/>
  <c r="F989" i="2"/>
  <c r="E989" i="2"/>
  <c r="G988" i="2"/>
  <c r="F988" i="2"/>
  <c r="E988" i="2"/>
  <c r="G987" i="2"/>
  <c r="F987" i="2"/>
  <c r="E987" i="2"/>
  <c r="G986" i="2"/>
  <c r="F986" i="2"/>
  <c r="E986" i="2"/>
  <c r="G985" i="2"/>
  <c r="F985" i="2"/>
  <c r="E985" i="2"/>
  <c r="G984" i="2"/>
  <c r="F984" i="2"/>
  <c r="E984" i="2"/>
  <c r="G983" i="2"/>
  <c r="F983" i="2"/>
  <c r="E983" i="2"/>
  <c r="G982" i="2"/>
  <c r="F982" i="2"/>
  <c r="E982" i="2"/>
  <c r="G981" i="2"/>
  <c r="F981" i="2"/>
  <c r="E981" i="2"/>
  <c r="G980" i="2"/>
  <c r="F980" i="2"/>
  <c r="E980" i="2"/>
  <c r="G979" i="2"/>
  <c r="F979" i="2"/>
  <c r="E979" i="2"/>
  <c r="G978" i="2"/>
  <c r="F978" i="2"/>
  <c r="E978" i="2"/>
  <c r="G977" i="2"/>
  <c r="F977" i="2"/>
  <c r="E977" i="2"/>
  <c r="G976" i="2"/>
  <c r="F976" i="2"/>
  <c r="E976" i="2"/>
  <c r="G975" i="2"/>
  <c r="F975" i="2"/>
  <c r="E975" i="2"/>
  <c r="G974" i="2"/>
  <c r="F974" i="2"/>
  <c r="E974" i="2"/>
  <c r="G973" i="2"/>
  <c r="F973" i="2"/>
  <c r="E973" i="2"/>
  <c r="G972" i="2"/>
  <c r="F972" i="2"/>
  <c r="E972" i="2"/>
  <c r="G971" i="2"/>
  <c r="F971" i="2"/>
  <c r="E971" i="2"/>
  <c r="G970" i="2"/>
  <c r="F970" i="2"/>
  <c r="E970" i="2"/>
  <c r="G969" i="2"/>
  <c r="F969" i="2"/>
  <c r="E969" i="2"/>
  <c r="G968" i="2"/>
  <c r="F968" i="2"/>
  <c r="E968" i="2"/>
  <c r="G967" i="2"/>
  <c r="F967" i="2"/>
  <c r="E967" i="2"/>
  <c r="G966" i="2"/>
  <c r="F966" i="2"/>
  <c r="E966" i="2"/>
  <c r="G965" i="2"/>
  <c r="F965" i="2"/>
  <c r="E965" i="2"/>
  <c r="G964" i="2"/>
  <c r="F964" i="2"/>
  <c r="E964" i="2"/>
  <c r="G963" i="2"/>
  <c r="F963" i="2"/>
  <c r="E963" i="2"/>
  <c r="G962" i="2"/>
  <c r="F962" i="2"/>
  <c r="E962" i="2"/>
  <c r="G961" i="2"/>
  <c r="F961" i="2"/>
  <c r="E961" i="2"/>
  <c r="G960" i="2"/>
  <c r="F960" i="2"/>
  <c r="E960" i="2"/>
  <c r="G959" i="2"/>
  <c r="F959" i="2"/>
  <c r="E959" i="2"/>
  <c r="G958" i="2"/>
  <c r="F958" i="2"/>
  <c r="E958" i="2"/>
  <c r="G957" i="2"/>
  <c r="F957" i="2"/>
  <c r="E957" i="2"/>
  <c r="G956" i="2"/>
  <c r="F956" i="2"/>
  <c r="E956" i="2"/>
  <c r="G955" i="2"/>
  <c r="F955" i="2"/>
  <c r="E955" i="2"/>
  <c r="G954" i="2"/>
  <c r="F954" i="2"/>
  <c r="E954" i="2"/>
  <c r="G953" i="2"/>
  <c r="F953" i="2"/>
  <c r="E953" i="2"/>
  <c r="G952" i="2"/>
  <c r="F952" i="2"/>
  <c r="E952" i="2"/>
  <c r="G951" i="2"/>
  <c r="F951" i="2"/>
  <c r="E951" i="2"/>
  <c r="G950" i="2"/>
  <c r="F950" i="2"/>
  <c r="E950" i="2"/>
  <c r="G949" i="2"/>
  <c r="F949" i="2"/>
  <c r="E949" i="2"/>
  <c r="G948" i="2"/>
  <c r="F948" i="2"/>
  <c r="E948" i="2"/>
  <c r="G947" i="2"/>
  <c r="F947" i="2"/>
  <c r="E947" i="2"/>
  <c r="G946" i="2"/>
  <c r="F946" i="2"/>
  <c r="E946" i="2"/>
  <c r="G945" i="2"/>
  <c r="F945" i="2"/>
  <c r="E945" i="2"/>
  <c r="G944" i="2"/>
  <c r="F944" i="2"/>
  <c r="E944" i="2"/>
  <c r="G943" i="2"/>
  <c r="F943" i="2"/>
  <c r="E943" i="2"/>
  <c r="G942" i="2"/>
  <c r="F942" i="2"/>
  <c r="E942" i="2"/>
  <c r="G941" i="2"/>
  <c r="F941" i="2"/>
  <c r="E941" i="2"/>
  <c r="G940" i="2"/>
  <c r="F940" i="2"/>
  <c r="E940" i="2"/>
  <c r="G939" i="2"/>
  <c r="F939" i="2"/>
  <c r="E939" i="2"/>
  <c r="G938" i="2"/>
  <c r="F938" i="2"/>
  <c r="E938" i="2"/>
  <c r="G937" i="2"/>
  <c r="F937" i="2"/>
  <c r="E937" i="2"/>
  <c r="G936" i="2"/>
  <c r="F936" i="2"/>
  <c r="E936" i="2"/>
  <c r="G935" i="2"/>
  <c r="F935" i="2"/>
  <c r="E935" i="2"/>
  <c r="G934" i="2"/>
  <c r="F934" i="2"/>
  <c r="E934" i="2"/>
  <c r="G933" i="2"/>
  <c r="F933" i="2"/>
  <c r="E933" i="2"/>
  <c r="G932" i="2"/>
  <c r="F932" i="2"/>
  <c r="E932" i="2"/>
  <c r="G931" i="2"/>
  <c r="F931" i="2"/>
  <c r="E931" i="2"/>
  <c r="G930" i="2"/>
  <c r="F930" i="2"/>
  <c r="E930" i="2"/>
  <c r="G929" i="2"/>
  <c r="F929" i="2"/>
  <c r="E929" i="2"/>
  <c r="G928" i="2"/>
  <c r="F928" i="2"/>
  <c r="E928" i="2"/>
  <c r="G927" i="2"/>
  <c r="F927" i="2"/>
  <c r="E927" i="2"/>
  <c r="G926" i="2"/>
  <c r="F926" i="2"/>
  <c r="E926" i="2"/>
  <c r="G925" i="2"/>
  <c r="F925" i="2"/>
  <c r="E925" i="2"/>
  <c r="G924" i="2"/>
  <c r="F924" i="2"/>
  <c r="E924" i="2"/>
  <c r="G923" i="2"/>
  <c r="F923" i="2"/>
  <c r="E923" i="2"/>
  <c r="G922" i="2"/>
  <c r="F922" i="2"/>
  <c r="E922" i="2"/>
  <c r="G921" i="2"/>
  <c r="F921" i="2"/>
  <c r="E921" i="2"/>
  <c r="G920" i="2"/>
  <c r="F920" i="2"/>
  <c r="E920" i="2"/>
  <c r="G919" i="2"/>
  <c r="F919" i="2"/>
  <c r="E919" i="2"/>
  <c r="G918" i="2"/>
  <c r="F918" i="2"/>
  <c r="E918" i="2"/>
  <c r="G917" i="2"/>
  <c r="F917" i="2"/>
  <c r="E917" i="2"/>
  <c r="G916" i="2"/>
  <c r="F916" i="2"/>
  <c r="E916" i="2"/>
  <c r="G915" i="2"/>
  <c r="F915" i="2"/>
  <c r="E915" i="2"/>
  <c r="G914" i="2"/>
  <c r="F914" i="2"/>
  <c r="E914" i="2"/>
  <c r="G913" i="2"/>
  <c r="F913" i="2"/>
  <c r="E913" i="2"/>
  <c r="G912" i="2"/>
  <c r="F912" i="2"/>
  <c r="E912" i="2"/>
  <c r="G911" i="2"/>
  <c r="F911" i="2"/>
  <c r="E911" i="2"/>
  <c r="G910" i="2"/>
  <c r="F910" i="2"/>
  <c r="E910" i="2"/>
  <c r="G909" i="2"/>
  <c r="F909" i="2"/>
  <c r="E909" i="2"/>
  <c r="G908" i="2"/>
  <c r="F908" i="2"/>
  <c r="E908" i="2"/>
  <c r="G907" i="2"/>
  <c r="F907" i="2"/>
  <c r="E907" i="2"/>
  <c r="G906" i="2"/>
  <c r="F906" i="2"/>
  <c r="E906" i="2"/>
  <c r="G905" i="2"/>
  <c r="F905" i="2"/>
  <c r="E905" i="2"/>
  <c r="G904" i="2"/>
  <c r="F904" i="2"/>
  <c r="E904" i="2"/>
  <c r="G903" i="2"/>
  <c r="F903" i="2"/>
  <c r="E903" i="2"/>
  <c r="G902" i="2"/>
  <c r="F902" i="2"/>
  <c r="E902" i="2"/>
  <c r="G901" i="2"/>
  <c r="F901" i="2"/>
  <c r="E901" i="2"/>
  <c r="G900" i="2"/>
  <c r="F900" i="2"/>
  <c r="E900" i="2"/>
  <c r="G899" i="2"/>
  <c r="F899" i="2"/>
  <c r="E899" i="2"/>
  <c r="G898" i="2"/>
  <c r="F898" i="2"/>
  <c r="E898" i="2"/>
  <c r="G897" i="2"/>
  <c r="F897" i="2"/>
  <c r="E897" i="2"/>
  <c r="G896" i="2"/>
  <c r="F896" i="2"/>
  <c r="E896" i="2"/>
  <c r="G895" i="2"/>
  <c r="F895" i="2"/>
  <c r="E895" i="2"/>
  <c r="G894" i="2"/>
  <c r="F894" i="2"/>
  <c r="E894" i="2"/>
  <c r="G893" i="2"/>
  <c r="F893" i="2"/>
  <c r="E893" i="2"/>
  <c r="G892" i="2"/>
  <c r="F892" i="2"/>
  <c r="E892" i="2"/>
  <c r="G891" i="2"/>
  <c r="F891" i="2"/>
  <c r="E891" i="2"/>
  <c r="G890" i="2"/>
  <c r="F890" i="2"/>
  <c r="E890" i="2"/>
  <c r="G889" i="2"/>
  <c r="F889" i="2"/>
  <c r="E889" i="2"/>
  <c r="G888" i="2"/>
  <c r="F888" i="2"/>
  <c r="E888" i="2"/>
  <c r="G887" i="2"/>
  <c r="F887" i="2"/>
  <c r="E887" i="2"/>
  <c r="G886" i="2"/>
  <c r="F886" i="2"/>
  <c r="E886" i="2"/>
  <c r="G885" i="2"/>
  <c r="F885" i="2"/>
  <c r="E885" i="2"/>
  <c r="G884" i="2"/>
  <c r="F884" i="2"/>
  <c r="E884" i="2"/>
  <c r="G883" i="2"/>
  <c r="F883" i="2"/>
  <c r="E883" i="2"/>
  <c r="G882" i="2"/>
  <c r="F882" i="2"/>
  <c r="E882" i="2"/>
  <c r="G881" i="2"/>
  <c r="F881" i="2"/>
  <c r="E881" i="2"/>
  <c r="G880" i="2"/>
  <c r="F880" i="2"/>
  <c r="E880" i="2"/>
  <c r="G879" i="2"/>
  <c r="F879" i="2"/>
  <c r="E879" i="2"/>
  <c r="G878" i="2"/>
  <c r="F878" i="2"/>
  <c r="E878" i="2"/>
  <c r="G877" i="2"/>
  <c r="F877" i="2"/>
  <c r="E877" i="2"/>
  <c r="G876" i="2"/>
  <c r="F876" i="2"/>
  <c r="E876" i="2"/>
  <c r="G875" i="2"/>
  <c r="F875" i="2"/>
  <c r="E875" i="2"/>
  <c r="G874" i="2"/>
  <c r="F874" i="2"/>
  <c r="E874" i="2"/>
  <c r="G873" i="2"/>
  <c r="F873" i="2"/>
  <c r="E873" i="2"/>
  <c r="G872" i="2"/>
  <c r="F872" i="2"/>
  <c r="E872" i="2"/>
  <c r="G871" i="2"/>
  <c r="F871" i="2"/>
  <c r="E871" i="2"/>
  <c r="G870" i="2"/>
  <c r="F870" i="2"/>
  <c r="E870" i="2"/>
  <c r="G869" i="2"/>
  <c r="F869" i="2"/>
  <c r="E869" i="2"/>
  <c r="G868" i="2"/>
  <c r="F868" i="2"/>
  <c r="E868" i="2"/>
  <c r="G867" i="2"/>
  <c r="F867" i="2"/>
  <c r="E867" i="2"/>
  <c r="G866" i="2"/>
  <c r="F866" i="2"/>
  <c r="E866" i="2"/>
  <c r="G865" i="2"/>
  <c r="F865" i="2"/>
  <c r="E865" i="2"/>
  <c r="G864" i="2"/>
  <c r="F864" i="2"/>
  <c r="E864" i="2"/>
  <c r="G863" i="2"/>
  <c r="F863" i="2"/>
  <c r="E863" i="2"/>
  <c r="G862" i="2"/>
  <c r="F862" i="2"/>
  <c r="E862" i="2"/>
  <c r="G861" i="2"/>
  <c r="F861" i="2"/>
  <c r="E861" i="2"/>
  <c r="G860" i="2"/>
  <c r="F860" i="2"/>
  <c r="E860" i="2"/>
  <c r="G859" i="2"/>
  <c r="F859" i="2"/>
  <c r="E859" i="2"/>
  <c r="G858" i="2"/>
  <c r="F858" i="2"/>
  <c r="E858" i="2"/>
  <c r="G857" i="2"/>
  <c r="F857" i="2"/>
  <c r="E857" i="2"/>
  <c r="G856" i="2"/>
  <c r="F856" i="2"/>
  <c r="E856" i="2"/>
  <c r="G855" i="2"/>
  <c r="F855" i="2"/>
  <c r="E855" i="2"/>
  <c r="G854" i="2"/>
  <c r="F854" i="2"/>
  <c r="E854" i="2"/>
  <c r="G853" i="2"/>
  <c r="F853" i="2"/>
  <c r="E853" i="2"/>
  <c r="G852" i="2"/>
  <c r="F852" i="2"/>
  <c r="E852" i="2"/>
  <c r="G851" i="2"/>
  <c r="F851" i="2"/>
  <c r="E851" i="2"/>
  <c r="G850" i="2"/>
  <c r="F850" i="2"/>
  <c r="E850" i="2"/>
  <c r="G849" i="2"/>
  <c r="F849" i="2"/>
  <c r="E849" i="2"/>
  <c r="G848" i="2"/>
  <c r="F848" i="2"/>
  <c r="E848" i="2"/>
  <c r="G847" i="2"/>
  <c r="F847" i="2"/>
  <c r="E847" i="2"/>
  <c r="G846" i="2"/>
  <c r="F846" i="2"/>
  <c r="E846" i="2"/>
  <c r="G845" i="2"/>
  <c r="F845" i="2"/>
  <c r="E845" i="2"/>
  <c r="G844" i="2"/>
  <c r="F844" i="2"/>
  <c r="E844" i="2"/>
  <c r="G843" i="2"/>
  <c r="F843" i="2"/>
  <c r="E843" i="2"/>
  <c r="G842" i="2"/>
  <c r="F842" i="2"/>
  <c r="E842" i="2"/>
  <c r="G841" i="2"/>
  <c r="F841" i="2"/>
  <c r="E841" i="2"/>
  <c r="G840" i="2"/>
  <c r="F840" i="2"/>
  <c r="E840" i="2"/>
  <c r="G839" i="2"/>
  <c r="F839" i="2"/>
  <c r="E839" i="2"/>
  <c r="G838" i="2"/>
  <c r="F838" i="2"/>
  <c r="E838" i="2"/>
  <c r="G837" i="2"/>
  <c r="F837" i="2"/>
  <c r="E837" i="2"/>
  <c r="G836" i="2"/>
  <c r="F836" i="2"/>
  <c r="E836" i="2"/>
  <c r="G835" i="2"/>
  <c r="F835" i="2"/>
  <c r="E835" i="2"/>
  <c r="G834" i="2"/>
  <c r="F834" i="2"/>
  <c r="E834" i="2"/>
  <c r="G833" i="2"/>
  <c r="F833" i="2"/>
  <c r="E833" i="2"/>
  <c r="G832" i="2"/>
  <c r="F832" i="2"/>
  <c r="K973" i="2" s="1"/>
  <c r="E832" i="2"/>
  <c r="G831" i="2"/>
  <c r="F831" i="2"/>
  <c r="E831" i="2"/>
  <c r="J972" i="2" s="1"/>
  <c r="G830" i="2"/>
  <c r="F830" i="2"/>
  <c r="E830" i="2"/>
  <c r="G829" i="2"/>
  <c r="F829" i="2"/>
  <c r="E829" i="2"/>
  <c r="G828" i="2"/>
  <c r="F828" i="2"/>
  <c r="K969" i="2" s="1"/>
  <c r="E828" i="2"/>
  <c r="G827" i="2"/>
  <c r="F827" i="2"/>
  <c r="E827" i="2"/>
  <c r="J968" i="2" s="1"/>
  <c r="G826" i="2"/>
  <c r="F826" i="2"/>
  <c r="E826" i="2"/>
  <c r="G825" i="2"/>
  <c r="F825" i="2"/>
  <c r="E825" i="2"/>
  <c r="G824" i="2"/>
  <c r="F824" i="2"/>
  <c r="K965" i="2" s="1"/>
  <c r="E824" i="2"/>
  <c r="G823" i="2"/>
  <c r="F823" i="2"/>
  <c r="E823" i="2"/>
  <c r="J964" i="2" s="1"/>
  <c r="G822" i="2"/>
  <c r="F822" i="2"/>
  <c r="E822" i="2"/>
  <c r="G821" i="2"/>
  <c r="F821" i="2"/>
  <c r="E821" i="2"/>
  <c r="G820" i="2"/>
  <c r="F820" i="2"/>
  <c r="K961" i="2" s="1"/>
  <c r="E820" i="2"/>
  <c r="G819" i="2"/>
  <c r="F819" i="2"/>
  <c r="E819" i="2"/>
  <c r="J960" i="2" s="1"/>
  <c r="G818" i="2"/>
  <c r="F818" i="2"/>
  <c r="E818" i="2"/>
  <c r="G817" i="2"/>
  <c r="F817" i="2"/>
  <c r="E817" i="2"/>
  <c r="G816" i="2"/>
  <c r="F816" i="2"/>
  <c r="K957" i="2" s="1"/>
  <c r="E816" i="2"/>
  <c r="G815" i="2"/>
  <c r="F815" i="2"/>
  <c r="E815" i="2"/>
  <c r="J956" i="2" s="1"/>
  <c r="G814" i="2"/>
  <c r="F814" i="2"/>
  <c r="E814" i="2"/>
  <c r="G813" i="2"/>
  <c r="F813" i="2"/>
  <c r="E813" i="2"/>
  <c r="G812" i="2"/>
  <c r="F812" i="2"/>
  <c r="K953" i="2" s="1"/>
  <c r="E812" i="2"/>
  <c r="G811" i="2"/>
  <c r="F811" i="2"/>
  <c r="E811" i="2"/>
  <c r="J952" i="2" s="1"/>
  <c r="G810" i="2"/>
  <c r="F810" i="2"/>
  <c r="E810" i="2"/>
  <c r="G809" i="2"/>
  <c r="F809" i="2"/>
  <c r="E809" i="2"/>
  <c r="G808" i="2"/>
  <c r="F808" i="2"/>
  <c r="K949" i="2" s="1"/>
  <c r="E808" i="2"/>
  <c r="G807" i="2"/>
  <c r="F807" i="2"/>
  <c r="E807" i="2"/>
  <c r="J948" i="2" s="1"/>
  <c r="G806" i="2"/>
  <c r="F806" i="2"/>
  <c r="E806" i="2"/>
  <c r="G805" i="2"/>
  <c r="F805" i="2"/>
  <c r="E805" i="2"/>
  <c r="G804" i="2"/>
  <c r="F804" i="2"/>
  <c r="K945" i="2" s="1"/>
  <c r="E804" i="2"/>
  <c r="G803" i="2"/>
  <c r="F803" i="2"/>
  <c r="E803" i="2"/>
  <c r="J944" i="2" s="1"/>
  <c r="G802" i="2"/>
  <c r="F802" i="2"/>
  <c r="E802" i="2"/>
  <c r="G801" i="2"/>
  <c r="F801" i="2"/>
  <c r="E801" i="2"/>
  <c r="G800" i="2"/>
  <c r="F800" i="2"/>
  <c r="K941" i="2" s="1"/>
  <c r="E800" i="2"/>
  <c r="G799" i="2"/>
  <c r="F799" i="2"/>
  <c r="E799" i="2"/>
  <c r="J940" i="2" s="1"/>
  <c r="G798" i="2"/>
  <c r="F798" i="2"/>
  <c r="E798" i="2"/>
  <c r="G797" i="2"/>
  <c r="F797" i="2"/>
  <c r="E797" i="2"/>
  <c r="G796" i="2"/>
  <c r="F796" i="2"/>
  <c r="K937" i="2" s="1"/>
  <c r="E796" i="2"/>
  <c r="G795" i="2"/>
  <c r="F795" i="2"/>
  <c r="E795" i="2"/>
  <c r="J936" i="2" s="1"/>
  <c r="G794" i="2"/>
  <c r="F794" i="2"/>
  <c r="E794" i="2"/>
  <c r="G793" i="2"/>
  <c r="F793" i="2"/>
  <c r="E793" i="2"/>
  <c r="G792" i="2"/>
  <c r="F792" i="2"/>
  <c r="K933" i="2" s="1"/>
  <c r="E792" i="2"/>
  <c r="G791" i="2"/>
  <c r="F791" i="2"/>
  <c r="E791" i="2"/>
  <c r="J932" i="2" s="1"/>
  <c r="G790" i="2"/>
  <c r="F790" i="2"/>
  <c r="E790" i="2"/>
  <c r="G789" i="2"/>
  <c r="F789" i="2"/>
  <c r="E789" i="2"/>
  <c r="G788" i="2"/>
  <c r="F788" i="2"/>
  <c r="K929" i="2" s="1"/>
  <c r="E788" i="2"/>
  <c r="G787" i="2"/>
  <c r="F787" i="2"/>
  <c r="E787" i="2"/>
  <c r="J928" i="2" s="1"/>
  <c r="G786" i="2"/>
  <c r="F786" i="2"/>
  <c r="E786" i="2"/>
  <c r="G785" i="2"/>
  <c r="F785" i="2"/>
  <c r="E785" i="2"/>
  <c r="G784" i="2"/>
  <c r="F784" i="2"/>
  <c r="K925" i="2" s="1"/>
  <c r="E784" i="2"/>
  <c r="G783" i="2"/>
  <c r="F783" i="2"/>
  <c r="E783" i="2"/>
  <c r="J924" i="2" s="1"/>
  <c r="G782" i="2"/>
  <c r="F782" i="2"/>
  <c r="E782" i="2"/>
  <c r="G781" i="2"/>
  <c r="F781" i="2"/>
  <c r="E781" i="2"/>
  <c r="G780" i="2"/>
  <c r="F780" i="2"/>
  <c r="K921" i="2" s="1"/>
  <c r="E780" i="2"/>
  <c r="G779" i="2"/>
  <c r="F779" i="2"/>
  <c r="E779" i="2"/>
  <c r="J920" i="2" s="1"/>
  <c r="G778" i="2"/>
  <c r="F778" i="2"/>
  <c r="E778" i="2"/>
  <c r="G777" i="2"/>
  <c r="F777" i="2"/>
  <c r="E777" i="2"/>
  <c r="G776" i="2"/>
  <c r="F776" i="2"/>
  <c r="K917" i="2" s="1"/>
  <c r="E776" i="2"/>
  <c r="G775" i="2"/>
  <c r="F775" i="2"/>
  <c r="E775" i="2"/>
  <c r="J916" i="2" s="1"/>
  <c r="G774" i="2"/>
  <c r="F774" i="2"/>
  <c r="E774" i="2"/>
  <c r="G773" i="2"/>
  <c r="F773" i="2"/>
  <c r="E773" i="2"/>
  <c r="G772" i="2"/>
  <c r="F772" i="2"/>
  <c r="K913" i="2" s="1"/>
  <c r="E772" i="2"/>
  <c r="G771" i="2"/>
  <c r="F771" i="2"/>
  <c r="E771" i="2"/>
  <c r="J912" i="2" s="1"/>
  <c r="G770" i="2"/>
  <c r="F770" i="2"/>
  <c r="E770" i="2"/>
  <c r="G769" i="2"/>
  <c r="F769" i="2"/>
  <c r="E769" i="2"/>
  <c r="G768" i="2"/>
  <c r="F768" i="2"/>
  <c r="K909" i="2" s="1"/>
  <c r="E768" i="2"/>
  <c r="G767" i="2"/>
  <c r="F767" i="2"/>
  <c r="E767" i="2"/>
  <c r="J908" i="2" s="1"/>
  <c r="G766" i="2"/>
  <c r="F766" i="2"/>
  <c r="E766" i="2"/>
  <c r="G765" i="2"/>
  <c r="F765" i="2"/>
  <c r="E765" i="2"/>
  <c r="G764" i="2"/>
  <c r="F764" i="2"/>
  <c r="K905" i="2" s="1"/>
  <c r="E764" i="2"/>
  <c r="G763" i="2"/>
  <c r="F763" i="2"/>
  <c r="E763" i="2"/>
  <c r="J904" i="2" s="1"/>
  <c r="G762" i="2"/>
  <c r="F762" i="2"/>
  <c r="E762" i="2"/>
  <c r="G761" i="2"/>
  <c r="F761" i="2"/>
  <c r="E761" i="2"/>
  <c r="G760" i="2"/>
  <c r="F760" i="2"/>
  <c r="K901" i="2" s="1"/>
  <c r="E760" i="2"/>
  <c r="G759" i="2"/>
  <c r="F759" i="2"/>
  <c r="E759" i="2"/>
  <c r="J900" i="2" s="1"/>
  <c r="G758" i="2"/>
  <c r="F758" i="2"/>
  <c r="E758" i="2"/>
  <c r="G757" i="2"/>
  <c r="F757" i="2"/>
  <c r="E757" i="2"/>
  <c r="G756" i="2"/>
  <c r="F756" i="2"/>
  <c r="K897" i="2" s="1"/>
  <c r="E756" i="2"/>
  <c r="G755" i="2"/>
  <c r="F755" i="2"/>
  <c r="E755" i="2"/>
  <c r="J896" i="2" s="1"/>
  <c r="G754" i="2"/>
  <c r="F754" i="2"/>
  <c r="E754" i="2"/>
  <c r="G753" i="2"/>
  <c r="F753" i="2"/>
  <c r="E753" i="2"/>
  <c r="G752" i="2"/>
  <c r="F752" i="2"/>
  <c r="K893" i="2" s="1"/>
  <c r="E752" i="2"/>
  <c r="G751" i="2"/>
  <c r="F751" i="2"/>
  <c r="E751" i="2"/>
  <c r="J892" i="2" s="1"/>
  <c r="G750" i="2"/>
  <c r="F750" i="2"/>
  <c r="E750" i="2"/>
  <c r="G749" i="2"/>
  <c r="F749" i="2"/>
  <c r="E749" i="2"/>
  <c r="G748" i="2"/>
  <c r="F748" i="2"/>
  <c r="K889" i="2" s="1"/>
  <c r="E748" i="2"/>
  <c r="G747" i="2"/>
  <c r="F747" i="2"/>
  <c r="E747" i="2"/>
  <c r="J888" i="2" s="1"/>
  <c r="G746" i="2"/>
  <c r="F746" i="2"/>
  <c r="E746" i="2"/>
  <c r="G745" i="2"/>
  <c r="F745" i="2"/>
  <c r="E745" i="2"/>
  <c r="G744" i="2"/>
  <c r="F744" i="2"/>
  <c r="K885" i="2" s="1"/>
  <c r="E744" i="2"/>
  <c r="G743" i="2"/>
  <c r="F743" i="2"/>
  <c r="E743" i="2"/>
  <c r="J884" i="2" s="1"/>
  <c r="G742" i="2"/>
  <c r="F742" i="2"/>
  <c r="E742" i="2"/>
  <c r="G741" i="2"/>
  <c r="F741" i="2"/>
  <c r="E741" i="2"/>
  <c r="G740" i="2"/>
  <c r="F740" i="2"/>
  <c r="K881" i="2" s="1"/>
  <c r="E740" i="2"/>
  <c r="G739" i="2"/>
  <c r="F739" i="2"/>
  <c r="E739" i="2"/>
  <c r="J880" i="2" s="1"/>
  <c r="G738" i="2"/>
  <c r="F738" i="2"/>
  <c r="E738" i="2"/>
  <c r="G737" i="2"/>
  <c r="F737" i="2"/>
  <c r="E737" i="2"/>
  <c r="G736" i="2"/>
  <c r="F736" i="2"/>
  <c r="K877" i="2" s="1"/>
  <c r="E736" i="2"/>
  <c r="G735" i="2"/>
  <c r="F735" i="2"/>
  <c r="E735" i="2"/>
  <c r="J876" i="2" s="1"/>
  <c r="G734" i="2"/>
  <c r="F734" i="2"/>
  <c r="E734" i="2"/>
  <c r="G733" i="2"/>
  <c r="F733" i="2"/>
  <c r="E733" i="2"/>
  <c r="G732" i="2"/>
  <c r="F732" i="2"/>
  <c r="K873" i="2" s="1"/>
  <c r="E732" i="2"/>
  <c r="G731" i="2"/>
  <c r="F731" i="2"/>
  <c r="E731" i="2"/>
  <c r="J872" i="2" s="1"/>
  <c r="G730" i="2"/>
  <c r="F730" i="2"/>
  <c r="E730" i="2"/>
  <c r="G729" i="2"/>
  <c r="F729" i="2"/>
  <c r="E729" i="2"/>
  <c r="G728" i="2"/>
  <c r="F728" i="2"/>
  <c r="K869" i="2" s="1"/>
  <c r="E728" i="2"/>
  <c r="G727" i="2"/>
  <c r="F727" i="2"/>
  <c r="E727" i="2"/>
  <c r="J868" i="2" s="1"/>
  <c r="G726" i="2"/>
  <c r="F726" i="2"/>
  <c r="E726" i="2"/>
  <c r="G725" i="2"/>
  <c r="F725" i="2"/>
  <c r="E725" i="2"/>
  <c r="G724" i="2"/>
  <c r="F724" i="2"/>
  <c r="E724" i="2"/>
  <c r="G723" i="2"/>
  <c r="F723" i="2"/>
  <c r="E723" i="2"/>
  <c r="G722" i="2"/>
  <c r="F722" i="2"/>
  <c r="E722" i="2"/>
  <c r="G721" i="2"/>
  <c r="F721" i="2"/>
  <c r="E721" i="2"/>
  <c r="G720" i="2"/>
  <c r="F720" i="2"/>
  <c r="E720" i="2"/>
  <c r="G719" i="2"/>
  <c r="F719" i="2"/>
  <c r="E719" i="2"/>
  <c r="G718" i="2"/>
  <c r="F718" i="2"/>
  <c r="E718" i="2"/>
  <c r="G717" i="2"/>
  <c r="F717" i="2"/>
  <c r="E717" i="2"/>
  <c r="G716" i="2"/>
  <c r="F716" i="2"/>
  <c r="E716" i="2"/>
  <c r="G715" i="2"/>
  <c r="F715" i="2"/>
  <c r="E715" i="2"/>
  <c r="G714" i="2"/>
  <c r="F714" i="2"/>
  <c r="E714" i="2"/>
  <c r="G713" i="2"/>
  <c r="F713" i="2"/>
  <c r="E713" i="2"/>
  <c r="G712" i="2"/>
  <c r="F712" i="2"/>
  <c r="E712" i="2"/>
  <c r="G711" i="2"/>
  <c r="F711" i="2"/>
  <c r="E711" i="2"/>
  <c r="G710" i="2"/>
  <c r="F710" i="2"/>
  <c r="E710" i="2"/>
  <c r="G709" i="2"/>
  <c r="F709" i="2"/>
  <c r="E709" i="2"/>
  <c r="G708" i="2"/>
  <c r="F708" i="2"/>
  <c r="E708" i="2"/>
  <c r="G707" i="2"/>
  <c r="F707" i="2"/>
  <c r="E707" i="2"/>
  <c r="G706" i="2"/>
  <c r="F706" i="2"/>
  <c r="E706" i="2"/>
  <c r="G705" i="2"/>
  <c r="F705" i="2"/>
  <c r="E705" i="2"/>
  <c r="G704" i="2"/>
  <c r="F704" i="2"/>
  <c r="E704" i="2"/>
  <c r="G703" i="2"/>
  <c r="F703" i="2"/>
  <c r="E703" i="2"/>
  <c r="G702" i="2"/>
  <c r="F702" i="2"/>
  <c r="E702" i="2"/>
  <c r="G701" i="2"/>
  <c r="F701" i="2"/>
  <c r="E701" i="2"/>
  <c r="G700" i="2"/>
  <c r="F700" i="2"/>
  <c r="E700" i="2"/>
  <c r="G699" i="2"/>
  <c r="F699" i="2"/>
  <c r="E699" i="2"/>
  <c r="G698" i="2"/>
  <c r="F698" i="2"/>
  <c r="E698" i="2"/>
  <c r="G697" i="2"/>
  <c r="F697" i="2"/>
  <c r="E697" i="2"/>
  <c r="G696" i="2"/>
  <c r="F696" i="2"/>
  <c r="E696" i="2"/>
  <c r="G695" i="2"/>
  <c r="F695" i="2"/>
  <c r="E695" i="2"/>
  <c r="G694" i="2"/>
  <c r="F694" i="2"/>
  <c r="E694" i="2"/>
  <c r="G693" i="2"/>
  <c r="F693" i="2"/>
  <c r="E693" i="2"/>
  <c r="G692" i="2"/>
  <c r="F692" i="2"/>
  <c r="E692" i="2"/>
  <c r="G691" i="2"/>
  <c r="F691" i="2"/>
  <c r="E691" i="2"/>
  <c r="G690" i="2"/>
  <c r="F690" i="2"/>
  <c r="E690" i="2"/>
  <c r="G689" i="2"/>
  <c r="F689" i="2"/>
  <c r="E689" i="2"/>
  <c r="G688" i="2"/>
  <c r="F688" i="2"/>
  <c r="E688" i="2"/>
  <c r="G687" i="2"/>
  <c r="F687" i="2"/>
  <c r="E687" i="2"/>
  <c r="G686" i="2"/>
  <c r="F686" i="2"/>
  <c r="E686" i="2"/>
  <c r="G685" i="2"/>
  <c r="F685" i="2"/>
  <c r="E685" i="2"/>
  <c r="G684" i="2"/>
  <c r="F684" i="2"/>
  <c r="E684" i="2"/>
  <c r="G683" i="2"/>
  <c r="F683" i="2"/>
  <c r="E683" i="2"/>
  <c r="G682" i="2"/>
  <c r="F682" i="2"/>
  <c r="E682" i="2"/>
  <c r="G681" i="2"/>
  <c r="F681" i="2"/>
  <c r="E681" i="2"/>
  <c r="G680" i="2"/>
  <c r="F680" i="2"/>
  <c r="E680" i="2"/>
  <c r="G679" i="2"/>
  <c r="F679" i="2"/>
  <c r="E679" i="2"/>
  <c r="G678" i="2"/>
  <c r="F678" i="2"/>
  <c r="E678" i="2"/>
  <c r="G677" i="2"/>
  <c r="F677" i="2"/>
  <c r="E677" i="2"/>
  <c r="G676" i="2"/>
  <c r="F676" i="2"/>
  <c r="K817" i="2" s="1"/>
  <c r="E676" i="2"/>
  <c r="G675" i="2"/>
  <c r="F675" i="2"/>
  <c r="E675" i="2"/>
  <c r="G674" i="2"/>
  <c r="F674" i="2"/>
  <c r="E674" i="2"/>
  <c r="G673" i="2"/>
  <c r="F673" i="2"/>
  <c r="E673" i="2"/>
  <c r="G672" i="2"/>
  <c r="F672" i="2"/>
  <c r="K813" i="2" s="1"/>
  <c r="E672" i="2"/>
  <c r="G671" i="2"/>
  <c r="F671" i="2"/>
  <c r="E671" i="2"/>
  <c r="G670" i="2"/>
  <c r="F670" i="2"/>
  <c r="E670" i="2"/>
  <c r="G669" i="2"/>
  <c r="F669" i="2"/>
  <c r="E669" i="2"/>
  <c r="G668" i="2"/>
  <c r="F668" i="2"/>
  <c r="K809" i="2" s="1"/>
  <c r="E668" i="2"/>
  <c r="G667" i="2"/>
  <c r="F667" i="2"/>
  <c r="E667" i="2"/>
  <c r="G666" i="2"/>
  <c r="F666" i="2"/>
  <c r="E666" i="2"/>
  <c r="G665" i="2"/>
  <c r="F665" i="2"/>
  <c r="E665" i="2"/>
  <c r="G664" i="2"/>
  <c r="F664" i="2"/>
  <c r="K805" i="2" s="1"/>
  <c r="E664" i="2"/>
  <c r="G663" i="2"/>
  <c r="F663" i="2"/>
  <c r="E663" i="2"/>
  <c r="G662" i="2"/>
  <c r="F662" i="2"/>
  <c r="E662" i="2"/>
  <c r="G661" i="2"/>
  <c r="F661" i="2"/>
  <c r="E661" i="2"/>
  <c r="G660" i="2"/>
  <c r="F660" i="2"/>
  <c r="K801" i="2" s="1"/>
  <c r="E660" i="2"/>
  <c r="G659" i="2"/>
  <c r="F659" i="2"/>
  <c r="E659" i="2"/>
  <c r="G658" i="2"/>
  <c r="F658" i="2"/>
  <c r="E658" i="2"/>
  <c r="G657" i="2"/>
  <c r="F657" i="2"/>
  <c r="E657" i="2"/>
  <c r="G656" i="2"/>
  <c r="F656" i="2"/>
  <c r="K797" i="2" s="1"/>
  <c r="E656" i="2"/>
  <c r="G655" i="2"/>
  <c r="F655" i="2"/>
  <c r="E655" i="2"/>
  <c r="G654" i="2"/>
  <c r="F654" i="2"/>
  <c r="E654" i="2"/>
  <c r="G653" i="2"/>
  <c r="F653" i="2"/>
  <c r="E653" i="2"/>
  <c r="G652" i="2"/>
  <c r="F652" i="2"/>
  <c r="K793" i="2" s="1"/>
  <c r="E652" i="2"/>
  <c r="G651" i="2"/>
  <c r="F651" i="2"/>
  <c r="E651" i="2"/>
  <c r="G650" i="2"/>
  <c r="F650" i="2"/>
  <c r="E650" i="2"/>
  <c r="G649" i="2"/>
  <c r="F649" i="2"/>
  <c r="E649" i="2"/>
  <c r="G648" i="2"/>
  <c r="F648" i="2"/>
  <c r="K789" i="2" s="1"/>
  <c r="E648" i="2"/>
  <c r="G647" i="2"/>
  <c r="F647" i="2"/>
  <c r="E647" i="2"/>
  <c r="G646" i="2"/>
  <c r="F646" i="2"/>
  <c r="E646" i="2"/>
  <c r="G645" i="2"/>
  <c r="F645" i="2"/>
  <c r="E645" i="2"/>
  <c r="G644" i="2"/>
  <c r="F644" i="2"/>
  <c r="K785" i="2" s="1"/>
  <c r="E644" i="2"/>
  <c r="G643" i="2"/>
  <c r="F643" i="2"/>
  <c r="E643" i="2"/>
  <c r="G642" i="2"/>
  <c r="F642" i="2"/>
  <c r="E642" i="2"/>
  <c r="G641" i="2"/>
  <c r="F641" i="2"/>
  <c r="E641" i="2"/>
  <c r="G640" i="2"/>
  <c r="F640" i="2"/>
  <c r="K781" i="2" s="1"/>
  <c r="E640" i="2"/>
  <c r="G639" i="2"/>
  <c r="F639" i="2"/>
  <c r="E639" i="2"/>
  <c r="G638" i="2"/>
  <c r="F638" i="2"/>
  <c r="E638" i="2"/>
  <c r="G637" i="2"/>
  <c r="F637" i="2"/>
  <c r="E637" i="2"/>
  <c r="G636" i="2"/>
  <c r="F636" i="2"/>
  <c r="K777" i="2" s="1"/>
  <c r="E636" i="2"/>
  <c r="G635" i="2"/>
  <c r="F635" i="2"/>
  <c r="E635" i="2"/>
  <c r="G634" i="2"/>
  <c r="F634" i="2"/>
  <c r="E634" i="2"/>
  <c r="G633" i="2"/>
  <c r="F633" i="2"/>
  <c r="E633" i="2"/>
  <c r="G632" i="2"/>
  <c r="F632" i="2"/>
  <c r="K773" i="2" s="1"/>
  <c r="E632" i="2"/>
  <c r="G631" i="2"/>
  <c r="F631" i="2"/>
  <c r="E631" i="2"/>
  <c r="G630" i="2"/>
  <c r="F630" i="2"/>
  <c r="E630" i="2"/>
  <c r="G629" i="2"/>
  <c r="F629" i="2"/>
  <c r="E629" i="2"/>
  <c r="G628" i="2"/>
  <c r="F628" i="2"/>
  <c r="K769" i="2" s="1"/>
  <c r="E628" i="2"/>
  <c r="G627" i="2"/>
  <c r="F627" i="2"/>
  <c r="E627" i="2"/>
  <c r="G626" i="2"/>
  <c r="F626" i="2"/>
  <c r="E626" i="2"/>
  <c r="G625" i="2"/>
  <c r="F625" i="2"/>
  <c r="E625" i="2"/>
  <c r="G624" i="2"/>
  <c r="F624" i="2"/>
  <c r="K765" i="2" s="1"/>
  <c r="E624" i="2"/>
  <c r="G623" i="2"/>
  <c r="F623" i="2"/>
  <c r="E623" i="2"/>
  <c r="G622" i="2"/>
  <c r="F622" i="2"/>
  <c r="E622" i="2"/>
  <c r="G621" i="2"/>
  <c r="F621" i="2"/>
  <c r="E621" i="2"/>
  <c r="G620" i="2"/>
  <c r="F620" i="2"/>
  <c r="K761" i="2" s="1"/>
  <c r="E620" i="2"/>
  <c r="G619" i="2"/>
  <c r="F619" i="2"/>
  <c r="E619" i="2"/>
  <c r="G618" i="2"/>
  <c r="F618" i="2"/>
  <c r="E618" i="2"/>
  <c r="G617" i="2"/>
  <c r="F617" i="2"/>
  <c r="E617" i="2"/>
  <c r="G616" i="2"/>
  <c r="F616" i="2"/>
  <c r="K757" i="2" s="1"/>
  <c r="E616" i="2"/>
  <c r="G615" i="2"/>
  <c r="F615" i="2"/>
  <c r="E615" i="2"/>
  <c r="G614" i="2"/>
  <c r="F614" i="2"/>
  <c r="E614" i="2"/>
  <c r="G613" i="2"/>
  <c r="F613" i="2"/>
  <c r="E613" i="2"/>
  <c r="G612" i="2"/>
  <c r="F612" i="2"/>
  <c r="K753" i="2" s="1"/>
  <c r="E612" i="2"/>
  <c r="G611" i="2"/>
  <c r="F611" i="2"/>
  <c r="E611" i="2"/>
  <c r="G610" i="2"/>
  <c r="F610" i="2"/>
  <c r="E610" i="2"/>
  <c r="G609" i="2"/>
  <c r="F609" i="2"/>
  <c r="E609" i="2"/>
  <c r="G608" i="2"/>
  <c r="F608" i="2"/>
  <c r="K749" i="2" s="1"/>
  <c r="E608" i="2"/>
  <c r="G607" i="2"/>
  <c r="F607" i="2"/>
  <c r="E607" i="2"/>
  <c r="G606" i="2"/>
  <c r="F606" i="2"/>
  <c r="E606" i="2"/>
  <c r="G605" i="2"/>
  <c r="F605" i="2"/>
  <c r="E605" i="2"/>
  <c r="G604" i="2"/>
  <c r="F604" i="2"/>
  <c r="K745" i="2" s="1"/>
  <c r="E604" i="2"/>
  <c r="G603" i="2"/>
  <c r="F603" i="2"/>
  <c r="E603" i="2"/>
  <c r="G602" i="2"/>
  <c r="F602" i="2"/>
  <c r="E602" i="2"/>
  <c r="G601" i="2"/>
  <c r="F601" i="2"/>
  <c r="E601" i="2"/>
  <c r="G600" i="2"/>
  <c r="F600" i="2"/>
  <c r="K741" i="2" s="1"/>
  <c r="E600" i="2"/>
  <c r="G599" i="2"/>
  <c r="F599" i="2"/>
  <c r="E599" i="2"/>
  <c r="G598" i="2"/>
  <c r="F598" i="2"/>
  <c r="E598" i="2"/>
  <c r="G597" i="2"/>
  <c r="F597" i="2"/>
  <c r="E597" i="2"/>
  <c r="G596" i="2"/>
  <c r="F596" i="2"/>
  <c r="K737" i="2" s="1"/>
  <c r="E596" i="2"/>
  <c r="G595" i="2"/>
  <c r="F595" i="2"/>
  <c r="E595" i="2"/>
  <c r="G594" i="2"/>
  <c r="F594" i="2"/>
  <c r="E594" i="2"/>
  <c r="G593" i="2"/>
  <c r="F593" i="2"/>
  <c r="E593" i="2"/>
  <c r="G592" i="2"/>
  <c r="F592" i="2"/>
  <c r="K733" i="2" s="1"/>
  <c r="E592" i="2"/>
  <c r="G591" i="2"/>
  <c r="F591" i="2"/>
  <c r="E591" i="2"/>
  <c r="G590" i="2"/>
  <c r="F590" i="2"/>
  <c r="E590" i="2"/>
  <c r="G589" i="2"/>
  <c r="F589" i="2"/>
  <c r="E589" i="2"/>
  <c r="G588" i="2"/>
  <c r="F588" i="2"/>
  <c r="K729" i="2" s="1"/>
  <c r="E588" i="2"/>
  <c r="G587" i="2"/>
  <c r="F587" i="2"/>
  <c r="E587" i="2"/>
  <c r="G586" i="2"/>
  <c r="F586" i="2"/>
  <c r="E586" i="2"/>
  <c r="G585" i="2"/>
  <c r="F585" i="2"/>
  <c r="E585" i="2"/>
  <c r="G584" i="2"/>
  <c r="F584" i="2"/>
  <c r="K725" i="2" s="1"/>
  <c r="E584" i="2"/>
  <c r="G583" i="2"/>
  <c r="F583" i="2"/>
  <c r="E583" i="2"/>
  <c r="G582" i="2"/>
  <c r="F582" i="2"/>
  <c r="E582" i="2"/>
  <c r="G581" i="2"/>
  <c r="F581" i="2"/>
  <c r="E581" i="2"/>
  <c r="G580" i="2"/>
  <c r="F580" i="2"/>
  <c r="K721" i="2" s="1"/>
  <c r="E580" i="2"/>
  <c r="G579" i="2"/>
  <c r="F579" i="2"/>
  <c r="E579" i="2"/>
  <c r="G578" i="2"/>
  <c r="F578" i="2"/>
  <c r="E578" i="2"/>
  <c r="G577" i="2"/>
  <c r="F577" i="2"/>
  <c r="E577" i="2"/>
  <c r="G576" i="2"/>
  <c r="F576" i="2"/>
  <c r="K717" i="2" s="1"/>
  <c r="E576" i="2"/>
  <c r="G575" i="2"/>
  <c r="F575" i="2"/>
  <c r="E575" i="2"/>
  <c r="G574" i="2"/>
  <c r="F574" i="2"/>
  <c r="E574" i="2"/>
  <c r="G573" i="2"/>
  <c r="F573" i="2"/>
  <c r="E573" i="2"/>
  <c r="G572" i="2"/>
  <c r="F572" i="2"/>
  <c r="K713" i="2" s="1"/>
  <c r="E572" i="2"/>
  <c r="G571" i="2"/>
  <c r="F571" i="2"/>
  <c r="E571" i="2"/>
  <c r="G570" i="2"/>
  <c r="F570" i="2"/>
  <c r="E570" i="2"/>
  <c r="G569" i="2"/>
  <c r="F569" i="2"/>
  <c r="E569" i="2"/>
  <c r="G568" i="2"/>
  <c r="F568" i="2"/>
  <c r="K709" i="2" s="1"/>
  <c r="E568" i="2"/>
  <c r="G567" i="2"/>
  <c r="F567" i="2"/>
  <c r="E567" i="2"/>
  <c r="G566" i="2"/>
  <c r="F566" i="2"/>
  <c r="E566" i="2"/>
  <c r="G565" i="2"/>
  <c r="F565" i="2"/>
  <c r="E565" i="2"/>
  <c r="G564" i="2"/>
  <c r="F564" i="2"/>
  <c r="K705" i="2" s="1"/>
  <c r="E564" i="2"/>
  <c r="G563" i="2"/>
  <c r="F563" i="2"/>
  <c r="E563" i="2"/>
  <c r="G562" i="2"/>
  <c r="F562" i="2"/>
  <c r="E562" i="2"/>
  <c r="G561" i="2"/>
  <c r="F561" i="2"/>
  <c r="E561" i="2"/>
  <c r="G560" i="2"/>
  <c r="F560" i="2"/>
  <c r="K701" i="2" s="1"/>
  <c r="E560" i="2"/>
  <c r="G559" i="2"/>
  <c r="F559" i="2"/>
  <c r="E559" i="2"/>
  <c r="G558" i="2"/>
  <c r="F558" i="2"/>
  <c r="E558" i="2"/>
  <c r="G557" i="2"/>
  <c r="F557" i="2"/>
  <c r="E557" i="2"/>
  <c r="G556" i="2"/>
  <c r="F556" i="2"/>
  <c r="K697" i="2" s="1"/>
  <c r="E556" i="2"/>
  <c r="G555" i="2"/>
  <c r="F555" i="2"/>
  <c r="E555" i="2"/>
  <c r="G554" i="2"/>
  <c r="F554" i="2"/>
  <c r="E554" i="2"/>
  <c r="G553" i="2"/>
  <c r="F553" i="2"/>
  <c r="E553" i="2"/>
  <c r="G552" i="2"/>
  <c r="F552" i="2"/>
  <c r="K693" i="2" s="1"/>
  <c r="E552" i="2"/>
  <c r="G551" i="2"/>
  <c r="F551" i="2"/>
  <c r="E551" i="2"/>
  <c r="G550" i="2"/>
  <c r="F550" i="2"/>
  <c r="E550" i="2"/>
  <c r="G549" i="2"/>
  <c r="F549" i="2"/>
  <c r="E549" i="2"/>
  <c r="G548" i="2"/>
  <c r="F548" i="2"/>
  <c r="K689" i="2" s="1"/>
  <c r="E548" i="2"/>
  <c r="G547" i="2"/>
  <c r="F547" i="2"/>
  <c r="E547" i="2"/>
  <c r="G546" i="2"/>
  <c r="F546" i="2"/>
  <c r="E546" i="2"/>
  <c r="G545" i="2"/>
  <c r="F545" i="2"/>
  <c r="E545" i="2"/>
  <c r="G544" i="2"/>
  <c r="F544" i="2"/>
  <c r="K685" i="2" s="1"/>
  <c r="E544" i="2"/>
  <c r="G543" i="2"/>
  <c r="F543" i="2"/>
  <c r="E543" i="2"/>
  <c r="G542" i="2"/>
  <c r="F542" i="2"/>
  <c r="E542" i="2"/>
  <c r="G541" i="2"/>
  <c r="F541" i="2"/>
  <c r="E541" i="2"/>
  <c r="G540" i="2"/>
  <c r="F540" i="2"/>
  <c r="K681" i="2" s="1"/>
  <c r="E540" i="2"/>
  <c r="G539" i="2"/>
  <c r="F539" i="2"/>
  <c r="E539" i="2"/>
  <c r="G538" i="2"/>
  <c r="F538" i="2"/>
  <c r="E538" i="2"/>
  <c r="G537" i="2"/>
  <c r="F537" i="2"/>
  <c r="E537" i="2"/>
  <c r="G536" i="2"/>
  <c r="F536" i="2"/>
  <c r="K677" i="2" s="1"/>
  <c r="E536" i="2"/>
  <c r="G535" i="2"/>
  <c r="F535" i="2"/>
  <c r="E535" i="2"/>
  <c r="J676" i="2" s="1"/>
  <c r="G534" i="2"/>
  <c r="F534" i="2"/>
  <c r="E534" i="2"/>
  <c r="G533" i="2"/>
  <c r="F533" i="2"/>
  <c r="E533" i="2"/>
  <c r="G532" i="2"/>
  <c r="F532" i="2"/>
  <c r="K673" i="2" s="1"/>
  <c r="E532" i="2"/>
  <c r="G531" i="2"/>
  <c r="F531" i="2"/>
  <c r="E531" i="2"/>
  <c r="J672" i="2" s="1"/>
  <c r="G530" i="2"/>
  <c r="F530" i="2"/>
  <c r="E530" i="2"/>
  <c r="G529" i="2"/>
  <c r="F529" i="2"/>
  <c r="E529" i="2"/>
  <c r="G528" i="2"/>
  <c r="F528" i="2"/>
  <c r="K669" i="2" s="1"/>
  <c r="E528" i="2"/>
  <c r="G527" i="2"/>
  <c r="F527" i="2"/>
  <c r="E527" i="2"/>
  <c r="J668" i="2" s="1"/>
  <c r="G526" i="2"/>
  <c r="F526" i="2"/>
  <c r="E526" i="2"/>
  <c r="G525" i="2"/>
  <c r="F525" i="2"/>
  <c r="E525" i="2"/>
  <c r="G524" i="2"/>
  <c r="F524" i="2"/>
  <c r="K665" i="2" s="1"/>
  <c r="E524" i="2"/>
  <c r="G523" i="2"/>
  <c r="F523" i="2"/>
  <c r="E523" i="2"/>
  <c r="J664" i="2" s="1"/>
  <c r="G522" i="2"/>
  <c r="F522" i="2"/>
  <c r="E522" i="2"/>
  <c r="G521" i="2"/>
  <c r="F521" i="2"/>
  <c r="E521" i="2"/>
  <c r="G520" i="2"/>
  <c r="F520" i="2"/>
  <c r="K661" i="2" s="1"/>
  <c r="E520" i="2"/>
  <c r="G519" i="2"/>
  <c r="F519" i="2"/>
  <c r="E519" i="2"/>
  <c r="J660" i="2" s="1"/>
  <c r="G518" i="2"/>
  <c r="F518" i="2"/>
  <c r="E518" i="2"/>
  <c r="G517" i="2"/>
  <c r="F517" i="2"/>
  <c r="E517" i="2"/>
  <c r="G516" i="2"/>
  <c r="F516" i="2"/>
  <c r="K657" i="2" s="1"/>
  <c r="E516" i="2"/>
  <c r="G515" i="2"/>
  <c r="F515" i="2"/>
  <c r="E515" i="2"/>
  <c r="G514" i="2"/>
  <c r="F514" i="2"/>
  <c r="E514" i="2"/>
  <c r="G513" i="2"/>
  <c r="F513" i="2"/>
  <c r="E513" i="2"/>
  <c r="G512" i="2"/>
  <c r="F512" i="2"/>
  <c r="K653" i="2" s="1"/>
  <c r="E512" i="2"/>
  <c r="G511" i="2"/>
  <c r="F511" i="2"/>
  <c r="E511" i="2"/>
  <c r="J652" i="2" s="1"/>
  <c r="G510" i="2"/>
  <c r="F510" i="2"/>
  <c r="E510" i="2"/>
  <c r="G509" i="2"/>
  <c r="F509" i="2"/>
  <c r="E509" i="2"/>
  <c r="G508" i="2"/>
  <c r="F508" i="2"/>
  <c r="K649" i="2" s="1"/>
  <c r="E508" i="2"/>
  <c r="G507" i="2"/>
  <c r="F507" i="2"/>
  <c r="E507" i="2"/>
  <c r="J648" i="2" s="1"/>
  <c r="G506" i="2"/>
  <c r="F506" i="2"/>
  <c r="E506" i="2"/>
  <c r="G505" i="2"/>
  <c r="F505" i="2"/>
  <c r="E505" i="2"/>
  <c r="G504" i="2"/>
  <c r="F504" i="2"/>
  <c r="K645" i="2" s="1"/>
  <c r="E504" i="2"/>
  <c r="G503" i="2"/>
  <c r="F503" i="2"/>
  <c r="E503" i="2"/>
  <c r="J644" i="2" s="1"/>
  <c r="G502" i="2"/>
  <c r="F502" i="2"/>
  <c r="E502" i="2"/>
  <c r="G501" i="2"/>
  <c r="F501" i="2"/>
  <c r="E501" i="2"/>
  <c r="G500" i="2"/>
  <c r="F500" i="2"/>
  <c r="K641" i="2" s="1"/>
  <c r="E500" i="2"/>
  <c r="G499" i="2"/>
  <c r="F499" i="2"/>
  <c r="E499" i="2"/>
  <c r="J640" i="2" s="1"/>
  <c r="G498" i="2"/>
  <c r="F498" i="2"/>
  <c r="E498" i="2"/>
  <c r="G497" i="2"/>
  <c r="F497" i="2"/>
  <c r="E497" i="2"/>
  <c r="G496" i="2"/>
  <c r="F496" i="2"/>
  <c r="K637" i="2" s="1"/>
  <c r="E496" i="2"/>
  <c r="G495" i="2"/>
  <c r="F495" i="2"/>
  <c r="E495" i="2"/>
  <c r="J636" i="2" s="1"/>
  <c r="G494" i="2"/>
  <c r="F494" i="2"/>
  <c r="E494" i="2"/>
  <c r="G493" i="2"/>
  <c r="F493" i="2"/>
  <c r="E493" i="2"/>
  <c r="G492" i="2"/>
  <c r="F492" i="2"/>
  <c r="K633" i="2" s="1"/>
  <c r="E492" i="2"/>
  <c r="G491" i="2"/>
  <c r="F491" i="2"/>
  <c r="E491" i="2"/>
  <c r="J632" i="2" s="1"/>
  <c r="G490" i="2"/>
  <c r="F490" i="2"/>
  <c r="E490" i="2"/>
  <c r="G489" i="2"/>
  <c r="F489" i="2"/>
  <c r="E489" i="2"/>
  <c r="G488" i="2"/>
  <c r="F488" i="2"/>
  <c r="K629" i="2" s="1"/>
  <c r="E488" i="2"/>
  <c r="G487" i="2"/>
  <c r="F487" i="2"/>
  <c r="E487" i="2"/>
  <c r="J628" i="2" s="1"/>
  <c r="G486" i="2"/>
  <c r="F486" i="2"/>
  <c r="E486" i="2"/>
  <c r="G485" i="2"/>
  <c r="F485" i="2"/>
  <c r="E485" i="2"/>
  <c r="G484" i="2"/>
  <c r="F484" i="2"/>
  <c r="K625" i="2" s="1"/>
  <c r="E484" i="2"/>
  <c r="G483" i="2"/>
  <c r="F483" i="2"/>
  <c r="E483" i="2"/>
  <c r="J624" i="2" s="1"/>
  <c r="G482" i="2"/>
  <c r="F482" i="2"/>
  <c r="E482" i="2"/>
  <c r="G481" i="2"/>
  <c r="F481" i="2"/>
  <c r="E481" i="2"/>
  <c r="G480" i="2"/>
  <c r="F480" i="2"/>
  <c r="K621" i="2" s="1"/>
  <c r="E480" i="2"/>
  <c r="G479" i="2"/>
  <c r="F479" i="2"/>
  <c r="E479" i="2"/>
  <c r="J620" i="2" s="1"/>
  <c r="G478" i="2"/>
  <c r="F478" i="2"/>
  <c r="E478" i="2"/>
  <c r="G477" i="2"/>
  <c r="F477" i="2"/>
  <c r="E477" i="2"/>
  <c r="G476" i="2"/>
  <c r="F476" i="2"/>
  <c r="K617" i="2" s="1"/>
  <c r="E476" i="2"/>
  <c r="G475" i="2"/>
  <c r="F475" i="2"/>
  <c r="E475" i="2"/>
  <c r="J616" i="2" s="1"/>
  <c r="G474" i="2"/>
  <c r="F474" i="2"/>
  <c r="E474" i="2"/>
  <c r="G473" i="2"/>
  <c r="F473" i="2"/>
  <c r="E473" i="2"/>
  <c r="G472" i="2"/>
  <c r="F472" i="2"/>
  <c r="K613" i="2" s="1"/>
  <c r="E472" i="2"/>
  <c r="G471" i="2"/>
  <c r="F471" i="2"/>
  <c r="E471" i="2"/>
  <c r="J612" i="2" s="1"/>
  <c r="G470" i="2"/>
  <c r="F470" i="2"/>
  <c r="E470" i="2"/>
  <c r="G469" i="2"/>
  <c r="F469" i="2"/>
  <c r="E469" i="2"/>
  <c r="G468" i="2"/>
  <c r="F468" i="2"/>
  <c r="K609" i="2" s="1"/>
  <c r="E468" i="2"/>
  <c r="G467" i="2"/>
  <c r="F467" i="2"/>
  <c r="E467" i="2"/>
  <c r="J608" i="2" s="1"/>
  <c r="G466" i="2"/>
  <c r="F466" i="2"/>
  <c r="E466" i="2"/>
  <c r="G465" i="2"/>
  <c r="F465" i="2"/>
  <c r="E465" i="2"/>
  <c r="G464" i="2"/>
  <c r="F464" i="2"/>
  <c r="K605" i="2" s="1"/>
  <c r="E464" i="2"/>
  <c r="G463" i="2"/>
  <c r="F463" i="2"/>
  <c r="E463" i="2"/>
  <c r="J604" i="2" s="1"/>
  <c r="G462" i="2"/>
  <c r="F462" i="2"/>
  <c r="E462" i="2"/>
  <c r="G461" i="2"/>
  <c r="F461" i="2"/>
  <c r="E461" i="2"/>
  <c r="G460" i="2"/>
  <c r="F460" i="2"/>
  <c r="K601" i="2" s="1"/>
  <c r="E460" i="2"/>
  <c r="G459" i="2"/>
  <c r="F459" i="2"/>
  <c r="E459" i="2"/>
  <c r="J600" i="2" s="1"/>
  <c r="G458" i="2"/>
  <c r="F458" i="2"/>
  <c r="E458" i="2"/>
  <c r="G457" i="2"/>
  <c r="F457" i="2"/>
  <c r="E457" i="2"/>
  <c r="G456" i="2"/>
  <c r="F456" i="2"/>
  <c r="K597" i="2" s="1"/>
  <c r="E456" i="2"/>
  <c r="G455" i="2"/>
  <c r="F455" i="2"/>
  <c r="E455" i="2"/>
  <c r="J596" i="2" s="1"/>
  <c r="G454" i="2"/>
  <c r="F454" i="2"/>
  <c r="E454" i="2"/>
  <c r="G453" i="2"/>
  <c r="F453" i="2"/>
  <c r="E453" i="2"/>
  <c r="G452" i="2"/>
  <c r="F452" i="2"/>
  <c r="K593" i="2" s="1"/>
  <c r="E452" i="2"/>
  <c r="G451" i="2"/>
  <c r="F451" i="2"/>
  <c r="E451" i="2"/>
  <c r="J592" i="2" s="1"/>
  <c r="G450" i="2"/>
  <c r="F450" i="2"/>
  <c r="E450" i="2"/>
  <c r="G449" i="2"/>
  <c r="F449" i="2"/>
  <c r="E449" i="2"/>
  <c r="G448" i="2"/>
  <c r="F448" i="2"/>
  <c r="K589" i="2" s="1"/>
  <c r="E448" i="2"/>
  <c r="G447" i="2"/>
  <c r="F447" i="2"/>
  <c r="E447" i="2"/>
  <c r="J588" i="2" s="1"/>
  <c r="G446" i="2"/>
  <c r="F446" i="2"/>
  <c r="E446" i="2"/>
  <c r="G445" i="2"/>
  <c r="F445" i="2"/>
  <c r="E445" i="2"/>
  <c r="G444" i="2"/>
  <c r="F444" i="2"/>
  <c r="K585" i="2" s="1"/>
  <c r="E444" i="2"/>
  <c r="G443" i="2"/>
  <c r="F443" i="2"/>
  <c r="E443" i="2"/>
  <c r="J584" i="2" s="1"/>
  <c r="G442" i="2"/>
  <c r="F442" i="2"/>
  <c r="E442" i="2"/>
  <c r="G441" i="2"/>
  <c r="F441" i="2"/>
  <c r="E441" i="2"/>
  <c r="G440" i="2"/>
  <c r="F440" i="2"/>
  <c r="K581" i="2" s="1"/>
  <c r="E440" i="2"/>
  <c r="G439" i="2"/>
  <c r="F439" i="2"/>
  <c r="E439" i="2"/>
  <c r="J580" i="2" s="1"/>
  <c r="G438" i="2"/>
  <c r="F438" i="2"/>
  <c r="E438" i="2"/>
  <c r="G437" i="2"/>
  <c r="F437" i="2"/>
  <c r="E437" i="2"/>
  <c r="G436" i="2"/>
  <c r="F436" i="2"/>
  <c r="K577" i="2" s="1"/>
  <c r="E436" i="2"/>
  <c r="G435" i="2"/>
  <c r="F435" i="2"/>
  <c r="E435" i="2"/>
  <c r="J576" i="2" s="1"/>
  <c r="G434" i="2"/>
  <c r="F434" i="2"/>
  <c r="E434" i="2"/>
  <c r="G433" i="2"/>
  <c r="F433" i="2"/>
  <c r="E433" i="2"/>
  <c r="G432" i="2"/>
  <c r="F432" i="2"/>
  <c r="K573" i="2" s="1"/>
  <c r="E432" i="2"/>
  <c r="G431" i="2"/>
  <c r="F431" i="2"/>
  <c r="E431" i="2"/>
  <c r="J572" i="2" s="1"/>
  <c r="G430" i="2"/>
  <c r="F430" i="2"/>
  <c r="E430" i="2"/>
  <c r="G429" i="2"/>
  <c r="F429" i="2"/>
  <c r="E429" i="2"/>
  <c r="G428" i="2"/>
  <c r="F428" i="2"/>
  <c r="K569" i="2" s="1"/>
  <c r="E428" i="2"/>
  <c r="G427" i="2"/>
  <c r="F427" i="2"/>
  <c r="E427" i="2"/>
  <c r="J568" i="2" s="1"/>
  <c r="G426" i="2"/>
  <c r="F426" i="2"/>
  <c r="E426" i="2"/>
  <c r="G425" i="2"/>
  <c r="F425" i="2"/>
  <c r="E425" i="2"/>
  <c r="G424" i="2"/>
  <c r="F424" i="2"/>
  <c r="K565" i="2" s="1"/>
  <c r="E424" i="2"/>
  <c r="G423" i="2"/>
  <c r="F423" i="2"/>
  <c r="E423" i="2"/>
  <c r="J564" i="2" s="1"/>
  <c r="G422" i="2"/>
  <c r="F422" i="2"/>
  <c r="E422" i="2"/>
  <c r="G421" i="2"/>
  <c r="F421" i="2"/>
  <c r="E421" i="2"/>
  <c r="G420" i="2"/>
  <c r="F420" i="2"/>
  <c r="K561" i="2" s="1"/>
  <c r="E420" i="2"/>
  <c r="G419" i="2"/>
  <c r="F419" i="2"/>
  <c r="E419" i="2"/>
  <c r="J560" i="2" s="1"/>
  <c r="G418" i="2"/>
  <c r="F418" i="2"/>
  <c r="E418" i="2"/>
  <c r="G417" i="2"/>
  <c r="F417" i="2"/>
  <c r="E417" i="2"/>
  <c r="G416" i="2"/>
  <c r="F416" i="2"/>
  <c r="K557" i="2" s="1"/>
  <c r="E416" i="2"/>
  <c r="G415" i="2"/>
  <c r="F415" i="2"/>
  <c r="E415" i="2"/>
  <c r="J556" i="2" s="1"/>
  <c r="G414" i="2"/>
  <c r="F414" i="2"/>
  <c r="E414" i="2"/>
  <c r="G413" i="2"/>
  <c r="F413" i="2"/>
  <c r="E413" i="2"/>
  <c r="G412" i="2"/>
  <c r="F412" i="2"/>
  <c r="K553" i="2" s="1"/>
  <c r="E412" i="2"/>
  <c r="G411" i="2"/>
  <c r="F411" i="2"/>
  <c r="E411" i="2"/>
  <c r="J552" i="2" s="1"/>
  <c r="G410" i="2"/>
  <c r="F410" i="2"/>
  <c r="E410" i="2"/>
  <c r="G409" i="2"/>
  <c r="F409" i="2"/>
  <c r="E409" i="2"/>
  <c r="G408" i="2"/>
  <c r="F408" i="2"/>
  <c r="K549" i="2" s="1"/>
  <c r="E408" i="2"/>
  <c r="G407" i="2"/>
  <c r="F407" i="2"/>
  <c r="E407" i="2"/>
  <c r="J548" i="2" s="1"/>
  <c r="G406" i="2"/>
  <c r="F406" i="2"/>
  <c r="E406" i="2"/>
  <c r="G405" i="2"/>
  <c r="F405" i="2"/>
  <c r="E405" i="2"/>
  <c r="G404" i="2"/>
  <c r="F404" i="2"/>
  <c r="K545" i="2" s="1"/>
  <c r="E404" i="2"/>
  <c r="G403" i="2"/>
  <c r="F403" i="2"/>
  <c r="E403" i="2"/>
  <c r="J544" i="2" s="1"/>
  <c r="G402" i="2"/>
  <c r="F402" i="2"/>
  <c r="E402" i="2"/>
  <c r="G401" i="2"/>
  <c r="F401" i="2"/>
  <c r="E401" i="2"/>
  <c r="G400" i="2"/>
  <c r="F400" i="2"/>
  <c r="K541" i="2" s="1"/>
  <c r="E400" i="2"/>
  <c r="G399" i="2"/>
  <c r="F399" i="2"/>
  <c r="E399" i="2"/>
  <c r="J540" i="2" s="1"/>
  <c r="G398" i="2"/>
  <c r="F398" i="2"/>
  <c r="E398" i="2"/>
  <c r="G397" i="2"/>
  <c r="F397" i="2"/>
  <c r="E397" i="2"/>
  <c r="G396" i="2"/>
  <c r="F396" i="2"/>
  <c r="K537" i="2" s="1"/>
  <c r="E396" i="2"/>
  <c r="G395" i="2"/>
  <c r="F395" i="2"/>
  <c r="E395" i="2"/>
  <c r="J536" i="2" s="1"/>
  <c r="G394" i="2"/>
  <c r="F394" i="2"/>
  <c r="E394" i="2"/>
  <c r="G393" i="2"/>
  <c r="F393" i="2"/>
  <c r="E393" i="2"/>
  <c r="G392" i="2"/>
  <c r="F392" i="2"/>
  <c r="K533" i="2" s="1"/>
  <c r="E392" i="2"/>
  <c r="G391" i="2"/>
  <c r="F391" i="2"/>
  <c r="E391" i="2"/>
  <c r="J532" i="2" s="1"/>
  <c r="G390" i="2"/>
  <c r="F390" i="2"/>
  <c r="E390" i="2"/>
  <c r="G389" i="2"/>
  <c r="F389" i="2"/>
  <c r="E389" i="2"/>
  <c r="G388" i="2"/>
  <c r="F388" i="2"/>
  <c r="K529" i="2" s="1"/>
  <c r="E388" i="2"/>
  <c r="G387" i="2"/>
  <c r="F387" i="2"/>
  <c r="E387" i="2"/>
  <c r="J528" i="2" s="1"/>
  <c r="G386" i="2"/>
  <c r="F386" i="2"/>
  <c r="E386" i="2"/>
  <c r="G385" i="2"/>
  <c r="F385" i="2"/>
  <c r="E385" i="2"/>
  <c r="G384" i="2"/>
  <c r="F384" i="2"/>
  <c r="K525" i="2" s="1"/>
  <c r="E384" i="2"/>
  <c r="G383" i="2"/>
  <c r="F383" i="2"/>
  <c r="E383" i="2"/>
  <c r="J524" i="2" s="1"/>
  <c r="G382" i="2"/>
  <c r="F382" i="2"/>
  <c r="E382" i="2"/>
  <c r="G381" i="2"/>
  <c r="F381" i="2"/>
  <c r="E381" i="2"/>
  <c r="G380" i="2"/>
  <c r="F380" i="2"/>
  <c r="K521" i="2" s="1"/>
  <c r="E380" i="2"/>
  <c r="G379" i="2"/>
  <c r="F379" i="2"/>
  <c r="E379" i="2"/>
  <c r="J520" i="2" s="1"/>
  <c r="G378" i="2"/>
  <c r="F378" i="2"/>
  <c r="E378" i="2"/>
  <c r="G377" i="2"/>
  <c r="F377" i="2"/>
  <c r="E377" i="2"/>
  <c r="G376" i="2"/>
  <c r="F376" i="2"/>
  <c r="K517" i="2" s="1"/>
  <c r="E376" i="2"/>
  <c r="G375" i="2"/>
  <c r="F375" i="2"/>
  <c r="E375" i="2"/>
  <c r="J516" i="2" s="1"/>
  <c r="G374" i="2"/>
  <c r="F374" i="2"/>
  <c r="E374" i="2"/>
  <c r="G373" i="2"/>
  <c r="F373" i="2"/>
  <c r="E373" i="2"/>
  <c r="G372" i="2"/>
  <c r="F372" i="2"/>
  <c r="K513" i="2" s="1"/>
  <c r="E372" i="2"/>
  <c r="G371" i="2"/>
  <c r="F371" i="2"/>
  <c r="E371" i="2"/>
  <c r="J512" i="2" s="1"/>
  <c r="G370" i="2"/>
  <c r="F370" i="2"/>
  <c r="E370" i="2"/>
  <c r="G369" i="2"/>
  <c r="F369" i="2"/>
  <c r="E369" i="2"/>
  <c r="G368" i="2"/>
  <c r="F368" i="2"/>
  <c r="K509" i="2" s="1"/>
  <c r="E368" i="2"/>
  <c r="G367" i="2"/>
  <c r="F367" i="2"/>
  <c r="E367" i="2"/>
  <c r="J508" i="2" s="1"/>
  <c r="G366" i="2"/>
  <c r="F366" i="2"/>
  <c r="E366" i="2"/>
  <c r="G365" i="2"/>
  <c r="F365" i="2"/>
  <c r="E365" i="2"/>
  <c r="G364" i="2"/>
  <c r="F364" i="2"/>
  <c r="K505" i="2" s="1"/>
  <c r="E364" i="2"/>
  <c r="G363" i="2"/>
  <c r="F363" i="2"/>
  <c r="E363" i="2"/>
  <c r="J504" i="2" s="1"/>
  <c r="G362" i="2"/>
  <c r="F362" i="2"/>
  <c r="E362" i="2"/>
  <c r="G361" i="2"/>
  <c r="F361" i="2"/>
  <c r="E361" i="2"/>
  <c r="G360" i="2"/>
  <c r="F360" i="2"/>
  <c r="K501" i="2" s="1"/>
  <c r="E360" i="2"/>
  <c r="G359" i="2"/>
  <c r="F359" i="2"/>
  <c r="E359" i="2"/>
  <c r="J500" i="2" s="1"/>
  <c r="G358" i="2"/>
  <c r="F358" i="2"/>
  <c r="E358" i="2"/>
  <c r="G357" i="2"/>
  <c r="F357" i="2"/>
  <c r="E357" i="2"/>
  <c r="G356" i="2"/>
  <c r="F356" i="2"/>
  <c r="K497" i="2" s="1"/>
  <c r="E356" i="2"/>
  <c r="G355" i="2"/>
  <c r="F355" i="2"/>
  <c r="E355" i="2"/>
  <c r="J496" i="2" s="1"/>
  <c r="G354" i="2"/>
  <c r="F354" i="2"/>
  <c r="E354" i="2"/>
  <c r="G353" i="2"/>
  <c r="F353" i="2"/>
  <c r="E353" i="2"/>
  <c r="G352" i="2"/>
  <c r="F352" i="2"/>
  <c r="K493" i="2" s="1"/>
  <c r="E352" i="2"/>
  <c r="G351" i="2"/>
  <c r="F351" i="2"/>
  <c r="E351" i="2"/>
  <c r="J492" i="2" s="1"/>
  <c r="G350" i="2"/>
  <c r="F350" i="2"/>
  <c r="E350" i="2"/>
  <c r="G349" i="2"/>
  <c r="F349" i="2"/>
  <c r="E349" i="2"/>
  <c r="G348" i="2"/>
  <c r="F348" i="2"/>
  <c r="K489" i="2" s="1"/>
  <c r="E348" i="2"/>
  <c r="G347" i="2"/>
  <c r="F347" i="2"/>
  <c r="E347" i="2"/>
  <c r="J488" i="2" s="1"/>
  <c r="G346" i="2"/>
  <c r="F346" i="2"/>
  <c r="E346" i="2"/>
  <c r="G345" i="2"/>
  <c r="F345" i="2"/>
  <c r="E345" i="2"/>
  <c r="G344" i="2"/>
  <c r="F344" i="2"/>
  <c r="K485" i="2" s="1"/>
  <c r="E344" i="2"/>
  <c r="G343" i="2"/>
  <c r="F343" i="2"/>
  <c r="E343" i="2"/>
  <c r="J484" i="2" s="1"/>
  <c r="G342" i="2"/>
  <c r="F342" i="2"/>
  <c r="E342" i="2"/>
  <c r="G341" i="2"/>
  <c r="F341" i="2"/>
  <c r="E341" i="2"/>
  <c r="G340" i="2"/>
  <c r="F340" i="2"/>
  <c r="K481" i="2" s="1"/>
  <c r="E340" i="2"/>
  <c r="G339" i="2"/>
  <c r="F339" i="2"/>
  <c r="E339" i="2"/>
  <c r="J480" i="2" s="1"/>
  <c r="G338" i="2"/>
  <c r="F338" i="2"/>
  <c r="E338" i="2"/>
  <c r="G337" i="2"/>
  <c r="F337" i="2"/>
  <c r="E337" i="2"/>
  <c r="G336" i="2"/>
  <c r="F336" i="2"/>
  <c r="K477" i="2" s="1"/>
  <c r="E336" i="2"/>
  <c r="G335" i="2"/>
  <c r="F335" i="2"/>
  <c r="E335" i="2"/>
  <c r="J476" i="2" s="1"/>
  <c r="G334" i="2"/>
  <c r="F334" i="2"/>
  <c r="E334" i="2"/>
  <c r="G333" i="2"/>
  <c r="F333" i="2"/>
  <c r="E333" i="2"/>
  <c r="G332" i="2"/>
  <c r="F332" i="2"/>
  <c r="K473" i="2" s="1"/>
  <c r="E332" i="2"/>
  <c r="G331" i="2"/>
  <c r="F331" i="2"/>
  <c r="E331" i="2"/>
  <c r="J472" i="2" s="1"/>
  <c r="G330" i="2"/>
  <c r="F330" i="2"/>
  <c r="E330" i="2"/>
  <c r="G329" i="2"/>
  <c r="F329" i="2"/>
  <c r="E329" i="2"/>
  <c r="G328" i="2"/>
  <c r="F328" i="2"/>
  <c r="K469" i="2" s="1"/>
  <c r="E328" i="2"/>
  <c r="G327" i="2"/>
  <c r="F327" i="2"/>
  <c r="E327" i="2"/>
  <c r="J468" i="2" s="1"/>
  <c r="G326" i="2"/>
  <c r="F326" i="2"/>
  <c r="E326" i="2"/>
  <c r="G325" i="2"/>
  <c r="F325" i="2"/>
  <c r="E325" i="2"/>
  <c r="G324" i="2"/>
  <c r="F324" i="2"/>
  <c r="K465" i="2" s="1"/>
  <c r="E324" i="2"/>
  <c r="G323" i="2"/>
  <c r="F323" i="2"/>
  <c r="E323" i="2"/>
  <c r="J464" i="2" s="1"/>
  <c r="G322" i="2"/>
  <c r="F322" i="2"/>
  <c r="E322" i="2"/>
  <c r="G321" i="2"/>
  <c r="F321" i="2"/>
  <c r="E321" i="2"/>
  <c r="G320" i="2"/>
  <c r="F320" i="2"/>
  <c r="K461" i="2" s="1"/>
  <c r="E320" i="2"/>
  <c r="G319" i="2"/>
  <c r="F319" i="2"/>
  <c r="E319" i="2"/>
  <c r="J460" i="2" s="1"/>
  <c r="G318" i="2"/>
  <c r="F318" i="2"/>
  <c r="E318" i="2"/>
  <c r="G317" i="2"/>
  <c r="F317" i="2"/>
  <c r="E317" i="2"/>
  <c r="G316" i="2"/>
  <c r="F316" i="2"/>
  <c r="K457" i="2" s="1"/>
  <c r="E316" i="2"/>
  <c r="G315" i="2"/>
  <c r="F315" i="2"/>
  <c r="E315" i="2"/>
  <c r="J456" i="2" s="1"/>
  <c r="G314" i="2"/>
  <c r="F314" i="2"/>
  <c r="E314" i="2"/>
  <c r="G313" i="2"/>
  <c r="F313" i="2"/>
  <c r="E313" i="2"/>
  <c r="G312" i="2"/>
  <c r="F312" i="2"/>
  <c r="K453" i="2" s="1"/>
  <c r="E312" i="2"/>
  <c r="G311" i="2"/>
  <c r="F311" i="2"/>
  <c r="E311" i="2"/>
  <c r="J452" i="2" s="1"/>
  <c r="G310" i="2"/>
  <c r="F310" i="2"/>
  <c r="E310" i="2"/>
  <c r="G309" i="2"/>
  <c r="F309" i="2"/>
  <c r="E309" i="2"/>
  <c r="G308" i="2"/>
  <c r="F308" i="2"/>
  <c r="K449" i="2" s="1"/>
  <c r="E308" i="2"/>
  <c r="G307" i="2"/>
  <c r="F307" i="2"/>
  <c r="E307" i="2"/>
  <c r="J448" i="2" s="1"/>
  <c r="G306" i="2"/>
  <c r="F306" i="2"/>
  <c r="E306" i="2"/>
  <c r="G305" i="2"/>
  <c r="F305" i="2"/>
  <c r="E305" i="2"/>
  <c r="G304" i="2"/>
  <c r="F304" i="2"/>
  <c r="K445" i="2" s="1"/>
  <c r="E304" i="2"/>
  <c r="G303" i="2"/>
  <c r="F303" i="2"/>
  <c r="E303" i="2"/>
  <c r="J444" i="2" s="1"/>
  <c r="G302" i="2"/>
  <c r="F302" i="2"/>
  <c r="E302" i="2"/>
  <c r="G301" i="2"/>
  <c r="F301" i="2"/>
  <c r="E301" i="2"/>
  <c r="G300" i="2"/>
  <c r="F300" i="2"/>
  <c r="K441" i="2" s="1"/>
  <c r="E300" i="2"/>
  <c r="G299" i="2"/>
  <c r="F299" i="2"/>
  <c r="E299" i="2"/>
  <c r="J440" i="2" s="1"/>
  <c r="G298" i="2"/>
  <c r="F298" i="2"/>
  <c r="E298" i="2"/>
  <c r="G297" i="2"/>
  <c r="F297" i="2"/>
  <c r="E297" i="2"/>
  <c r="G296" i="2"/>
  <c r="F296" i="2"/>
  <c r="K437" i="2" s="1"/>
  <c r="E296" i="2"/>
  <c r="G295" i="2"/>
  <c r="F295" i="2"/>
  <c r="E295" i="2"/>
  <c r="J436" i="2" s="1"/>
  <c r="G294" i="2"/>
  <c r="F294" i="2"/>
  <c r="E294" i="2"/>
  <c r="G293" i="2"/>
  <c r="F293" i="2"/>
  <c r="E293" i="2"/>
  <c r="G292" i="2"/>
  <c r="F292" i="2"/>
  <c r="K433" i="2" s="1"/>
  <c r="E292" i="2"/>
  <c r="G291" i="2"/>
  <c r="F291" i="2"/>
  <c r="E291" i="2"/>
  <c r="J432" i="2" s="1"/>
  <c r="G290" i="2"/>
  <c r="F290" i="2"/>
  <c r="E290" i="2"/>
  <c r="G289" i="2"/>
  <c r="F289" i="2"/>
  <c r="E289" i="2"/>
  <c r="G288" i="2"/>
  <c r="F288" i="2"/>
  <c r="K429" i="2" s="1"/>
  <c r="E288" i="2"/>
  <c r="G287" i="2"/>
  <c r="F287" i="2"/>
  <c r="E287" i="2"/>
  <c r="J428" i="2" s="1"/>
  <c r="G286" i="2"/>
  <c r="F286" i="2"/>
  <c r="E286" i="2"/>
  <c r="G285" i="2"/>
  <c r="F285" i="2"/>
  <c r="E285" i="2"/>
  <c r="G284" i="2"/>
  <c r="F284" i="2"/>
  <c r="K425" i="2" s="1"/>
  <c r="E284" i="2"/>
  <c r="G283" i="2"/>
  <c r="F283" i="2"/>
  <c r="E283" i="2"/>
  <c r="J424" i="2" s="1"/>
  <c r="G282" i="2"/>
  <c r="F282" i="2"/>
  <c r="E282" i="2"/>
  <c r="G281" i="2"/>
  <c r="F281" i="2"/>
  <c r="E281" i="2"/>
  <c r="G280" i="2"/>
  <c r="F280" i="2"/>
  <c r="K421" i="2" s="1"/>
  <c r="E280" i="2"/>
  <c r="G279" i="2"/>
  <c r="F279" i="2"/>
  <c r="E279" i="2"/>
  <c r="J420" i="2" s="1"/>
  <c r="G278" i="2"/>
  <c r="F278" i="2"/>
  <c r="E278" i="2"/>
  <c r="G277" i="2"/>
  <c r="F277" i="2"/>
  <c r="E277" i="2"/>
  <c r="G276" i="2"/>
  <c r="F276" i="2"/>
  <c r="K417" i="2" s="1"/>
  <c r="E276" i="2"/>
  <c r="G275" i="2"/>
  <c r="F275" i="2"/>
  <c r="E275" i="2"/>
  <c r="J416" i="2" s="1"/>
  <c r="G274" i="2"/>
  <c r="F274" i="2"/>
  <c r="E274" i="2"/>
  <c r="G273" i="2"/>
  <c r="F273" i="2"/>
  <c r="E273" i="2"/>
  <c r="G272" i="2"/>
  <c r="F272" i="2"/>
  <c r="K413" i="2" s="1"/>
  <c r="E272" i="2"/>
  <c r="G271" i="2"/>
  <c r="F271" i="2"/>
  <c r="E271" i="2"/>
  <c r="J412" i="2" s="1"/>
  <c r="G270" i="2"/>
  <c r="F270" i="2"/>
  <c r="E270" i="2"/>
  <c r="G269" i="2"/>
  <c r="F269" i="2"/>
  <c r="E269" i="2"/>
  <c r="G268" i="2"/>
  <c r="F268" i="2"/>
  <c r="K409" i="2" s="1"/>
  <c r="E268" i="2"/>
  <c r="G267" i="2"/>
  <c r="F267" i="2"/>
  <c r="E267" i="2"/>
  <c r="J408" i="2" s="1"/>
  <c r="G266" i="2"/>
  <c r="F266" i="2"/>
  <c r="E266" i="2"/>
  <c r="G265" i="2"/>
  <c r="F265" i="2"/>
  <c r="E265" i="2"/>
  <c r="G264" i="2"/>
  <c r="F264" i="2"/>
  <c r="K405" i="2" s="1"/>
  <c r="E264" i="2"/>
  <c r="G263" i="2"/>
  <c r="F263" i="2"/>
  <c r="E263" i="2"/>
  <c r="J404" i="2" s="1"/>
  <c r="G262" i="2"/>
  <c r="F262" i="2"/>
  <c r="E262" i="2"/>
  <c r="G261" i="2"/>
  <c r="F261" i="2"/>
  <c r="E261" i="2"/>
  <c r="G260" i="2"/>
  <c r="F260" i="2"/>
  <c r="K401" i="2" s="1"/>
  <c r="E260" i="2"/>
  <c r="G259" i="2"/>
  <c r="F259" i="2"/>
  <c r="E259" i="2"/>
  <c r="J400" i="2" s="1"/>
  <c r="G258" i="2"/>
  <c r="F258" i="2"/>
  <c r="E258" i="2"/>
  <c r="G257" i="2"/>
  <c r="F257" i="2"/>
  <c r="E257" i="2"/>
  <c r="G256" i="2"/>
  <c r="F256" i="2"/>
  <c r="K397" i="2" s="1"/>
  <c r="E256" i="2"/>
  <c r="G255" i="2"/>
  <c r="F255" i="2"/>
  <c r="E255" i="2"/>
  <c r="J396" i="2" s="1"/>
  <c r="G254" i="2"/>
  <c r="F254" i="2"/>
  <c r="E254" i="2"/>
  <c r="G253" i="2"/>
  <c r="F253" i="2"/>
  <c r="E253" i="2"/>
  <c r="G252" i="2"/>
  <c r="F252" i="2"/>
  <c r="K393" i="2" s="1"/>
  <c r="E252" i="2"/>
  <c r="G251" i="2"/>
  <c r="F251" i="2"/>
  <c r="E251" i="2"/>
  <c r="J392" i="2" s="1"/>
  <c r="G250" i="2"/>
  <c r="F250" i="2"/>
  <c r="E250" i="2"/>
  <c r="G249" i="2"/>
  <c r="F249" i="2"/>
  <c r="E249" i="2"/>
  <c r="G248" i="2"/>
  <c r="F248" i="2"/>
  <c r="K389" i="2" s="1"/>
  <c r="E248" i="2"/>
  <c r="G247" i="2"/>
  <c r="F247" i="2"/>
  <c r="E247" i="2"/>
  <c r="J388" i="2" s="1"/>
  <c r="G246" i="2"/>
  <c r="F246" i="2"/>
  <c r="E246" i="2"/>
  <c r="G245" i="2"/>
  <c r="F245" i="2"/>
  <c r="E245" i="2"/>
  <c r="G244" i="2"/>
  <c r="F244" i="2"/>
  <c r="K385" i="2" s="1"/>
  <c r="E244" i="2"/>
  <c r="G243" i="2"/>
  <c r="F243" i="2"/>
  <c r="E243" i="2"/>
  <c r="J384" i="2" s="1"/>
  <c r="G242" i="2"/>
  <c r="F242" i="2"/>
  <c r="E242" i="2"/>
  <c r="G241" i="2"/>
  <c r="F241" i="2"/>
  <c r="E241" i="2"/>
  <c r="G240" i="2"/>
  <c r="F240" i="2"/>
  <c r="K381" i="2" s="1"/>
  <c r="E240" i="2"/>
  <c r="G239" i="2"/>
  <c r="F239" i="2"/>
  <c r="E239" i="2"/>
  <c r="J380" i="2" s="1"/>
  <c r="G238" i="2"/>
  <c r="F238" i="2"/>
  <c r="E238" i="2"/>
  <c r="G237" i="2"/>
  <c r="F237" i="2"/>
  <c r="E237" i="2"/>
  <c r="G236" i="2"/>
  <c r="F236" i="2"/>
  <c r="K377" i="2" s="1"/>
  <c r="E236" i="2"/>
  <c r="G235" i="2"/>
  <c r="F235" i="2"/>
  <c r="E235" i="2"/>
  <c r="J376" i="2" s="1"/>
  <c r="G234" i="2"/>
  <c r="F234" i="2"/>
  <c r="E234" i="2"/>
  <c r="G233" i="2"/>
  <c r="F233" i="2"/>
  <c r="E233" i="2"/>
  <c r="G232" i="2"/>
  <c r="F232" i="2"/>
  <c r="K373" i="2" s="1"/>
  <c r="E232" i="2"/>
  <c r="G231" i="2"/>
  <c r="F231" i="2"/>
  <c r="E231" i="2"/>
  <c r="J372" i="2" s="1"/>
  <c r="G230" i="2"/>
  <c r="F230" i="2"/>
  <c r="E230" i="2"/>
  <c r="G229" i="2"/>
  <c r="F229" i="2"/>
  <c r="E229" i="2"/>
  <c r="G228" i="2"/>
  <c r="F228" i="2"/>
  <c r="K369" i="2" s="1"/>
  <c r="E228" i="2"/>
  <c r="G227" i="2"/>
  <c r="F227" i="2"/>
  <c r="E227" i="2"/>
  <c r="J368" i="2" s="1"/>
  <c r="G226" i="2"/>
  <c r="F226" i="2"/>
  <c r="E226" i="2"/>
  <c r="G225" i="2"/>
  <c r="F225" i="2"/>
  <c r="E225" i="2"/>
  <c r="G224" i="2"/>
  <c r="F224" i="2"/>
  <c r="K365" i="2" s="1"/>
  <c r="E224" i="2"/>
  <c r="G223" i="2"/>
  <c r="F223" i="2"/>
  <c r="E223" i="2"/>
  <c r="J364" i="2" s="1"/>
  <c r="G222" i="2"/>
  <c r="F222" i="2"/>
  <c r="E222" i="2"/>
  <c r="G221" i="2"/>
  <c r="F221" i="2"/>
  <c r="E221" i="2"/>
  <c r="G220" i="2"/>
  <c r="F220" i="2"/>
  <c r="K361" i="2" s="1"/>
  <c r="E220" i="2"/>
  <c r="G219" i="2"/>
  <c r="F219" i="2"/>
  <c r="E219" i="2"/>
  <c r="J360" i="2" s="1"/>
  <c r="G218" i="2"/>
  <c r="F218" i="2"/>
  <c r="E218" i="2"/>
  <c r="G217" i="2"/>
  <c r="F217" i="2"/>
  <c r="E217" i="2"/>
  <c r="G216" i="2"/>
  <c r="F216" i="2"/>
  <c r="K357" i="2" s="1"/>
  <c r="E216" i="2"/>
  <c r="G215" i="2"/>
  <c r="F215" i="2"/>
  <c r="E215" i="2"/>
  <c r="J356" i="2" s="1"/>
  <c r="G214" i="2"/>
  <c r="F214" i="2"/>
  <c r="E214" i="2"/>
  <c r="G213" i="2"/>
  <c r="F213" i="2"/>
  <c r="E213" i="2"/>
  <c r="G212" i="2"/>
  <c r="F212" i="2"/>
  <c r="K353" i="2" s="1"/>
  <c r="E212" i="2"/>
  <c r="G211" i="2"/>
  <c r="F211" i="2"/>
  <c r="E211" i="2"/>
  <c r="J352" i="2" s="1"/>
  <c r="G210" i="2"/>
  <c r="F210" i="2"/>
  <c r="E210" i="2"/>
  <c r="G209" i="2"/>
  <c r="F209" i="2"/>
  <c r="E209" i="2"/>
  <c r="G208" i="2"/>
  <c r="F208" i="2"/>
  <c r="K349" i="2" s="1"/>
  <c r="E208" i="2"/>
  <c r="G207" i="2"/>
  <c r="F207" i="2"/>
  <c r="E207" i="2"/>
  <c r="J348" i="2" s="1"/>
  <c r="G206" i="2"/>
  <c r="F206" i="2"/>
  <c r="E206" i="2"/>
  <c r="G205" i="2"/>
  <c r="F205" i="2"/>
  <c r="E205" i="2"/>
  <c r="G204" i="2"/>
  <c r="F204" i="2"/>
  <c r="K345" i="2" s="1"/>
  <c r="E204" i="2"/>
  <c r="G203" i="2"/>
  <c r="F203" i="2"/>
  <c r="E203" i="2"/>
  <c r="J344" i="2" s="1"/>
  <c r="G202" i="2"/>
  <c r="F202" i="2"/>
  <c r="E202" i="2"/>
  <c r="G201" i="2"/>
  <c r="F201" i="2"/>
  <c r="E201" i="2"/>
  <c r="G200" i="2"/>
  <c r="F200" i="2"/>
  <c r="K341" i="2" s="1"/>
  <c r="E200" i="2"/>
  <c r="G199" i="2"/>
  <c r="F199" i="2"/>
  <c r="E199" i="2"/>
  <c r="J340" i="2" s="1"/>
  <c r="G198" i="2"/>
  <c r="F198" i="2"/>
  <c r="E198" i="2"/>
  <c r="G197" i="2"/>
  <c r="F197" i="2"/>
  <c r="E197" i="2"/>
  <c r="G196" i="2"/>
  <c r="F196" i="2"/>
  <c r="K337" i="2" s="1"/>
  <c r="E196" i="2"/>
  <c r="G195" i="2"/>
  <c r="F195" i="2"/>
  <c r="E195" i="2"/>
  <c r="J336" i="2" s="1"/>
  <c r="G194" i="2"/>
  <c r="F194" i="2"/>
  <c r="E194" i="2"/>
  <c r="G193" i="2"/>
  <c r="F193" i="2"/>
  <c r="E193" i="2"/>
  <c r="G192" i="2"/>
  <c r="F192" i="2"/>
  <c r="K333" i="2" s="1"/>
  <c r="E192" i="2"/>
  <c r="G191" i="2"/>
  <c r="F191" i="2"/>
  <c r="E191" i="2"/>
  <c r="J332" i="2" s="1"/>
  <c r="G190" i="2"/>
  <c r="F190" i="2"/>
  <c r="E190" i="2"/>
  <c r="G189" i="2"/>
  <c r="F189" i="2"/>
  <c r="E189" i="2"/>
  <c r="G188" i="2"/>
  <c r="F188" i="2"/>
  <c r="K329" i="2" s="1"/>
  <c r="E188" i="2"/>
  <c r="G187" i="2"/>
  <c r="F187" i="2"/>
  <c r="E187" i="2"/>
  <c r="J328" i="2" s="1"/>
  <c r="G186" i="2"/>
  <c r="F186" i="2"/>
  <c r="E186" i="2"/>
  <c r="G185" i="2"/>
  <c r="F185" i="2"/>
  <c r="E185" i="2"/>
  <c r="G184" i="2"/>
  <c r="F184" i="2"/>
  <c r="K325" i="2" s="1"/>
  <c r="E184" i="2"/>
  <c r="G183" i="2"/>
  <c r="F183" i="2"/>
  <c r="E183" i="2"/>
  <c r="J324" i="2" s="1"/>
  <c r="G182" i="2"/>
  <c r="F182" i="2"/>
  <c r="E182" i="2"/>
  <c r="G181" i="2"/>
  <c r="F181" i="2"/>
  <c r="E181" i="2"/>
  <c r="G180" i="2"/>
  <c r="F180" i="2"/>
  <c r="K321" i="2" s="1"/>
  <c r="E180" i="2"/>
  <c r="G179" i="2"/>
  <c r="F179" i="2"/>
  <c r="E179" i="2"/>
  <c r="J320" i="2" s="1"/>
  <c r="G178" i="2"/>
  <c r="F178" i="2"/>
  <c r="E178" i="2"/>
  <c r="G177" i="2"/>
  <c r="F177" i="2"/>
  <c r="E177" i="2"/>
  <c r="G176" i="2"/>
  <c r="F176" i="2"/>
  <c r="K317" i="2" s="1"/>
  <c r="E176" i="2"/>
  <c r="G175" i="2"/>
  <c r="F175" i="2"/>
  <c r="E175" i="2"/>
  <c r="J316" i="2" s="1"/>
  <c r="G174" i="2"/>
  <c r="F174" i="2"/>
  <c r="E174" i="2"/>
  <c r="G173" i="2"/>
  <c r="F173" i="2"/>
  <c r="E173" i="2"/>
  <c r="G172" i="2"/>
  <c r="F172" i="2"/>
  <c r="K313" i="2" s="1"/>
  <c r="E172" i="2"/>
  <c r="G171" i="2"/>
  <c r="F171" i="2"/>
  <c r="E171" i="2"/>
  <c r="J312" i="2" s="1"/>
  <c r="G170" i="2"/>
  <c r="F170" i="2"/>
  <c r="E170" i="2"/>
  <c r="G169" i="2"/>
  <c r="F169" i="2"/>
  <c r="E169" i="2"/>
  <c r="G168" i="2"/>
  <c r="F168" i="2"/>
  <c r="K309" i="2" s="1"/>
  <c r="E168" i="2"/>
  <c r="G167" i="2"/>
  <c r="F167" i="2"/>
  <c r="E167" i="2"/>
  <c r="J308" i="2" s="1"/>
  <c r="G166" i="2"/>
  <c r="F166" i="2"/>
  <c r="E166" i="2"/>
  <c r="G165" i="2"/>
  <c r="F165" i="2"/>
  <c r="E165" i="2"/>
  <c r="G164" i="2"/>
  <c r="F164" i="2"/>
  <c r="K305" i="2" s="1"/>
  <c r="E164" i="2"/>
  <c r="G163" i="2"/>
  <c r="F163" i="2"/>
  <c r="E163" i="2"/>
  <c r="J304" i="2" s="1"/>
  <c r="G162" i="2"/>
  <c r="F162" i="2"/>
  <c r="E162" i="2"/>
  <c r="G161" i="2"/>
  <c r="F161" i="2"/>
  <c r="E161" i="2"/>
  <c r="G160" i="2"/>
  <c r="F160" i="2"/>
  <c r="K301" i="2" s="1"/>
  <c r="E160" i="2"/>
  <c r="G159" i="2"/>
  <c r="F159" i="2"/>
  <c r="E159" i="2"/>
  <c r="J300" i="2" s="1"/>
  <c r="G158" i="2"/>
  <c r="F158" i="2"/>
  <c r="E158" i="2"/>
  <c r="G157" i="2"/>
  <c r="F157" i="2"/>
  <c r="E157" i="2"/>
  <c r="G156" i="2"/>
  <c r="F156" i="2"/>
  <c r="K297" i="2" s="1"/>
  <c r="E156" i="2"/>
  <c r="G155" i="2"/>
  <c r="F155" i="2"/>
  <c r="E155" i="2"/>
  <c r="J296" i="2" s="1"/>
  <c r="G154" i="2"/>
  <c r="F154" i="2"/>
  <c r="E154" i="2"/>
  <c r="G153" i="2"/>
  <c r="F153" i="2"/>
  <c r="E153" i="2"/>
  <c r="G152" i="2"/>
  <c r="F152" i="2"/>
  <c r="K293" i="2" s="1"/>
  <c r="E152" i="2"/>
  <c r="G151" i="2"/>
  <c r="F151" i="2"/>
  <c r="E151" i="2"/>
  <c r="J292" i="2" s="1"/>
  <c r="G150" i="2"/>
  <c r="F150" i="2"/>
  <c r="E150" i="2"/>
  <c r="G149" i="2"/>
  <c r="F149" i="2"/>
  <c r="E149" i="2"/>
  <c r="G148" i="2"/>
  <c r="F148" i="2"/>
  <c r="K289" i="2" s="1"/>
  <c r="E148" i="2"/>
  <c r="G147" i="2"/>
  <c r="F147" i="2"/>
  <c r="E147" i="2"/>
  <c r="J288" i="2" s="1"/>
  <c r="G146" i="2"/>
  <c r="F146" i="2"/>
  <c r="E146" i="2"/>
  <c r="G145" i="2"/>
  <c r="F145" i="2"/>
  <c r="E145" i="2"/>
  <c r="G144" i="2"/>
  <c r="F144" i="2"/>
  <c r="K285" i="2" s="1"/>
  <c r="E144" i="2"/>
  <c r="G143" i="2"/>
  <c r="F143" i="2"/>
  <c r="E143" i="2"/>
  <c r="J284" i="2" s="1"/>
  <c r="G142" i="2"/>
  <c r="F142" i="2"/>
  <c r="E142" i="2"/>
  <c r="G141" i="2"/>
  <c r="F141" i="2"/>
  <c r="E141" i="2"/>
  <c r="G140" i="2"/>
  <c r="F140" i="2"/>
  <c r="K281" i="2" s="1"/>
  <c r="E140" i="2"/>
  <c r="G139" i="2"/>
  <c r="F139" i="2"/>
  <c r="E139" i="2"/>
  <c r="J280" i="2" s="1"/>
  <c r="G138" i="2"/>
  <c r="F138" i="2"/>
  <c r="E138" i="2"/>
  <c r="G137" i="2"/>
  <c r="F137" i="2"/>
  <c r="E137" i="2"/>
  <c r="G136" i="2"/>
  <c r="F136" i="2"/>
  <c r="K277" i="2" s="1"/>
  <c r="E136" i="2"/>
  <c r="G135" i="2"/>
  <c r="F135" i="2"/>
  <c r="E135" i="2"/>
  <c r="J276" i="2" s="1"/>
  <c r="G134" i="2"/>
  <c r="F134" i="2"/>
  <c r="E134" i="2"/>
  <c r="G133" i="2"/>
  <c r="F133" i="2"/>
  <c r="E133" i="2"/>
  <c r="G132" i="2"/>
  <c r="F132" i="2"/>
  <c r="K273" i="2" s="1"/>
  <c r="E132" i="2"/>
  <c r="G131" i="2"/>
  <c r="F131" i="2"/>
  <c r="E131" i="2"/>
  <c r="J272" i="2" s="1"/>
  <c r="G130" i="2"/>
  <c r="F130" i="2"/>
  <c r="E130" i="2"/>
  <c r="G129" i="2"/>
  <c r="F129" i="2"/>
  <c r="E129" i="2"/>
  <c r="G128" i="2"/>
  <c r="F128" i="2"/>
  <c r="K269" i="2" s="1"/>
  <c r="E128" i="2"/>
  <c r="G127" i="2"/>
  <c r="F127" i="2"/>
  <c r="E127" i="2"/>
  <c r="J268" i="2" s="1"/>
  <c r="G126" i="2"/>
  <c r="F126" i="2"/>
  <c r="E126" i="2"/>
  <c r="G125" i="2"/>
  <c r="F125" i="2"/>
  <c r="E125" i="2"/>
  <c r="G124" i="2"/>
  <c r="F124" i="2"/>
  <c r="K265" i="2" s="1"/>
  <c r="E124" i="2"/>
  <c r="G123" i="2"/>
  <c r="F123" i="2"/>
  <c r="E123" i="2"/>
  <c r="J264" i="2" s="1"/>
  <c r="G122" i="2"/>
  <c r="F122" i="2"/>
  <c r="E122" i="2"/>
  <c r="G121" i="2"/>
  <c r="F121" i="2"/>
  <c r="E121" i="2"/>
  <c r="G120" i="2"/>
  <c r="F120" i="2"/>
  <c r="K261" i="2" s="1"/>
  <c r="E120" i="2"/>
  <c r="G119" i="2"/>
  <c r="F119" i="2"/>
  <c r="E119" i="2"/>
  <c r="J260" i="2" s="1"/>
  <c r="G118" i="2"/>
  <c r="F118" i="2"/>
  <c r="E118" i="2"/>
  <c r="G117" i="2"/>
  <c r="F117" i="2"/>
  <c r="E117" i="2"/>
  <c r="G116" i="2"/>
  <c r="F116" i="2"/>
  <c r="K257" i="2" s="1"/>
  <c r="E116" i="2"/>
  <c r="G115" i="2"/>
  <c r="F115" i="2"/>
  <c r="E115" i="2"/>
  <c r="J256" i="2" s="1"/>
  <c r="G114" i="2"/>
  <c r="F114" i="2"/>
  <c r="E114" i="2"/>
  <c r="G113" i="2"/>
  <c r="F113" i="2"/>
  <c r="E113" i="2"/>
  <c r="G112" i="2"/>
  <c r="F112" i="2"/>
  <c r="K253" i="2" s="1"/>
  <c r="E112" i="2"/>
  <c r="G111" i="2"/>
  <c r="F111" i="2"/>
  <c r="E111" i="2"/>
  <c r="J252" i="2" s="1"/>
  <c r="G110" i="2"/>
  <c r="F110" i="2"/>
  <c r="E110" i="2"/>
  <c r="G109" i="2"/>
  <c r="F109" i="2"/>
  <c r="E109" i="2"/>
  <c r="G108" i="2"/>
  <c r="F108" i="2"/>
  <c r="K249" i="2" s="1"/>
  <c r="E108" i="2"/>
  <c r="G107" i="2"/>
  <c r="F107" i="2"/>
  <c r="E107" i="2"/>
  <c r="J248" i="2" s="1"/>
  <c r="G106" i="2"/>
  <c r="F106" i="2"/>
  <c r="E106" i="2"/>
  <c r="G105" i="2"/>
  <c r="F105" i="2"/>
  <c r="E105" i="2"/>
  <c r="G104" i="2"/>
  <c r="F104" i="2"/>
  <c r="K245" i="2" s="1"/>
  <c r="E104" i="2"/>
  <c r="G103" i="2"/>
  <c r="F103" i="2"/>
  <c r="E103" i="2"/>
  <c r="J244" i="2" s="1"/>
  <c r="G102" i="2"/>
  <c r="F102" i="2"/>
  <c r="E102" i="2"/>
  <c r="G101" i="2"/>
  <c r="F101" i="2"/>
  <c r="E101" i="2"/>
  <c r="G100" i="2"/>
  <c r="F100" i="2"/>
  <c r="K241" i="2" s="1"/>
  <c r="E100" i="2"/>
  <c r="G99" i="2"/>
  <c r="F99" i="2"/>
  <c r="E99" i="2"/>
  <c r="J240" i="2" s="1"/>
  <c r="G98" i="2"/>
  <c r="F98" i="2"/>
  <c r="E98" i="2"/>
  <c r="G97" i="2"/>
  <c r="F97" i="2"/>
  <c r="E97" i="2"/>
  <c r="G96" i="2"/>
  <c r="F96" i="2"/>
  <c r="K237" i="2" s="1"/>
  <c r="E96" i="2"/>
  <c r="G95" i="2"/>
  <c r="F95" i="2"/>
  <c r="E95" i="2"/>
  <c r="J236" i="2" s="1"/>
  <c r="G94" i="2"/>
  <c r="F94" i="2"/>
  <c r="E94" i="2"/>
  <c r="G93" i="2"/>
  <c r="F93" i="2"/>
  <c r="E93" i="2"/>
  <c r="G92" i="2"/>
  <c r="F92" i="2"/>
  <c r="K233" i="2" s="1"/>
  <c r="E92" i="2"/>
  <c r="G91" i="2"/>
  <c r="F91" i="2"/>
  <c r="E91" i="2"/>
  <c r="J232" i="2" s="1"/>
  <c r="G90" i="2"/>
  <c r="F90" i="2"/>
  <c r="E90" i="2"/>
  <c r="G89" i="2"/>
  <c r="F89" i="2"/>
  <c r="E89" i="2"/>
  <c r="G88" i="2"/>
  <c r="F88" i="2"/>
  <c r="K229" i="2" s="1"/>
  <c r="E88" i="2"/>
  <c r="G87" i="2"/>
  <c r="F87" i="2"/>
  <c r="E87" i="2"/>
  <c r="J228" i="2" s="1"/>
  <c r="G86" i="2"/>
  <c r="F86" i="2"/>
  <c r="E86" i="2"/>
  <c r="G85" i="2"/>
  <c r="F85" i="2"/>
  <c r="E85" i="2"/>
  <c r="G84" i="2"/>
  <c r="F84" i="2"/>
  <c r="E84" i="2"/>
  <c r="G83" i="2"/>
  <c r="F83" i="2"/>
  <c r="E83" i="2"/>
  <c r="J224" i="2" s="1"/>
  <c r="G82" i="2"/>
  <c r="F82" i="2"/>
  <c r="E82" i="2"/>
  <c r="G81" i="2"/>
  <c r="F81" i="2"/>
  <c r="E81" i="2"/>
  <c r="G80" i="2"/>
  <c r="F80" i="2"/>
  <c r="E80" i="2"/>
  <c r="G79" i="2"/>
  <c r="F79" i="2"/>
  <c r="E79" i="2"/>
  <c r="J220" i="2" s="1"/>
  <c r="G78" i="2"/>
  <c r="F78" i="2"/>
  <c r="E78" i="2"/>
  <c r="G77" i="2"/>
  <c r="F77" i="2"/>
  <c r="E77" i="2"/>
  <c r="G76" i="2"/>
  <c r="F76" i="2"/>
  <c r="E76" i="2"/>
  <c r="G75" i="2"/>
  <c r="F75" i="2"/>
  <c r="E75" i="2"/>
  <c r="J216" i="2" s="1"/>
  <c r="G74" i="2"/>
  <c r="F74" i="2"/>
  <c r="E74" i="2"/>
  <c r="G73" i="2"/>
  <c r="F73" i="2"/>
  <c r="E73" i="2"/>
  <c r="G72" i="2"/>
  <c r="F72" i="2"/>
  <c r="E72" i="2"/>
  <c r="G71" i="2"/>
  <c r="F71" i="2"/>
  <c r="E71" i="2"/>
  <c r="J212" i="2" s="1"/>
  <c r="G70" i="2"/>
  <c r="F70" i="2"/>
  <c r="E70" i="2"/>
  <c r="G69" i="2"/>
  <c r="F69" i="2"/>
  <c r="E69" i="2"/>
  <c r="G68" i="2"/>
  <c r="F68" i="2"/>
  <c r="E68" i="2"/>
  <c r="G67" i="2"/>
  <c r="F67" i="2"/>
  <c r="E67" i="2"/>
  <c r="J208" i="2" s="1"/>
  <c r="G66" i="2"/>
  <c r="F66" i="2"/>
  <c r="E66" i="2"/>
  <c r="G65" i="2"/>
  <c r="F65" i="2"/>
  <c r="E65" i="2"/>
  <c r="G64" i="2"/>
  <c r="F64" i="2"/>
  <c r="E64" i="2"/>
  <c r="G63" i="2"/>
  <c r="F63" i="2"/>
  <c r="E63" i="2"/>
  <c r="J204" i="2" s="1"/>
  <c r="G62" i="2"/>
  <c r="F62" i="2"/>
  <c r="E62" i="2"/>
  <c r="G61" i="2"/>
  <c r="F61" i="2"/>
  <c r="E61" i="2"/>
  <c r="G60" i="2"/>
  <c r="F60" i="2"/>
  <c r="E60" i="2"/>
  <c r="G59" i="2"/>
  <c r="F59" i="2"/>
  <c r="E59" i="2"/>
  <c r="J200" i="2" s="1"/>
  <c r="G58" i="2"/>
  <c r="F58" i="2"/>
  <c r="E58" i="2"/>
  <c r="G57" i="2"/>
  <c r="F57" i="2"/>
  <c r="E57" i="2"/>
  <c r="G56" i="2"/>
  <c r="F56" i="2"/>
  <c r="E56" i="2"/>
  <c r="G55" i="2"/>
  <c r="F55" i="2"/>
  <c r="E55" i="2"/>
  <c r="J196" i="2" s="1"/>
  <c r="G54" i="2"/>
  <c r="F54" i="2"/>
  <c r="E54" i="2"/>
  <c r="G53" i="2"/>
  <c r="F53" i="2"/>
  <c r="E53" i="2"/>
  <c r="G52" i="2"/>
  <c r="F52" i="2"/>
  <c r="E52" i="2"/>
  <c r="G51" i="2"/>
  <c r="F51" i="2"/>
  <c r="E51" i="2"/>
  <c r="J192" i="2" s="1"/>
  <c r="G50" i="2"/>
  <c r="F50" i="2"/>
  <c r="E50" i="2"/>
  <c r="G49" i="2"/>
  <c r="F49" i="2"/>
  <c r="E49" i="2"/>
  <c r="G48" i="2"/>
  <c r="F48" i="2"/>
  <c r="E48" i="2"/>
  <c r="G47" i="2"/>
  <c r="F47" i="2"/>
  <c r="E47" i="2"/>
  <c r="J188" i="2" s="1"/>
  <c r="G46" i="2"/>
  <c r="F46" i="2"/>
  <c r="E46" i="2"/>
  <c r="G45" i="2"/>
  <c r="F45" i="2"/>
  <c r="E45" i="2"/>
  <c r="G44" i="2"/>
  <c r="F44" i="2"/>
  <c r="E44" i="2"/>
  <c r="G43" i="2"/>
  <c r="F43" i="2"/>
  <c r="E43" i="2"/>
  <c r="J184" i="2" s="1"/>
  <c r="G42" i="2"/>
  <c r="F42" i="2"/>
  <c r="E42" i="2"/>
  <c r="G41" i="2"/>
  <c r="F41" i="2"/>
  <c r="E41" i="2"/>
  <c r="G40" i="2"/>
  <c r="F40" i="2"/>
  <c r="E40" i="2"/>
  <c r="G39" i="2"/>
  <c r="F39" i="2"/>
  <c r="E39" i="2"/>
  <c r="J180" i="2" s="1"/>
  <c r="G38" i="2"/>
  <c r="F38" i="2"/>
  <c r="E38" i="2"/>
  <c r="G37" i="2"/>
  <c r="F37" i="2"/>
  <c r="E37" i="2"/>
  <c r="G36" i="2"/>
  <c r="F36" i="2"/>
  <c r="E36" i="2"/>
  <c r="G35" i="2"/>
  <c r="F35" i="2"/>
  <c r="E35" i="2"/>
  <c r="J176" i="2" s="1"/>
  <c r="G34" i="2"/>
  <c r="F34" i="2"/>
  <c r="E34" i="2"/>
  <c r="G33" i="2"/>
  <c r="F33" i="2"/>
  <c r="E33" i="2"/>
  <c r="G32" i="2"/>
  <c r="F32" i="2"/>
  <c r="E32" i="2"/>
  <c r="G31" i="2"/>
  <c r="F31" i="2"/>
  <c r="E31" i="2"/>
  <c r="J172" i="2" s="1"/>
  <c r="G30" i="2"/>
  <c r="F30" i="2"/>
  <c r="E30" i="2"/>
  <c r="G29" i="2"/>
  <c r="F29" i="2"/>
  <c r="E29" i="2"/>
  <c r="G28" i="2"/>
  <c r="F28" i="2"/>
  <c r="E28" i="2"/>
  <c r="G27" i="2"/>
  <c r="F27" i="2"/>
  <c r="E27" i="2"/>
  <c r="J168" i="2" s="1"/>
  <c r="G26" i="2"/>
  <c r="F26" i="2"/>
  <c r="E26" i="2"/>
  <c r="G25" i="2"/>
  <c r="F25" i="2"/>
  <c r="E25" i="2"/>
  <c r="G24" i="2"/>
  <c r="F24" i="2"/>
  <c r="E24" i="2"/>
  <c r="G23" i="2"/>
  <c r="F23" i="2"/>
  <c r="E23" i="2"/>
  <c r="J164" i="2" s="1"/>
  <c r="G22" i="2"/>
  <c r="F22" i="2"/>
  <c r="E22" i="2"/>
  <c r="G21" i="2"/>
  <c r="F21" i="2"/>
  <c r="E21" i="2"/>
  <c r="G20" i="2"/>
  <c r="F20" i="2"/>
  <c r="K161" i="2" s="1"/>
  <c r="E20" i="2"/>
  <c r="G19" i="2"/>
  <c r="F19" i="2"/>
  <c r="E19" i="2"/>
  <c r="J160" i="2" s="1"/>
  <c r="G18" i="2"/>
  <c r="F18" i="2"/>
  <c r="E18" i="2"/>
  <c r="G17" i="2"/>
  <c r="F17" i="2"/>
  <c r="E17" i="2"/>
  <c r="G16" i="2"/>
  <c r="F16" i="2"/>
  <c r="K157" i="2" s="1"/>
  <c r="E16" i="2"/>
  <c r="G15" i="2"/>
  <c r="F15" i="2"/>
  <c r="E15" i="2"/>
  <c r="J156" i="2" s="1"/>
  <c r="G14" i="2"/>
  <c r="F14" i="2"/>
  <c r="E14" i="2"/>
  <c r="G13" i="2"/>
  <c r="F13" i="2"/>
  <c r="E13" i="2"/>
  <c r="G12" i="2"/>
  <c r="F12" i="2"/>
  <c r="K153" i="2" s="1"/>
  <c r="E12" i="2"/>
  <c r="G11" i="2"/>
  <c r="F11" i="2"/>
  <c r="E11" i="2"/>
  <c r="J152" i="2" s="1"/>
  <c r="G10" i="2"/>
  <c r="F10" i="2"/>
  <c r="E10" i="2"/>
  <c r="G9" i="2"/>
  <c r="F9" i="2"/>
  <c r="E9" i="2"/>
  <c r="G8" i="2"/>
  <c r="F8" i="2"/>
  <c r="K149" i="2" s="1"/>
  <c r="E8" i="2"/>
  <c r="G7" i="2"/>
  <c r="F7" i="2"/>
  <c r="E7" i="2"/>
  <c r="J148" i="2" s="1"/>
  <c r="G6" i="2"/>
  <c r="F6" i="2"/>
  <c r="E6" i="2"/>
  <c r="G5" i="2"/>
  <c r="F5" i="2"/>
  <c r="E5" i="2"/>
  <c r="G4" i="2"/>
  <c r="F4" i="2"/>
  <c r="K145" i="2" s="1"/>
  <c r="E4" i="2"/>
  <c r="G3" i="2"/>
  <c r="F3" i="2"/>
  <c r="E3" i="2"/>
  <c r="J144" i="2" s="1"/>
  <c r="G2" i="2"/>
  <c r="F2" i="2"/>
  <c r="E2" i="2"/>
  <c r="G1" i="2"/>
  <c r="F1" i="2"/>
  <c r="J976" i="2" l="1"/>
  <c r="K977" i="2"/>
  <c r="J980" i="2"/>
  <c r="K981" i="2"/>
  <c r="J984" i="2"/>
  <c r="K985" i="2"/>
  <c r="J988" i="2"/>
  <c r="K989" i="2"/>
  <c r="J992" i="2"/>
  <c r="K993" i="2"/>
  <c r="J996" i="2"/>
  <c r="K997" i="2"/>
  <c r="J1000" i="2"/>
  <c r="K1001" i="2"/>
  <c r="J1004" i="2"/>
  <c r="K1005" i="2"/>
  <c r="J1008" i="2"/>
  <c r="K1009" i="2"/>
  <c r="J1012" i="2"/>
  <c r="K1013" i="2"/>
  <c r="J1016" i="2"/>
  <c r="K1017" i="2"/>
  <c r="J1020" i="2"/>
  <c r="K1021" i="2"/>
  <c r="J1024" i="2"/>
  <c r="K1025" i="2"/>
  <c r="J1028" i="2"/>
  <c r="K1029" i="2"/>
  <c r="J1032" i="2"/>
  <c r="K1033" i="2"/>
  <c r="J1036" i="2"/>
  <c r="K1037" i="2"/>
  <c r="J1040" i="2"/>
  <c r="K1041" i="2"/>
  <c r="J1044" i="2"/>
  <c r="K1045" i="2"/>
  <c r="J1048" i="2"/>
  <c r="K1049" i="2"/>
  <c r="J1052" i="2"/>
  <c r="K1053" i="2"/>
  <c r="J1056" i="2"/>
  <c r="K1057" i="2"/>
  <c r="J1060" i="2"/>
  <c r="K1061" i="2"/>
  <c r="J1064" i="2"/>
  <c r="K1065" i="2"/>
  <c r="J1068" i="2"/>
  <c r="K1069" i="2"/>
  <c r="J1072" i="2"/>
  <c r="K1073" i="2"/>
  <c r="J1076" i="2"/>
  <c r="K1077" i="2"/>
  <c r="J1080" i="2"/>
  <c r="K1081" i="2"/>
  <c r="J1084" i="2"/>
  <c r="K1085" i="2"/>
  <c r="J1088" i="2"/>
  <c r="K1089" i="2"/>
  <c r="J1092" i="2"/>
  <c r="K1093" i="2"/>
  <c r="J1096" i="2"/>
  <c r="K1097" i="2"/>
  <c r="J1100" i="2"/>
  <c r="K1101" i="2"/>
  <c r="J1104" i="2"/>
  <c r="K1105" i="2"/>
  <c r="J1108" i="2"/>
  <c r="K1109" i="2"/>
  <c r="J1112" i="2"/>
  <c r="K1113" i="2"/>
  <c r="J1116" i="2"/>
  <c r="K1117" i="2"/>
  <c r="J1120" i="2"/>
  <c r="K1121" i="2"/>
  <c r="J1124" i="2"/>
  <c r="K1125" i="2"/>
  <c r="J1128" i="2"/>
  <c r="K1129" i="2"/>
  <c r="J1132" i="2"/>
  <c r="K1133" i="2"/>
  <c r="J1136" i="2"/>
  <c r="K1137" i="2"/>
  <c r="J1140" i="2"/>
  <c r="K1141" i="2"/>
  <c r="J1144" i="2"/>
  <c r="K1145" i="2"/>
  <c r="J1148" i="2"/>
  <c r="K1149" i="2"/>
  <c r="J1152" i="2"/>
  <c r="K1153" i="2"/>
  <c r="J1156" i="2"/>
  <c r="K1157" i="2"/>
  <c r="J1160" i="2"/>
  <c r="L1160" i="2" s="1"/>
  <c r="S1160" i="2" s="1"/>
  <c r="K1161" i="2"/>
  <c r="J1164" i="2"/>
  <c r="K1165" i="2"/>
  <c r="J1168" i="2"/>
  <c r="L1168" i="2" s="1"/>
  <c r="S1168" i="2" s="1"/>
  <c r="K1169" i="2"/>
  <c r="J1172" i="2"/>
  <c r="K1173" i="2"/>
  <c r="J1176" i="2"/>
  <c r="K1177" i="2"/>
  <c r="J1180" i="2"/>
  <c r="K1181" i="2"/>
  <c r="J1184" i="2"/>
  <c r="K1185" i="2"/>
  <c r="J1188" i="2"/>
  <c r="K1189" i="2"/>
  <c r="J1192" i="2"/>
  <c r="K1193" i="2"/>
  <c r="J1196" i="2"/>
  <c r="K1197" i="2"/>
  <c r="J1200" i="2"/>
  <c r="K1201" i="2"/>
  <c r="J1204" i="2"/>
  <c r="K1205" i="2"/>
  <c r="J1208" i="2"/>
  <c r="K1209" i="2"/>
  <c r="J1212" i="2"/>
  <c r="K1213" i="2"/>
  <c r="J1216" i="2"/>
  <c r="K1217" i="2"/>
  <c r="J1220" i="2"/>
  <c r="K1221" i="2"/>
  <c r="J1224" i="2"/>
  <c r="K1225" i="2"/>
  <c r="J1228" i="2"/>
  <c r="K1229" i="2"/>
  <c r="J1232" i="2"/>
  <c r="L1232" i="2" s="1"/>
  <c r="S1232" i="2" s="1"/>
  <c r="K1233" i="2"/>
  <c r="J1236" i="2"/>
  <c r="K1237" i="2"/>
  <c r="J1240" i="2"/>
  <c r="K1241" i="2"/>
  <c r="J1244" i="2"/>
  <c r="K1245" i="2"/>
  <c r="J1248" i="2"/>
  <c r="K1249" i="2"/>
  <c r="J1252" i="2"/>
  <c r="K1253" i="2"/>
  <c r="J1256" i="2"/>
  <c r="K1257" i="2"/>
  <c r="J1260" i="2"/>
  <c r="K1261" i="2"/>
  <c r="J1264" i="2"/>
  <c r="K1265" i="2"/>
  <c r="J1268" i="2"/>
  <c r="K1269" i="2"/>
  <c r="J1272" i="2"/>
  <c r="K1273" i="2"/>
  <c r="J1276" i="2"/>
  <c r="K1277" i="2"/>
  <c r="J1280" i="2"/>
  <c r="K1281" i="2"/>
  <c r="J1284" i="2"/>
  <c r="K1285" i="2"/>
  <c r="J1288" i="2"/>
  <c r="K1289" i="2"/>
  <c r="J1292" i="2"/>
  <c r="K1293" i="2"/>
  <c r="J1296" i="2"/>
  <c r="K1297" i="2"/>
  <c r="J1300" i="2"/>
  <c r="K1301" i="2"/>
  <c r="J1304" i="2"/>
  <c r="K1305" i="2"/>
  <c r="J1308" i="2"/>
  <c r="K1309" i="2"/>
  <c r="J1312" i="2"/>
  <c r="K1313" i="2"/>
  <c r="J1316" i="2"/>
  <c r="K1317" i="2"/>
  <c r="J1320" i="2"/>
  <c r="K1321" i="2"/>
  <c r="J1324" i="2"/>
  <c r="K1325" i="2"/>
  <c r="J1328" i="2"/>
  <c r="K1329" i="2"/>
  <c r="J1332" i="2"/>
  <c r="K1333" i="2"/>
  <c r="J1336" i="2"/>
  <c r="K1337" i="2"/>
  <c r="J1340" i="2"/>
  <c r="K1341" i="2"/>
  <c r="J1344" i="2"/>
  <c r="K1345" i="2"/>
  <c r="J1348" i="2"/>
  <c r="K1349" i="2"/>
  <c r="J1352" i="2"/>
  <c r="K1353" i="2"/>
  <c r="J1356" i="2"/>
  <c r="K1357" i="2"/>
  <c r="J1360" i="2"/>
  <c r="K1361" i="2"/>
  <c r="J1364" i="2"/>
  <c r="K1365" i="2"/>
  <c r="J1368" i="2"/>
  <c r="K1369" i="2"/>
  <c r="J1372" i="2"/>
  <c r="K1373" i="2"/>
  <c r="J1376" i="2"/>
  <c r="K1377" i="2"/>
  <c r="J1380" i="2"/>
  <c r="K1381" i="2"/>
  <c r="J1384" i="2"/>
  <c r="K1385" i="2"/>
  <c r="J1388" i="2"/>
  <c r="K1389" i="2"/>
  <c r="J1392" i="2"/>
  <c r="K1393" i="2"/>
  <c r="J1396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J764" i="2"/>
  <c r="J768" i="2"/>
  <c r="J788" i="2"/>
  <c r="J796" i="2"/>
  <c r="J808" i="2"/>
  <c r="J812" i="2"/>
  <c r="J820" i="2"/>
  <c r="K821" i="2"/>
  <c r="J824" i="2"/>
  <c r="K825" i="2"/>
  <c r="J828" i="2"/>
  <c r="K829" i="2"/>
  <c r="J832" i="2"/>
  <c r="K833" i="2"/>
  <c r="J836" i="2"/>
  <c r="K837" i="2"/>
  <c r="J840" i="2"/>
  <c r="K841" i="2"/>
  <c r="J844" i="2"/>
  <c r="K845" i="2"/>
  <c r="J848" i="2"/>
  <c r="K849" i="2"/>
  <c r="J852" i="2"/>
  <c r="K853" i="2"/>
  <c r="J856" i="2"/>
  <c r="K857" i="2"/>
  <c r="J860" i="2"/>
  <c r="K861" i="2"/>
  <c r="J864" i="2"/>
  <c r="K865" i="2"/>
  <c r="L164" i="2"/>
  <c r="S164" i="2" s="1"/>
  <c r="J772" i="2"/>
  <c r="J776" i="2"/>
  <c r="J780" i="2"/>
  <c r="J784" i="2"/>
  <c r="J792" i="2"/>
  <c r="J800" i="2"/>
  <c r="J804" i="2"/>
  <c r="J816" i="2"/>
  <c r="L1288" i="2"/>
  <c r="S1288" i="2" s="1"/>
  <c r="L1380" i="2"/>
  <c r="S1380" i="2" s="1"/>
  <c r="L1284" i="2"/>
  <c r="S1284" i="2" s="1"/>
  <c r="J656" i="2"/>
  <c r="J688" i="2"/>
  <c r="J704" i="2"/>
  <c r="J708" i="2"/>
  <c r="J712" i="2"/>
  <c r="J716" i="2"/>
  <c r="J720" i="2"/>
  <c r="J732" i="2"/>
  <c r="J744" i="2"/>
  <c r="J748" i="2"/>
  <c r="J752" i="2"/>
  <c r="J756" i="2"/>
  <c r="J143" i="2"/>
  <c r="J155" i="2"/>
  <c r="J167" i="2"/>
  <c r="J175" i="2"/>
  <c r="K180" i="2"/>
  <c r="L180" i="2" s="1"/>
  <c r="S180" i="2" s="1"/>
  <c r="K184" i="2"/>
  <c r="L184" i="2" s="1"/>
  <c r="S184" i="2" s="1"/>
  <c r="J191" i="2"/>
  <c r="K200" i="2"/>
  <c r="L200" i="2" s="1"/>
  <c r="S200" i="2" s="1"/>
  <c r="J203" i="2"/>
  <c r="K212" i="2"/>
  <c r="L212" i="2" s="1"/>
  <c r="S212" i="2" s="1"/>
  <c r="K216" i="2"/>
  <c r="L216" i="2" s="1"/>
  <c r="S216" i="2" s="1"/>
  <c r="K228" i="2"/>
  <c r="L228" i="2" s="1"/>
  <c r="S228" i="2" s="1"/>
  <c r="K232" i="2"/>
  <c r="L232" i="2" s="1"/>
  <c r="S232" i="2" s="1"/>
  <c r="J239" i="2"/>
  <c r="J247" i="2"/>
  <c r="J255" i="2"/>
  <c r="K268" i="2"/>
  <c r="L268" i="2" s="1"/>
  <c r="S268" i="2" s="1"/>
  <c r="K272" i="2"/>
  <c r="L272" i="2" s="1"/>
  <c r="S272" i="2" s="1"/>
  <c r="K284" i="2"/>
  <c r="L284" i="2" s="1"/>
  <c r="S284" i="2" s="1"/>
  <c r="J295" i="2"/>
  <c r="J303" i="2"/>
  <c r="J311" i="2"/>
  <c r="J323" i="2"/>
  <c r="K328" i="2"/>
  <c r="L328" i="2" s="1"/>
  <c r="S328" i="2" s="1"/>
  <c r="J339" i="2"/>
  <c r="J355" i="2"/>
  <c r="J359" i="2"/>
  <c r="J367" i="2"/>
  <c r="K376" i="2"/>
  <c r="L376" i="2" s="1"/>
  <c r="S376" i="2" s="1"/>
  <c r="K380" i="2"/>
  <c r="L380" i="2" s="1"/>
  <c r="S380" i="2" s="1"/>
  <c r="K396" i="2"/>
  <c r="L396" i="2" s="1"/>
  <c r="S396" i="2" s="1"/>
  <c r="K400" i="2"/>
  <c r="L400" i="2" s="1"/>
  <c r="S400" i="2" s="1"/>
  <c r="J411" i="2"/>
  <c r="J415" i="2"/>
  <c r="J423" i="2"/>
  <c r="K432" i="2"/>
  <c r="L432" i="2" s="1"/>
  <c r="S432" i="2" s="1"/>
  <c r="J439" i="2"/>
  <c r="J451" i="2"/>
  <c r="J459" i="2"/>
  <c r="K464" i="2"/>
  <c r="L464" i="2" s="1"/>
  <c r="S464" i="2" s="1"/>
  <c r="K468" i="2"/>
  <c r="L468" i="2" s="1"/>
  <c r="S468" i="2" s="1"/>
  <c r="J475" i="2"/>
  <c r="J483" i="2"/>
  <c r="K492" i="2"/>
  <c r="L492" i="2" s="1"/>
  <c r="S492" i="2" s="1"/>
  <c r="J499" i="2"/>
  <c r="J507" i="2"/>
  <c r="J519" i="2"/>
  <c r="J527" i="2"/>
  <c r="J535" i="2"/>
  <c r="K540" i="2"/>
  <c r="L540" i="2" s="1"/>
  <c r="S540" i="2" s="1"/>
  <c r="K544" i="2"/>
  <c r="L544" i="2" s="1"/>
  <c r="S544" i="2" s="1"/>
  <c r="J551" i="2"/>
  <c r="K564" i="2"/>
  <c r="L564" i="2" s="1"/>
  <c r="S564" i="2" s="1"/>
  <c r="K572" i="2"/>
  <c r="L572" i="2" s="1"/>
  <c r="S572" i="2" s="1"/>
  <c r="J579" i="2"/>
  <c r="J587" i="2"/>
  <c r="J599" i="2"/>
  <c r="J607" i="2"/>
  <c r="K612" i="2"/>
  <c r="L612" i="2" s="1"/>
  <c r="S612" i="2" s="1"/>
  <c r="K620" i="2"/>
  <c r="L620" i="2" s="1"/>
  <c r="S620" i="2" s="1"/>
  <c r="J627" i="2"/>
  <c r="J635" i="2"/>
  <c r="J639" i="2"/>
  <c r="J651" i="2"/>
  <c r="J655" i="2"/>
  <c r="J667" i="2"/>
  <c r="J671" i="2"/>
  <c r="K684" i="2"/>
  <c r="K688" i="2"/>
  <c r="J699" i="2"/>
  <c r="J707" i="2"/>
  <c r="K716" i="2"/>
  <c r="K720" i="2"/>
  <c r="J727" i="2"/>
  <c r="J735" i="2"/>
  <c r="J747" i="2"/>
  <c r="J759" i="2"/>
  <c r="K764" i="2"/>
  <c r="J775" i="2"/>
  <c r="J783" i="2"/>
  <c r="J791" i="2"/>
  <c r="K796" i="2"/>
  <c r="K800" i="2"/>
  <c r="K812" i="2"/>
  <c r="J819" i="2"/>
  <c r="J827" i="2"/>
  <c r="L827" i="2" s="1"/>
  <c r="S827" i="2" s="1"/>
  <c r="J835" i="2"/>
  <c r="J843" i="2"/>
  <c r="J851" i="2"/>
  <c r="J859" i="2"/>
  <c r="L859" i="2" s="1"/>
  <c r="S859" i="2" s="1"/>
  <c r="J875" i="2"/>
  <c r="K880" i="2"/>
  <c r="L880" i="2" s="1"/>
  <c r="S880" i="2" s="1"/>
  <c r="J887" i="2"/>
  <c r="J895" i="2"/>
  <c r="J907" i="2"/>
  <c r="K916" i="2"/>
  <c r="L916" i="2" s="1"/>
  <c r="S916" i="2" s="1"/>
  <c r="K920" i="2"/>
  <c r="L920" i="2" s="1"/>
  <c r="S920" i="2" s="1"/>
  <c r="J927" i="2"/>
  <c r="K932" i="2"/>
  <c r="L932" i="2" s="1"/>
  <c r="S932" i="2" s="1"/>
  <c r="J943" i="2"/>
  <c r="J955" i="2"/>
  <c r="K960" i="2"/>
  <c r="L960" i="2" s="1"/>
  <c r="S960" i="2" s="1"/>
  <c r="K972" i="2"/>
  <c r="L972" i="2" s="1"/>
  <c r="S972" i="2" s="1"/>
  <c r="K976" i="2"/>
  <c r="J987" i="2"/>
  <c r="J999" i="2"/>
  <c r="K1004" i="2"/>
  <c r="L1004" i="2" s="1"/>
  <c r="S1004" i="2" s="1"/>
  <c r="K1008" i="2"/>
  <c r="J1015" i="2"/>
  <c r="J1023" i="2"/>
  <c r="K1032" i="2"/>
  <c r="L1032" i="2" s="1"/>
  <c r="S1032" i="2" s="1"/>
  <c r="K1036" i="2"/>
  <c r="L1036" i="2" s="1"/>
  <c r="S1036" i="2" s="1"/>
  <c r="J1043" i="2"/>
  <c r="J1051" i="2"/>
  <c r="L1051" i="2" s="1"/>
  <c r="S1051" i="2" s="1"/>
  <c r="J1055" i="2"/>
  <c r="J1067" i="2"/>
  <c r="J1075" i="2"/>
  <c r="J1079" i="2"/>
  <c r="K1084" i="2"/>
  <c r="L1084" i="2" s="1"/>
  <c r="S1084" i="2" s="1"/>
  <c r="J1087" i="2"/>
  <c r="K1092" i="2"/>
  <c r="L1092" i="2" s="1"/>
  <c r="S1092" i="2" s="1"/>
  <c r="K1096" i="2"/>
  <c r="L1096" i="2" s="1"/>
  <c r="S1096" i="2" s="1"/>
  <c r="J1099" i="2"/>
  <c r="K1104" i="2"/>
  <c r="J1107" i="2"/>
  <c r="K1112" i="2"/>
  <c r="L1112" i="2" s="1"/>
  <c r="S1112" i="2" s="1"/>
  <c r="J1115" i="2"/>
  <c r="K1120" i="2"/>
  <c r="J1123" i="2"/>
  <c r="K1128" i="2"/>
  <c r="L1128" i="2" s="1"/>
  <c r="S1128" i="2" s="1"/>
  <c r="J1131" i="2"/>
  <c r="K1136" i="2"/>
  <c r="J1139" i="2"/>
  <c r="J1143" i="2"/>
  <c r="J1147" i="2"/>
  <c r="J1151" i="2"/>
  <c r="K1156" i="2"/>
  <c r="L1156" i="2" s="1"/>
  <c r="S1156" i="2" s="1"/>
  <c r="J1159" i="2"/>
  <c r="K1164" i="2"/>
  <c r="L1164" i="2" s="1"/>
  <c r="S1164" i="2" s="1"/>
  <c r="J1167" i="2"/>
  <c r="K1172" i="2"/>
  <c r="L1172" i="2" s="1"/>
  <c r="S1172" i="2" s="1"/>
  <c r="J1175" i="2"/>
  <c r="K1180" i="2"/>
  <c r="L1180" i="2" s="1"/>
  <c r="S1180" i="2" s="1"/>
  <c r="J1183" i="2"/>
  <c r="K1188" i="2"/>
  <c r="L1188" i="2" s="1"/>
  <c r="S1188" i="2" s="1"/>
  <c r="K1192" i="2"/>
  <c r="L1192" i="2" s="1"/>
  <c r="S1192" i="2" s="1"/>
  <c r="J1195" i="2"/>
  <c r="K1200" i="2"/>
  <c r="J1203" i="2"/>
  <c r="K1208" i="2"/>
  <c r="L1208" i="2" s="1"/>
  <c r="S1208" i="2" s="1"/>
  <c r="J1211" i="2"/>
  <c r="K1216" i="2"/>
  <c r="K1220" i="2"/>
  <c r="L1220" i="2" s="1"/>
  <c r="S1220" i="2" s="1"/>
  <c r="J1223" i="2"/>
  <c r="K1228" i="2"/>
  <c r="L1228" i="2" s="1"/>
  <c r="S1228" i="2" s="1"/>
  <c r="J1231" i="2"/>
  <c r="K1236" i="2"/>
  <c r="L1236" i="2" s="1"/>
  <c r="S1236" i="2" s="1"/>
  <c r="J1239" i="2"/>
  <c r="K1244" i="2"/>
  <c r="L1244" i="2" s="1"/>
  <c r="S1244" i="2" s="1"/>
  <c r="J1247" i="2"/>
  <c r="K1252" i="2"/>
  <c r="L1252" i="2" s="1"/>
  <c r="S1252" i="2" s="1"/>
  <c r="J1255" i="2"/>
  <c r="K1260" i="2"/>
  <c r="L1260" i="2" s="1"/>
  <c r="S1260" i="2" s="1"/>
  <c r="J1263" i="2"/>
  <c r="K1268" i="2"/>
  <c r="L1268" i="2" s="1"/>
  <c r="S1268" i="2" s="1"/>
  <c r="J1271" i="2"/>
  <c r="K1276" i="2"/>
  <c r="L1276" i="2" s="1"/>
  <c r="S1276" i="2" s="1"/>
  <c r="J1279" i="2"/>
  <c r="K1284" i="2"/>
  <c r="J1287" i="2"/>
  <c r="K1292" i="2"/>
  <c r="L1292" i="2" s="1"/>
  <c r="S1292" i="2" s="1"/>
  <c r="J1295" i="2"/>
  <c r="K1300" i="2"/>
  <c r="L1300" i="2" s="1"/>
  <c r="S1300" i="2" s="1"/>
  <c r="J1303" i="2"/>
  <c r="J1307" i="2"/>
  <c r="K1312" i="2"/>
  <c r="J1315" i="2"/>
  <c r="K1320" i="2"/>
  <c r="L1320" i="2" s="1"/>
  <c r="S1320" i="2" s="1"/>
  <c r="J1323" i="2"/>
  <c r="K1328" i="2"/>
  <c r="J1331" i="2"/>
  <c r="K1336" i="2"/>
  <c r="L1336" i="2" s="1"/>
  <c r="S1336" i="2" s="1"/>
  <c r="J1339" i="2"/>
  <c r="K1344" i="2"/>
  <c r="J1347" i="2"/>
  <c r="K1352" i="2"/>
  <c r="L1352" i="2" s="1"/>
  <c r="S1352" i="2" s="1"/>
  <c r="K1356" i="2"/>
  <c r="L1356" i="2" s="1"/>
  <c r="S1356" i="2" s="1"/>
  <c r="J1359" i="2"/>
  <c r="K1364" i="2"/>
  <c r="L1364" i="2" s="1"/>
  <c r="S1364" i="2" s="1"/>
  <c r="J1367" i="2"/>
  <c r="K1372" i="2"/>
  <c r="L1372" i="2" s="1"/>
  <c r="S1372" i="2" s="1"/>
  <c r="J1375" i="2"/>
  <c r="K1380" i="2"/>
  <c r="J1383" i="2"/>
  <c r="J1387" i="2"/>
  <c r="K1392" i="2"/>
  <c r="J1395" i="2"/>
  <c r="J147" i="2"/>
  <c r="J151" i="2"/>
  <c r="J159" i="2"/>
  <c r="J163" i="2"/>
  <c r="J171" i="2"/>
  <c r="J187" i="2"/>
  <c r="K192" i="2"/>
  <c r="L192" i="2" s="1"/>
  <c r="S192" i="2" s="1"/>
  <c r="K196" i="2"/>
  <c r="L196" i="2" s="1"/>
  <c r="S196" i="2" s="1"/>
  <c r="J207" i="2"/>
  <c r="J215" i="2"/>
  <c r="K220" i="2"/>
  <c r="L220" i="2" s="1"/>
  <c r="S220" i="2" s="1"/>
  <c r="K224" i="2"/>
  <c r="L224" i="2" s="1"/>
  <c r="S224" i="2" s="1"/>
  <c r="J235" i="2"/>
  <c r="J243" i="2"/>
  <c r="J251" i="2"/>
  <c r="J259" i="2"/>
  <c r="K264" i="2"/>
  <c r="L264" i="2" s="1"/>
  <c r="S264" i="2" s="1"/>
  <c r="K276" i="2"/>
  <c r="L276" i="2" s="1"/>
  <c r="S276" i="2" s="1"/>
  <c r="K280" i="2"/>
  <c r="L280" i="2" s="1"/>
  <c r="S280" i="2" s="1"/>
  <c r="J287" i="2"/>
  <c r="K292" i="2"/>
  <c r="L292" i="2" s="1"/>
  <c r="S292" i="2" s="1"/>
  <c r="J299" i="2"/>
  <c r="J307" i="2"/>
  <c r="J315" i="2"/>
  <c r="J319" i="2"/>
  <c r="K332" i="2"/>
  <c r="L332" i="2" s="1"/>
  <c r="S332" i="2" s="1"/>
  <c r="K336" i="2"/>
  <c r="L336" i="2" s="1"/>
  <c r="S336" i="2" s="1"/>
  <c r="J343" i="2"/>
  <c r="J347" i="2"/>
  <c r="J351" i="2"/>
  <c r="J363" i="2"/>
  <c r="J371" i="2"/>
  <c r="K384" i="2"/>
  <c r="L384" i="2" s="1"/>
  <c r="S384" i="2" s="1"/>
  <c r="K388" i="2"/>
  <c r="L388" i="2" s="1"/>
  <c r="S388" i="2" s="1"/>
  <c r="K392" i="2"/>
  <c r="L392" i="2" s="1"/>
  <c r="S392" i="2" s="1"/>
  <c r="K404" i="2"/>
  <c r="L404" i="2" s="1"/>
  <c r="S404" i="2" s="1"/>
  <c r="K408" i="2"/>
  <c r="L408" i="2" s="1"/>
  <c r="S408" i="2" s="1"/>
  <c r="J419" i="2"/>
  <c r="K424" i="2"/>
  <c r="L424" i="2" s="1"/>
  <c r="S424" i="2" s="1"/>
  <c r="K428" i="2"/>
  <c r="L428" i="2" s="1"/>
  <c r="S428" i="2" s="1"/>
  <c r="K436" i="2"/>
  <c r="L436" i="2" s="1"/>
  <c r="S436" i="2" s="1"/>
  <c r="J443" i="2"/>
  <c r="J447" i="2"/>
  <c r="J455" i="2"/>
  <c r="J463" i="2"/>
  <c r="J471" i="2"/>
  <c r="J479" i="2"/>
  <c r="K484" i="2"/>
  <c r="L484" i="2" s="1"/>
  <c r="S484" i="2" s="1"/>
  <c r="K488" i="2"/>
  <c r="L488" i="2" s="1"/>
  <c r="S488" i="2" s="1"/>
  <c r="J495" i="2"/>
  <c r="J503" i="2"/>
  <c r="J511" i="2"/>
  <c r="J515" i="2"/>
  <c r="J523" i="2"/>
  <c r="J531" i="2"/>
  <c r="K536" i="2"/>
  <c r="L536" i="2" s="1"/>
  <c r="S536" i="2" s="1"/>
  <c r="J547" i="2"/>
  <c r="J555" i="2"/>
  <c r="K560" i="2"/>
  <c r="L560" i="2" s="1"/>
  <c r="S560" i="2" s="1"/>
  <c r="J567" i="2"/>
  <c r="J575" i="2"/>
  <c r="J583" i="2"/>
  <c r="J591" i="2"/>
  <c r="J595" i="2"/>
  <c r="J603" i="2"/>
  <c r="J615" i="2"/>
  <c r="J623" i="2"/>
  <c r="J631" i="2"/>
  <c r="J643" i="2"/>
  <c r="J647" i="2"/>
  <c r="J659" i="2"/>
  <c r="J663" i="2"/>
  <c r="J675" i="2"/>
  <c r="K680" i="2"/>
  <c r="K692" i="2"/>
  <c r="K696" i="2"/>
  <c r="J703" i="2"/>
  <c r="J711" i="2"/>
  <c r="J715" i="2"/>
  <c r="J723" i="2"/>
  <c r="J731" i="2"/>
  <c r="J739" i="2"/>
  <c r="K744" i="2"/>
  <c r="J751" i="2"/>
  <c r="K756" i="2"/>
  <c r="J767" i="2"/>
  <c r="K772" i="2"/>
  <c r="J779" i="2"/>
  <c r="J787" i="2"/>
  <c r="L787" i="2" s="1"/>
  <c r="S787" i="2" s="1"/>
  <c r="K792" i="2"/>
  <c r="K804" i="2"/>
  <c r="K808" i="2"/>
  <c r="J815" i="2"/>
  <c r="J823" i="2"/>
  <c r="J831" i="2"/>
  <c r="J839" i="2"/>
  <c r="J847" i="2"/>
  <c r="K852" i="2"/>
  <c r="K856" i="2"/>
  <c r="J863" i="2"/>
  <c r="J867" i="2"/>
  <c r="L867" i="2" s="1"/>
  <c r="S867" i="2" s="1"/>
  <c r="K872" i="2"/>
  <c r="L872" i="2" s="1"/>
  <c r="S872" i="2" s="1"/>
  <c r="J883" i="2"/>
  <c r="J891" i="2"/>
  <c r="J899" i="2"/>
  <c r="L899" i="2" s="1"/>
  <c r="S899" i="2" s="1"/>
  <c r="K904" i="2"/>
  <c r="L904" i="2" s="1"/>
  <c r="S904" i="2" s="1"/>
  <c r="J911" i="2"/>
  <c r="J923" i="2"/>
  <c r="K928" i="2"/>
  <c r="L928" i="2" s="1"/>
  <c r="S928" i="2" s="1"/>
  <c r="K936" i="2"/>
  <c r="L936" i="2" s="1"/>
  <c r="S936" i="2" s="1"/>
  <c r="K940" i="2"/>
  <c r="L940" i="2" s="1"/>
  <c r="S940" i="2" s="1"/>
  <c r="J947" i="2"/>
  <c r="J951" i="2"/>
  <c r="J959" i="2"/>
  <c r="K964" i="2"/>
  <c r="L964" i="2" s="1"/>
  <c r="S964" i="2" s="1"/>
  <c r="K968" i="2"/>
  <c r="L968" i="2" s="1"/>
  <c r="S968" i="2" s="1"/>
  <c r="J979" i="2"/>
  <c r="L979" i="2" s="1"/>
  <c r="S979" i="2" s="1"/>
  <c r="K984" i="2"/>
  <c r="L984" i="2" s="1"/>
  <c r="S984" i="2" s="1"/>
  <c r="J991" i="2"/>
  <c r="J995" i="2"/>
  <c r="J1011" i="2"/>
  <c r="L1011" i="2" s="1"/>
  <c r="S1011" i="2" s="1"/>
  <c r="J1019" i="2"/>
  <c r="J1027" i="2"/>
  <c r="J1039" i="2"/>
  <c r="J1047" i="2"/>
  <c r="J1059" i="2"/>
  <c r="J1063" i="2"/>
  <c r="J1071" i="2"/>
  <c r="K1076" i="2"/>
  <c r="L1076" i="2" s="1"/>
  <c r="S1076" i="2" s="1"/>
  <c r="K1080" i="2"/>
  <c r="L1080" i="2" s="1"/>
  <c r="S1080" i="2" s="1"/>
  <c r="K1088" i="2"/>
  <c r="J1091" i="2"/>
  <c r="J1095" i="2"/>
  <c r="K1100" i="2"/>
  <c r="L1100" i="2" s="1"/>
  <c r="S1100" i="2" s="1"/>
  <c r="J1103" i="2"/>
  <c r="K1108" i="2"/>
  <c r="L1108" i="2" s="1"/>
  <c r="S1108" i="2" s="1"/>
  <c r="J1111" i="2"/>
  <c r="K1116" i="2"/>
  <c r="L1116" i="2" s="1"/>
  <c r="S1116" i="2" s="1"/>
  <c r="J1119" i="2"/>
  <c r="K1124" i="2"/>
  <c r="L1124" i="2" s="1"/>
  <c r="S1124" i="2" s="1"/>
  <c r="J1127" i="2"/>
  <c r="K1132" i="2"/>
  <c r="L1132" i="2" s="1"/>
  <c r="S1132" i="2" s="1"/>
  <c r="J1135" i="2"/>
  <c r="K1140" i="2"/>
  <c r="L1140" i="2" s="1"/>
  <c r="S1140" i="2" s="1"/>
  <c r="K1144" i="2"/>
  <c r="L1144" i="2" s="1"/>
  <c r="S1144" i="2" s="1"/>
  <c r="K1152" i="2"/>
  <c r="L1152" i="2" s="1"/>
  <c r="S1152" i="2" s="1"/>
  <c r="J1155" i="2"/>
  <c r="K1160" i="2"/>
  <c r="J1163" i="2"/>
  <c r="L1163" i="2" s="1"/>
  <c r="S1163" i="2" s="1"/>
  <c r="K1168" i="2"/>
  <c r="J1171" i="2"/>
  <c r="K1176" i="2"/>
  <c r="J1179" i="2"/>
  <c r="L1179" i="2" s="1"/>
  <c r="S1179" i="2" s="1"/>
  <c r="K1184" i="2"/>
  <c r="L1184" i="2" s="1"/>
  <c r="S1184" i="2" s="1"/>
  <c r="J1187" i="2"/>
  <c r="J1191" i="2"/>
  <c r="K1196" i="2"/>
  <c r="L1196" i="2" s="1"/>
  <c r="S1196" i="2" s="1"/>
  <c r="J1199" i="2"/>
  <c r="K1204" i="2"/>
  <c r="L1204" i="2" s="1"/>
  <c r="S1204" i="2" s="1"/>
  <c r="J1207" i="2"/>
  <c r="K1212" i="2"/>
  <c r="L1212" i="2" s="1"/>
  <c r="S1212" i="2" s="1"/>
  <c r="J1215" i="2"/>
  <c r="J1219" i="2"/>
  <c r="K1224" i="2"/>
  <c r="J1227" i="2"/>
  <c r="L1227" i="2" s="1"/>
  <c r="S1227" i="2" s="1"/>
  <c r="K1232" i="2"/>
  <c r="J1235" i="2"/>
  <c r="K1240" i="2"/>
  <c r="J1243" i="2"/>
  <c r="L1243" i="2" s="1"/>
  <c r="S1243" i="2" s="1"/>
  <c r="K1248" i="2"/>
  <c r="L1248" i="2" s="1"/>
  <c r="S1248" i="2" s="1"/>
  <c r="J1251" i="2"/>
  <c r="K1256" i="2"/>
  <c r="J1259" i="2"/>
  <c r="L1259" i="2" s="1"/>
  <c r="S1259" i="2" s="1"/>
  <c r="K1264" i="2"/>
  <c r="L1264" i="2" s="1"/>
  <c r="S1264" i="2" s="1"/>
  <c r="J1267" i="2"/>
  <c r="K1272" i="2"/>
  <c r="J1275" i="2"/>
  <c r="L1275" i="2" s="1"/>
  <c r="S1275" i="2" s="1"/>
  <c r="K1280" i="2"/>
  <c r="L1280" i="2" s="1"/>
  <c r="S1280" i="2" s="1"/>
  <c r="J1283" i="2"/>
  <c r="K1288" i="2"/>
  <c r="J1291" i="2"/>
  <c r="L1291" i="2" s="1"/>
  <c r="S1291" i="2" s="1"/>
  <c r="K1296" i="2"/>
  <c r="L1296" i="2" s="1"/>
  <c r="S1296" i="2" s="1"/>
  <c r="J1299" i="2"/>
  <c r="K1304" i="2"/>
  <c r="K1308" i="2"/>
  <c r="L1308" i="2" s="1"/>
  <c r="S1308" i="2" s="1"/>
  <c r="J1311" i="2"/>
  <c r="K1316" i="2"/>
  <c r="L1316" i="2" s="1"/>
  <c r="S1316" i="2" s="1"/>
  <c r="J1319" i="2"/>
  <c r="K1324" i="2"/>
  <c r="L1324" i="2" s="1"/>
  <c r="S1324" i="2" s="1"/>
  <c r="J1327" i="2"/>
  <c r="K1332" i="2"/>
  <c r="L1332" i="2" s="1"/>
  <c r="S1332" i="2" s="1"/>
  <c r="J1335" i="2"/>
  <c r="K1340" i="2"/>
  <c r="L1340" i="2" s="1"/>
  <c r="S1340" i="2" s="1"/>
  <c r="J1343" i="2"/>
  <c r="K1348" i="2"/>
  <c r="L1348" i="2" s="1"/>
  <c r="S1348" i="2" s="1"/>
  <c r="J1351" i="2"/>
  <c r="J1355" i="2"/>
  <c r="K1360" i="2"/>
  <c r="L1360" i="2" s="1"/>
  <c r="S1360" i="2" s="1"/>
  <c r="J1363" i="2"/>
  <c r="K1368" i="2"/>
  <c r="J1371" i="2"/>
  <c r="K1376" i="2"/>
  <c r="L1376" i="2" s="1"/>
  <c r="S1376" i="2" s="1"/>
  <c r="J1379" i="2"/>
  <c r="K1384" i="2"/>
  <c r="K1388" i="2"/>
  <c r="L1388" i="2" s="1"/>
  <c r="S1388" i="2" s="1"/>
  <c r="J1391" i="2"/>
  <c r="K1396" i="2"/>
  <c r="L1396" i="2" s="1"/>
  <c r="S1396" i="2" s="1"/>
  <c r="J778" i="2"/>
  <c r="J680" i="2"/>
  <c r="J684" i="2"/>
  <c r="J692" i="2"/>
  <c r="L692" i="2" s="1"/>
  <c r="S692" i="2" s="1"/>
  <c r="J696" i="2"/>
  <c r="L696" i="2" s="1"/>
  <c r="S696" i="2" s="1"/>
  <c r="J700" i="2"/>
  <c r="L700" i="2" s="1"/>
  <c r="S700" i="2" s="1"/>
  <c r="J724" i="2"/>
  <c r="J728" i="2"/>
  <c r="J736" i="2"/>
  <c r="J740" i="2"/>
  <c r="J760" i="2"/>
  <c r="K144" i="2"/>
  <c r="L144" i="2" s="1"/>
  <c r="S144" i="2" s="1"/>
  <c r="K148" i="2"/>
  <c r="L148" i="2" s="1"/>
  <c r="S148" i="2" s="1"/>
  <c r="K152" i="2"/>
  <c r="L152" i="2" s="1"/>
  <c r="S152" i="2" s="1"/>
  <c r="K156" i="2"/>
  <c r="L156" i="2" s="1"/>
  <c r="S156" i="2" s="1"/>
  <c r="K160" i="2"/>
  <c r="L160" i="2" s="1"/>
  <c r="S160" i="2" s="1"/>
  <c r="K164" i="2"/>
  <c r="K168" i="2"/>
  <c r="L168" i="2" s="1"/>
  <c r="S168" i="2" s="1"/>
  <c r="K172" i="2"/>
  <c r="L172" i="2" s="1"/>
  <c r="S172" i="2" s="1"/>
  <c r="K176" i="2"/>
  <c r="L176" i="2" s="1"/>
  <c r="S176" i="2" s="1"/>
  <c r="J179" i="2"/>
  <c r="J183" i="2"/>
  <c r="K188" i="2"/>
  <c r="L188" i="2" s="1"/>
  <c r="S188" i="2" s="1"/>
  <c r="J195" i="2"/>
  <c r="J199" i="2"/>
  <c r="K204" i="2"/>
  <c r="L204" i="2" s="1"/>
  <c r="S204" i="2" s="1"/>
  <c r="K208" i="2"/>
  <c r="L208" i="2" s="1"/>
  <c r="S208" i="2" s="1"/>
  <c r="J211" i="2"/>
  <c r="J219" i="2"/>
  <c r="J223" i="2"/>
  <c r="J227" i="2"/>
  <c r="J231" i="2"/>
  <c r="K236" i="2"/>
  <c r="L236" i="2" s="1"/>
  <c r="S236" i="2" s="1"/>
  <c r="K240" i="2"/>
  <c r="L240" i="2" s="1"/>
  <c r="S240" i="2" s="1"/>
  <c r="K244" i="2"/>
  <c r="L244" i="2" s="1"/>
  <c r="S244" i="2" s="1"/>
  <c r="K248" i="2"/>
  <c r="L248" i="2" s="1"/>
  <c r="S248" i="2" s="1"/>
  <c r="K252" i="2"/>
  <c r="L252" i="2" s="1"/>
  <c r="S252" i="2" s="1"/>
  <c r="K256" i="2"/>
  <c r="L256" i="2" s="1"/>
  <c r="S256" i="2" s="1"/>
  <c r="K260" i="2"/>
  <c r="L260" i="2" s="1"/>
  <c r="S260" i="2" s="1"/>
  <c r="J263" i="2"/>
  <c r="J267" i="2"/>
  <c r="J271" i="2"/>
  <c r="J275" i="2"/>
  <c r="J279" i="2"/>
  <c r="J283" i="2"/>
  <c r="K288" i="2"/>
  <c r="L288" i="2" s="1"/>
  <c r="S288" i="2" s="1"/>
  <c r="J291" i="2"/>
  <c r="K296" i="2"/>
  <c r="L296" i="2" s="1"/>
  <c r="S296" i="2" s="1"/>
  <c r="K300" i="2"/>
  <c r="L300" i="2" s="1"/>
  <c r="S300" i="2" s="1"/>
  <c r="K304" i="2"/>
  <c r="L304" i="2" s="1"/>
  <c r="S304" i="2" s="1"/>
  <c r="K308" i="2"/>
  <c r="L308" i="2" s="1"/>
  <c r="S308" i="2" s="1"/>
  <c r="K312" i="2"/>
  <c r="L312" i="2" s="1"/>
  <c r="S312" i="2" s="1"/>
  <c r="K316" i="2"/>
  <c r="L316" i="2" s="1"/>
  <c r="S316" i="2" s="1"/>
  <c r="K320" i="2"/>
  <c r="L320" i="2" s="1"/>
  <c r="S320" i="2" s="1"/>
  <c r="K324" i="2"/>
  <c r="L324" i="2" s="1"/>
  <c r="S324" i="2" s="1"/>
  <c r="J327" i="2"/>
  <c r="J331" i="2"/>
  <c r="J335" i="2"/>
  <c r="K340" i="2"/>
  <c r="L340" i="2" s="1"/>
  <c r="S340" i="2" s="1"/>
  <c r="K344" i="2"/>
  <c r="L344" i="2" s="1"/>
  <c r="S344" i="2" s="1"/>
  <c r="K348" i="2"/>
  <c r="L348" i="2" s="1"/>
  <c r="S348" i="2" s="1"/>
  <c r="K352" i="2"/>
  <c r="L352" i="2" s="1"/>
  <c r="S352" i="2" s="1"/>
  <c r="K356" i="2"/>
  <c r="L356" i="2" s="1"/>
  <c r="S356" i="2" s="1"/>
  <c r="K360" i="2"/>
  <c r="L360" i="2" s="1"/>
  <c r="S360" i="2" s="1"/>
  <c r="K364" i="2"/>
  <c r="L364" i="2" s="1"/>
  <c r="S364" i="2" s="1"/>
  <c r="K368" i="2"/>
  <c r="L368" i="2" s="1"/>
  <c r="S368" i="2" s="1"/>
  <c r="K372" i="2"/>
  <c r="L372" i="2" s="1"/>
  <c r="S372" i="2" s="1"/>
  <c r="J375" i="2"/>
  <c r="J379" i="2"/>
  <c r="J383" i="2"/>
  <c r="J387" i="2"/>
  <c r="J391" i="2"/>
  <c r="J395" i="2"/>
  <c r="J399" i="2"/>
  <c r="J403" i="2"/>
  <c r="J407" i="2"/>
  <c r="K412" i="2"/>
  <c r="L412" i="2" s="1"/>
  <c r="S412" i="2" s="1"/>
  <c r="K416" i="2"/>
  <c r="L416" i="2" s="1"/>
  <c r="S416" i="2" s="1"/>
  <c r="K420" i="2"/>
  <c r="L420" i="2" s="1"/>
  <c r="S420" i="2" s="1"/>
  <c r="J427" i="2"/>
  <c r="J431" i="2"/>
  <c r="J435" i="2"/>
  <c r="K440" i="2"/>
  <c r="L440" i="2" s="1"/>
  <c r="S440" i="2" s="1"/>
  <c r="K444" i="2"/>
  <c r="L444" i="2" s="1"/>
  <c r="S444" i="2" s="1"/>
  <c r="K448" i="2"/>
  <c r="L448" i="2" s="1"/>
  <c r="S448" i="2" s="1"/>
  <c r="K452" i="2"/>
  <c r="L452" i="2" s="1"/>
  <c r="S452" i="2" s="1"/>
  <c r="K456" i="2"/>
  <c r="L456" i="2" s="1"/>
  <c r="S456" i="2" s="1"/>
  <c r="K460" i="2"/>
  <c r="L460" i="2" s="1"/>
  <c r="S460" i="2" s="1"/>
  <c r="J467" i="2"/>
  <c r="K472" i="2"/>
  <c r="L472" i="2" s="1"/>
  <c r="S472" i="2" s="1"/>
  <c r="K476" i="2"/>
  <c r="L476" i="2" s="1"/>
  <c r="S476" i="2" s="1"/>
  <c r="K480" i="2"/>
  <c r="L480" i="2" s="1"/>
  <c r="S480" i="2" s="1"/>
  <c r="J487" i="2"/>
  <c r="J491" i="2"/>
  <c r="K496" i="2"/>
  <c r="L496" i="2" s="1"/>
  <c r="S496" i="2" s="1"/>
  <c r="K500" i="2"/>
  <c r="L500" i="2" s="1"/>
  <c r="S500" i="2" s="1"/>
  <c r="K504" i="2"/>
  <c r="L504" i="2" s="1"/>
  <c r="S504" i="2" s="1"/>
  <c r="K508" i="2"/>
  <c r="L508" i="2" s="1"/>
  <c r="S508" i="2" s="1"/>
  <c r="K512" i="2"/>
  <c r="L512" i="2" s="1"/>
  <c r="S512" i="2" s="1"/>
  <c r="K516" i="2"/>
  <c r="L516" i="2" s="1"/>
  <c r="S516" i="2" s="1"/>
  <c r="K520" i="2"/>
  <c r="L520" i="2" s="1"/>
  <c r="S520" i="2" s="1"/>
  <c r="K524" i="2"/>
  <c r="L524" i="2" s="1"/>
  <c r="S524" i="2" s="1"/>
  <c r="K528" i="2"/>
  <c r="L528" i="2" s="1"/>
  <c r="S528" i="2" s="1"/>
  <c r="K532" i="2"/>
  <c r="L532" i="2" s="1"/>
  <c r="S532" i="2" s="1"/>
  <c r="J539" i="2"/>
  <c r="J543" i="2"/>
  <c r="K548" i="2"/>
  <c r="L548" i="2" s="1"/>
  <c r="S548" i="2" s="1"/>
  <c r="K552" i="2"/>
  <c r="L552" i="2" s="1"/>
  <c r="S552" i="2" s="1"/>
  <c r="K556" i="2"/>
  <c r="L556" i="2" s="1"/>
  <c r="S556" i="2" s="1"/>
  <c r="J559" i="2"/>
  <c r="J563" i="2"/>
  <c r="K568" i="2"/>
  <c r="L568" i="2" s="1"/>
  <c r="S568" i="2" s="1"/>
  <c r="J571" i="2"/>
  <c r="K576" i="2"/>
  <c r="L576" i="2" s="1"/>
  <c r="S576" i="2" s="1"/>
  <c r="K580" i="2"/>
  <c r="L580" i="2" s="1"/>
  <c r="S580" i="2" s="1"/>
  <c r="K584" i="2"/>
  <c r="L584" i="2" s="1"/>
  <c r="S584" i="2" s="1"/>
  <c r="K588" i="2"/>
  <c r="L588" i="2" s="1"/>
  <c r="S588" i="2" s="1"/>
  <c r="K592" i="2"/>
  <c r="L592" i="2" s="1"/>
  <c r="S592" i="2" s="1"/>
  <c r="K596" i="2"/>
  <c r="L596" i="2" s="1"/>
  <c r="S596" i="2" s="1"/>
  <c r="K600" i="2"/>
  <c r="L600" i="2" s="1"/>
  <c r="S600" i="2" s="1"/>
  <c r="K604" i="2"/>
  <c r="L604" i="2" s="1"/>
  <c r="S604" i="2" s="1"/>
  <c r="K608" i="2"/>
  <c r="L608" i="2" s="1"/>
  <c r="S608" i="2" s="1"/>
  <c r="J611" i="2"/>
  <c r="K616" i="2"/>
  <c r="L616" i="2" s="1"/>
  <c r="S616" i="2" s="1"/>
  <c r="J619" i="2"/>
  <c r="K624" i="2"/>
  <c r="L624" i="2" s="1"/>
  <c r="S624" i="2" s="1"/>
  <c r="K628" i="2"/>
  <c r="L628" i="2" s="1"/>
  <c r="S628" i="2" s="1"/>
  <c r="K632" i="2"/>
  <c r="L632" i="2" s="1"/>
  <c r="S632" i="2" s="1"/>
  <c r="K636" i="2"/>
  <c r="L636" i="2" s="1"/>
  <c r="S636" i="2" s="1"/>
  <c r="K640" i="2"/>
  <c r="L640" i="2" s="1"/>
  <c r="S640" i="2" s="1"/>
  <c r="K644" i="2"/>
  <c r="L644" i="2" s="1"/>
  <c r="S644" i="2" s="1"/>
  <c r="K648" i="2"/>
  <c r="L648" i="2" s="1"/>
  <c r="S648" i="2" s="1"/>
  <c r="K652" i="2"/>
  <c r="L652" i="2" s="1"/>
  <c r="S652" i="2" s="1"/>
  <c r="K656" i="2"/>
  <c r="K660" i="2"/>
  <c r="L660" i="2" s="1"/>
  <c r="S660" i="2" s="1"/>
  <c r="K664" i="2"/>
  <c r="L664" i="2" s="1"/>
  <c r="S664" i="2" s="1"/>
  <c r="K668" i="2"/>
  <c r="L668" i="2" s="1"/>
  <c r="S668" i="2" s="1"/>
  <c r="K672" i="2"/>
  <c r="L672" i="2" s="1"/>
  <c r="S672" i="2" s="1"/>
  <c r="K676" i="2"/>
  <c r="L676" i="2" s="1"/>
  <c r="S676" i="2" s="1"/>
  <c r="J679" i="2"/>
  <c r="J683" i="2"/>
  <c r="J687" i="2"/>
  <c r="J691" i="2"/>
  <c r="J695" i="2"/>
  <c r="K700" i="2"/>
  <c r="K704" i="2"/>
  <c r="K708" i="2"/>
  <c r="K712" i="2"/>
  <c r="J719" i="2"/>
  <c r="K724" i="2"/>
  <c r="K728" i="2"/>
  <c r="K732" i="2"/>
  <c r="K736" i="2"/>
  <c r="K740" i="2"/>
  <c r="J743" i="2"/>
  <c r="K748" i="2"/>
  <c r="K752" i="2"/>
  <c r="J755" i="2"/>
  <c r="K760" i="2"/>
  <c r="J763" i="2"/>
  <c r="K768" i="2"/>
  <c r="J771" i="2"/>
  <c r="K776" i="2"/>
  <c r="K780" i="2"/>
  <c r="K784" i="2"/>
  <c r="K788" i="2"/>
  <c r="J795" i="2"/>
  <c r="J799" i="2"/>
  <c r="J803" i="2"/>
  <c r="J807" i="2"/>
  <c r="J811" i="2"/>
  <c r="K816" i="2"/>
  <c r="K820" i="2"/>
  <c r="K824" i="2"/>
  <c r="K828" i="2"/>
  <c r="K832" i="2"/>
  <c r="K836" i="2"/>
  <c r="K840" i="2"/>
  <c r="K844" i="2"/>
  <c r="K848" i="2"/>
  <c r="J855" i="2"/>
  <c r="K860" i="2"/>
  <c r="K864" i="2"/>
  <c r="K868" i="2"/>
  <c r="L868" i="2" s="1"/>
  <c r="S868" i="2" s="1"/>
  <c r="J871" i="2"/>
  <c r="K876" i="2"/>
  <c r="L876" i="2" s="1"/>
  <c r="S876" i="2" s="1"/>
  <c r="J879" i="2"/>
  <c r="K884" i="2"/>
  <c r="L884" i="2" s="1"/>
  <c r="S884" i="2" s="1"/>
  <c r="K888" i="2"/>
  <c r="L888" i="2" s="1"/>
  <c r="S888" i="2" s="1"/>
  <c r="K892" i="2"/>
  <c r="L892" i="2" s="1"/>
  <c r="S892" i="2" s="1"/>
  <c r="K896" i="2"/>
  <c r="L896" i="2" s="1"/>
  <c r="S896" i="2" s="1"/>
  <c r="K900" i="2"/>
  <c r="L900" i="2" s="1"/>
  <c r="S900" i="2" s="1"/>
  <c r="J903" i="2"/>
  <c r="K908" i="2"/>
  <c r="L908" i="2" s="1"/>
  <c r="S908" i="2" s="1"/>
  <c r="K912" i="2"/>
  <c r="L912" i="2" s="1"/>
  <c r="S912" i="2" s="1"/>
  <c r="J915" i="2"/>
  <c r="J919" i="2"/>
  <c r="K924" i="2"/>
  <c r="L924" i="2" s="1"/>
  <c r="S924" i="2" s="1"/>
  <c r="J931" i="2"/>
  <c r="J935" i="2"/>
  <c r="J939" i="2"/>
  <c r="K944" i="2"/>
  <c r="L944" i="2" s="1"/>
  <c r="S944" i="2" s="1"/>
  <c r="K948" i="2"/>
  <c r="L948" i="2" s="1"/>
  <c r="S948" i="2" s="1"/>
  <c r="K952" i="2"/>
  <c r="L952" i="2" s="1"/>
  <c r="S952" i="2" s="1"/>
  <c r="K956" i="2"/>
  <c r="L956" i="2" s="1"/>
  <c r="S956" i="2" s="1"/>
  <c r="J963" i="2"/>
  <c r="L963" i="2" s="1"/>
  <c r="S963" i="2" s="1"/>
  <c r="J967" i="2"/>
  <c r="J971" i="2"/>
  <c r="J975" i="2"/>
  <c r="K980" i="2"/>
  <c r="L980" i="2" s="1"/>
  <c r="S980" i="2" s="1"/>
  <c r="J983" i="2"/>
  <c r="K988" i="2"/>
  <c r="L988" i="2" s="1"/>
  <c r="S988" i="2" s="1"/>
  <c r="K992" i="2"/>
  <c r="K996" i="2"/>
  <c r="L996" i="2" s="1"/>
  <c r="S996" i="2" s="1"/>
  <c r="K1000" i="2"/>
  <c r="L1000" i="2" s="1"/>
  <c r="S1000" i="2" s="1"/>
  <c r="J1003" i="2"/>
  <c r="J1007" i="2"/>
  <c r="K1012" i="2"/>
  <c r="L1012" i="2" s="1"/>
  <c r="S1012" i="2" s="1"/>
  <c r="K1016" i="2"/>
  <c r="L1016" i="2" s="1"/>
  <c r="S1016" i="2" s="1"/>
  <c r="K1020" i="2"/>
  <c r="L1020" i="2" s="1"/>
  <c r="S1020" i="2" s="1"/>
  <c r="K1024" i="2"/>
  <c r="K1028" i="2"/>
  <c r="L1028" i="2" s="1"/>
  <c r="S1028" i="2" s="1"/>
  <c r="J1031" i="2"/>
  <c r="J1035" i="2"/>
  <c r="K1040" i="2"/>
  <c r="K1044" i="2"/>
  <c r="L1044" i="2" s="1"/>
  <c r="S1044" i="2" s="1"/>
  <c r="K1048" i="2"/>
  <c r="L1048" i="2" s="1"/>
  <c r="S1048" i="2" s="1"/>
  <c r="K1052" i="2"/>
  <c r="L1052" i="2" s="1"/>
  <c r="S1052" i="2" s="1"/>
  <c r="K1056" i="2"/>
  <c r="K1060" i="2"/>
  <c r="L1060" i="2" s="1"/>
  <c r="S1060" i="2" s="1"/>
  <c r="K1064" i="2"/>
  <c r="L1064" i="2" s="1"/>
  <c r="S1064" i="2" s="1"/>
  <c r="K1068" i="2"/>
  <c r="L1068" i="2" s="1"/>
  <c r="S1068" i="2" s="1"/>
  <c r="K1072" i="2"/>
  <c r="J1083" i="2"/>
  <c r="L1083" i="2" s="1"/>
  <c r="S1083" i="2" s="1"/>
  <c r="K1148" i="2"/>
  <c r="L1148" i="2" s="1"/>
  <c r="S1148" i="2" s="1"/>
  <c r="K143" i="2"/>
  <c r="J146" i="2"/>
  <c r="K147" i="2"/>
  <c r="J150" i="2"/>
  <c r="K151" i="2"/>
  <c r="J154" i="2"/>
  <c r="K155" i="2"/>
  <c r="J158" i="2"/>
  <c r="K159" i="2"/>
  <c r="J162" i="2"/>
  <c r="K163" i="2"/>
  <c r="J166" i="2"/>
  <c r="K167" i="2"/>
  <c r="J170" i="2"/>
  <c r="K171" i="2"/>
  <c r="J174" i="2"/>
  <c r="K175" i="2"/>
  <c r="J178" i="2"/>
  <c r="K179" i="2"/>
  <c r="J182" i="2"/>
  <c r="K183" i="2"/>
  <c r="J186" i="2"/>
  <c r="K187" i="2"/>
  <c r="J190" i="2"/>
  <c r="K191" i="2"/>
  <c r="J194" i="2"/>
  <c r="K195" i="2"/>
  <c r="J198" i="2"/>
  <c r="K199" i="2"/>
  <c r="J202" i="2"/>
  <c r="K203" i="2"/>
  <c r="J206" i="2"/>
  <c r="K207" i="2"/>
  <c r="J210" i="2"/>
  <c r="K211" i="2"/>
  <c r="J214" i="2"/>
  <c r="K215" i="2"/>
  <c r="J218" i="2"/>
  <c r="K219" i="2"/>
  <c r="J222" i="2"/>
  <c r="K223" i="2"/>
  <c r="J226" i="2"/>
  <c r="K227" i="2"/>
  <c r="J230" i="2"/>
  <c r="K231" i="2"/>
  <c r="J234" i="2"/>
  <c r="K235" i="2"/>
  <c r="J238" i="2"/>
  <c r="K239" i="2"/>
  <c r="J242" i="2"/>
  <c r="K243" i="2"/>
  <c r="J246" i="2"/>
  <c r="K247" i="2"/>
  <c r="J250" i="2"/>
  <c r="K251" i="2"/>
  <c r="J254" i="2"/>
  <c r="K255" i="2"/>
  <c r="J258" i="2"/>
  <c r="K259" i="2"/>
  <c r="J262" i="2"/>
  <c r="K263" i="2"/>
  <c r="J266" i="2"/>
  <c r="K267" i="2"/>
  <c r="J270" i="2"/>
  <c r="K271" i="2"/>
  <c r="J274" i="2"/>
  <c r="K275" i="2"/>
  <c r="J278" i="2"/>
  <c r="K279" i="2"/>
  <c r="J282" i="2"/>
  <c r="K283" i="2"/>
  <c r="J286" i="2"/>
  <c r="K287" i="2"/>
  <c r="J290" i="2"/>
  <c r="K291" i="2"/>
  <c r="J294" i="2"/>
  <c r="K295" i="2"/>
  <c r="J298" i="2"/>
  <c r="K299" i="2"/>
  <c r="J302" i="2"/>
  <c r="K303" i="2"/>
  <c r="J306" i="2"/>
  <c r="K307" i="2"/>
  <c r="J310" i="2"/>
  <c r="K311" i="2"/>
  <c r="J314" i="2"/>
  <c r="K315" i="2"/>
  <c r="J318" i="2"/>
  <c r="K319" i="2"/>
  <c r="J322" i="2"/>
  <c r="K323" i="2"/>
  <c r="J326" i="2"/>
  <c r="K327" i="2"/>
  <c r="J330" i="2"/>
  <c r="K331" i="2"/>
  <c r="J334" i="2"/>
  <c r="K335" i="2"/>
  <c r="J338" i="2"/>
  <c r="K339" i="2"/>
  <c r="J342" i="2"/>
  <c r="K343" i="2"/>
  <c r="J346" i="2"/>
  <c r="K347" i="2"/>
  <c r="J350" i="2"/>
  <c r="K351" i="2"/>
  <c r="J354" i="2"/>
  <c r="K355" i="2"/>
  <c r="J358" i="2"/>
  <c r="K359" i="2"/>
  <c r="J362" i="2"/>
  <c r="K363" i="2"/>
  <c r="J366" i="2"/>
  <c r="K367" i="2"/>
  <c r="J370" i="2"/>
  <c r="K371" i="2"/>
  <c r="J374" i="2"/>
  <c r="K375" i="2"/>
  <c r="J378" i="2"/>
  <c r="K379" i="2"/>
  <c r="J382" i="2"/>
  <c r="K383" i="2"/>
  <c r="J386" i="2"/>
  <c r="K387" i="2"/>
  <c r="J390" i="2"/>
  <c r="K391" i="2"/>
  <c r="J394" i="2"/>
  <c r="K395" i="2"/>
  <c r="J398" i="2"/>
  <c r="K399" i="2"/>
  <c r="J402" i="2"/>
  <c r="K403" i="2"/>
  <c r="J406" i="2"/>
  <c r="K407" i="2"/>
  <c r="J410" i="2"/>
  <c r="K411" i="2"/>
  <c r="J414" i="2"/>
  <c r="K415" i="2"/>
  <c r="J418" i="2"/>
  <c r="K419" i="2"/>
  <c r="J422" i="2"/>
  <c r="K423" i="2"/>
  <c r="J426" i="2"/>
  <c r="K427" i="2"/>
  <c r="J430" i="2"/>
  <c r="K431" i="2"/>
  <c r="J434" i="2"/>
  <c r="K435" i="2"/>
  <c r="J438" i="2"/>
  <c r="K439" i="2"/>
  <c r="J442" i="2"/>
  <c r="K443" i="2"/>
  <c r="J446" i="2"/>
  <c r="K447" i="2"/>
  <c r="J450" i="2"/>
  <c r="K451" i="2"/>
  <c r="J454" i="2"/>
  <c r="K455" i="2"/>
  <c r="J458" i="2"/>
  <c r="K459" i="2"/>
  <c r="J462" i="2"/>
  <c r="K463" i="2"/>
  <c r="J466" i="2"/>
  <c r="K467" i="2"/>
  <c r="J470" i="2"/>
  <c r="K471" i="2"/>
  <c r="J474" i="2"/>
  <c r="K475" i="2"/>
  <c r="J478" i="2"/>
  <c r="K479" i="2"/>
  <c r="J482" i="2"/>
  <c r="K483" i="2"/>
  <c r="J486" i="2"/>
  <c r="K487" i="2"/>
  <c r="J490" i="2"/>
  <c r="K491" i="2"/>
  <c r="J494" i="2"/>
  <c r="K495" i="2"/>
  <c r="J498" i="2"/>
  <c r="K499" i="2"/>
  <c r="J502" i="2"/>
  <c r="K503" i="2"/>
  <c r="J506" i="2"/>
  <c r="K507" i="2"/>
  <c r="J510" i="2"/>
  <c r="K511" i="2"/>
  <c r="J514" i="2"/>
  <c r="K515" i="2"/>
  <c r="J518" i="2"/>
  <c r="K519" i="2"/>
  <c r="J522" i="2"/>
  <c r="K523" i="2"/>
  <c r="J526" i="2"/>
  <c r="K527" i="2"/>
  <c r="J530" i="2"/>
  <c r="K531" i="2"/>
  <c r="J534" i="2"/>
  <c r="K535" i="2"/>
  <c r="J538" i="2"/>
  <c r="K539" i="2"/>
  <c r="J542" i="2"/>
  <c r="K543" i="2"/>
  <c r="J546" i="2"/>
  <c r="K547" i="2"/>
  <c r="J550" i="2"/>
  <c r="K551" i="2"/>
  <c r="J554" i="2"/>
  <c r="K555" i="2"/>
  <c r="J558" i="2"/>
  <c r="K559" i="2"/>
  <c r="J562" i="2"/>
  <c r="K563" i="2"/>
  <c r="J566" i="2"/>
  <c r="K567" i="2"/>
  <c r="J570" i="2"/>
  <c r="K571" i="2"/>
  <c r="J574" i="2"/>
  <c r="K575" i="2"/>
  <c r="J578" i="2"/>
  <c r="K579" i="2"/>
  <c r="J582" i="2"/>
  <c r="K583" i="2"/>
  <c r="J586" i="2"/>
  <c r="K587" i="2"/>
  <c r="J590" i="2"/>
  <c r="K591" i="2"/>
  <c r="J594" i="2"/>
  <c r="K595" i="2"/>
  <c r="J598" i="2"/>
  <c r="K599" i="2"/>
  <c r="J602" i="2"/>
  <c r="K603" i="2"/>
  <c r="J606" i="2"/>
  <c r="K607" i="2"/>
  <c r="J610" i="2"/>
  <c r="K611" i="2"/>
  <c r="J614" i="2"/>
  <c r="K615" i="2"/>
  <c r="J618" i="2"/>
  <c r="K619" i="2"/>
  <c r="J622" i="2"/>
  <c r="K623" i="2"/>
  <c r="J626" i="2"/>
  <c r="K627" i="2"/>
  <c r="J630" i="2"/>
  <c r="K631" i="2"/>
  <c r="J634" i="2"/>
  <c r="K635" i="2"/>
  <c r="J638" i="2"/>
  <c r="K639" i="2"/>
  <c r="J642" i="2"/>
  <c r="K643" i="2"/>
  <c r="J646" i="2"/>
  <c r="K647" i="2"/>
  <c r="J650" i="2"/>
  <c r="K651" i="2"/>
  <c r="J654" i="2"/>
  <c r="K655" i="2"/>
  <c r="J658" i="2"/>
  <c r="K659" i="2"/>
  <c r="J662" i="2"/>
  <c r="K663" i="2"/>
  <c r="K779" i="2"/>
  <c r="J782" i="2"/>
  <c r="K783" i="2"/>
  <c r="J786" i="2"/>
  <c r="K787" i="2"/>
  <c r="J790" i="2"/>
  <c r="K791" i="2"/>
  <c r="J794" i="2"/>
  <c r="K795" i="2"/>
  <c r="J798" i="2"/>
  <c r="K799" i="2"/>
  <c r="J802" i="2"/>
  <c r="K803" i="2"/>
  <c r="J806" i="2"/>
  <c r="K807" i="2"/>
  <c r="J810" i="2"/>
  <c r="K811" i="2"/>
  <c r="J814" i="2"/>
  <c r="K815" i="2"/>
  <c r="J818" i="2"/>
  <c r="K819" i="2"/>
  <c r="J822" i="2"/>
  <c r="K823" i="2"/>
  <c r="J826" i="2"/>
  <c r="K827" i="2"/>
  <c r="J830" i="2"/>
  <c r="K831" i="2"/>
  <c r="J834" i="2"/>
  <c r="K835" i="2"/>
  <c r="J838" i="2"/>
  <c r="K839" i="2"/>
  <c r="J842" i="2"/>
  <c r="K843" i="2"/>
  <c r="J846" i="2"/>
  <c r="K847" i="2"/>
  <c r="J850" i="2"/>
  <c r="K851" i="2"/>
  <c r="J854" i="2"/>
  <c r="K855" i="2"/>
  <c r="J858" i="2"/>
  <c r="K859" i="2"/>
  <c r="J862" i="2"/>
  <c r="K863" i="2"/>
  <c r="J866" i="2"/>
  <c r="K867" i="2"/>
  <c r="J870" i="2"/>
  <c r="K871" i="2"/>
  <c r="J874" i="2"/>
  <c r="K875" i="2"/>
  <c r="J878" i="2"/>
  <c r="K879" i="2"/>
  <c r="J882" i="2"/>
  <c r="K883" i="2"/>
  <c r="J886" i="2"/>
  <c r="K887" i="2"/>
  <c r="J890" i="2"/>
  <c r="K891" i="2"/>
  <c r="J894" i="2"/>
  <c r="K895" i="2"/>
  <c r="J898" i="2"/>
  <c r="K899" i="2"/>
  <c r="J902" i="2"/>
  <c r="K903" i="2"/>
  <c r="J906" i="2"/>
  <c r="K907" i="2"/>
  <c r="J910" i="2"/>
  <c r="K911" i="2"/>
  <c r="J914" i="2"/>
  <c r="K915" i="2"/>
  <c r="J918" i="2"/>
  <c r="K919" i="2"/>
  <c r="J922" i="2"/>
  <c r="K923" i="2"/>
  <c r="J926" i="2"/>
  <c r="K927" i="2"/>
  <c r="J930" i="2"/>
  <c r="K931" i="2"/>
  <c r="J934" i="2"/>
  <c r="K935" i="2"/>
  <c r="J938" i="2"/>
  <c r="K939" i="2"/>
  <c r="J942" i="2"/>
  <c r="K943" i="2"/>
  <c r="J946" i="2"/>
  <c r="K947" i="2"/>
  <c r="J950" i="2"/>
  <c r="K951" i="2"/>
  <c r="J954" i="2"/>
  <c r="K955" i="2"/>
  <c r="J958" i="2"/>
  <c r="K959" i="2"/>
  <c r="J962" i="2"/>
  <c r="K963" i="2"/>
  <c r="J966" i="2"/>
  <c r="K967" i="2"/>
  <c r="J970" i="2"/>
  <c r="K971" i="2"/>
  <c r="J974" i="2"/>
  <c r="K975" i="2"/>
  <c r="J978" i="2"/>
  <c r="K979" i="2"/>
  <c r="J982" i="2"/>
  <c r="K983" i="2"/>
  <c r="J986" i="2"/>
  <c r="K987" i="2"/>
  <c r="J990" i="2"/>
  <c r="K991" i="2"/>
  <c r="J994" i="2"/>
  <c r="K995" i="2"/>
  <c r="J998" i="2"/>
  <c r="K999" i="2"/>
  <c r="J1002" i="2"/>
  <c r="K1003" i="2"/>
  <c r="J1006" i="2"/>
  <c r="K1007" i="2"/>
  <c r="J1010" i="2"/>
  <c r="K1011" i="2"/>
  <c r="J1014" i="2"/>
  <c r="K1015" i="2"/>
  <c r="J1018" i="2"/>
  <c r="K1019" i="2"/>
  <c r="J1022" i="2"/>
  <c r="K1023" i="2"/>
  <c r="J1026" i="2"/>
  <c r="K1027" i="2"/>
  <c r="J1030" i="2"/>
  <c r="K1031" i="2"/>
  <c r="J1034" i="2"/>
  <c r="K1035" i="2"/>
  <c r="J1038" i="2"/>
  <c r="K1039" i="2"/>
  <c r="J1042" i="2"/>
  <c r="K1043" i="2"/>
  <c r="J1046" i="2"/>
  <c r="K1047" i="2"/>
  <c r="J1050" i="2"/>
  <c r="K1051" i="2"/>
  <c r="J1054" i="2"/>
  <c r="K1055" i="2"/>
  <c r="J1058" i="2"/>
  <c r="K1059" i="2"/>
  <c r="J1062" i="2"/>
  <c r="K1063" i="2"/>
  <c r="J1066" i="2"/>
  <c r="K1067" i="2"/>
  <c r="J1070" i="2"/>
  <c r="K1071" i="2"/>
  <c r="J1074" i="2"/>
  <c r="K1075" i="2"/>
  <c r="J1078" i="2"/>
  <c r="K1079" i="2"/>
  <c r="J1082" i="2"/>
  <c r="K1083" i="2"/>
  <c r="J1086" i="2"/>
  <c r="K1087" i="2"/>
  <c r="J1090" i="2"/>
  <c r="K1091" i="2"/>
  <c r="J1094" i="2"/>
  <c r="K1095" i="2"/>
  <c r="J1098" i="2"/>
  <c r="K1099" i="2"/>
  <c r="J1102" i="2"/>
  <c r="K1103" i="2"/>
  <c r="J1106" i="2"/>
  <c r="K1107" i="2"/>
  <c r="J1110" i="2"/>
  <c r="K1111" i="2"/>
  <c r="J1114" i="2"/>
  <c r="K1115" i="2"/>
  <c r="J1118" i="2"/>
  <c r="K1119" i="2"/>
  <c r="J1122" i="2"/>
  <c r="K1123" i="2"/>
  <c r="J1126" i="2"/>
  <c r="K1127" i="2"/>
  <c r="J1130" i="2"/>
  <c r="K1131" i="2"/>
  <c r="J1134" i="2"/>
  <c r="K1135" i="2"/>
  <c r="J1138" i="2"/>
  <c r="K1139" i="2"/>
  <c r="J1142" i="2"/>
  <c r="K1143" i="2"/>
  <c r="J1146" i="2"/>
  <c r="K1147" i="2"/>
  <c r="J1150" i="2"/>
  <c r="K1151" i="2"/>
  <c r="J1154" i="2"/>
  <c r="K1155" i="2"/>
  <c r="J1158" i="2"/>
  <c r="K1159" i="2"/>
  <c r="J1162" i="2"/>
  <c r="K1163" i="2"/>
  <c r="J1166" i="2"/>
  <c r="K1167" i="2"/>
  <c r="J1170" i="2"/>
  <c r="K1171" i="2"/>
  <c r="J1174" i="2"/>
  <c r="K1175" i="2"/>
  <c r="J1178" i="2"/>
  <c r="K1179" i="2"/>
  <c r="J1182" i="2"/>
  <c r="K1183" i="2"/>
  <c r="J1186" i="2"/>
  <c r="K1187" i="2"/>
  <c r="J1190" i="2"/>
  <c r="K1191" i="2"/>
  <c r="J1194" i="2"/>
  <c r="K1195" i="2"/>
  <c r="J1198" i="2"/>
  <c r="K1199" i="2"/>
  <c r="J1202" i="2"/>
  <c r="K1203" i="2"/>
  <c r="J1206" i="2"/>
  <c r="K1207" i="2"/>
  <c r="J1210" i="2"/>
  <c r="K1211" i="2"/>
  <c r="J1214" i="2"/>
  <c r="K1215" i="2"/>
  <c r="J1218" i="2"/>
  <c r="K1219" i="2"/>
  <c r="J1222" i="2"/>
  <c r="K1223" i="2"/>
  <c r="J1226" i="2"/>
  <c r="K1227" i="2"/>
  <c r="J1230" i="2"/>
  <c r="K1231" i="2"/>
  <c r="J1234" i="2"/>
  <c r="K1235" i="2"/>
  <c r="J1238" i="2"/>
  <c r="K1239" i="2"/>
  <c r="J1242" i="2"/>
  <c r="K1243" i="2"/>
  <c r="J1246" i="2"/>
  <c r="K1247" i="2"/>
  <c r="J1250" i="2"/>
  <c r="K1251" i="2"/>
  <c r="J1254" i="2"/>
  <c r="K1255" i="2"/>
  <c r="J1258" i="2"/>
  <c r="K1259" i="2"/>
  <c r="J1262" i="2"/>
  <c r="K1263" i="2"/>
  <c r="J1266" i="2"/>
  <c r="K1267" i="2"/>
  <c r="J1270" i="2"/>
  <c r="K1271" i="2"/>
  <c r="J1274" i="2"/>
  <c r="K1275" i="2"/>
  <c r="J1278" i="2"/>
  <c r="K1279" i="2"/>
  <c r="J1282" i="2"/>
  <c r="K1283" i="2"/>
  <c r="J1286" i="2"/>
  <c r="K1287" i="2"/>
  <c r="J1290" i="2"/>
  <c r="K1291" i="2"/>
  <c r="J1294" i="2"/>
  <c r="K1295" i="2"/>
  <c r="J1298" i="2"/>
  <c r="K1299" i="2"/>
  <c r="J1302" i="2"/>
  <c r="K1303" i="2"/>
  <c r="J1306" i="2"/>
  <c r="K1307" i="2"/>
  <c r="J1310" i="2"/>
  <c r="K1311" i="2"/>
  <c r="J1314" i="2"/>
  <c r="K1315" i="2"/>
  <c r="J1318" i="2"/>
  <c r="K1319" i="2"/>
  <c r="J1322" i="2"/>
  <c r="K1323" i="2"/>
  <c r="J1326" i="2"/>
  <c r="K1327" i="2"/>
  <c r="J1330" i="2"/>
  <c r="K1331" i="2"/>
  <c r="J1334" i="2"/>
  <c r="K1335" i="2"/>
  <c r="J1338" i="2"/>
  <c r="K1339" i="2"/>
  <c r="J1342" i="2"/>
  <c r="K1343" i="2"/>
  <c r="J1346" i="2"/>
  <c r="K1347" i="2"/>
  <c r="J1350" i="2"/>
  <c r="K1351" i="2"/>
  <c r="J1354" i="2"/>
  <c r="K1355" i="2"/>
  <c r="J1358" i="2"/>
  <c r="K1359" i="2"/>
  <c r="J1362" i="2"/>
  <c r="K1363" i="2"/>
  <c r="J1366" i="2"/>
  <c r="K1367" i="2"/>
  <c r="J1370" i="2"/>
  <c r="K1371" i="2"/>
  <c r="J1374" i="2"/>
  <c r="K1375" i="2"/>
  <c r="J1378" i="2"/>
  <c r="K1379" i="2"/>
  <c r="J1382" i="2"/>
  <c r="K1383" i="2"/>
  <c r="J1386" i="2"/>
  <c r="K1387" i="2"/>
  <c r="J1390" i="2"/>
  <c r="K1391" i="2"/>
  <c r="J1394" i="2"/>
  <c r="K1395" i="2"/>
  <c r="J666" i="2"/>
  <c r="K667" i="2"/>
  <c r="J670" i="2"/>
  <c r="K671" i="2"/>
  <c r="J674" i="2"/>
  <c r="K675" i="2"/>
  <c r="J678" i="2"/>
  <c r="K679" i="2"/>
  <c r="J682" i="2"/>
  <c r="K683" i="2"/>
  <c r="J686" i="2"/>
  <c r="K687" i="2"/>
  <c r="J690" i="2"/>
  <c r="K691" i="2"/>
  <c r="J694" i="2"/>
  <c r="K695" i="2"/>
  <c r="J698" i="2"/>
  <c r="K699" i="2"/>
  <c r="J702" i="2"/>
  <c r="K703" i="2"/>
  <c r="J706" i="2"/>
  <c r="K707" i="2"/>
  <c r="J710" i="2"/>
  <c r="K711" i="2"/>
  <c r="J714" i="2"/>
  <c r="K715" i="2"/>
  <c r="J718" i="2"/>
  <c r="K719" i="2"/>
  <c r="J722" i="2"/>
  <c r="K723" i="2"/>
  <c r="J726" i="2"/>
  <c r="K727" i="2"/>
  <c r="J730" i="2"/>
  <c r="K731" i="2"/>
  <c r="J734" i="2"/>
  <c r="K735" i="2"/>
  <c r="J738" i="2"/>
  <c r="K739" i="2"/>
  <c r="J742" i="2"/>
  <c r="K743" i="2"/>
  <c r="J746" i="2"/>
  <c r="K747" i="2"/>
  <c r="J750" i="2"/>
  <c r="K751" i="2"/>
  <c r="J754" i="2"/>
  <c r="K755" i="2"/>
  <c r="J758" i="2"/>
  <c r="K759" i="2"/>
  <c r="J762" i="2"/>
  <c r="K763" i="2"/>
  <c r="J766" i="2"/>
  <c r="K767" i="2"/>
  <c r="J770" i="2"/>
  <c r="K771" i="2"/>
  <c r="J774" i="2"/>
  <c r="K775" i="2"/>
  <c r="J145" i="2"/>
  <c r="L145" i="2" s="1"/>
  <c r="S145" i="2" s="1"/>
  <c r="K146" i="2"/>
  <c r="J149" i="2"/>
  <c r="L149" i="2" s="1"/>
  <c r="S149" i="2" s="1"/>
  <c r="K150" i="2"/>
  <c r="J153" i="2"/>
  <c r="L153" i="2" s="1"/>
  <c r="S153" i="2" s="1"/>
  <c r="K154" i="2"/>
  <c r="J157" i="2"/>
  <c r="L157" i="2" s="1"/>
  <c r="S157" i="2" s="1"/>
  <c r="K158" i="2"/>
  <c r="J161" i="2"/>
  <c r="L161" i="2" s="1"/>
  <c r="S161" i="2" s="1"/>
  <c r="K162" i="2"/>
  <c r="J165" i="2"/>
  <c r="K166" i="2"/>
  <c r="J169" i="2"/>
  <c r="L169" i="2" s="1"/>
  <c r="S169" i="2" s="1"/>
  <c r="K170" i="2"/>
  <c r="J173" i="2"/>
  <c r="K174" i="2"/>
  <c r="J177" i="2"/>
  <c r="L177" i="2" s="1"/>
  <c r="S177" i="2" s="1"/>
  <c r="K178" i="2"/>
  <c r="J181" i="2"/>
  <c r="K182" i="2"/>
  <c r="J185" i="2"/>
  <c r="L185" i="2" s="1"/>
  <c r="S185" i="2" s="1"/>
  <c r="K186" i="2"/>
  <c r="J189" i="2"/>
  <c r="K190" i="2"/>
  <c r="J193" i="2"/>
  <c r="L193" i="2" s="1"/>
  <c r="S193" i="2" s="1"/>
  <c r="K194" i="2"/>
  <c r="J197" i="2"/>
  <c r="K198" i="2"/>
  <c r="J201" i="2"/>
  <c r="L201" i="2" s="1"/>
  <c r="S201" i="2" s="1"/>
  <c r="K202" i="2"/>
  <c r="J205" i="2"/>
  <c r="K206" i="2"/>
  <c r="J209" i="2"/>
  <c r="L209" i="2" s="1"/>
  <c r="S209" i="2" s="1"/>
  <c r="K210" i="2"/>
  <c r="J213" i="2"/>
  <c r="K214" i="2"/>
  <c r="J217" i="2"/>
  <c r="L217" i="2" s="1"/>
  <c r="S217" i="2" s="1"/>
  <c r="K218" i="2"/>
  <c r="J221" i="2"/>
  <c r="K222" i="2"/>
  <c r="J225" i="2"/>
  <c r="L225" i="2" s="1"/>
  <c r="S225" i="2" s="1"/>
  <c r="K226" i="2"/>
  <c r="J229" i="2"/>
  <c r="L229" i="2" s="1"/>
  <c r="S229" i="2" s="1"/>
  <c r="K230" i="2"/>
  <c r="J233" i="2"/>
  <c r="L233" i="2" s="1"/>
  <c r="S233" i="2" s="1"/>
  <c r="K234" i="2"/>
  <c r="J237" i="2"/>
  <c r="L237" i="2" s="1"/>
  <c r="S237" i="2" s="1"/>
  <c r="K238" i="2"/>
  <c r="J241" i="2"/>
  <c r="L241" i="2" s="1"/>
  <c r="S241" i="2" s="1"/>
  <c r="K242" i="2"/>
  <c r="J245" i="2"/>
  <c r="L245" i="2" s="1"/>
  <c r="S245" i="2" s="1"/>
  <c r="K246" i="2"/>
  <c r="J249" i="2"/>
  <c r="L249" i="2" s="1"/>
  <c r="S249" i="2" s="1"/>
  <c r="K250" i="2"/>
  <c r="J253" i="2"/>
  <c r="L253" i="2" s="1"/>
  <c r="S253" i="2" s="1"/>
  <c r="K254" i="2"/>
  <c r="J257" i="2"/>
  <c r="L257" i="2" s="1"/>
  <c r="S257" i="2" s="1"/>
  <c r="K258" i="2"/>
  <c r="J261" i="2"/>
  <c r="L261" i="2" s="1"/>
  <c r="S261" i="2" s="1"/>
  <c r="K262" i="2"/>
  <c r="J265" i="2"/>
  <c r="L265" i="2" s="1"/>
  <c r="S265" i="2" s="1"/>
  <c r="K266" i="2"/>
  <c r="J269" i="2"/>
  <c r="L269" i="2" s="1"/>
  <c r="S269" i="2" s="1"/>
  <c r="K270" i="2"/>
  <c r="J273" i="2"/>
  <c r="L273" i="2" s="1"/>
  <c r="S273" i="2" s="1"/>
  <c r="K274" i="2"/>
  <c r="J277" i="2"/>
  <c r="L277" i="2" s="1"/>
  <c r="S277" i="2" s="1"/>
  <c r="K278" i="2"/>
  <c r="J281" i="2"/>
  <c r="L281" i="2" s="1"/>
  <c r="S281" i="2" s="1"/>
  <c r="K282" i="2"/>
  <c r="J285" i="2"/>
  <c r="L285" i="2" s="1"/>
  <c r="S285" i="2" s="1"/>
  <c r="K286" i="2"/>
  <c r="J289" i="2"/>
  <c r="L289" i="2" s="1"/>
  <c r="S289" i="2" s="1"/>
  <c r="K290" i="2"/>
  <c r="J293" i="2"/>
  <c r="L293" i="2" s="1"/>
  <c r="S293" i="2" s="1"/>
  <c r="K294" i="2"/>
  <c r="J297" i="2"/>
  <c r="L297" i="2" s="1"/>
  <c r="S297" i="2" s="1"/>
  <c r="K298" i="2"/>
  <c r="J301" i="2"/>
  <c r="L301" i="2" s="1"/>
  <c r="S301" i="2" s="1"/>
  <c r="K302" i="2"/>
  <c r="J305" i="2"/>
  <c r="L305" i="2" s="1"/>
  <c r="S305" i="2" s="1"/>
  <c r="K306" i="2"/>
  <c r="J309" i="2"/>
  <c r="L309" i="2" s="1"/>
  <c r="S309" i="2" s="1"/>
  <c r="K310" i="2"/>
  <c r="J313" i="2"/>
  <c r="L313" i="2" s="1"/>
  <c r="S313" i="2" s="1"/>
  <c r="K314" i="2"/>
  <c r="J317" i="2"/>
  <c r="L317" i="2" s="1"/>
  <c r="S317" i="2" s="1"/>
  <c r="K318" i="2"/>
  <c r="J321" i="2"/>
  <c r="L321" i="2" s="1"/>
  <c r="S321" i="2" s="1"/>
  <c r="K322" i="2"/>
  <c r="J325" i="2"/>
  <c r="L325" i="2" s="1"/>
  <c r="S325" i="2" s="1"/>
  <c r="K326" i="2"/>
  <c r="J329" i="2"/>
  <c r="L329" i="2" s="1"/>
  <c r="S329" i="2" s="1"/>
  <c r="K330" i="2"/>
  <c r="J333" i="2"/>
  <c r="L333" i="2" s="1"/>
  <c r="S333" i="2" s="1"/>
  <c r="K334" i="2"/>
  <c r="J337" i="2"/>
  <c r="L337" i="2" s="1"/>
  <c r="S337" i="2" s="1"/>
  <c r="K338" i="2"/>
  <c r="J341" i="2"/>
  <c r="L341" i="2" s="1"/>
  <c r="S341" i="2" s="1"/>
  <c r="K342" i="2"/>
  <c r="J345" i="2"/>
  <c r="L345" i="2" s="1"/>
  <c r="S345" i="2" s="1"/>
  <c r="K346" i="2"/>
  <c r="J349" i="2"/>
  <c r="L349" i="2" s="1"/>
  <c r="S349" i="2" s="1"/>
  <c r="K350" i="2"/>
  <c r="J353" i="2"/>
  <c r="L353" i="2" s="1"/>
  <c r="S353" i="2" s="1"/>
  <c r="K354" i="2"/>
  <c r="J357" i="2"/>
  <c r="L357" i="2" s="1"/>
  <c r="S357" i="2" s="1"/>
  <c r="K358" i="2"/>
  <c r="J361" i="2"/>
  <c r="L361" i="2" s="1"/>
  <c r="S361" i="2" s="1"/>
  <c r="K362" i="2"/>
  <c r="J365" i="2"/>
  <c r="L365" i="2" s="1"/>
  <c r="S365" i="2" s="1"/>
  <c r="K366" i="2"/>
  <c r="J369" i="2"/>
  <c r="L369" i="2" s="1"/>
  <c r="S369" i="2" s="1"/>
  <c r="K370" i="2"/>
  <c r="J373" i="2"/>
  <c r="L373" i="2" s="1"/>
  <c r="S373" i="2" s="1"/>
  <c r="K374" i="2"/>
  <c r="J377" i="2"/>
  <c r="L377" i="2" s="1"/>
  <c r="S377" i="2" s="1"/>
  <c r="K378" i="2"/>
  <c r="J381" i="2"/>
  <c r="L381" i="2" s="1"/>
  <c r="S381" i="2" s="1"/>
  <c r="K382" i="2"/>
  <c r="J385" i="2"/>
  <c r="L385" i="2" s="1"/>
  <c r="S385" i="2" s="1"/>
  <c r="K386" i="2"/>
  <c r="J389" i="2"/>
  <c r="L389" i="2" s="1"/>
  <c r="S389" i="2" s="1"/>
  <c r="K390" i="2"/>
  <c r="J393" i="2"/>
  <c r="L393" i="2" s="1"/>
  <c r="S393" i="2" s="1"/>
  <c r="K394" i="2"/>
  <c r="J397" i="2"/>
  <c r="L397" i="2" s="1"/>
  <c r="S397" i="2" s="1"/>
  <c r="K398" i="2"/>
  <c r="J401" i="2"/>
  <c r="L401" i="2" s="1"/>
  <c r="S401" i="2" s="1"/>
  <c r="K402" i="2"/>
  <c r="J405" i="2"/>
  <c r="L405" i="2" s="1"/>
  <c r="S405" i="2" s="1"/>
  <c r="K406" i="2"/>
  <c r="J409" i="2"/>
  <c r="L409" i="2" s="1"/>
  <c r="S409" i="2" s="1"/>
  <c r="K410" i="2"/>
  <c r="J413" i="2"/>
  <c r="L413" i="2" s="1"/>
  <c r="S413" i="2" s="1"/>
  <c r="K414" i="2"/>
  <c r="J417" i="2"/>
  <c r="L417" i="2" s="1"/>
  <c r="S417" i="2" s="1"/>
  <c r="K418" i="2"/>
  <c r="J421" i="2"/>
  <c r="L421" i="2" s="1"/>
  <c r="S421" i="2" s="1"/>
  <c r="K422" i="2"/>
  <c r="J425" i="2"/>
  <c r="L425" i="2" s="1"/>
  <c r="S425" i="2" s="1"/>
  <c r="K426" i="2"/>
  <c r="J429" i="2"/>
  <c r="L429" i="2" s="1"/>
  <c r="S429" i="2" s="1"/>
  <c r="K430" i="2"/>
  <c r="J433" i="2"/>
  <c r="L433" i="2" s="1"/>
  <c r="S433" i="2" s="1"/>
  <c r="K434" i="2"/>
  <c r="J437" i="2"/>
  <c r="L437" i="2" s="1"/>
  <c r="S437" i="2" s="1"/>
  <c r="K438" i="2"/>
  <c r="J441" i="2"/>
  <c r="L441" i="2" s="1"/>
  <c r="S441" i="2" s="1"/>
  <c r="K442" i="2"/>
  <c r="J445" i="2"/>
  <c r="L445" i="2" s="1"/>
  <c r="S445" i="2" s="1"/>
  <c r="K446" i="2"/>
  <c r="J449" i="2"/>
  <c r="L449" i="2" s="1"/>
  <c r="S449" i="2" s="1"/>
  <c r="K450" i="2"/>
  <c r="J453" i="2"/>
  <c r="L453" i="2" s="1"/>
  <c r="S453" i="2" s="1"/>
  <c r="K454" i="2"/>
  <c r="J457" i="2"/>
  <c r="L457" i="2" s="1"/>
  <c r="S457" i="2" s="1"/>
  <c r="K458" i="2"/>
  <c r="J461" i="2"/>
  <c r="L461" i="2" s="1"/>
  <c r="S461" i="2" s="1"/>
  <c r="K462" i="2"/>
  <c r="J465" i="2"/>
  <c r="L465" i="2" s="1"/>
  <c r="S465" i="2" s="1"/>
  <c r="K466" i="2"/>
  <c r="J469" i="2"/>
  <c r="L469" i="2" s="1"/>
  <c r="S469" i="2" s="1"/>
  <c r="K470" i="2"/>
  <c r="J473" i="2"/>
  <c r="L473" i="2" s="1"/>
  <c r="S473" i="2" s="1"/>
  <c r="K474" i="2"/>
  <c r="J477" i="2"/>
  <c r="L477" i="2" s="1"/>
  <c r="S477" i="2" s="1"/>
  <c r="K478" i="2"/>
  <c r="J481" i="2"/>
  <c r="L481" i="2" s="1"/>
  <c r="S481" i="2" s="1"/>
  <c r="K482" i="2"/>
  <c r="J485" i="2"/>
  <c r="L485" i="2" s="1"/>
  <c r="S485" i="2" s="1"/>
  <c r="K486" i="2"/>
  <c r="J489" i="2"/>
  <c r="L489" i="2" s="1"/>
  <c r="S489" i="2" s="1"/>
  <c r="K490" i="2"/>
  <c r="J493" i="2"/>
  <c r="L493" i="2" s="1"/>
  <c r="S493" i="2" s="1"/>
  <c r="K494" i="2"/>
  <c r="J497" i="2"/>
  <c r="L497" i="2" s="1"/>
  <c r="S497" i="2" s="1"/>
  <c r="K498" i="2"/>
  <c r="J501" i="2"/>
  <c r="L501" i="2" s="1"/>
  <c r="S501" i="2" s="1"/>
  <c r="K502" i="2"/>
  <c r="J505" i="2"/>
  <c r="L505" i="2" s="1"/>
  <c r="S505" i="2" s="1"/>
  <c r="K506" i="2"/>
  <c r="J509" i="2"/>
  <c r="L509" i="2" s="1"/>
  <c r="S509" i="2" s="1"/>
  <c r="K510" i="2"/>
  <c r="J513" i="2"/>
  <c r="L513" i="2" s="1"/>
  <c r="S513" i="2" s="1"/>
  <c r="K514" i="2"/>
  <c r="J517" i="2"/>
  <c r="L517" i="2" s="1"/>
  <c r="S517" i="2" s="1"/>
  <c r="K518" i="2"/>
  <c r="J521" i="2"/>
  <c r="L521" i="2" s="1"/>
  <c r="S521" i="2" s="1"/>
  <c r="K522" i="2"/>
  <c r="J525" i="2"/>
  <c r="L525" i="2" s="1"/>
  <c r="S525" i="2" s="1"/>
  <c r="K526" i="2"/>
  <c r="J529" i="2"/>
  <c r="L529" i="2" s="1"/>
  <c r="S529" i="2" s="1"/>
  <c r="K530" i="2"/>
  <c r="J533" i="2"/>
  <c r="L533" i="2" s="1"/>
  <c r="S533" i="2" s="1"/>
  <c r="K534" i="2"/>
  <c r="J537" i="2"/>
  <c r="L537" i="2" s="1"/>
  <c r="S537" i="2" s="1"/>
  <c r="K538" i="2"/>
  <c r="J541" i="2"/>
  <c r="L541" i="2" s="1"/>
  <c r="S541" i="2" s="1"/>
  <c r="K542" i="2"/>
  <c r="J545" i="2"/>
  <c r="L545" i="2" s="1"/>
  <c r="S545" i="2" s="1"/>
  <c r="K546" i="2"/>
  <c r="J549" i="2"/>
  <c r="L549" i="2" s="1"/>
  <c r="S549" i="2" s="1"/>
  <c r="K550" i="2"/>
  <c r="J553" i="2"/>
  <c r="L553" i="2" s="1"/>
  <c r="S553" i="2" s="1"/>
  <c r="K554" i="2"/>
  <c r="J557" i="2"/>
  <c r="L557" i="2" s="1"/>
  <c r="S557" i="2" s="1"/>
  <c r="K558" i="2"/>
  <c r="J561" i="2"/>
  <c r="L561" i="2" s="1"/>
  <c r="S561" i="2" s="1"/>
  <c r="K562" i="2"/>
  <c r="J565" i="2"/>
  <c r="L565" i="2" s="1"/>
  <c r="S565" i="2" s="1"/>
  <c r="K566" i="2"/>
  <c r="J569" i="2"/>
  <c r="L569" i="2" s="1"/>
  <c r="S569" i="2" s="1"/>
  <c r="K570" i="2"/>
  <c r="J573" i="2"/>
  <c r="L573" i="2" s="1"/>
  <c r="S573" i="2" s="1"/>
  <c r="K574" i="2"/>
  <c r="J577" i="2"/>
  <c r="L577" i="2" s="1"/>
  <c r="S577" i="2" s="1"/>
  <c r="K578" i="2"/>
  <c r="J581" i="2"/>
  <c r="L581" i="2" s="1"/>
  <c r="S581" i="2" s="1"/>
  <c r="K582" i="2"/>
  <c r="J585" i="2"/>
  <c r="L585" i="2" s="1"/>
  <c r="S585" i="2" s="1"/>
  <c r="K586" i="2"/>
  <c r="J589" i="2"/>
  <c r="L589" i="2" s="1"/>
  <c r="S589" i="2" s="1"/>
  <c r="K590" i="2"/>
  <c r="J593" i="2"/>
  <c r="L593" i="2" s="1"/>
  <c r="S593" i="2" s="1"/>
  <c r="K594" i="2"/>
  <c r="J597" i="2"/>
  <c r="L597" i="2" s="1"/>
  <c r="S597" i="2" s="1"/>
  <c r="K598" i="2"/>
  <c r="J601" i="2"/>
  <c r="L601" i="2" s="1"/>
  <c r="S601" i="2" s="1"/>
  <c r="K602" i="2"/>
  <c r="J605" i="2"/>
  <c r="L605" i="2" s="1"/>
  <c r="S605" i="2" s="1"/>
  <c r="K606" i="2"/>
  <c r="J609" i="2"/>
  <c r="L609" i="2" s="1"/>
  <c r="S609" i="2" s="1"/>
  <c r="K610" i="2"/>
  <c r="J613" i="2"/>
  <c r="L613" i="2" s="1"/>
  <c r="S613" i="2" s="1"/>
  <c r="K614" i="2"/>
  <c r="J617" i="2"/>
  <c r="L617" i="2" s="1"/>
  <c r="S617" i="2" s="1"/>
  <c r="K618" i="2"/>
  <c r="J621" i="2"/>
  <c r="L621" i="2" s="1"/>
  <c r="S621" i="2" s="1"/>
  <c r="K622" i="2"/>
  <c r="J625" i="2"/>
  <c r="L625" i="2" s="1"/>
  <c r="S625" i="2" s="1"/>
  <c r="K626" i="2"/>
  <c r="J629" i="2"/>
  <c r="L629" i="2" s="1"/>
  <c r="S629" i="2" s="1"/>
  <c r="K630" i="2"/>
  <c r="J633" i="2"/>
  <c r="L633" i="2" s="1"/>
  <c r="S633" i="2" s="1"/>
  <c r="K634" i="2"/>
  <c r="J637" i="2"/>
  <c r="L637" i="2" s="1"/>
  <c r="S637" i="2" s="1"/>
  <c r="K638" i="2"/>
  <c r="J641" i="2"/>
  <c r="L641" i="2" s="1"/>
  <c r="S641" i="2" s="1"/>
  <c r="K642" i="2"/>
  <c r="J645" i="2"/>
  <c r="L645" i="2" s="1"/>
  <c r="S645" i="2" s="1"/>
  <c r="K646" i="2"/>
  <c r="J649" i="2"/>
  <c r="L649" i="2" s="1"/>
  <c r="S649" i="2" s="1"/>
  <c r="K650" i="2"/>
  <c r="J653" i="2"/>
  <c r="L653" i="2" s="1"/>
  <c r="S653" i="2" s="1"/>
  <c r="K654" i="2"/>
  <c r="J657" i="2"/>
  <c r="L657" i="2" s="1"/>
  <c r="S657" i="2" s="1"/>
  <c r="K658" i="2"/>
  <c r="J661" i="2"/>
  <c r="L661" i="2" s="1"/>
  <c r="S661" i="2" s="1"/>
  <c r="K662" i="2"/>
  <c r="J665" i="2"/>
  <c r="L665" i="2" s="1"/>
  <c r="S665" i="2" s="1"/>
  <c r="K666" i="2"/>
  <c r="J669" i="2"/>
  <c r="L669" i="2" s="1"/>
  <c r="S669" i="2" s="1"/>
  <c r="K670" i="2"/>
  <c r="J673" i="2"/>
  <c r="L673" i="2" s="1"/>
  <c r="S673" i="2" s="1"/>
  <c r="K674" i="2"/>
  <c r="J677" i="2"/>
  <c r="L677" i="2" s="1"/>
  <c r="S677" i="2" s="1"/>
  <c r="K678" i="2"/>
  <c r="J681" i="2"/>
  <c r="L681" i="2" s="1"/>
  <c r="S681" i="2" s="1"/>
  <c r="K682" i="2"/>
  <c r="J685" i="2"/>
  <c r="L685" i="2" s="1"/>
  <c r="S685" i="2" s="1"/>
  <c r="K686" i="2"/>
  <c r="J689" i="2"/>
  <c r="L689" i="2" s="1"/>
  <c r="S689" i="2" s="1"/>
  <c r="K690" i="2"/>
  <c r="J693" i="2"/>
  <c r="L693" i="2" s="1"/>
  <c r="S693" i="2" s="1"/>
  <c r="K694" i="2"/>
  <c r="J697" i="2"/>
  <c r="L697" i="2" s="1"/>
  <c r="S697" i="2" s="1"/>
  <c r="K698" i="2"/>
  <c r="J701" i="2"/>
  <c r="L701" i="2" s="1"/>
  <c r="S701" i="2" s="1"/>
  <c r="K702" i="2"/>
  <c r="J705" i="2"/>
  <c r="L705" i="2" s="1"/>
  <c r="S705" i="2" s="1"/>
  <c r="K706" i="2"/>
  <c r="J709" i="2"/>
  <c r="L709" i="2" s="1"/>
  <c r="S709" i="2" s="1"/>
  <c r="K710" i="2"/>
  <c r="J713" i="2"/>
  <c r="L713" i="2" s="1"/>
  <c r="S713" i="2" s="1"/>
  <c r="K714" i="2"/>
  <c r="J717" i="2"/>
  <c r="L717" i="2" s="1"/>
  <c r="S717" i="2" s="1"/>
  <c r="K718" i="2"/>
  <c r="J721" i="2"/>
  <c r="L721" i="2" s="1"/>
  <c r="S721" i="2" s="1"/>
  <c r="K722" i="2"/>
  <c r="J725" i="2"/>
  <c r="L725" i="2" s="1"/>
  <c r="S725" i="2" s="1"/>
  <c r="K726" i="2"/>
  <c r="J729" i="2"/>
  <c r="L729" i="2" s="1"/>
  <c r="S729" i="2" s="1"/>
  <c r="K730" i="2"/>
  <c r="J733" i="2"/>
  <c r="L733" i="2" s="1"/>
  <c r="S733" i="2" s="1"/>
  <c r="K734" i="2"/>
  <c r="J737" i="2"/>
  <c r="L737" i="2" s="1"/>
  <c r="S737" i="2" s="1"/>
  <c r="K738" i="2"/>
  <c r="J741" i="2"/>
  <c r="L741" i="2" s="1"/>
  <c r="S741" i="2" s="1"/>
  <c r="K742" i="2"/>
  <c r="J745" i="2"/>
  <c r="L745" i="2" s="1"/>
  <c r="S745" i="2" s="1"/>
  <c r="K746" i="2"/>
  <c r="J749" i="2"/>
  <c r="L749" i="2" s="1"/>
  <c r="S749" i="2" s="1"/>
  <c r="K750" i="2"/>
  <c r="J753" i="2"/>
  <c r="L753" i="2" s="1"/>
  <c r="S753" i="2" s="1"/>
  <c r="K754" i="2"/>
  <c r="J757" i="2"/>
  <c r="L757" i="2" s="1"/>
  <c r="S757" i="2" s="1"/>
  <c r="K758" i="2"/>
  <c r="J761" i="2"/>
  <c r="L761" i="2" s="1"/>
  <c r="S761" i="2" s="1"/>
  <c r="K762" i="2"/>
  <c r="J765" i="2"/>
  <c r="L765" i="2" s="1"/>
  <c r="S765" i="2" s="1"/>
  <c r="K766" i="2"/>
  <c r="J769" i="2"/>
  <c r="L769" i="2" s="1"/>
  <c r="S769" i="2" s="1"/>
  <c r="K770" i="2"/>
  <c r="J773" i="2"/>
  <c r="L773" i="2" s="1"/>
  <c r="S773" i="2" s="1"/>
  <c r="K774" i="2"/>
  <c r="J777" i="2"/>
  <c r="L777" i="2" s="1"/>
  <c r="S777" i="2" s="1"/>
  <c r="K778" i="2"/>
  <c r="J781" i="2"/>
  <c r="L781" i="2" s="1"/>
  <c r="S781" i="2" s="1"/>
  <c r="K782" i="2"/>
  <c r="J785" i="2"/>
  <c r="L785" i="2" s="1"/>
  <c r="S785" i="2" s="1"/>
  <c r="K786" i="2"/>
  <c r="J789" i="2"/>
  <c r="L789" i="2" s="1"/>
  <c r="S789" i="2" s="1"/>
  <c r="K790" i="2"/>
  <c r="J793" i="2"/>
  <c r="L793" i="2" s="1"/>
  <c r="S793" i="2" s="1"/>
  <c r="K794" i="2"/>
  <c r="J797" i="2"/>
  <c r="L797" i="2" s="1"/>
  <c r="S797" i="2" s="1"/>
  <c r="K798" i="2"/>
  <c r="J801" i="2"/>
  <c r="L801" i="2" s="1"/>
  <c r="S801" i="2" s="1"/>
  <c r="K802" i="2"/>
  <c r="J805" i="2"/>
  <c r="L805" i="2" s="1"/>
  <c r="S805" i="2" s="1"/>
  <c r="K806" i="2"/>
  <c r="J809" i="2"/>
  <c r="L809" i="2" s="1"/>
  <c r="S809" i="2" s="1"/>
  <c r="K810" i="2"/>
  <c r="J813" i="2"/>
  <c r="L813" i="2" s="1"/>
  <c r="S813" i="2" s="1"/>
  <c r="K814" i="2"/>
  <c r="J817" i="2"/>
  <c r="L817" i="2" s="1"/>
  <c r="S817" i="2" s="1"/>
  <c r="K818" i="2"/>
  <c r="J821" i="2"/>
  <c r="L821" i="2" s="1"/>
  <c r="S821" i="2" s="1"/>
  <c r="K822" i="2"/>
  <c r="J825" i="2"/>
  <c r="L825" i="2" s="1"/>
  <c r="S825" i="2" s="1"/>
  <c r="K826" i="2"/>
  <c r="J829" i="2"/>
  <c r="L829" i="2" s="1"/>
  <c r="S829" i="2" s="1"/>
  <c r="K830" i="2"/>
  <c r="J833" i="2"/>
  <c r="L833" i="2" s="1"/>
  <c r="S833" i="2" s="1"/>
  <c r="K834" i="2"/>
  <c r="J837" i="2"/>
  <c r="L837" i="2" s="1"/>
  <c r="S837" i="2" s="1"/>
  <c r="K838" i="2"/>
  <c r="J841" i="2"/>
  <c r="L841" i="2" s="1"/>
  <c r="S841" i="2" s="1"/>
  <c r="K842" i="2"/>
  <c r="J845" i="2"/>
  <c r="L845" i="2" s="1"/>
  <c r="S845" i="2" s="1"/>
  <c r="K846" i="2"/>
  <c r="J849" i="2"/>
  <c r="L849" i="2" s="1"/>
  <c r="S849" i="2" s="1"/>
  <c r="K850" i="2"/>
  <c r="J853" i="2"/>
  <c r="L853" i="2" s="1"/>
  <c r="S853" i="2" s="1"/>
  <c r="K854" i="2"/>
  <c r="J857" i="2"/>
  <c r="L857" i="2" s="1"/>
  <c r="S857" i="2" s="1"/>
  <c r="K858" i="2"/>
  <c r="J861" i="2"/>
  <c r="L861" i="2" s="1"/>
  <c r="S861" i="2" s="1"/>
  <c r="K862" i="2"/>
  <c r="J865" i="2"/>
  <c r="L865" i="2" s="1"/>
  <c r="S865" i="2" s="1"/>
  <c r="K866" i="2"/>
  <c r="J869" i="2"/>
  <c r="L869" i="2" s="1"/>
  <c r="S869" i="2" s="1"/>
  <c r="K870" i="2"/>
  <c r="J873" i="2"/>
  <c r="L873" i="2" s="1"/>
  <c r="S873" i="2" s="1"/>
  <c r="K874" i="2"/>
  <c r="J877" i="2"/>
  <c r="L877" i="2" s="1"/>
  <c r="S877" i="2" s="1"/>
  <c r="K878" i="2"/>
  <c r="J881" i="2"/>
  <c r="L881" i="2" s="1"/>
  <c r="S881" i="2" s="1"/>
  <c r="K882" i="2"/>
  <c r="J885" i="2"/>
  <c r="L885" i="2" s="1"/>
  <c r="S885" i="2" s="1"/>
  <c r="K886" i="2"/>
  <c r="J889" i="2"/>
  <c r="L889" i="2" s="1"/>
  <c r="S889" i="2" s="1"/>
  <c r="K890" i="2"/>
  <c r="J893" i="2"/>
  <c r="L893" i="2" s="1"/>
  <c r="S893" i="2" s="1"/>
  <c r="K894" i="2"/>
  <c r="J897" i="2"/>
  <c r="L897" i="2" s="1"/>
  <c r="S897" i="2" s="1"/>
  <c r="K898" i="2"/>
  <c r="J901" i="2"/>
  <c r="L901" i="2" s="1"/>
  <c r="S901" i="2" s="1"/>
  <c r="K902" i="2"/>
  <c r="J905" i="2"/>
  <c r="L905" i="2" s="1"/>
  <c r="S905" i="2" s="1"/>
  <c r="K906" i="2"/>
  <c r="J909" i="2"/>
  <c r="L909" i="2" s="1"/>
  <c r="S909" i="2" s="1"/>
  <c r="K910" i="2"/>
  <c r="J913" i="2"/>
  <c r="L913" i="2" s="1"/>
  <c r="S913" i="2" s="1"/>
  <c r="K914" i="2"/>
  <c r="J917" i="2"/>
  <c r="L917" i="2" s="1"/>
  <c r="S917" i="2" s="1"/>
  <c r="K918" i="2"/>
  <c r="J921" i="2"/>
  <c r="L921" i="2" s="1"/>
  <c r="S921" i="2" s="1"/>
  <c r="K922" i="2"/>
  <c r="J925" i="2"/>
  <c r="L925" i="2" s="1"/>
  <c r="S925" i="2" s="1"/>
  <c r="K926" i="2"/>
  <c r="J929" i="2"/>
  <c r="L929" i="2" s="1"/>
  <c r="S929" i="2" s="1"/>
  <c r="K930" i="2"/>
  <c r="J933" i="2"/>
  <c r="L933" i="2" s="1"/>
  <c r="S933" i="2" s="1"/>
  <c r="K934" i="2"/>
  <c r="J937" i="2"/>
  <c r="L937" i="2" s="1"/>
  <c r="S937" i="2" s="1"/>
  <c r="K938" i="2"/>
  <c r="J941" i="2"/>
  <c r="L941" i="2" s="1"/>
  <c r="S941" i="2" s="1"/>
  <c r="K942" i="2"/>
  <c r="J945" i="2"/>
  <c r="L945" i="2" s="1"/>
  <c r="S945" i="2" s="1"/>
  <c r="K946" i="2"/>
  <c r="J949" i="2"/>
  <c r="L949" i="2" s="1"/>
  <c r="S949" i="2" s="1"/>
  <c r="K950" i="2"/>
  <c r="J953" i="2"/>
  <c r="L953" i="2" s="1"/>
  <c r="S953" i="2" s="1"/>
  <c r="K954" i="2"/>
  <c r="J957" i="2"/>
  <c r="L957" i="2" s="1"/>
  <c r="S957" i="2" s="1"/>
  <c r="K958" i="2"/>
  <c r="J961" i="2"/>
  <c r="L961" i="2" s="1"/>
  <c r="S961" i="2" s="1"/>
  <c r="K962" i="2"/>
  <c r="J965" i="2"/>
  <c r="L965" i="2" s="1"/>
  <c r="S965" i="2" s="1"/>
  <c r="K966" i="2"/>
  <c r="J969" i="2"/>
  <c r="L969" i="2" s="1"/>
  <c r="S969" i="2" s="1"/>
  <c r="K970" i="2"/>
  <c r="J973" i="2"/>
  <c r="L973" i="2" s="1"/>
  <c r="S973" i="2" s="1"/>
  <c r="K974" i="2"/>
  <c r="J977" i="2"/>
  <c r="K978" i="2"/>
  <c r="J981" i="2"/>
  <c r="K982" i="2"/>
  <c r="J985" i="2"/>
  <c r="K986" i="2"/>
  <c r="J989" i="2"/>
  <c r="K990" i="2"/>
  <c r="J993" i="2"/>
  <c r="K994" i="2"/>
  <c r="J997" i="2"/>
  <c r="K998" i="2"/>
  <c r="J1001" i="2"/>
  <c r="K1002" i="2"/>
  <c r="J1005" i="2"/>
  <c r="K1006" i="2"/>
  <c r="J1009" i="2"/>
  <c r="K1010" i="2"/>
  <c r="J1013" i="2"/>
  <c r="K1014" i="2"/>
  <c r="J1017" i="2"/>
  <c r="K1018" i="2"/>
  <c r="J1021" i="2"/>
  <c r="K1022" i="2"/>
  <c r="J1025" i="2"/>
  <c r="K1026" i="2"/>
  <c r="J1029" i="2"/>
  <c r="K1030" i="2"/>
  <c r="J1033" i="2"/>
  <c r="K1034" i="2"/>
  <c r="J1037" i="2"/>
  <c r="K1038" i="2"/>
  <c r="J1041" i="2"/>
  <c r="K1042" i="2"/>
  <c r="J1045" i="2"/>
  <c r="K1046" i="2"/>
  <c r="J1049" i="2"/>
  <c r="K1050" i="2"/>
  <c r="J1053" i="2"/>
  <c r="K1054" i="2"/>
  <c r="J1057" i="2"/>
  <c r="K1058" i="2"/>
  <c r="J1061" i="2"/>
  <c r="K1062" i="2"/>
  <c r="J1065" i="2"/>
  <c r="K1066" i="2"/>
  <c r="J1069" i="2"/>
  <c r="K1070" i="2"/>
  <c r="J1073" i="2"/>
  <c r="K1074" i="2"/>
  <c r="J1077" i="2"/>
  <c r="K1078" i="2"/>
  <c r="J1081" i="2"/>
  <c r="K1082" i="2"/>
  <c r="J1085" i="2"/>
  <c r="K1086" i="2"/>
  <c r="J1089" i="2"/>
  <c r="K1090" i="2"/>
  <c r="J1093" i="2"/>
  <c r="K1094" i="2"/>
  <c r="J1097" i="2"/>
  <c r="K1098" i="2"/>
  <c r="J1101" i="2"/>
  <c r="K1102" i="2"/>
  <c r="J1105" i="2"/>
  <c r="K1106" i="2"/>
  <c r="J1109" i="2"/>
  <c r="K1110" i="2"/>
  <c r="J1113" i="2"/>
  <c r="K1114" i="2"/>
  <c r="J1117" i="2"/>
  <c r="K1118" i="2"/>
  <c r="J1121" i="2"/>
  <c r="K1122" i="2"/>
  <c r="J1125" i="2"/>
  <c r="K1126" i="2"/>
  <c r="J1129" i="2"/>
  <c r="K1130" i="2"/>
  <c r="J1133" i="2"/>
  <c r="K1134" i="2"/>
  <c r="J1137" i="2"/>
  <c r="K1138" i="2"/>
  <c r="J1141" i="2"/>
  <c r="K1142" i="2"/>
  <c r="J1145" i="2"/>
  <c r="K1146" i="2"/>
  <c r="J1149" i="2"/>
  <c r="K1150" i="2"/>
  <c r="J1153" i="2"/>
  <c r="K1154" i="2"/>
  <c r="J1157" i="2"/>
  <c r="K1158" i="2"/>
  <c r="J1161" i="2"/>
  <c r="K1162" i="2"/>
  <c r="J1165" i="2"/>
  <c r="K1166" i="2"/>
  <c r="J1169" i="2"/>
  <c r="K1170" i="2"/>
  <c r="J1173" i="2"/>
  <c r="K1174" i="2"/>
  <c r="J1177" i="2"/>
  <c r="K1178" i="2"/>
  <c r="J1181" i="2"/>
  <c r="K1182" i="2"/>
  <c r="J1185" i="2"/>
  <c r="K1186" i="2"/>
  <c r="J1189" i="2"/>
  <c r="K1190" i="2"/>
  <c r="J1193" i="2"/>
  <c r="K1194" i="2"/>
  <c r="J1197" i="2"/>
  <c r="K1198" i="2"/>
  <c r="J1201" i="2"/>
  <c r="K1202" i="2"/>
  <c r="J1205" i="2"/>
  <c r="K1206" i="2"/>
  <c r="J1209" i="2"/>
  <c r="K1210" i="2"/>
  <c r="J1213" i="2"/>
  <c r="K1214" i="2"/>
  <c r="J1217" i="2"/>
  <c r="K1218" i="2"/>
  <c r="J1221" i="2"/>
  <c r="K1222" i="2"/>
  <c r="J1225" i="2"/>
  <c r="K1226" i="2"/>
  <c r="J1229" i="2"/>
  <c r="K1230" i="2"/>
  <c r="J1233" i="2"/>
  <c r="K1234" i="2"/>
  <c r="J1237" i="2"/>
  <c r="K1238" i="2"/>
  <c r="J1241" i="2"/>
  <c r="K1242" i="2"/>
  <c r="J1245" i="2"/>
  <c r="K1246" i="2"/>
  <c r="J1249" i="2"/>
  <c r="K1250" i="2"/>
  <c r="J1253" i="2"/>
  <c r="K1254" i="2"/>
  <c r="J1257" i="2"/>
  <c r="K1258" i="2"/>
  <c r="J1261" i="2"/>
  <c r="K1262" i="2"/>
  <c r="J1265" i="2"/>
  <c r="K1266" i="2"/>
  <c r="J1269" i="2"/>
  <c r="K1270" i="2"/>
  <c r="J1273" i="2"/>
  <c r="K1274" i="2"/>
  <c r="J1277" i="2"/>
  <c r="K1278" i="2"/>
  <c r="J1281" i="2"/>
  <c r="K1282" i="2"/>
  <c r="J1285" i="2"/>
  <c r="K1286" i="2"/>
  <c r="J1289" i="2"/>
  <c r="K1290" i="2"/>
  <c r="J1293" i="2"/>
  <c r="K1294" i="2"/>
  <c r="J1297" i="2"/>
  <c r="K1298" i="2"/>
  <c r="J1301" i="2"/>
  <c r="K1302" i="2"/>
  <c r="J1305" i="2"/>
  <c r="K1306" i="2"/>
  <c r="J1309" i="2"/>
  <c r="K1310" i="2"/>
  <c r="J1313" i="2"/>
  <c r="K1314" i="2"/>
  <c r="J1317" i="2"/>
  <c r="K1318" i="2"/>
  <c r="J1321" i="2"/>
  <c r="K1322" i="2"/>
  <c r="J1325" i="2"/>
  <c r="K1326" i="2"/>
  <c r="J1329" i="2"/>
  <c r="K1330" i="2"/>
  <c r="J1333" i="2"/>
  <c r="K1334" i="2"/>
  <c r="J1337" i="2"/>
  <c r="K1338" i="2"/>
  <c r="J1341" i="2"/>
  <c r="K1342" i="2"/>
  <c r="J1345" i="2"/>
  <c r="K1346" i="2"/>
  <c r="J1349" i="2"/>
  <c r="K1350" i="2"/>
  <c r="J1353" i="2"/>
  <c r="K1354" i="2"/>
  <c r="J1357" i="2"/>
  <c r="K1358" i="2"/>
  <c r="J1361" i="2"/>
  <c r="K1362" i="2"/>
  <c r="J1365" i="2"/>
  <c r="K1366" i="2"/>
  <c r="J1369" i="2"/>
  <c r="K1370" i="2"/>
  <c r="J1373" i="2"/>
  <c r="K1374" i="2"/>
  <c r="J1377" i="2"/>
  <c r="K1378" i="2"/>
  <c r="J1381" i="2"/>
  <c r="K1382" i="2"/>
  <c r="J1385" i="2"/>
  <c r="K1386" i="2"/>
  <c r="J1389" i="2"/>
  <c r="K1390" i="2"/>
  <c r="J1393" i="2"/>
  <c r="K1394" i="2"/>
  <c r="I29" i="2"/>
  <c r="H29" i="2"/>
  <c r="H991" i="2"/>
  <c r="N991" i="2" s="1"/>
  <c r="H151" i="2"/>
  <c r="N151" i="2" s="1"/>
  <c r="H379" i="2"/>
  <c r="N379" i="2" s="1"/>
  <c r="H463" i="2"/>
  <c r="H763" i="2"/>
  <c r="N763" i="2" s="1"/>
  <c r="I836" i="2"/>
  <c r="I31" i="2"/>
  <c r="H34" i="2"/>
  <c r="N34" i="2" s="1"/>
  <c r="H38" i="2"/>
  <c r="N38" i="2" s="1"/>
  <c r="I43" i="2"/>
  <c r="H50" i="2"/>
  <c r="N50" i="2" s="1"/>
  <c r="H54" i="2"/>
  <c r="N54" i="2" s="1"/>
  <c r="I67" i="2"/>
  <c r="I79" i="2"/>
  <c r="I91" i="2"/>
  <c r="I95" i="2"/>
  <c r="H98" i="2"/>
  <c r="N98" i="2" s="1"/>
  <c r="I107" i="2"/>
  <c r="H118" i="2"/>
  <c r="N118" i="2" s="1"/>
  <c r="H122" i="2"/>
  <c r="N122" i="2" s="1"/>
  <c r="I127" i="2"/>
  <c r="I131" i="2"/>
  <c r="I143" i="2"/>
  <c r="H154" i="2"/>
  <c r="N154" i="2" s="1"/>
  <c r="H166" i="2"/>
  <c r="N166" i="2" s="1"/>
  <c r="I171" i="2"/>
  <c r="H178" i="2"/>
  <c r="N178" i="2" s="1"/>
  <c r="I187" i="2"/>
  <c r="I195" i="2"/>
  <c r="I207" i="2"/>
  <c r="H226" i="2"/>
  <c r="N226" i="2" s="1"/>
  <c r="H234" i="2"/>
  <c r="N234" i="2" s="1"/>
  <c r="I243" i="2"/>
  <c r="H250" i="2"/>
  <c r="N250" i="2" s="1"/>
  <c r="H262" i="2"/>
  <c r="N262" i="2" s="1"/>
  <c r="H274" i="2"/>
  <c r="N274" i="2" s="1"/>
  <c r="H278" i="2"/>
  <c r="N278" i="2" s="1"/>
  <c r="I287" i="2"/>
  <c r="H290" i="2"/>
  <c r="N290" i="2" s="1"/>
  <c r="H294" i="2"/>
  <c r="N294" i="2" s="1"/>
  <c r="H298" i="2"/>
  <c r="N298" i="2" s="1"/>
  <c r="H306" i="2"/>
  <c r="N306" i="2" s="1"/>
  <c r="H310" i="2"/>
  <c r="N310" i="2" s="1"/>
  <c r="I315" i="2"/>
  <c r="I319" i="2"/>
  <c r="H322" i="2"/>
  <c r="N322" i="2" s="1"/>
  <c r="H326" i="2"/>
  <c r="N326" i="2" s="1"/>
  <c r="I335" i="2"/>
  <c r="I347" i="2"/>
  <c r="I351" i="2"/>
  <c r="I355" i="2"/>
  <c r="I363" i="2"/>
  <c r="I371" i="2"/>
  <c r="H374" i="2"/>
  <c r="N374" i="2" s="1"/>
  <c r="H378" i="2"/>
  <c r="N378" i="2" s="1"/>
  <c r="I383" i="2"/>
  <c r="I387" i="2"/>
  <c r="H394" i="2"/>
  <c r="N394" i="2" s="1"/>
  <c r="H402" i="2"/>
  <c r="N402" i="2" s="1"/>
  <c r="H406" i="2"/>
  <c r="I411" i="2"/>
  <c r="I415" i="2"/>
  <c r="I427" i="2"/>
  <c r="H434" i="2"/>
  <c r="N434" i="2" s="1"/>
  <c r="H438" i="2"/>
  <c r="N438" i="2" s="1"/>
  <c r="I443" i="2"/>
  <c r="H450" i="2"/>
  <c r="N450" i="2" s="1"/>
  <c r="H454" i="2"/>
  <c r="N454" i="2" s="1"/>
  <c r="H466" i="2"/>
  <c r="N466" i="2" s="1"/>
  <c r="H474" i="2"/>
  <c r="N474" i="2" s="1"/>
  <c r="H482" i="2"/>
  <c r="N482" i="2" s="1"/>
  <c r="I491" i="2"/>
  <c r="H506" i="2"/>
  <c r="N506" i="2" s="1"/>
  <c r="H518" i="2"/>
  <c r="N518" i="2" s="1"/>
  <c r="I527" i="2"/>
  <c r="I543" i="2"/>
  <c r="H546" i="2"/>
  <c r="N546" i="2" s="1"/>
  <c r="H550" i="2"/>
  <c r="N550" i="2" s="1"/>
  <c r="I555" i="2"/>
  <c r="I563" i="2"/>
  <c r="H582" i="2"/>
  <c r="N582" i="2" s="1"/>
  <c r="H618" i="2"/>
  <c r="N618" i="2" s="1"/>
  <c r="I1293" i="2"/>
  <c r="I35" i="2"/>
  <c r="H42" i="2"/>
  <c r="N42" i="2" s="1"/>
  <c r="I51" i="2"/>
  <c r="I59" i="2"/>
  <c r="I63" i="2"/>
  <c r="H66" i="2"/>
  <c r="N66" i="2" s="1"/>
  <c r="H70" i="2"/>
  <c r="N70" i="2" s="1"/>
  <c r="H82" i="2"/>
  <c r="N82" i="2" s="1"/>
  <c r="H90" i="2"/>
  <c r="N90" i="2" s="1"/>
  <c r="I99" i="2"/>
  <c r="H106" i="2"/>
  <c r="N106" i="2" s="1"/>
  <c r="I115" i="2"/>
  <c r="I123" i="2"/>
  <c r="H134" i="2"/>
  <c r="N134" i="2" s="1"/>
  <c r="H138" i="2"/>
  <c r="N138" i="2" s="1"/>
  <c r="H146" i="2"/>
  <c r="N146" i="2" s="1"/>
  <c r="H150" i="2"/>
  <c r="N150" i="2" s="1"/>
  <c r="I155" i="2"/>
  <c r="I159" i="2"/>
  <c r="H162" i="2"/>
  <c r="N162" i="2" s="1"/>
  <c r="H170" i="2"/>
  <c r="N170" i="2" s="1"/>
  <c r="I179" i="2"/>
  <c r="H182" i="2"/>
  <c r="N182" i="2" s="1"/>
  <c r="H194" i="2"/>
  <c r="N194" i="2" s="1"/>
  <c r="H198" i="2"/>
  <c r="N198" i="2" s="1"/>
  <c r="H210" i="2"/>
  <c r="N210" i="2" s="1"/>
  <c r="H218" i="2"/>
  <c r="N218" i="2" s="1"/>
  <c r="I223" i="2"/>
  <c r="I235" i="2"/>
  <c r="H246" i="2"/>
  <c r="N246" i="2" s="1"/>
  <c r="I251" i="2"/>
  <c r="I259" i="2"/>
  <c r="H266" i="2"/>
  <c r="N266" i="2" s="1"/>
  <c r="I271" i="2"/>
  <c r="H282" i="2"/>
  <c r="N282" i="2" s="1"/>
  <c r="I291" i="2"/>
  <c r="I299" i="2"/>
  <c r="I307" i="2"/>
  <c r="I323" i="2"/>
  <c r="H338" i="2"/>
  <c r="N338" i="2" s="1"/>
  <c r="H346" i="2"/>
  <c r="N346" i="2" s="1"/>
  <c r="H354" i="2"/>
  <c r="N354" i="2" s="1"/>
  <c r="H362" i="2"/>
  <c r="N362" i="2" s="1"/>
  <c r="I379" i="2"/>
  <c r="H390" i="2"/>
  <c r="N390" i="2" s="1"/>
  <c r="I399" i="2"/>
  <c r="H410" i="2"/>
  <c r="N410" i="2" s="1"/>
  <c r="H418" i="2"/>
  <c r="N418" i="2" s="1"/>
  <c r="H422" i="2"/>
  <c r="H426" i="2"/>
  <c r="N426" i="2" s="1"/>
  <c r="I435" i="2"/>
  <c r="I451" i="2"/>
  <c r="I463" i="2"/>
  <c r="I479" i="2"/>
  <c r="H490" i="2"/>
  <c r="N490" i="2" s="1"/>
  <c r="I499" i="2"/>
  <c r="H502" i="2"/>
  <c r="N502" i="2" s="1"/>
  <c r="I507" i="2"/>
  <c r="I515" i="2"/>
  <c r="H522" i="2"/>
  <c r="N522" i="2" s="1"/>
  <c r="H530" i="2"/>
  <c r="N530" i="2" s="1"/>
  <c r="H534" i="2"/>
  <c r="N534" i="2" s="1"/>
  <c r="H538" i="2"/>
  <c r="N538" i="2" s="1"/>
  <c r="I547" i="2"/>
  <c r="H554" i="2"/>
  <c r="N554" i="2" s="1"/>
  <c r="H562" i="2"/>
  <c r="N562" i="2" s="1"/>
  <c r="H566" i="2"/>
  <c r="N566" i="2" s="1"/>
  <c r="I571" i="2"/>
  <c r="I575" i="2"/>
  <c r="H576" i="2"/>
  <c r="N576" i="2" s="1"/>
  <c r="I579" i="2"/>
  <c r="I581" i="2"/>
  <c r="I591" i="2"/>
  <c r="H594" i="2"/>
  <c r="N594" i="2" s="1"/>
  <c r="H602" i="2"/>
  <c r="N602" i="2" s="1"/>
  <c r="I603" i="2"/>
  <c r="I607" i="2"/>
  <c r="H610" i="2"/>
  <c r="N610" i="2" s="1"/>
  <c r="I611" i="2"/>
  <c r="I619" i="2"/>
  <c r="H620" i="2"/>
  <c r="N620" i="2" s="1"/>
  <c r="I627" i="2"/>
  <c r="H630" i="2"/>
  <c r="N630" i="2" s="1"/>
  <c r="H634" i="2"/>
  <c r="N634" i="2" s="1"/>
  <c r="I635" i="2"/>
  <c r="I639" i="2"/>
  <c r="I643" i="2"/>
  <c r="H646" i="2"/>
  <c r="N646" i="2" s="1"/>
  <c r="H650" i="2"/>
  <c r="N650" i="2" s="1"/>
  <c r="I655" i="2"/>
  <c r="H658" i="2"/>
  <c r="N658" i="2" s="1"/>
  <c r="H662" i="2"/>
  <c r="N662" i="2" s="1"/>
  <c r="H666" i="2"/>
  <c r="N666" i="2" s="1"/>
  <c r="I667" i="2"/>
  <c r="I671" i="2"/>
  <c r="H674" i="2"/>
  <c r="N674" i="2" s="1"/>
  <c r="H678" i="2"/>
  <c r="N678" i="2" s="1"/>
  <c r="H682" i="2"/>
  <c r="N682" i="2" s="1"/>
  <c r="I683" i="2"/>
  <c r="H690" i="2"/>
  <c r="N690" i="2" s="1"/>
  <c r="I691" i="2"/>
  <c r="H694" i="2"/>
  <c r="N694" i="2" s="1"/>
  <c r="I699" i="2"/>
  <c r="H706" i="2"/>
  <c r="N706" i="2" s="1"/>
  <c r="I707" i="2"/>
  <c r="H710" i="2"/>
  <c r="N710" i="2" s="1"/>
  <c r="I719" i="2"/>
  <c r="H722" i="2"/>
  <c r="N722" i="2" s="1"/>
  <c r="H730" i="2"/>
  <c r="N730" i="2" s="1"/>
  <c r="I735" i="2"/>
  <c r="H738" i="2"/>
  <c r="N738" i="2" s="1"/>
  <c r="H746" i="2"/>
  <c r="N746" i="2" s="1"/>
  <c r="I747" i="2"/>
  <c r="I755" i="2"/>
  <c r="H758" i="2"/>
  <c r="N758" i="2" s="1"/>
  <c r="H762" i="2"/>
  <c r="N762" i="2" s="1"/>
  <c r="I763" i="2"/>
  <c r="I767" i="2"/>
  <c r="I771" i="2"/>
  <c r="H774" i="2"/>
  <c r="N774" i="2" s="1"/>
  <c r="H778" i="2"/>
  <c r="N778" i="2" s="1"/>
  <c r="I779" i="2"/>
  <c r="I783" i="2"/>
  <c r="H786" i="2"/>
  <c r="N786" i="2" s="1"/>
  <c r="H790" i="2"/>
  <c r="N790" i="2" s="1"/>
  <c r="H794" i="2"/>
  <c r="N794" i="2" s="1"/>
  <c r="I795" i="2"/>
  <c r="I799" i="2"/>
  <c r="H802" i="2"/>
  <c r="N802" i="2" s="1"/>
  <c r="H804" i="2"/>
  <c r="N804" i="2" s="1"/>
  <c r="H810" i="2"/>
  <c r="N810" i="2" s="1"/>
  <c r="I811" i="2"/>
  <c r="H818" i="2"/>
  <c r="N818" i="2" s="1"/>
  <c r="I819" i="2"/>
  <c r="H822" i="2"/>
  <c r="N822" i="2" s="1"/>
  <c r="I827" i="2"/>
  <c r="H834" i="2"/>
  <c r="N834" i="2" s="1"/>
  <c r="I835" i="2"/>
  <c r="H838" i="2"/>
  <c r="N838" i="2" s="1"/>
  <c r="I837" i="2"/>
  <c r="I847" i="2"/>
  <c r="H850" i="2"/>
  <c r="N850" i="2" s="1"/>
  <c r="I851" i="2"/>
  <c r="H858" i="2"/>
  <c r="N858" i="2" s="1"/>
  <c r="I863" i="2"/>
  <c r="H866" i="2"/>
  <c r="N866" i="2" s="1"/>
  <c r="I867" i="2"/>
  <c r="H874" i="2"/>
  <c r="N874" i="2" s="1"/>
  <c r="I875" i="2"/>
  <c r="H876" i="2"/>
  <c r="N876" i="2" s="1"/>
  <c r="I879" i="2"/>
  <c r="I883" i="2"/>
  <c r="H886" i="2"/>
  <c r="N886" i="2" s="1"/>
  <c r="H890" i="2"/>
  <c r="N890" i="2" s="1"/>
  <c r="I891" i="2"/>
  <c r="I895" i="2"/>
  <c r="I899" i="2"/>
  <c r="H902" i="2"/>
  <c r="N902" i="2" s="1"/>
  <c r="H906" i="2"/>
  <c r="N906" i="2" s="1"/>
  <c r="I907" i="2"/>
  <c r="I911" i="2"/>
  <c r="H914" i="2"/>
  <c r="N914" i="2" s="1"/>
  <c r="H918" i="2"/>
  <c r="N918" i="2" s="1"/>
  <c r="H922" i="2"/>
  <c r="N922" i="2" s="1"/>
  <c r="I923" i="2"/>
  <c r="I927" i="2"/>
  <c r="H930" i="2"/>
  <c r="N930" i="2" s="1"/>
  <c r="H934" i="2"/>
  <c r="N934" i="2" s="1"/>
  <c r="H938" i="2"/>
  <c r="N938" i="2" s="1"/>
  <c r="I939" i="2"/>
  <c r="H946" i="2"/>
  <c r="N946" i="2" s="1"/>
  <c r="I947" i="2"/>
  <c r="H950" i="2"/>
  <c r="N950" i="2" s="1"/>
  <c r="I955" i="2"/>
  <c r="H962" i="2"/>
  <c r="N962" i="2" s="1"/>
  <c r="I963" i="2"/>
  <c r="H966" i="2"/>
  <c r="N966" i="2" s="1"/>
  <c r="I965" i="2"/>
  <c r="I975" i="2"/>
  <c r="H978" i="2"/>
  <c r="N978" i="2" s="1"/>
  <c r="I979" i="2"/>
  <c r="H986" i="2"/>
  <c r="N986" i="2" s="1"/>
  <c r="I991" i="2"/>
  <c r="H994" i="2"/>
  <c r="N994" i="2" s="1"/>
  <c r="I995" i="2"/>
  <c r="H1002" i="2"/>
  <c r="N1002" i="2" s="1"/>
  <c r="I1003" i="2"/>
  <c r="H1003" i="2"/>
  <c r="I1007" i="2"/>
  <c r="I1011" i="2"/>
  <c r="H1014" i="2"/>
  <c r="N1014" i="2" s="1"/>
  <c r="H1018" i="2"/>
  <c r="N1018" i="2" s="1"/>
  <c r="I1019" i="2"/>
  <c r="I1023" i="2"/>
  <c r="I1027" i="2"/>
  <c r="H1030" i="2"/>
  <c r="N1030" i="2" s="1"/>
  <c r="H1031" i="2"/>
  <c r="N1031" i="2" s="1"/>
  <c r="I1035" i="2"/>
  <c r="I1039" i="2"/>
  <c r="H1042" i="2"/>
  <c r="N1042" i="2" s="1"/>
  <c r="H1046" i="2"/>
  <c r="N1046" i="2" s="1"/>
  <c r="H1050" i="2"/>
  <c r="N1050" i="2" s="1"/>
  <c r="I1051" i="2"/>
  <c r="I1055" i="2"/>
  <c r="H1058" i="2"/>
  <c r="N1058" i="2" s="1"/>
  <c r="H1062" i="2"/>
  <c r="N1062" i="2" s="1"/>
  <c r="H1066" i="2"/>
  <c r="N1066" i="2" s="1"/>
  <c r="I1067" i="2"/>
  <c r="H1074" i="2"/>
  <c r="N1074" i="2" s="1"/>
  <c r="I1075" i="2"/>
  <c r="H1078" i="2"/>
  <c r="N1078" i="2" s="1"/>
  <c r="I1083" i="2"/>
  <c r="H1090" i="2"/>
  <c r="N1090" i="2" s="1"/>
  <c r="I1091" i="2"/>
  <c r="H1094" i="2"/>
  <c r="N1094" i="2" s="1"/>
  <c r="I1103" i="2"/>
  <c r="H1106" i="2"/>
  <c r="N1106" i="2" s="1"/>
  <c r="I1107" i="2"/>
  <c r="I1108" i="2"/>
  <c r="H1114" i="2"/>
  <c r="N1114" i="2" s="1"/>
  <c r="H1116" i="2"/>
  <c r="N1116" i="2" s="1"/>
  <c r="I1119" i="2"/>
  <c r="H1122" i="2"/>
  <c r="N1122" i="2" s="1"/>
  <c r="I1123" i="2"/>
  <c r="H1130" i="2"/>
  <c r="N1130" i="2" s="1"/>
  <c r="I1131" i="2"/>
  <c r="I1135" i="2"/>
  <c r="I1139" i="2"/>
  <c r="H1142" i="2"/>
  <c r="N1142" i="2" s="1"/>
  <c r="H1146" i="2"/>
  <c r="N1146" i="2" s="1"/>
  <c r="I1147" i="2"/>
  <c r="H1147" i="2"/>
  <c r="I1151" i="2"/>
  <c r="I1155" i="2"/>
  <c r="H1158" i="2"/>
  <c r="N1158" i="2" s="1"/>
  <c r="H1162" i="2"/>
  <c r="N1162" i="2" s="1"/>
  <c r="I1163" i="2"/>
  <c r="I1167" i="2"/>
  <c r="H1170" i="2"/>
  <c r="N1170" i="2" s="1"/>
  <c r="H1174" i="2"/>
  <c r="N1174" i="2" s="1"/>
  <c r="H1178" i="2"/>
  <c r="N1178" i="2" s="1"/>
  <c r="I1179" i="2"/>
  <c r="I1183" i="2"/>
  <c r="H1186" i="2"/>
  <c r="N1186" i="2" s="1"/>
  <c r="H1190" i="2"/>
  <c r="N1190" i="2" s="1"/>
  <c r="H1194" i="2"/>
  <c r="N1194" i="2" s="1"/>
  <c r="I1195" i="2"/>
  <c r="H1202" i="2"/>
  <c r="N1202" i="2" s="1"/>
  <c r="I1203" i="2"/>
  <c r="H1206" i="2"/>
  <c r="N1206" i="2" s="1"/>
  <c r="I1211" i="2"/>
  <c r="H1218" i="2"/>
  <c r="N1218" i="2" s="1"/>
  <c r="I1219" i="2"/>
  <c r="H1222" i="2"/>
  <c r="N1222" i="2" s="1"/>
  <c r="I1231" i="2"/>
  <c r="H1234" i="2"/>
  <c r="N1234" i="2" s="1"/>
  <c r="I1235" i="2"/>
  <c r="H1242" i="2"/>
  <c r="N1242" i="2" s="1"/>
  <c r="I1247" i="2"/>
  <c r="H1250" i="2"/>
  <c r="N1250" i="2" s="1"/>
  <c r="I1251" i="2"/>
  <c r="H1258" i="2"/>
  <c r="N1258" i="2" s="1"/>
  <c r="I1259" i="2"/>
  <c r="H1259" i="2"/>
  <c r="I1263" i="2"/>
  <c r="I1267" i="2"/>
  <c r="H1270" i="2"/>
  <c r="N1270" i="2" s="1"/>
  <c r="H1274" i="2"/>
  <c r="N1274" i="2" s="1"/>
  <c r="I1275" i="2"/>
  <c r="I1279" i="2"/>
  <c r="I1283" i="2"/>
  <c r="H1286" i="2"/>
  <c r="N1286" i="2" s="1"/>
  <c r="H1290" i="2"/>
  <c r="N1290" i="2" s="1"/>
  <c r="I1291" i="2"/>
  <c r="I1295" i="2"/>
  <c r="H1298" i="2"/>
  <c r="N1298" i="2" s="1"/>
  <c r="H1302" i="2"/>
  <c r="N1302" i="2" s="1"/>
  <c r="H1306" i="2"/>
  <c r="N1306" i="2" s="1"/>
  <c r="I1307" i="2"/>
  <c r="I1311" i="2"/>
  <c r="H1314" i="2"/>
  <c r="N1314" i="2" s="1"/>
  <c r="H1318" i="2"/>
  <c r="N1318" i="2" s="1"/>
  <c r="H1322" i="2"/>
  <c r="N1322" i="2" s="1"/>
  <c r="I1323" i="2"/>
  <c r="H1330" i="2"/>
  <c r="N1330" i="2" s="1"/>
  <c r="I1331" i="2"/>
  <c r="H1334" i="2"/>
  <c r="N1334" i="2" s="1"/>
  <c r="I1339" i="2"/>
  <c r="H1346" i="2"/>
  <c r="N1346" i="2" s="1"/>
  <c r="I1347" i="2"/>
  <c r="H1350" i="2"/>
  <c r="N1350" i="2" s="1"/>
  <c r="I1348" i="2"/>
  <c r="I1359" i="2"/>
  <c r="H1362" i="2"/>
  <c r="N1362" i="2" s="1"/>
  <c r="I1363" i="2"/>
  <c r="H1370" i="2"/>
  <c r="N1370" i="2" s="1"/>
  <c r="I1375" i="2"/>
  <c r="H1378" i="2"/>
  <c r="N1378" i="2" s="1"/>
  <c r="I1379" i="2"/>
  <c r="H1386" i="2"/>
  <c r="N1386" i="2" s="1"/>
  <c r="I1387" i="2"/>
  <c r="I1391" i="2"/>
  <c r="I1395" i="2"/>
  <c r="H235" i="2"/>
  <c r="N235" i="2" s="1"/>
  <c r="H535" i="2"/>
  <c r="N535" i="2" s="1"/>
  <c r="H80" i="2"/>
  <c r="N80" i="2" s="1"/>
  <c r="I921" i="2"/>
  <c r="I1149" i="2"/>
  <c r="I1221" i="2"/>
  <c r="H1372" i="2"/>
  <c r="N1372" i="2" s="1"/>
  <c r="H607" i="2"/>
  <c r="N607" i="2" s="1"/>
  <c r="I1376" i="2"/>
  <c r="I688" i="2"/>
  <c r="H52" i="2"/>
  <c r="N52" i="2" s="1"/>
  <c r="H123" i="2"/>
  <c r="I240" i="2"/>
  <c r="H279" i="2"/>
  <c r="N279" i="2" s="1"/>
  <c r="H348" i="2"/>
  <c r="N348" i="2" s="1"/>
  <c r="H351" i="2"/>
  <c r="H492" i="2"/>
  <c r="N492" i="2" s="1"/>
  <c r="H507" i="2"/>
  <c r="H79" i="2"/>
  <c r="N79" i="2" s="1"/>
  <c r="H107" i="2"/>
  <c r="N107" i="2" s="1"/>
  <c r="H135" i="2"/>
  <c r="N135" i="2" s="1"/>
  <c r="I148" i="2"/>
  <c r="H335" i="2"/>
  <c r="N335" i="2" s="1"/>
  <c r="H363" i="2"/>
  <c r="M363" i="2" s="1"/>
  <c r="I376" i="2"/>
  <c r="H391" i="2"/>
  <c r="N391" i="2" s="1"/>
  <c r="I432" i="2"/>
  <c r="H591" i="2"/>
  <c r="H619" i="2"/>
  <c r="N619" i="2" s="1"/>
  <c r="H647" i="2"/>
  <c r="N647" i="2" s="1"/>
  <c r="I660" i="2"/>
  <c r="H847" i="2"/>
  <c r="N847" i="2" s="1"/>
  <c r="H875" i="2"/>
  <c r="N875" i="2" s="1"/>
  <c r="H903" i="2"/>
  <c r="N903" i="2" s="1"/>
  <c r="I936" i="2"/>
  <c r="I964" i="2"/>
  <c r="I992" i="2"/>
  <c r="H1103" i="2"/>
  <c r="H1131" i="2"/>
  <c r="N1131" i="2" s="1"/>
  <c r="H1159" i="2"/>
  <c r="N1159" i="2" s="1"/>
  <c r="I1192" i="2"/>
  <c r="I1220" i="2"/>
  <c r="I1248" i="2"/>
  <c r="H1359" i="2"/>
  <c r="N1359" i="2" s="1"/>
  <c r="H1387" i="2"/>
  <c r="N1387" i="2" s="1"/>
  <c r="H308" i="2"/>
  <c r="N308" i="2" s="1"/>
  <c r="I1065" i="2"/>
  <c r="H92" i="2"/>
  <c r="N92" i="2" s="1"/>
  <c r="H207" i="2"/>
  <c r="N207" i="2" s="1"/>
  <c r="H236" i="2"/>
  <c r="N236" i="2" s="1"/>
  <c r="H320" i="2"/>
  <c r="N320" i="2" s="1"/>
  <c r="H464" i="2"/>
  <c r="N464" i="2" s="1"/>
  <c r="H1344" i="2"/>
  <c r="N1344" i="2" s="1"/>
  <c r="H1260" i="2"/>
  <c r="N1260" i="2" s="1"/>
  <c r="H1034" i="2"/>
  <c r="N1034" i="2" s="1"/>
  <c r="H806" i="2"/>
  <c r="N806" i="2" s="1"/>
  <c r="H735" i="2"/>
  <c r="N735" i="2" s="1"/>
  <c r="H578" i="2"/>
  <c r="N578" i="2" s="1"/>
  <c r="I1264" i="2"/>
  <c r="I1193" i="2"/>
  <c r="I1120" i="2"/>
  <c r="I1037" i="2"/>
  <c r="I893" i="2"/>
  <c r="I781" i="2"/>
  <c r="H1332" i="2"/>
  <c r="N1332" i="2" s="1"/>
  <c r="H1175" i="2"/>
  <c r="N1175" i="2" s="1"/>
  <c r="H1104" i="2"/>
  <c r="N1104" i="2" s="1"/>
  <c r="H948" i="2"/>
  <c r="N948" i="2" s="1"/>
  <c r="H720" i="2"/>
  <c r="N720" i="2" s="1"/>
  <c r="I1336" i="2"/>
  <c r="I952" i="2"/>
  <c r="I880" i="2"/>
  <c r="H32" i="2"/>
  <c r="N32" i="2" s="1"/>
  <c r="I33" i="2"/>
  <c r="H36" i="2"/>
  <c r="N36" i="2" s="1"/>
  <c r="I37" i="2"/>
  <c r="H40" i="2"/>
  <c r="N40" i="2" s="1"/>
  <c r="I41" i="2"/>
  <c r="H44" i="2"/>
  <c r="N44" i="2" s="1"/>
  <c r="I45" i="2"/>
  <c r="H48" i="2"/>
  <c r="N48" i="2" s="1"/>
  <c r="I49" i="2"/>
  <c r="I53" i="2"/>
  <c r="H56" i="2"/>
  <c r="N56" i="2" s="1"/>
  <c r="I57" i="2"/>
  <c r="H60" i="2"/>
  <c r="N60" i="2" s="1"/>
  <c r="I61" i="2"/>
  <c r="H64" i="2"/>
  <c r="N64" i="2" s="1"/>
  <c r="I65" i="2"/>
  <c r="H68" i="2"/>
  <c r="N68" i="2" s="1"/>
  <c r="I69" i="2"/>
  <c r="H72" i="2"/>
  <c r="N72" i="2" s="1"/>
  <c r="I73" i="2"/>
  <c r="H76" i="2"/>
  <c r="N76" i="2" s="1"/>
  <c r="I77" i="2"/>
  <c r="I81" i="2"/>
  <c r="H84" i="2"/>
  <c r="N84" i="2" s="1"/>
  <c r="I85" i="2"/>
  <c r="H88" i="2"/>
  <c r="N88" i="2" s="1"/>
  <c r="I89" i="2"/>
  <c r="I93" i="2"/>
  <c r="H96" i="2"/>
  <c r="N96" i="2" s="1"/>
  <c r="H95" i="2"/>
  <c r="N95" i="2" s="1"/>
  <c r="I97" i="2"/>
  <c r="H100" i="2"/>
  <c r="N100" i="2" s="1"/>
  <c r="I101" i="2"/>
  <c r="H104" i="2"/>
  <c r="N104" i="2" s="1"/>
  <c r="I105" i="2"/>
  <c r="H108" i="2"/>
  <c r="N108" i="2" s="1"/>
  <c r="I109" i="2"/>
  <c r="H112" i="2"/>
  <c r="N112" i="2" s="1"/>
  <c r="I113" i="2"/>
  <c r="H116" i="2"/>
  <c r="N116" i="2" s="1"/>
  <c r="I117" i="2"/>
  <c r="H120" i="2"/>
  <c r="N120" i="2" s="1"/>
  <c r="I121" i="2"/>
  <c r="I120" i="2"/>
  <c r="H124" i="2"/>
  <c r="N124" i="2" s="1"/>
  <c r="I125" i="2"/>
  <c r="H128" i="2"/>
  <c r="N128" i="2" s="1"/>
  <c r="I129" i="2"/>
  <c r="H132" i="2"/>
  <c r="N132" i="2" s="1"/>
  <c r="I133" i="2"/>
  <c r="H136" i="2"/>
  <c r="N136" i="2" s="1"/>
  <c r="I137" i="2"/>
  <c r="H140" i="2"/>
  <c r="N140" i="2" s="1"/>
  <c r="I141" i="2"/>
  <c r="H144" i="2"/>
  <c r="N144" i="2" s="1"/>
  <c r="I145" i="2"/>
  <c r="H148" i="2"/>
  <c r="N148" i="2" s="1"/>
  <c r="I149" i="2"/>
  <c r="H152" i="2"/>
  <c r="N152" i="2" s="1"/>
  <c r="I153" i="2"/>
  <c r="H156" i="2"/>
  <c r="N156" i="2" s="1"/>
  <c r="I157" i="2"/>
  <c r="H160" i="2"/>
  <c r="N160" i="2" s="1"/>
  <c r="I161" i="2"/>
  <c r="H164" i="2"/>
  <c r="N164" i="2" s="1"/>
  <c r="I165" i="2"/>
  <c r="H168" i="2"/>
  <c r="N168" i="2" s="1"/>
  <c r="I169" i="2"/>
  <c r="H172" i="2"/>
  <c r="N172" i="2" s="1"/>
  <c r="I173" i="2"/>
  <c r="H176" i="2"/>
  <c r="I177" i="2"/>
  <c r="I176" i="2"/>
  <c r="H180" i="2"/>
  <c r="N180" i="2" s="1"/>
  <c r="I181" i="2"/>
  <c r="H184" i="2"/>
  <c r="N184" i="2" s="1"/>
  <c r="I185" i="2"/>
  <c r="I184" i="2"/>
  <c r="H188" i="2"/>
  <c r="N188" i="2" s="1"/>
  <c r="I189" i="2"/>
  <c r="H192" i="2"/>
  <c r="N192" i="2" s="1"/>
  <c r="I193" i="2"/>
  <c r="H196" i="2"/>
  <c r="N196" i="2" s="1"/>
  <c r="I197" i="2"/>
  <c r="H200" i="2"/>
  <c r="N200" i="2" s="1"/>
  <c r="I201" i="2"/>
  <c r="H204" i="2"/>
  <c r="N204" i="2" s="1"/>
  <c r="I205" i="2"/>
  <c r="H208" i="2"/>
  <c r="N208" i="2" s="1"/>
  <c r="I209" i="2"/>
  <c r="H212" i="2"/>
  <c r="N212" i="2" s="1"/>
  <c r="I213" i="2"/>
  <c r="I212" i="2"/>
  <c r="H216" i="2"/>
  <c r="N216" i="2" s="1"/>
  <c r="I217" i="2"/>
  <c r="H220" i="2"/>
  <c r="N220" i="2" s="1"/>
  <c r="I221" i="2"/>
  <c r="H224" i="2"/>
  <c r="N224" i="2" s="1"/>
  <c r="H223" i="2"/>
  <c r="N223" i="2" s="1"/>
  <c r="I225" i="2"/>
  <c r="H228" i="2"/>
  <c r="N228" i="2" s="1"/>
  <c r="I229" i="2"/>
  <c r="H232" i="2"/>
  <c r="N232" i="2" s="1"/>
  <c r="I233" i="2"/>
  <c r="I237" i="2"/>
  <c r="H240" i="2"/>
  <c r="N240" i="2" s="1"/>
  <c r="I241" i="2"/>
  <c r="H244" i="2"/>
  <c r="N244" i="2" s="1"/>
  <c r="I245" i="2"/>
  <c r="H248" i="2"/>
  <c r="N248" i="2" s="1"/>
  <c r="I249" i="2"/>
  <c r="H252" i="2"/>
  <c r="N252" i="2" s="1"/>
  <c r="H251" i="2"/>
  <c r="I253" i="2"/>
  <c r="H256" i="2"/>
  <c r="N256" i="2" s="1"/>
  <c r="I257" i="2"/>
  <c r="H260" i="2"/>
  <c r="N260" i="2" s="1"/>
  <c r="I261" i="2"/>
  <c r="H264" i="2"/>
  <c r="N264" i="2" s="1"/>
  <c r="H263" i="2"/>
  <c r="N263" i="2" s="1"/>
  <c r="I265" i="2"/>
  <c r="H268" i="2"/>
  <c r="N268" i="2" s="1"/>
  <c r="I269" i="2"/>
  <c r="H272" i="2"/>
  <c r="N272" i="2" s="1"/>
  <c r="I273" i="2"/>
  <c r="H276" i="2"/>
  <c r="N276" i="2" s="1"/>
  <c r="I277" i="2"/>
  <c r="H280" i="2"/>
  <c r="N280" i="2" s="1"/>
  <c r="I281" i="2"/>
  <c r="H284" i="2"/>
  <c r="N284" i="2" s="1"/>
  <c r="I285" i="2"/>
  <c r="H288" i="2"/>
  <c r="N288" i="2" s="1"/>
  <c r="I289" i="2"/>
  <c r="H292" i="2"/>
  <c r="N292" i="2" s="1"/>
  <c r="I293" i="2"/>
  <c r="H296" i="2"/>
  <c r="N296" i="2" s="1"/>
  <c r="I297" i="2"/>
  <c r="H300" i="2"/>
  <c r="N300" i="2" s="1"/>
  <c r="I301" i="2"/>
  <c r="H304" i="2"/>
  <c r="N304" i="2" s="1"/>
  <c r="I305" i="2"/>
  <c r="I309" i="2"/>
  <c r="H312" i="2"/>
  <c r="N312" i="2" s="1"/>
  <c r="I313" i="2"/>
  <c r="H316" i="2"/>
  <c r="N316" i="2" s="1"/>
  <c r="I317" i="2"/>
  <c r="I321" i="2"/>
  <c r="H324" i="2"/>
  <c r="N324" i="2" s="1"/>
  <c r="I325" i="2"/>
  <c r="H328" i="2"/>
  <c r="N328" i="2" s="1"/>
  <c r="I329" i="2"/>
  <c r="H332" i="2"/>
  <c r="N332" i="2" s="1"/>
  <c r="I333" i="2"/>
  <c r="H336" i="2"/>
  <c r="N336" i="2" s="1"/>
  <c r="I337" i="2"/>
  <c r="H340" i="2"/>
  <c r="N340" i="2" s="1"/>
  <c r="I341" i="2"/>
  <c r="H344" i="2"/>
  <c r="N344" i="2" s="1"/>
  <c r="I345" i="2"/>
  <c r="I349" i="2"/>
  <c r="H352" i="2"/>
  <c r="N352" i="2" s="1"/>
  <c r="I353" i="2"/>
  <c r="H356" i="2"/>
  <c r="N356" i="2" s="1"/>
  <c r="I357" i="2"/>
  <c r="H360" i="2"/>
  <c r="N360" i="2" s="1"/>
  <c r="I361" i="2"/>
  <c r="H364" i="2"/>
  <c r="N364" i="2" s="1"/>
  <c r="I365" i="2"/>
  <c r="H368" i="2"/>
  <c r="N368" i="2" s="1"/>
  <c r="I369" i="2"/>
  <c r="H372" i="2"/>
  <c r="N372" i="2" s="1"/>
  <c r="I373" i="2"/>
  <c r="H376" i="2"/>
  <c r="I377" i="2"/>
  <c r="H380" i="2"/>
  <c r="N380" i="2" s="1"/>
  <c r="I381" i="2"/>
  <c r="H384" i="2"/>
  <c r="N384" i="2" s="1"/>
  <c r="I385" i="2"/>
  <c r="H388" i="2"/>
  <c r="N388" i="2" s="1"/>
  <c r="I389" i="2"/>
  <c r="H392" i="2"/>
  <c r="N392" i="2" s="1"/>
  <c r="I393" i="2"/>
  <c r="H396" i="2"/>
  <c r="N396" i="2" s="1"/>
  <c r="I397" i="2"/>
  <c r="H400" i="2"/>
  <c r="I401" i="2"/>
  <c r="H404" i="2"/>
  <c r="I405" i="2"/>
  <c r="I404" i="2"/>
  <c r="H408" i="2"/>
  <c r="N408" i="2" s="1"/>
  <c r="H407" i="2"/>
  <c r="N407" i="2" s="1"/>
  <c r="I409" i="2"/>
  <c r="H412" i="2"/>
  <c r="N412" i="2" s="1"/>
  <c r="I413" i="2"/>
  <c r="H416" i="2"/>
  <c r="N416" i="2" s="1"/>
  <c r="I417" i="2"/>
  <c r="H420" i="2"/>
  <c r="N420" i="2" s="1"/>
  <c r="I421" i="2"/>
  <c r="H424" i="2"/>
  <c r="N424" i="2" s="1"/>
  <c r="I425" i="2"/>
  <c r="H428" i="2"/>
  <c r="N428" i="2" s="1"/>
  <c r="I429" i="2"/>
  <c r="H432" i="2"/>
  <c r="I433" i="2"/>
  <c r="H436" i="2"/>
  <c r="N436" i="2" s="1"/>
  <c r="I437" i="2"/>
  <c r="H440" i="2"/>
  <c r="N440" i="2" s="1"/>
  <c r="I441" i="2"/>
  <c r="I440" i="2"/>
  <c r="H444" i="2"/>
  <c r="N444" i="2" s="1"/>
  <c r="I445" i="2"/>
  <c r="H448" i="2"/>
  <c r="N448" i="2" s="1"/>
  <c r="I449" i="2"/>
  <c r="H452" i="2"/>
  <c r="N452" i="2" s="1"/>
  <c r="I453" i="2"/>
  <c r="H456" i="2"/>
  <c r="N456" i="2" s="1"/>
  <c r="I457" i="2"/>
  <c r="H460" i="2"/>
  <c r="N460" i="2" s="1"/>
  <c r="I461" i="2"/>
  <c r="I465" i="2"/>
  <c r="H468" i="2"/>
  <c r="I469" i="2"/>
  <c r="H472" i="2"/>
  <c r="N472" i="2" s="1"/>
  <c r="I473" i="2"/>
  <c r="H476" i="2"/>
  <c r="N476" i="2" s="1"/>
  <c r="I477" i="2"/>
  <c r="H480" i="2"/>
  <c r="N480" i="2" s="1"/>
  <c r="H479" i="2"/>
  <c r="N479" i="2" s="1"/>
  <c r="I481" i="2"/>
  <c r="H484" i="2"/>
  <c r="N484" i="2" s="1"/>
  <c r="I485" i="2"/>
  <c r="H488" i="2"/>
  <c r="N488" i="2" s="1"/>
  <c r="I489" i="2"/>
  <c r="H491" i="2"/>
  <c r="N491" i="2" s="1"/>
  <c r="I493" i="2"/>
  <c r="H496" i="2"/>
  <c r="N496" i="2" s="1"/>
  <c r="I497" i="2"/>
  <c r="I496" i="2"/>
  <c r="H500" i="2"/>
  <c r="N500" i="2" s="1"/>
  <c r="I501" i="2"/>
  <c r="H504" i="2"/>
  <c r="N504" i="2" s="1"/>
  <c r="I505" i="2"/>
  <c r="H508" i="2"/>
  <c r="N508" i="2" s="1"/>
  <c r="I509" i="2"/>
  <c r="H512" i="2"/>
  <c r="N512" i="2" s="1"/>
  <c r="I513" i="2"/>
  <c r="H516" i="2"/>
  <c r="N516" i="2" s="1"/>
  <c r="I517" i="2"/>
  <c r="I525" i="2"/>
  <c r="H564" i="2"/>
  <c r="N564" i="2" s="1"/>
  <c r="H592" i="2"/>
  <c r="N592" i="2" s="1"/>
  <c r="H604" i="2"/>
  <c r="N604" i="2" s="1"/>
  <c r="H635" i="2"/>
  <c r="H719" i="2"/>
  <c r="N719" i="2" s="1"/>
  <c r="H747" i="2"/>
  <c r="I752" i="2"/>
  <c r="H791" i="2"/>
  <c r="N791" i="2" s="1"/>
  <c r="I808" i="2"/>
  <c r="H820" i="2"/>
  <c r="H832" i="2"/>
  <c r="N832" i="2" s="1"/>
  <c r="H863" i="2"/>
  <c r="N863" i="2" s="1"/>
  <c r="I909" i="2"/>
  <c r="I937" i="2"/>
  <c r="I949" i="2"/>
  <c r="H975" i="2"/>
  <c r="I980" i="2"/>
  <c r="H1004" i="2"/>
  <c r="N1004" i="2" s="1"/>
  <c r="H1019" i="2"/>
  <c r="M1019" i="2" s="1"/>
  <c r="H1060" i="2"/>
  <c r="N1060" i="2" s="1"/>
  <c r="I1064" i="2"/>
  <c r="I1092" i="2"/>
  <c r="H1132" i="2"/>
  <c r="N1132" i="2" s="1"/>
  <c r="I1136" i="2"/>
  <c r="I1165" i="2"/>
  <c r="I1177" i="2"/>
  <c r="H1204" i="2"/>
  <c r="N1204" i="2" s="1"/>
  <c r="I1208" i="2"/>
  <c r="H1232" i="2"/>
  <c r="N1232" i="2" s="1"/>
  <c r="H1247" i="2"/>
  <c r="N1247" i="2" s="1"/>
  <c r="H1287" i="2"/>
  <c r="N1287" i="2" s="1"/>
  <c r="H1316" i="2"/>
  <c r="N1316" i="2" s="1"/>
  <c r="I1320" i="2"/>
  <c r="I1349" i="2"/>
  <c r="H1360" i="2"/>
  <c r="N1360" i="2" s="1"/>
  <c r="I1364" i="2"/>
  <c r="H1388" i="2"/>
  <c r="N1388" i="2" s="1"/>
  <c r="H1375" i="2"/>
  <c r="N1375" i="2" s="1"/>
  <c r="H1303" i="2"/>
  <c r="N1303" i="2" s="1"/>
  <c r="H1231" i="2"/>
  <c r="H1076" i="2"/>
  <c r="N1076" i="2" s="1"/>
  <c r="H919" i="2"/>
  <c r="N919" i="2" s="1"/>
  <c r="H848" i="2"/>
  <c r="N848" i="2" s="1"/>
  <c r="H775" i="2"/>
  <c r="N775" i="2" s="1"/>
  <c r="H692" i="2"/>
  <c r="N692" i="2" s="1"/>
  <c r="H548" i="2"/>
  <c r="N548" i="2" s="1"/>
  <c r="I1080" i="2"/>
  <c r="I696" i="2"/>
  <c r="I468" i="2"/>
  <c r="H976" i="2"/>
  <c r="N976" i="2" s="1"/>
  <c r="H748" i="2"/>
  <c r="N748" i="2" s="1"/>
  <c r="I1321" i="2"/>
  <c r="I1093" i="2"/>
  <c r="I809" i="2"/>
  <c r="H520" i="2"/>
  <c r="N520" i="2" s="1"/>
  <c r="I521" i="2"/>
  <c r="H524" i="2"/>
  <c r="N524" i="2" s="1"/>
  <c r="H528" i="2"/>
  <c r="N528" i="2" s="1"/>
  <c r="I529" i="2"/>
  <c r="H532" i="2"/>
  <c r="N532" i="2" s="1"/>
  <c r="I533" i="2"/>
  <c r="H536" i="2"/>
  <c r="N536" i="2" s="1"/>
  <c r="I537" i="2"/>
  <c r="H540" i="2"/>
  <c r="N540" i="2" s="1"/>
  <c r="I541" i="2"/>
  <c r="H544" i="2"/>
  <c r="N544" i="2" s="1"/>
  <c r="I545" i="2"/>
  <c r="I549" i="2"/>
  <c r="H552" i="2"/>
  <c r="N552" i="2" s="1"/>
  <c r="I553" i="2"/>
  <c r="H556" i="2"/>
  <c r="N556" i="2" s="1"/>
  <c r="I557" i="2"/>
  <c r="H560" i="2"/>
  <c r="N560" i="2" s="1"/>
  <c r="I561" i="2"/>
  <c r="I565" i="2"/>
  <c r="H568" i="2"/>
  <c r="N568" i="2" s="1"/>
  <c r="I569" i="2"/>
  <c r="H572" i="2"/>
  <c r="N572" i="2" s="1"/>
  <c r="I573" i="2"/>
  <c r="I577" i="2"/>
  <c r="H580" i="2"/>
  <c r="N580" i="2" s="1"/>
  <c r="H584" i="2"/>
  <c r="N584" i="2" s="1"/>
  <c r="I585" i="2"/>
  <c r="H588" i="2"/>
  <c r="N588" i="2" s="1"/>
  <c r="I589" i="2"/>
  <c r="I593" i="2"/>
  <c r="H596" i="2"/>
  <c r="N596" i="2" s="1"/>
  <c r="I597" i="2"/>
  <c r="H600" i="2"/>
  <c r="N600" i="2" s="1"/>
  <c r="I601" i="2"/>
  <c r="I605" i="2"/>
  <c r="H608" i="2"/>
  <c r="N608" i="2" s="1"/>
  <c r="I609" i="2"/>
  <c r="H612" i="2"/>
  <c r="N612" i="2" s="1"/>
  <c r="I613" i="2"/>
  <c r="H616" i="2"/>
  <c r="N616" i="2" s="1"/>
  <c r="I617" i="2"/>
  <c r="I621" i="2"/>
  <c r="H624" i="2"/>
  <c r="N624" i="2" s="1"/>
  <c r="I625" i="2"/>
  <c r="H628" i="2"/>
  <c r="N628" i="2" s="1"/>
  <c r="I629" i="2"/>
  <c r="H632" i="2"/>
  <c r="I633" i="2"/>
  <c r="H636" i="2"/>
  <c r="N636" i="2" s="1"/>
  <c r="I637" i="2"/>
  <c r="H640" i="2"/>
  <c r="N640" i="2" s="1"/>
  <c r="H644" i="2"/>
  <c r="N644" i="2" s="1"/>
  <c r="I644" i="2"/>
  <c r="H648" i="2"/>
  <c r="N648" i="2" s="1"/>
  <c r="I651" i="2"/>
  <c r="H655" i="2"/>
  <c r="M655" i="2" s="1"/>
  <c r="H660" i="2"/>
  <c r="M660" i="2" s="1"/>
  <c r="H664" i="2"/>
  <c r="N664" i="2" s="1"/>
  <c r="H667" i="2"/>
  <c r="N667" i="2" s="1"/>
  <c r="I669" i="2"/>
  <c r="H672" i="2"/>
  <c r="N672" i="2" s="1"/>
  <c r="H676" i="2"/>
  <c r="N676" i="2" s="1"/>
  <c r="I680" i="2"/>
  <c r="H683" i="2"/>
  <c r="I685" i="2"/>
  <c r="I697" i="2"/>
  <c r="H700" i="2"/>
  <c r="N700" i="2" s="1"/>
  <c r="I701" i="2"/>
  <c r="H703" i="2"/>
  <c r="N703" i="2" s="1"/>
  <c r="H704" i="2"/>
  <c r="N704" i="2" s="1"/>
  <c r="H708" i="2"/>
  <c r="N708" i="2" s="1"/>
  <c r="I708" i="2"/>
  <c r="H712" i="2"/>
  <c r="N712" i="2" s="1"/>
  <c r="I715" i="2"/>
  <c r="I717" i="2"/>
  <c r="H724" i="2"/>
  <c r="N724" i="2" s="1"/>
  <c r="I724" i="2"/>
  <c r="H728" i="2"/>
  <c r="N728" i="2" s="1"/>
  <c r="H731" i="2"/>
  <c r="N731" i="2" s="1"/>
  <c r="H732" i="2"/>
  <c r="N732" i="2" s="1"/>
  <c r="I733" i="2"/>
  <c r="H736" i="2"/>
  <c r="N736" i="2" s="1"/>
  <c r="H740" i="2"/>
  <c r="N740" i="2" s="1"/>
  <c r="I744" i="2"/>
  <c r="I749" i="2"/>
  <c r="H754" i="2"/>
  <c r="N754" i="2" s="1"/>
  <c r="I756" i="2"/>
  <c r="I761" i="2"/>
  <c r="H764" i="2"/>
  <c r="N764" i="2" s="1"/>
  <c r="I765" i="2"/>
  <c r="H767" i="2"/>
  <c r="N767" i="2" s="1"/>
  <c r="H772" i="2"/>
  <c r="I772" i="2"/>
  <c r="H776" i="2"/>
  <c r="N776" i="2" s="1"/>
  <c r="H783" i="2"/>
  <c r="N783" i="2" s="1"/>
  <c r="H788" i="2"/>
  <c r="N788" i="2" s="1"/>
  <c r="I789" i="2"/>
  <c r="H792" i="2"/>
  <c r="N792" i="2" s="1"/>
  <c r="I792" i="2"/>
  <c r="I793" i="2"/>
  <c r="H795" i="2"/>
  <c r="N795" i="2" s="1"/>
  <c r="I797" i="2"/>
  <c r="H800" i="2"/>
  <c r="N800" i="2" s="1"/>
  <c r="I801" i="2"/>
  <c r="H811" i="2"/>
  <c r="N811" i="2" s="1"/>
  <c r="I813" i="2"/>
  <c r="I817" i="2"/>
  <c r="I820" i="2"/>
  <c r="I821" i="2"/>
  <c r="I825" i="2"/>
  <c r="I824" i="2"/>
  <c r="H828" i="2"/>
  <c r="N828" i="2" s="1"/>
  <c r="I829" i="2"/>
  <c r="H831" i="2"/>
  <c r="N831" i="2" s="1"/>
  <c r="H836" i="2"/>
  <c r="N836" i="2" s="1"/>
  <c r="H840" i="2"/>
  <c r="N840" i="2" s="1"/>
  <c r="I843" i="2"/>
  <c r="H852" i="2"/>
  <c r="N852" i="2" s="1"/>
  <c r="I853" i="2"/>
  <c r="I852" i="2"/>
  <c r="H856" i="2"/>
  <c r="N856" i="2" s="1"/>
  <c r="I856" i="2"/>
  <c r="H859" i="2"/>
  <c r="N859" i="2" s="1"/>
  <c r="I861" i="2"/>
  <c r="H864" i="2"/>
  <c r="N864" i="2" s="1"/>
  <c r="I865" i="2"/>
  <c r="H868" i="2"/>
  <c r="N868" i="2" s="1"/>
  <c r="I872" i="2"/>
  <c r="I877" i="2"/>
  <c r="I881" i="2"/>
  <c r="H882" i="2"/>
  <c r="N882" i="2" s="1"/>
  <c r="I884" i="2"/>
  <c r="I889" i="2"/>
  <c r="H892" i="2"/>
  <c r="N892" i="2" s="1"/>
  <c r="H895" i="2"/>
  <c r="N895" i="2" s="1"/>
  <c r="H900" i="2"/>
  <c r="N900" i="2" s="1"/>
  <c r="I900" i="2"/>
  <c r="H904" i="2"/>
  <c r="N904" i="2" s="1"/>
  <c r="H911" i="2"/>
  <c r="M911" i="2" s="1"/>
  <c r="H916" i="2"/>
  <c r="N916" i="2" s="1"/>
  <c r="I917" i="2"/>
  <c r="H920" i="2"/>
  <c r="N920" i="2" s="1"/>
  <c r="I920" i="2"/>
  <c r="H923" i="2"/>
  <c r="I925" i="2"/>
  <c r="H928" i="2"/>
  <c r="N928" i="2" s="1"/>
  <c r="I929" i="2"/>
  <c r="H932" i="2"/>
  <c r="N932" i="2" s="1"/>
  <c r="H939" i="2"/>
  <c r="N939" i="2" s="1"/>
  <c r="I941" i="2"/>
  <c r="I945" i="2"/>
  <c r="I948" i="2"/>
  <c r="I953" i="2"/>
  <c r="H956" i="2"/>
  <c r="N956" i="2" s="1"/>
  <c r="I957" i="2"/>
  <c r="H959" i="2"/>
  <c r="N959" i="2" s="1"/>
  <c r="H960" i="2"/>
  <c r="N960" i="2" s="1"/>
  <c r="H964" i="2"/>
  <c r="N964" i="2" s="1"/>
  <c r="H968" i="2"/>
  <c r="N968" i="2" s="1"/>
  <c r="I971" i="2"/>
  <c r="H980" i="2"/>
  <c r="N980" i="2" s="1"/>
  <c r="I981" i="2"/>
  <c r="H984" i="2"/>
  <c r="N984" i="2" s="1"/>
  <c r="I984" i="2"/>
  <c r="H987" i="2"/>
  <c r="N987" i="2" s="1"/>
  <c r="H988" i="2"/>
  <c r="N988" i="2" s="1"/>
  <c r="I989" i="2"/>
  <c r="H992" i="2"/>
  <c r="I993" i="2"/>
  <c r="H996" i="2"/>
  <c r="N996" i="2" s="1"/>
  <c r="I1000" i="2"/>
  <c r="I1005" i="2"/>
  <c r="I1009" i="2"/>
  <c r="H1010" i="2"/>
  <c r="N1010" i="2" s="1"/>
  <c r="I1012" i="2"/>
  <c r="I1017" i="2"/>
  <c r="H1020" i="2"/>
  <c r="N1020" i="2" s="1"/>
  <c r="I1021" i="2"/>
  <c r="H1023" i="2"/>
  <c r="N1023" i="2" s="1"/>
  <c r="H1028" i="2"/>
  <c r="I1028" i="2"/>
  <c r="H1032" i="2"/>
  <c r="N1032" i="2" s="1"/>
  <c r="H1039" i="2"/>
  <c r="N1039" i="2" s="1"/>
  <c r="H1044" i="2"/>
  <c r="N1044" i="2" s="1"/>
  <c r="I1045" i="2"/>
  <c r="H1048" i="2"/>
  <c r="I1048" i="2"/>
  <c r="I1049" i="2"/>
  <c r="H1051" i="2"/>
  <c r="N1051" i="2" s="1"/>
  <c r="I1053" i="2"/>
  <c r="H1056" i="2"/>
  <c r="N1056" i="2" s="1"/>
  <c r="I1057" i="2"/>
  <c r="H1067" i="2"/>
  <c r="N1067" i="2" s="1"/>
  <c r="I1069" i="2"/>
  <c r="I1073" i="2"/>
  <c r="I1076" i="2"/>
  <c r="I1077" i="2"/>
  <c r="I1081" i="2"/>
  <c r="H1084" i="2"/>
  <c r="N1084" i="2" s="1"/>
  <c r="I1085" i="2"/>
  <c r="H1087" i="2"/>
  <c r="N1087" i="2" s="1"/>
  <c r="H1092" i="2"/>
  <c r="M1092" i="2" s="1"/>
  <c r="H1096" i="2"/>
  <c r="N1096" i="2" s="1"/>
  <c r="I1099" i="2"/>
  <c r="H1108" i="2"/>
  <c r="N1108" i="2" s="1"/>
  <c r="I1109" i="2"/>
  <c r="H1112" i="2"/>
  <c r="N1112" i="2" s="1"/>
  <c r="I1112" i="2"/>
  <c r="H1115" i="2"/>
  <c r="N1115" i="2" s="1"/>
  <c r="I1117" i="2"/>
  <c r="H1120" i="2"/>
  <c r="M1120" i="2" s="1"/>
  <c r="I1121" i="2"/>
  <c r="H1124" i="2"/>
  <c r="N1124" i="2" s="1"/>
  <c r="I1128" i="2"/>
  <c r="I1133" i="2"/>
  <c r="I1137" i="2"/>
  <c r="H1138" i="2"/>
  <c r="N1138" i="2" s="1"/>
  <c r="I1140" i="2"/>
  <c r="I1145" i="2"/>
  <c r="H1148" i="2"/>
  <c r="N1148" i="2" s="1"/>
  <c r="H1151" i="2"/>
  <c r="H1156" i="2"/>
  <c r="N1156" i="2" s="1"/>
  <c r="I1156" i="2"/>
  <c r="H1160" i="2"/>
  <c r="N1160" i="2" s="1"/>
  <c r="H1167" i="2"/>
  <c r="N1167" i="2" s="1"/>
  <c r="H1172" i="2"/>
  <c r="N1172" i="2" s="1"/>
  <c r="I1173" i="2"/>
  <c r="H1176" i="2"/>
  <c r="N1176" i="2" s="1"/>
  <c r="I1176" i="2"/>
  <c r="H1179" i="2"/>
  <c r="I1181" i="2"/>
  <c r="H1184" i="2"/>
  <c r="N1184" i="2" s="1"/>
  <c r="I1185" i="2"/>
  <c r="H1188" i="2"/>
  <c r="N1188" i="2" s="1"/>
  <c r="H1195" i="2"/>
  <c r="N1195" i="2" s="1"/>
  <c r="I1197" i="2"/>
  <c r="I1201" i="2"/>
  <c r="I1204" i="2"/>
  <c r="I1209" i="2"/>
  <c r="H1212" i="2"/>
  <c r="N1212" i="2" s="1"/>
  <c r="I1213" i="2"/>
  <c r="H1215" i="2"/>
  <c r="N1215" i="2" s="1"/>
  <c r="H1216" i="2"/>
  <c r="N1216" i="2" s="1"/>
  <c r="H1220" i="2"/>
  <c r="N1220" i="2" s="1"/>
  <c r="H1224" i="2"/>
  <c r="N1224" i="2" s="1"/>
  <c r="I1227" i="2"/>
  <c r="H1236" i="2"/>
  <c r="N1236" i="2" s="1"/>
  <c r="I1237" i="2"/>
  <c r="H1240" i="2"/>
  <c r="N1240" i="2" s="1"/>
  <c r="I1240" i="2"/>
  <c r="H1243" i="2"/>
  <c r="N1243" i="2" s="1"/>
  <c r="H1244" i="2"/>
  <c r="N1244" i="2" s="1"/>
  <c r="I1245" i="2"/>
  <c r="H1248" i="2"/>
  <c r="N1248" i="2" s="1"/>
  <c r="I1249" i="2"/>
  <c r="H1252" i="2"/>
  <c r="N1252" i="2" s="1"/>
  <c r="I1256" i="2"/>
  <c r="I1261" i="2"/>
  <c r="I1265" i="2"/>
  <c r="H1266" i="2"/>
  <c r="N1266" i="2" s="1"/>
  <c r="I1268" i="2"/>
  <c r="I1273" i="2"/>
  <c r="H1276" i="2"/>
  <c r="N1276" i="2" s="1"/>
  <c r="I1277" i="2"/>
  <c r="H1279" i="2"/>
  <c r="N1279" i="2" s="1"/>
  <c r="H1284" i="2"/>
  <c r="I1284" i="2"/>
  <c r="H1288" i="2"/>
  <c r="N1288" i="2" s="1"/>
  <c r="H1295" i="2"/>
  <c r="M1295" i="2" s="1"/>
  <c r="H1300" i="2"/>
  <c r="N1300" i="2" s="1"/>
  <c r="I1301" i="2"/>
  <c r="H1304" i="2"/>
  <c r="I1304" i="2"/>
  <c r="I1305" i="2"/>
  <c r="H1307" i="2"/>
  <c r="N1307" i="2" s="1"/>
  <c r="I1309" i="2"/>
  <c r="H1312" i="2"/>
  <c r="N1312" i="2" s="1"/>
  <c r="I1313" i="2"/>
  <c r="H1323" i="2"/>
  <c r="N1323" i="2" s="1"/>
  <c r="I1325" i="2"/>
  <c r="I1329" i="2"/>
  <c r="I1332" i="2"/>
  <c r="I1333" i="2"/>
  <c r="I1337" i="2"/>
  <c r="H1340" i="2"/>
  <c r="N1340" i="2" s="1"/>
  <c r="I1341" i="2"/>
  <c r="H1343" i="2"/>
  <c r="N1343" i="2" s="1"/>
  <c r="H1348" i="2"/>
  <c r="H1352" i="2"/>
  <c r="N1352" i="2" s="1"/>
  <c r="I1355" i="2"/>
  <c r="H1364" i="2"/>
  <c r="N1364" i="2" s="1"/>
  <c r="I1365" i="2"/>
  <c r="H1368" i="2"/>
  <c r="N1368" i="2" s="1"/>
  <c r="I1368" i="2"/>
  <c r="H1371" i="2"/>
  <c r="N1371" i="2" s="1"/>
  <c r="I1373" i="2"/>
  <c r="H1376" i="2"/>
  <c r="N1376" i="2" s="1"/>
  <c r="I1377" i="2"/>
  <c r="H1380" i="2"/>
  <c r="N1380" i="2" s="1"/>
  <c r="I1384" i="2"/>
  <c r="I1389" i="2"/>
  <c r="I1393" i="2"/>
  <c r="H1394" i="2"/>
  <c r="N1394" i="2" s="1"/>
  <c r="I1396" i="2"/>
  <c r="H1275" i="2"/>
  <c r="N1275" i="2" s="1"/>
  <c r="H1119" i="2"/>
  <c r="H1088" i="2"/>
  <c r="N1088" i="2" s="1"/>
  <c r="H1047" i="2"/>
  <c r="N1047" i="2" s="1"/>
  <c r="H891" i="2"/>
  <c r="H860" i="2"/>
  <c r="N860" i="2" s="1"/>
  <c r="H663" i="2"/>
  <c r="N663" i="2" s="1"/>
  <c r="H519" i="2"/>
  <c r="N519" i="2" s="1"/>
  <c r="I1392" i="2"/>
  <c r="I1236" i="2"/>
  <c r="I1205" i="2"/>
  <c r="I1008" i="2"/>
  <c r="I864" i="2"/>
  <c r="I745" i="2"/>
  <c r="I632" i="2"/>
  <c r="H43" i="2"/>
  <c r="H58" i="2"/>
  <c r="N58" i="2" s="1"/>
  <c r="H71" i="2"/>
  <c r="N71" i="2" s="1"/>
  <c r="H86" i="2"/>
  <c r="N86" i="2" s="1"/>
  <c r="H143" i="2"/>
  <c r="N143" i="2" s="1"/>
  <c r="H171" i="2"/>
  <c r="N171" i="2" s="1"/>
  <c r="H186" i="2"/>
  <c r="N186" i="2" s="1"/>
  <c r="H199" i="2"/>
  <c r="N199" i="2" s="1"/>
  <c r="H214" i="2"/>
  <c r="N214" i="2" s="1"/>
  <c r="I248" i="2"/>
  <c r="H271" i="2"/>
  <c r="N271" i="2" s="1"/>
  <c r="H299" i="2"/>
  <c r="N299" i="2" s="1"/>
  <c r="H314" i="2"/>
  <c r="N314" i="2" s="1"/>
  <c r="H327" i="2"/>
  <c r="N327" i="2" s="1"/>
  <c r="H342" i="2"/>
  <c r="N342" i="2" s="1"/>
  <c r="H399" i="2"/>
  <c r="N399" i="2" s="1"/>
  <c r="H427" i="2"/>
  <c r="H442" i="2"/>
  <c r="N442" i="2" s="1"/>
  <c r="H455" i="2"/>
  <c r="N455" i="2" s="1"/>
  <c r="H470" i="2"/>
  <c r="N470" i="2" s="1"/>
  <c r="I504" i="2"/>
  <c r="H527" i="2"/>
  <c r="M527" i="2" s="1"/>
  <c r="H555" i="2"/>
  <c r="N555" i="2" s="1"/>
  <c r="H570" i="2"/>
  <c r="N570" i="2" s="1"/>
  <c r="H583" i="2"/>
  <c r="N583" i="2" s="1"/>
  <c r="H598" i="2"/>
  <c r="N598" i="2" s="1"/>
  <c r="N400" i="2"/>
  <c r="N422" i="2"/>
  <c r="N406" i="2"/>
  <c r="I641" i="2"/>
  <c r="I640" i="2"/>
  <c r="I648" i="2"/>
  <c r="I649" i="2"/>
  <c r="H651" i="2"/>
  <c r="H652" i="2"/>
  <c r="I657" i="2"/>
  <c r="I656" i="2"/>
  <c r="I661" i="2"/>
  <c r="I659" i="2"/>
  <c r="I664" i="2"/>
  <c r="I665" i="2"/>
  <c r="I673" i="2"/>
  <c r="I672" i="2"/>
  <c r="I676" i="2"/>
  <c r="I677" i="2"/>
  <c r="H680" i="2"/>
  <c r="H679" i="2"/>
  <c r="H687" i="2"/>
  <c r="H688" i="2"/>
  <c r="I689" i="2"/>
  <c r="I687" i="2"/>
  <c r="I693" i="2"/>
  <c r="I692" i="2"/>
  <c r="H696" i="2"/>
  <c r="H695" i="2"/>
  <c r="I705" i="2"/>
  <c r="I704" i="2"/>
  <c r="I712" i="2"/>
  <c r="I713" i="2"/>
  <c r="H715" i="2"/>
  <c r="H716" i="2"/>
  <c r="I721" i="2"/>
  <c r="I720" i="2"/>
  <c r="I725" i="2"/>
  <c r="I723" i="2"/>
  <c r="I728" i="2"/>
  <c r="I729" i="2"/>
  <c r="I737" i="2"/>
  <c r="I736" i="2"/>
  <c r="I740" i="2"/>
  <c r="I741" i="2"/>
  <c r="H744" i="2"/>
  <c r="H743" i="2"/>
  <c r="H751" i="2"/>
  <c r="H752" i="2"/>
  <c r="I753" i="2"/>
  <c r="I751" i="2"/>
  <c r="H760" i="2"/>
  <c r="H759" i="2"/>
  <c r="I769" i="2"/>
  <c r="I768" i="2"/>
  <c r="I776" i="2"/>
  <c r="I777" i="2"/>
  <c r="H779" i="2"/>
  <c r="H780" i="2"/>
  <c r="I785" i="2"/>
  <c r="I784" i="2"/>
  <c r="I804" i="2"/>
  <c r="I805" i="2"/>
  <c r="H808" i="2"/>
  <c r="H807" i="2"/>
  <c r="H815" i="2"/>
  <c r="H816" i="2"/>
  <c r="H824" i="2"/>
  <c r="H823" i="2"/>
  <c r="I833" i="2"/>
  <c r="I832" i="2"/>
  <c r="I840" i="2"/>
  <c r="I841" i="2"/>
  <c r="H843" i="2"/>
  <c r="H844" i="2"/>
  <c r="I849" i="2"/>
  <c r="I848" i="2"/>
  <c r="I868" i="2"/>
  <c r="I869" i="2"/>
  <c r="H872" i="2"/>
  <c r="H871" i="2"/>
  <c r="H879" i="2"/>
  <c r="H880" i="2"/>
  <c r="H888" i="2"/>
  <c r="H887" i="2"/>
  <c r="I897" i="2"/>
  <c r="I896" i="2"/>
  <c r="I904" i="2"/>
  <c r="I905" i="2"/>
  <c r="H907" i="2"/>
  <c r="H908" i="2"/>
  <c r="I913" i="2"/>
  <c r="I912" i="2"/>
  <c r="I932" i="2"/>
  <c r="I933" i="2"/>
  <c r="H936" i="2"/>
  <c r="H935" i="2"/>
  <c r="H943" i="2"/>
  <c r="H944" i="2"/>
  <c r="H952" i="2"/>
  <c r="H951" i="2"/>
  <c r="I961" i="2"/>
  <c r="I960" i="2"/>
  <c r="I968" i="2"/>
  <c r="I969" i="2"/>
  <c r="H971" i="2"/>
  <c r="H972" i="2"/>
  <c r="I977" i="2"/>
  <c r="I976" i="2"/>
  <c r="I996" i="2"/>
  <c r="I997" i="2"/>
  <c r="H1000" i="2"/>
  <c r="H999" i="2"/>
  <c r="H1007" i="2"/>
  <c r="H1008" i="2"/>
  <c r="H1016" i="2"/>
  <c r="H1015" i="2"/>
  <c r="I1025" i="2"/>
  <c r="I1024" i="2"/>
  <c r="I1032" i="2"/>
  <c r="I1033" i="2"/>
  <c r="H1035" i="2"/>
  <c r="H1036" i="2"/>
  <c r="I1041" i="2"/>
  <c r="I1040" i="2"/>
  <c r="I1060" i="2"/>
  <c r="I1061" i="2"/>
  <c r="H1064" i="2"/>
  <c r="H1063" i="2"/>
  <c r="H1071" i="2"/>
  <c r="H1072" i="2"/>
  <c r="H1080" i="2"/>
  <c r="H1079" i="2"/>
  <c r="I1089" i="2"/>
  <c r="I1088" i="2"/>
  <c r="I1096" i="2"/>
  <c r="I1097" i="2"/>
  <c r="H1099" i="2"/>
  <c r="H1100" i="2"/>
  <c r="I1105" i="2"/>
  <c r="I1104" i="2"/>
  <c r="I1124" i="2"/>
  <c r="I1125" i="2"/>
  <c r="H1128" i="2"/>
  <c r="H1127" i="2"/>
  <c r="H1135" i="2"/>
  <c r="H1136" i="2"/>
  <c r="H1144" i="2"/>
  <c r="H1143" i="2"/>
  <c r="I1153" i="2"/>
  <c r="I1152" i="2"/>
  <c r="I1160" i="2"/>
  <c r="I1161" i="2"/>
  <c r="H1163" i="2"/>
  <c r="H1164" i="2"/>
  <c r="I1169" i="2"/>
  <c r="I1168" i="2"/>
  <c r="I1188" i="2"/>
  <c r="I1189" i="2"/>
  <c r="H1192" i="2"/>
  <c r="H1191" i="2"/>
  <c r="H1199" i="2"/>
  <c r="H1200" i="2"/>
  <c r="H1208" i="2"/>
  <c r="H1207" i="2"/>
  <c r="I1217" i="2"/>
  <c r="I1216" i="2"/>
  <c r="I1224" i="2"/>
  <c r="I1225" i="2"/>
  <c r="H1227" i="2"/>
  <c r="H1228" i="2"/>
  <c r="I1233" i="2"/>
  <c r="I1232" i="2"/>
  <c r="I1252" i="2"/>
  <c r="I1253" i="2"/>
  <c r="H1256" i="2"/>
  <c r="H1255" i="2"/>
  <c r="H1263" i="2"/>
  <c r="H1264" i="2"/>
  <c r="H1272" i="2"/>
  <c r="H1271" i="2"/>
  <c r="I1281" i="2"/>
  <c r="I1280" i="2"/>
  <c r="I1288" i="2"/>
  <c r="I1289" i="2"/>
  <c r="H1291" i="2"/>
  <c r="H1292" i="2"/>
  <c r="I1297" i="2"/>
  <c r="I1296" i="2"/>
  <c r="I1316" i="2"/>
  <c r="I1317" i="2"/>
  <c r="H1320" i="2"/>
  <c r="H1319" i="2"/>
  <c r="H1327" i="2"/>
  <c r="H1328" i="2"/>
  <c r="H1336" i="2"/>
  <c r="H1335" i="2"/>
  <c r="I1345" i="2"/>
  <c r="I1344" i="2"/>
  <c r="I1352" i="2"/>
  <c r="I1353" i="2"/>
  <c r="H1355" i="2"/>
  <c r="H1356" i="2"/>
  <c r="I1361" i="2"/>
  <c r="I1360" i="2"/>
  <c r="I1380" i="2"/>
  <c r="I1381" i="2"/>
  <c r="H1384" i="2"/>
  <c r="H1383" i="2"/>
  <c r="H1391" i="2"/>
  <c r="H1392" i="2"/>
  <c r="H1396" i="2"/>
  <c r="H1382" i="2"/>
  <c r="H1367" i="2"/>
  <c r="H1354" i="2"/>
  <c r="H1339" i="2"/>
  <c r="H1324" i="2"/>
  <c r="H1311" i="2"/>
  <c r="H1296" i="2"/>
  <c r="H1282" i="2"/>
  <c r="H1268" i="2"/>
  <c r="H1254" i="2"/>
  <c r="H1239" i="2"/>
  <c r="H1226" i="2"/>
  <c r="H1211" i="2"/>
  <c r="H1196" i="2"/>
  <c r="H1183" i="2"/>
  <c r="H1168" i="2"/>
  <c r="H1154" i="2"/>
  <c r="H1140" i="2"/>
  <c r="H1126" i="2"/>
  <c r="H1111" i="2"/>
  <c r="H1098" i="2"/>
  <c r="H1083" i="2"/>
  <c r="H1068" i="2"/>
  <c r="H1055" i="2"/>
  <c r="H1040" i="2"/>
  <c r="H1026" i="2"/>
  <c r="H1012" i="2"/>
  <c r="H998" i="2"/>
  <c r="H983" i="2"/>
  <c r="H970" i="2"/>
  <c r="H955" i="2"/>
  <c r="H940" i="2"/>
  <c r="H927" i="2"/>
  <c r="H912" i="2"/>
  <c r="H898" i="2"/>
  <c r="H884" i="2"/>
  <c r="H870" i="2"/>
  <c r="H855" i="2"/>
  <c r="H842" i="2"/>
  <c r="H827" i="2"/>
  <c r="H812" i="2"/>
  <c r="H799" i="2"/>
  <c r="H784" i="2"/>
  <c r="H770" i="2"/>
  <c r="H756" i="2"/>
  <c r="H742" i="2"/>
  <c r="H727" i="2"/>
  <c r="H714" i="2"/>
  <c r="H699" i="2"/>
  <c r="H684" i="2"/>
  <c r="H671" i="2"/>
  <c r="H656" i="2"/>
  <c r="H642" i="2"/>
  <c r="H614" i="2"/>
  <c r="H599" i="2"/>
  <c r="H586" i="2"/>
  <c r="H571" i="2"/>
  <c r="H543" i="2"/>
  <c r="H514" i="2"/>
  <c r="H486" i="2"/>
  <c r="H471" i="2"/>
  <c r="H458" i="2"/>
  <c r="H443" i="2"/>
  <c r="H415" i="2"/>
  <c r="H386" i="2"/>
  <c r="H358" i="2"/>
  <c r="H343" i="2"/>
  <c r="H330" i="2"/>
  <c r="H315" i="2"/>
  <c r="H287" i="2"/>
  <c r="H258" i="2"/>
  <c r="H230" i="2"/>
  <c r="H215" i="2"/>
  <c r="H202" i="2"/>
  <c r="H187" i="2"/>
  <c r="H159" i="2"/>
  <c r="H130" i="2"/>
  <c r="H102" i="2"/>
  <c r="H87" i="2"/>
  <c r="H74" i="2"/>
  <c r="H59" i="2"/>
  <c r="H31" i="2"/>
  <c r="I1385" i="2"/>
  <c r="I1371" i="2"/>
  <c r="I1357" i="2"/>
  <c r="I1343" i="2"/>
  <c r="I1328" i="2"/>
  <c r="I1315" i="2"/>
  <c r="I1300" i="2"/>
  <c r="I1285" i="2"/>
  <c r="I1272" i="2"/>
  <c r="I1257" i="2"/>
  <c r="I1243" i="2"/>
  <c r="I1229" i="2"/>
  <c r="I1215" i="2"/>
  <c r="I1200" i="2"/>
  <c r="I1187" i="2"/>
  <c r="I1172" i="2"/>
  <c r="I1157" i="2"/>
  <c r="I1144" i="2"/>
  <c r="I1129" i="2"/>
  <c r="I1115" i="2"/>
  <c r="I1101" i="2"/>
  <c r="I1087" i="2"/>
  <c r="I1072" i="2"/>
  <c r="I1059" i="2"/>
  <c r="I1044" i="2"/>
  <c r="I1029" i="2"/>
  <c r="I1016" i="2"/>
  <c r="I1001" i="2"/>
  <c r="I987" i="2"/>
  <c r="I973" i="2"/>
  <c r="I959" i="2"/>
  <c r="I944" i="2"/>
  <c r="I931" i="2"/>
  <c r="I916" i="2"/>
  <c r="I901" i="2"/>
  <c r="I888" i="2"/>
  <c r="I873" i="2"/>
  <c r="I859" i="2"/>
  <c r="I845" i="2"/>
  <c r="I831" i="2"/>
  <c r="I816" i="2"/>
  <c r="I803" i="2"/>
  <c r="I788" i="2"/>
  <c r="I773" i="2"/>
  <c r="I760" i="2"/>
  <c r="I739" i="2"/>
  <c r="I709" i="2"/>
  <c r="I681" i="2"/>
  <c r="I653" i="2"/>
  <c r="I624" i="2"/>
  <c r="I596" i="2"/>
  <c r="I568" i="2"/>
  <c r="I539" i="2"/>
  <c r="I511" i="2"/>
  <c r="I483" i="2"/>
  <c r="I368" i="2"/>
  <c r="I340" i="2"/>
  <c r="I312" i="2"/>
  <c r="I283" i="2"/>
  <c r="I255" i="2"/>
  <c r="I227" i="2"/>
  <c r="I112" i="2"/>
  <c r="I84" i="2"/>
  <c r="I56" i="2"/>
  <c r="I32" i="2"/>
  <c r="H35" i="2"/>
  <c r="I36" i="2"/>
  <c r="H39" i="2"/>
  <c r="I40" i="2"/>
  <c r="I44" i="2"/>
  <c r="H47" i="2"/>
  <c r="I47" i="2"/>
  <c r="H51" i="2"/>
  <c r="I52" i="2"/>
  <c r="H55" i="2"/>
  <c r="I60" i="2"/>
  <c r="H63" i="2"/>
  <c r="I64" i="2"/>
  <c r="H67" i="2"/>
  <c r="I68" i="2"/>
  <c r="I72" i="2"/>
  <c r="H75" i="2"/>
  <c r="I76" i="2"/>
  <c r="I75" i="2"/>
  <c r="I80" i="2"/>
  <c r="H83" i="2"/>
  <c r="I83" i="2"/>
  <c r="I88" i="2"/>
  <c r="H91" i="2"/>
  <c r="I92" i="2"/>
  <c r="I96" i="2"/>
  <c r="H99" i="2"/>
  <c r="I100" i="2"/>
  <c r="H103" i="2"/>
  <c r="I104" i="2"/>
  <c r="I108" i="2"/>
  <c r="H111" i="2"/>
  <c r="I111" i="2"/>
  <c r="H115" i="2"/>
  <c r="I116" i="2"/>
  <c r="H119" i="2"/>
  <c r="I124" i="2"/>
  <c r="H127" i="2"/>
  <c r="I128" i="2"/>
  <c r="H131" i="2"/>
  <c r="I132" i="2"/>
  <c r="I136" i="2"/>
  <c r="H139" i="2"/>
  <c r="I140" i="2"/>
  <c r="I139" i="2"/>
  <c r="I144" i="2"/>
  <c r="H147" i="2"/>
  <c r="I147" i="2"/>
  <c r="I152" i="2"/>
  <c r="H155" i="2"/>
  <c r="I156" i="2"/>
  <c r="I160" i="2"/>
  <c r="H163" i="2"/>
  <c r="I164" i="2"/>
  <c r="H167" i="2"/>
  <c r="I168" i="2"/>
  <c r="I172" i="2"/>
  <c r="H175" i="2"/>
  <c r="I175" i="2"/>
  <c r="H179" i="2"/>
  <c r="I180" i="2"/>
  <c r="H183" i="2"/>
  <c r="I188" i="2"/>
  <c r="H191" i="2"/>
  <c r="I192" i="2"/>
  <c r="H195" i="2"/>
  <c r="I196" i="2"/>
  <c r="I200" i="2"/>
  <c r="H203" i="2"/>
  <c r="I204" i="2"/>
  <c r="I203" i="2"/>
  <c r="I208" i="2"/>
  <c r="H211" i="2"/>
  <c r="I211" i="2"/>
  <c r="I216" i="2"/>
  <c r="H219" i="2"/>
  <c r="I220" i="2"/>
  <c r="I224" i="2"/>
  <c r="H227" i="2"/>
  <c r="I228" i="2"/>
  <c r="H231" i="2"/>
  <c r="I232" i="2"/>
  <c r="I236" i="2"/>
  <c r="H239" i="2"/>
  <c r="I239" i="2"/>
  <c r="H243" i="2"/>
  <c r="I244" i="2"/>
  <c r="H247" i="2"/>
  <c r="I252" i="2"/>
  <c r="H255" i="2"/>
  <c r="I256" i="2"/>
  <c r="H259" i="2"/>
  <c r="I260" i="2"/>
  <c r="I264" i="2"/>
  <c r="H267" i="2"/>
  <c r="I268" i="2"/>
  <c r="I267" i="2"/>
  <c r="I272" i="2"/>
  <c r="H275" i="2"/>
  <c r="I275" i="2"/>
  <c r="I280" i="2"/>
  <c r="H283" i="2"/>
  <c r="I284" i="2"/>
  <c r="I288" i="2"/>
  <c r="H291" i="2"/>
  <c r="I292" i="2"/>
  <c r="H295" i="2"/>
  <c r="I296" i="2"/>
  <c r="I300" i="2"/>
  <c r="H303" i="2"/>
  <c r="I303" i="2"/>
  <c r="H307" i="2"/>
  <c r="I308" i="2"/>
  <c r="H311" i="2"/>
  <c r="I316" i="2"/>
  <c r="H319" i="2"/>
  <c r="I320" i="2"/>
  <c r="H323" i="2"/>
  <c r="I324" i="2"/>
  <c r="I328" i="2"/>
  <c r="H331" i="2"/>
  <c r="I332" i="2"/>
  <c r="I331" i="2"/>
  <c r="I336" i="2"/>
  <c r="H339" i="2"/>
  <c r="I339" i="2"/>
  <c r="I344" i="2"/>
  <c r="H347" i="2"/>
  <c r="I348" i="2"/>
  <c r="I352" i="2"/>
  <c r="H355" i="2"/>
  <c r="I356" i="2"/>
  <c r="H359" i="2"/>
  <c r="I360" i="2"/>
  <c r="I364" i="2"/>
  <c r="H367" i="2"/>
  <c r="I367" i="2"/>
  <c r="H371" i="2"/>
  <c r="I372" i="2"/>
  <c r="H375" i="2"/>
  <c r="I380" i="2"/>
  <c r="H383" i="2"/>
  <c r="I384" i="2"/>
  <c r="H387" i="2"/>
  <c r="I388" i="2"/>
  <c r="I392" i="2"/>
  <c r="H395" i="2"/>
  <c r="I396" i="2"/>
  <c r="I395" i="2"/>
  <c r="I400" i="2"/>
  <c r="H403" i="2"/>
  <c r="I403" i="2"/>
  <c r="I408" i="2"/>
  <c r="H411" i="2"/>
  <c r="I412" i="2"/>
  <c r="I416" i="2"/>
  <c r="H419" i="2"/>
  <c r="I420" i="2"/>
  <c r="H423" i="2"/>
  <c r="I424" i="2"/>
  <c r="I428" i="2"/>
  <c r="H431" i="2"/>
  <c r="I431" i="2"/>
  <c r="H435" i="2"/>
  <c r="I436" i="2"/>
  <c r="H439" i="2"/>
  <c r="I444" i="2"/>
  <c r="H447" i="2"/>
  <c r="I448" i="2"/>
  <c r="H451" i="2"/>
  <c r="I452" i="2"/>
  <c r="I456" i="2"/>
  <c r="H459" i="2"/>
  <c r="I460" i="2"/>
  <c r="I459" i="2"/>
  <c r="I464" i="2"/>
  <c r="H467" i="2"/>
  <c r="I467" i="2"/>
  <c r="I472" i="2"/>
  <c r="H475" i="2"/>
  <c r="I476" i="2"/>
  <c r="I480" i="2"/>
  <c r="H483" i="2"/>
  <c r="I484" i="2"/>
  <c r="H487" i="2"/>
  <c r="I488" i="2"/>
  <c r="I492" i="2"/>
  <c r="H495" i="2"/>
  <c r="I495" i="2"/>
  <c r="H499" i="2"/>
  <c r="I500" i="2"/>
  <c r="H503" i="2"/>
  <c r="I508" i="2"/>
  <c r="H511" i="2"/>
  <c r="I512" i="2"/>
  <c r="H515" i="2"/>
  <c r="I516" i="2"/>
  <c r="I520" i="2"/>
  <c r="H523" i="2"/>
  <c r="I524" i="2"/>
  <c r="I523" i="2"/>
  <c r="I528" i="2"/>
  <c r="H531" i="2"/>
  <c r="I531" i="2"/>
  <c r="I536" i="2"/>
  <c r="H539" i="2"/>
  <c r="I540" i="2"/>
  <c r="I544" i="2"/>
  <c r="H547" i="2"/>
  <c r="I548" i="2"/>
  <c r="H551" i="2"/>
  <c r="I552" i="2"/>
  <c r="I556" i="2"/>
  <c r="H559" i="2"/>
  <c r="I559" i="2"/>
  <c r="H563" i="2"/>
  <c r="I564" i="2"/>
  <c r="H567" i="2"/>
  <c r="I572" i="2"/>
  <c r="H575" i="2"/>
  <c r="I576" i="2"/>
  <c r="H579" i="2"/>
  <c r="I580" i="2"/>
  <c r="I584" i="2"/>
  <c r="H587" i="2"/>
  <c r="I588" i="2"/>
  <c r="I587" i="2"/>
  <c r="I592" i="2"/>
  <c r="H595" i="2"/>
  <c r="I595" i="2"/>
  <c r="I600" i="2"/>
  <c r="H603" i="2"/>
  <c r="I604" i="2"/>
  <c r="I608" i="2"/>
  <c r="H611" i="2"/>
  <c r="I612" i="2"/>
  <c r="H615" i="2"/>
  <c r="I616" i="2"/>
  <c r="I620" i="2"/>
  <c r="H623" i="2"/>
  <c r="I623" i="2"/>
  <c r="H627" i="2"/>
  <c r="I628" i="2"/>
  <c r="H631" i="2"/>
  <c r="I636" i="2"/>
  <c r="H639" i="2"/>
  <c r="H643" i="2"/>
  <c r="I652" i="2"/>
  <c r="H659" i="2"/>
  <c r="I668" i="2"/>
  <c r="H675" i="2"/>
  <c r="I684" i="2"/>
  <c r="H691" i="2"/>
  <c r="I700" i="2"/>
  <c r="H707" i="2"/>
  <c r="I716" i="2"/>
  <c r="H723" i="2"/>
  <c r="I732" i="2"/>
  <c r="H739" i="2"/>
  <c r="I748" i="2"/>
  <c r="H755" i="2"/>
  <c r="I764" i="2"/>
  <c r="H771" i="2"/>
  <c r="I780" i="2"/>
  <c r="H787" i="2"/>
  <c r="I796" i="2"/>
  <c r="H803" i="2"/>
  <c r="I812" i="2"/>
  <c r="H819" i="2"/>
  <c r="I828" i="2"/>
  <c r="H835" i="2"/>
  <c r="I844" i="2"/>
  <c r="H851" i="2"/>
  <c r="I860" i="2"/>
  <c r="H867" i="2"/>
  <c r="I876" i="2"/>
  <c r="H883" i="2"/>
  <c r="I892" i="2"/>
  <c r="H899" i="2"/>
  <c r="I908" i="2"/>
  <c r="H915" i="2"/>
  <c r="I924" i="2"/>
  <c r="H931" i="2"/>
  <c r="I940" i="2"/>
  <c r="H947" i="2"/>
  <c r="I956" i="2"/>
  <c r="H963" i="2"/>
  <c r="I972" i="2"/>
  <c r="H979" i="2"/>
  <c r="I988" i="2"/>
  <c r="H995" i="2"/>
  <c r="I1004" i="2"/>
  <c r="H1011" i="2"/>
  <c r="I1020" i="2"/>
  <c r="H1027" i="2"/>
  <c r="I1036" i="2"/>
  <c r="H1043" i="2"/>
  <c r="I1052" i="2"/>
  <c r="H1059" i="2"/>
  <c r="I1068" i="2"/>
  <c r="H1075" i="2"/>
  <c r="I1084" i="2"/>
  <c r="H1091" i="2"/>
  <c r="I1100" i="2"/>
  <c r="H1107" i="2"/>
  <c r="I1116" i="2"/>
  <c r="H1123" i="2"/>
  <c r="I1132" i="2"/>
  <c r="H1139" i="2"/>
  <c r="I1148" i="2"/>
  <c r="H1155" i="2"/>
  <c r="I1164" i="2"/>
  <c r="H1171" i="2"/>
  <c r="I1180" i="2"/>
  <c r="H1187" i="2"/>
  <c r="I1196" i="2"/>
  <c r="H1203" i="2"/>
  <c r="I1212" i="2"/>
  <c r="H1219" i="2"/>
  <c r="I1228" i="2"/>
  <c r="H1235" i="2"/>
  <c r="I1244" i="2"/>
  <c r="H1251" i="2"/>
  <c r="I1260" i="2"/>
  <c r="H1267" i="2"/>
  <c r="I1276" i="2"/>
  <c r="H1283" i="2"/>
  <c r="I1292" i="2"/>
  <c r="H1299" i="2"/>
  <c r="I1308" i="2"/>
  <c r="H1315" i="2"/>
  <c r="I1324" i="2"/>
  <c r="H1331" i="2"/>
  <c r="I1340" i="2"/>
  <c r="H1347" i="2"/>
  <c r="I1356" i="2"/>
  <c r="H1363" i="2"/>
  <c r="I1372" i="2"/>
  <c r="H1379" i="2"/>
  <c r="I1388" i="2"/>
  <c r="H1395" i="2"/>
  <c r="H1366" i="2"/>
  <c r="H1351" i="2"/>
  <c r="H1338" i="2"/>
  <c r="H1308" i="2"/>
  <c r="H1280" i="2"/>
  <c r="H1238" i="2"/>
  <c r="H1223" i="2"/>
  <c r="H1210" i="2"/>
  <c r="H1180" i="2"/>
  <c r="H1152" i="2"/>
  <c r="H1110" i="2"/>
  <c r="H1095" i="2"/>
  <c r="H1082" i="2"/>
  <c r="H1052" i="2"/>
  <c r="H1024" i="2"/>
  <c r="H982" i="2"/>
  <c r="H967" i="2"/>
  <c r="H954" i="2"/>
  <c r="H924" i="2"/>
  <c r="H896" i="2"/>
  <c r="H854" i="2"/>
  <c r="H839" i="2"/>
  <c r="H826" i="2"/>
  <c r="H796" i="2"/>
  <c r="H768" i="2"/>
  <c r="H726" i="2"/>
  <c r="H711" i="2"/>
  <c r="H698" i="2"/>
  <c r="H668" i="2"/>
  <c r="H626" i="2"/>
  <c r="H498" i="2"/>
  <c r="H370" i="2"/>
  <c r="H242" i="2"/>
  <c r="H114" i="2"/>
  <c r="I1369" i="2"/>
  <c r="I1327" i="2"/>
  <c r="I1312" i="2"/>
  <c r="I1299" i="2"/>
  <c r="I1269" i="2"/>
  <c r="I1241" i="2"/>
  <c r="I1199" i="2"/>
  <c r="I1184" i="2"/>
  <c r="I1171" i="2"/>
  <c r="I1141" i="2"/>
  <c r="I1113" i="2"/>
  <c r="I1071" i="2"/>
  <c r="I1056" i="2"/>
  <c r="I1043" i="2"/>
  <c r="I1013" i="2"/>
  <c r="I985" i="2"/>
  <c r="I943" i="2"/>
  <c r="I928" i="2"/>
  <c r="I915" i="2"/>
  <c r="I885" i="2"/>
  <c r="I857" i="2"/>
  <c r="I815" i="2"/>
  <c r="I800" i="2"/>
  <c r="I787" i="2"/>
  <c r="I757" i="2"/>
  <c r="I731" i="2"/>
  <c r="I703" i="2"/>
  <c r="I675" i="2"/>
  <c r="I645" i="2"/>
  <c r="I560" i="2"/>
  <c r="I532" i="2"/>
  <c r="I475" i="2"/>
  <c r="I447" i="2"/>
  <c r="I419" i="2"/>
  <c r="I304" i="2"/>
  <c r="I276" i="2"/>
  <c r="I219" i="2"/>
  <c r="I191" i="2"/>
  <c r="I163" i="2"/>
  <c r="I48" i="2"/>
  <c r="I327" i="2"/>
  <c r="H350" i="2"/>
  <c r="I359" i="2"/>
  <c r="H366" i="2"/>
  <c r="I391" i="2"/>
  <c r="I423" i="2"/>
  <c r="H430" i="2"/>
  <c r="I439" i="2"/>
  <c r="I519" i="2"/>
  <c r="H526" i="2"/>
  <c r="I535" i="2"/>
  <c r="H542" i="2"/>
  <c r="H558" i="2"/>
  <c r="H622" i="2"/>
  <c r="I647" i="2"/>
  <c r="H670" i="2"/>
  <c r="I711" i="2"/>
  <c r="H718" i="2"/>
  <c r="H782" i="2"/>
  <c r="H814" i="2"/>
  <c r="H830" i="2"/>
  <c r="H862" i="2"/>
  <c r="H910" i="2"/>
  <c r="H926" i="2"/>
  <c r="H942" i="2"/>
  <c r="I999" i="2"/>
  <c r="H30" i="2"/>
  <c r="I39" i="2"/>
  <c r="H46" i="2"/>
  <c r="I55" i="2"/>
  <c r="H62" i="2"/>
  <c r="I71" i="2"/>
  <c r="H78" i="2"/>
  <c r="I87" i="2"/>
  <c r="H94" i="2"/>
  <c r="I103" i="2"/>
  <c r="H110" i="2"/>
  <c r="I119" i="2"/>
  <c r="H126" i="2"/>
  <c r="I135" i="2"/>
  <c r="H142" i="2"/>
  <c r="I151" i="2"/>
  <c r="H158" i="2"/>
  <c r="I167" i="2"/>
  <c r="H174" i="2"/>
  <c r="I183" i="2"/>
  <c r="H190" i="2"/>
  <c r="I199" i="2"/>
  <c r="H206" i="2"/>
  <c r="I215" i="2"/>
  <c r="H222" i="2"/>
  <c r="I231" i="2"/>
  <c r="H238" i="2"/>
  <c r="I247" i="2"/>
  <c r="H254" i="2"/>
  <c r="I263" i="2"/>
  <c r="H270" i="2"/>
  <c r="I279" i="2"/>
  <c r="H286" i="2"/>
  <c r="I295" i="2"/>
  <c r="H302" i="2"/>
  <c r="I311" i="2"/>
  <c r="H318" i="2"/>
  <c r="H334" i="2"/>
  <c r="I343" i="2"/>
  <c r="I375" i="2"/>
  <c r="H382" i="2"/>
  <c r="H398" i="2"/>
  <c r="I407" i="2"/>
  <c r="H414" i="2"/>
  <c r="H446" i="2"/>
  <c r="I455" i="2"/>
  <c r="H462" i="2"/>
  <c r="I471" i="2"/>
  <c r="H478" i="2"/>
  <c r="I487" i="2"/>
  <c r="H494" i="2"/>
  <c r="I503" i="2"/>
  <c r="H510" i="2"/>
  <c r="I551" i="2"/>
  <c r="I567" i="2"/>
  <c r="H574" i="2"/>
  <c r="I583" i="2"/>
  <c r="H590" i="2"/>
  <c r="I599" i="2"/>
  <c r="H606" i="2"/>
  <c r="I615" i="2"/>
  <c r="I631" i="2"/>
  <c r="H638" i="2"/>
  <c r="H654" i="2"/>
  <c r="I663" i="2"/>
  <c r="I679" i="2"/>
  <c r="H686" i="2"/>
  <c r="I695" i="2"/>
  <c r="H702" i="2"/>
  <c r="I727" i="2"/>
  <c r="H734" i="2"/>
  <c r="I743" i="2"/>
  <c r="H750" i="2"/>
  <c r="I759" i="2"/>
  <c r="H766" i="2"/>
  <c r="I775" i="2"/>
  <c r="I791" i="2"/>
  <c r="H798" i="2"/>
  <c r="I807" i="2"/>
  <c r="I823" i="2"/>
  <c r="I839" i="2"/>
  <c r="H846" i="2"/>
  <c r="I855" i="2"/>
  <c r="I871" i="2"/>
  <c r="H878" i="2"/>
  <c r="I887" i="2"/>
  <c r="H894" i="2"/>
  <c r="I903" i="2"/>
  <c r="I919" i="2"/>
  <c r="I935" i="2"/>
  <c r="I951" i="2"/>
  <c r="H958" i="2"/>
  <c r="I967" i="2"/>
  <c r="H974" i="2"/>
  <c r="I983" i="2"/>
  <c r="H990" i="2"/>
  <c r="H1006" i="2"/>
  <c r="I1015" i="2"/>
  <c r="H1022" i="2"/>
  <c r="I1031" i="2"/>
  <c r="H1038" i="2"/>
  <c r="I1047" i="2"/>
  <c r="H1054" i="2"/>
  <c r="I1063" i="2"/>
  <c r="H1070" i="2"/>
  <c r="I1079" i="2"/>
  <c r="H1086" i="2"/>
  <c r="I1095" i="2"/>
  <c r="H1102" i="2"/>
  <c r="I1111" i="2"/>
  <c r="H1118" i="2"/>
  <c r="I1127" i="2"/>
  <c r="H1134" i="2"/>
  <c r="I1143" i="2"/>
  <c r="H1150" i="2"/>
  <c r="I1159" i="2"/>
  <c r="H1166" i="2"/>
  <c r="I1175" i="2"/>
  <c r="H1182" i="2"/>
  <c r="I1191" i="2"/>
  <c r="H1198" i="2"/>
  <c r="I1207" i="2"/>
  <c r="H1214" i="2"/>
  <c r="I1223" i="2"/>
  <c r="H1230" i="2"/>
  <c r="I1239" i="2"/>
  <c r="H1246" i="2"/>
  <c r="I1255" i="2"/>
  <c r="H1262" i="2"/>
  <c r="I1271" i="2"/>
  <c r="H1278" i="2"/>
  <c r="I1287" i="2"/>
  <c r="H1294" i="2"/>
  <c r="I1303" i="2"/>
  <c r="H1310" i="2"/>
  <c r="I1319" i="2"/>
  <c r="H1326" i="2"/>
  <c r="I1335" i="2"/>
  <c r="H1342" i="2"/>
  <c r="I1351" i="2"/>
  <c r="H1358" i="2"/>
  <c r="I1367" i="2"/>
  <c r="H1374" i="2"/>
  <c r="I1383" i="2"/>
  <c r="H1390" i="2"/>
  <c r="I30" i="2"/>
  <c r="H33" i="2"/>
  <c r="I34" i="2"/>
  <c r="H37" i="2"/>
  <c r="I38" i="2"/>
  <c r="H41" i="2"/>
  <c r="I42" i="2"/>
  <c r="H45" i="2"/>
  <c r="I46" i="2"/>
  <c r="H49" i="2"/>
  <c r="I50" i="2"/>
  <c r="H53" i="2"/>
  <c r="I54" i="2"/>
  <c r="H57" i="2"/>
  <c r="I58" i="2"/>
  <c r="H61" i="2"/>
  <c r="I62" i="2"/>
  <c r="H65" i="2"/>
  <c r="I66" i="2"/>
  <c r="H69" i="2"/>
  <c r="I70" i="2"/>
  <c r="H73" i="2"/>
  <c r="I74" i="2"/>
  <c r="H77" i="2"/>
  <c r="I78" i="2"/>
  <c r="H81" i="2"/>
  <c r="I82" i="2"/>
  <c r="H85" i="2"/>
  <c r="I86" i="2"/>
  <c r="H89" i="2"/>
  <c r="I90" i="2"/>
  <c r="H93" i="2"/>
  <c r="I94" i="2"/>
  <c r="H97" i="2"/>
  <c r="I98" i="2"/>
  <c r="H101" i="2"/>
  <c r="I102" i="2"/>
  <c r="H105" i="2"/>
  <c r="I106" i="2"/>
  <c r="H109" i="2"/>
  <c r="I110" i="2"/>
  <c r="H113" i="2"/>
  <c r="I114" i="2"/>
  <c r="H117" i="2"/>
  <c r="I118" i="2"/>
  <c r="H121" i="2"/>
  <c r="I122" i="2"/>
  <c r="H125" i="2"/>
  <c r="I126" i="2"/>
  <c r="H129" i="2"/>
  <c r="I130" i="2"/>
  <c r="H133" i="2"/>
  <c r="I134" i="2"/>
  <c r="H137" i="2"/>
  <c r="I138" i="2"/>
  <c r="H141" i="2"/>
  <c r="I142" i="2"/>
  <c r="H145" i="2"/>
  <c r="I146" i="2"/>
  <c r="H149" i="2"/>
  <c r="I150" i="2"/>
  <c r="H153" i="2"/>
  <c r="I154" i="2"/>
  <c r="H157" i="2"/>
  <c r="I158" i="2"/>
  <c r="H161" i="2"/>
  <c r="I162" i="2"/>
  <c r="H165" i="2"/>
  <c r="I166" i="2"/>
  <c r="H169" i="2"/>
  <c r="I170" i="2"/>
  <c r="H173" i="2"/>
  <c r="I174" i="2"/>
  <c r="H177" i="2"/>
  <c r="I178" i="2"/>
  <c r="H181" i="2"/>
  <c r="I182" i="2"/>
  <c r="H185" i="2"/>
  <c r="I186" i="2"/>
  <c r="H189" i="2"/>
  <c r="I190" i="2"/>
  <c r="H193" i="2"/>
  <c r="I194" i="2"/>
  <c r="H197" i="2"/>
  <c r="I198" i="2"/>
  <c r="H201" i="2"/>
  <c r="I202" i="2"/>
  <c r="H205" i="2"/>
  <c r="I206" i="2"/>
  <c r="H209" i="2"/>
  <c r="I210" i="2"/>
  <c r="H213" i="2"/>
  <c r="I214" i="2"/>
  <c r="H217" i="2"/>
  <c r="I218" i="2"/>
  <c r="H221" i="2"/>
  <c r="I222" i="2"/>
  <c r="H225" i="2"/>
  <c r="I226" i="2"/>
  <c r="H229" i="2"/>
  <c r="I230" i="2"/>
  <c r="H233" i="2"/>
  <c r="I234" i="2"/>
  <c r="H237" i="2"/>
  <c r="I238" i="2"/>
  <c r="H241" i="2"/>
  <c r="I242" i="2"/>
  <c r="H245" i="2"/>
  <c r="I246" i="2"/>
  <c r="H249" i="2"/>
  <c r="I250" i="2"/>
  <c r="H253" i="2"/>
  <c r="I254" i="2"/>
  <c r="H257" i="2"/>
  <c r="I258" i="2"/>
  <c r="H261" i="2"/>
  <c r="I262" i="2"/>
  <c r="H265" i="2"/>
  <c r="I266" i="2"/>
  <c r="H269" i="2"/>
  <c r="I270" i="2"/>
  <c r="H273" i="2"/>
  <c r="I274" i="2"/>
  <c r="H277" i="2"/>
  <c r="I278" i="2"/>
  <c r="H281" i="2"/>
  <c r="I282" i="2"/>
  <c r="H285" i="2"/>
  <c r="I286" i="2"/>
  <c r="H289" i="2"/>
  <c r="I290" i="2"/>
  <c r="H293" i="2"/>
  <c r="I294" i="2"/>
  <c r="H297" i="2"/>
  <c r="I298" i="2"/>
  <c r="H301" i="2"/>
  <c r="I302" i="2"/>
  <c r="H305" i="2"/>
  <c r="I306" i="2"/>
  <c r="H309" i="2"/>
  <c r="I310" i="2"/>
  <c r="H313" i="2"/>
  <c r="I314" i="2"/>
  <c r="H317" i="2"/>
  <c r="I318" i="2"/>
  <c r="H321" i="2"/>
  <c r="I322" i="2"/>
  <c r="H325" i="2"/>
  <c r="I326" i="2"/>
  <c r="H329" i="2"/>
  <c r="I330" i="2"/>
  <c r="H333" i="2"/>
  <c r="I334" i="2"/>
  <c r="H337" i="2"/>
  <c r="I338" i="2"/>
  <c r="H341" i="2"/>
  <c r="I342" i="2"/>
  <c r="H345" i="2"/>
  <c r="I346" i="2"/>
  <c r="H349" i="2"/>
  <c r="I350" i="2"/>
  <c r="H353" i="2"/>
  <c r="I354" i="2"/>
  <c r="H357" i="2"/>
  <c r="I358" i="2"/>
  <c r="H361" i="2"/>
  <c r="I362" i="2"/>
  <c r="H365" i="2"/>
  <c r="I366" i="2"/>
  <c r="H369" i="2"/>
  <c r="I370" i="2"/>
  <c r="H373" i="2"/>
  <c r="I374" i="2"/>
  <c r="H377" i="2"/>
  <c r="I378" i="2"/>
  <c r="H381" i="2"/>
  <c r="I382" i="2"/>
  <c r="H385" i="2"/>
  <c r="I386" i="2"/>
  <c r="H389" i="2"/>
  <c r="I390" i="2"/>
  <c r="H393" i="2"/>
  <c r="I394" i="2"/>
  <c r="H397" i="2"/>
  <c r="I398" i="2"/>
  <c r="H401" i="2"/>
  <c r="I402" i="2"/>
  <c r="H405" i="2"/>
  <c r="I406" i="2"/>
  <c r="H409" i="2"/>
  <c r="I410" i="2"/>
  <c r="H413" i="2"/>
  <c r="I414" i="2"/>
  <c r="H417" i="2"/>
  <c r="I418" i="2"/>
  <c r="H421" i="2"/>
  <c r="I422" i="2"/>
  <c r="H425" i="2"/>
  <c r="I426" i="2"/>
  <c r="H429" i="2"/>
  <c r="I430" i="2"/>
  <c r="H433" i="2"/>
  <c r="I434" i="2"/>
  <c r="H437" i="2"/>
  <c r="I438" i="2"/>
  <c r="H441" i="2"/>
  <c r="I442" i="2"/>
  <c r="H445" i="2"/>
  <c r="I446" i="2"/>
  <c r="H449" i="2"/>
  <c r="I450" i="2"/>
  <c r="H453" i="2"/>
  <c r="I454" i="2"/>
  <c r="H457" i="2"/>
  <c r="I458" i="2"/>
  <c r="H461" i="2"/>
  <c r="I462" i="2"/>
  <c r="H465" i="2"/>
  <c r="I466" i="2"/>
  <c r="H469" i="2"/>
  <c r="I470" i="2"/>
  <c r="H473" i="2"/>
  <c r="I474" i="2"/>
  <c r="H477" i="2"/>
  <c r="I478" i="2"/>
  <c r="H481" i="2"/>
  <c r="I482" i="2"/>
  <c r="H485" i="2"/>
  <c r="I486" i="2"/>
  <c r="H489" i="2"/>
  <c r="I490" i="2"/>
  <c r="H493" i="2"/>
  <c r="I494" i="2"/>
  <c r="H497" i="2"/>
  <c r="I498" i="2"/>
  <c r="H501" i="2"/>
  <c r="I502" i="2"/>
  <c r="H505" i="2"/>
  <c r="I506" i="2"/>
  <c r="H509" i="2"/>
  <c r="I510" i="2"/>
  <c r="H513" i="2"/>
  <c r="I514" i="2"/>
  <c r="H517" i="2"/>
  <c r="I518" i="2"/>
  <c r="H521" i="2"/>
  <c r="I522" i="2"/>
  <c r="H525" i="2"/>
  <c r="I526" i="2"/>
  <c r="H529" i="2"/>
  <c r="I530" i="2"/>
  <c r="H533" i="2"/>
  <c r="I534" i="2"/>
  <c r="H537" i="2"/>
  <c r="I538" i="2"/>
  <c r="H541" i="2"/>
  <c r="I542" i="2"/>
  <c r="H545" i="2"/>
  <c r="I546" i="2"/>
  <c r="H549" i="2"/>
  <c r="I550" i="2"/>
  <c r="H553" i="2"/>
  <c r="I554" i="2"/>
  <c r="H557" i="2"/>
  <c r="I558" i="2"/>
  <c r="H561" i="2"/>
  <c r="I562" i="2"/>
  <c r="H565" i="2"/>
  <c r="I566" i="2"/>
  <c r="H569" i="2"/>
  <c r="I570" i="2"/>
  <c r="H573" i="2"/>
  <c r="I574" i="2"/>
  <c r="H577" i="2"/>
  <c r="I578" i="2"/>
  <c r="H581" i="2"/>
  <c r="I582" i="2"/>
  <c r="H585" i="2"/>
  <c r="I586" i="2"/>
  <c r="H589" i="2"/>
  <c r="I590" i="2"/>
  <c r="H593" i="2"/>
  <c r="I594" i="2"/>
  <c r="H597" i="2"/>
  <c r="I598" i="2"/>
  <c r="H601" i="2"/>
  <c r="I602" i="2"/>
  <c r="H605" i="2"/>
  <c r="I606" i="2"/>
  <c r="H609" i="2"/>
  <c r="I610" i="2"/>
  <c r="H613" i="2"/>
  <c r="I614" i="2"/>
  <c r="H617" i="2"/>
  <c r="I618" i="2"/>
  <c r="H621" i="2"/>
  <c r="I622" i="2"/>
  <c r="H625" i="2"/>
  <c r="I626" i="2"/>
  <c r="H629" i="2"/>
  <c r="I630" i="2"/>
  <c r="H633" i="2"/>
  <c r="I634" i="2"/>
  <c r="H637" i="2"/>
  <c r="I638" i="2"/>
  <c r="H641" i="2"/>
  <c r="I642" i="2"/>
  <c r="H645" i="2"/>
  <c r="I646" i="2"/>
  <c r="H649" i="2"/>
  <c r="I650" i="2"/>
  <c r="H653" i="2"/>
  <c r="I654" i="2"/>
  <c r="H657" i="2"/>
  <c r="I658" i="2"/>
  <c r="H661" i="2"/>
  <c r="I662" i="2"/>
  <c r="H665" i="2"/>
  <c r="I666" i="2"/>
  <c r="H669" i="2"/>
  <c r="I670" i="2"/>
  <c r="H673" i="2"/>
  <c r="I674" i="2"/>
  <c r="H677" i="2"/>
  <c r="I678" i="2"/>
  <c r="H681" i="2"/>
  <c r="I682" i="2"/>
  <c r="H685" i="2"/>
  <c r="I686" i="2"/>
  <c r="H689" i="2"/>
  <c r="I690" i="2"/>
  <c r="H693" i="2"/>
  <c r="I694" i="2"/>
  <c r="H697" i="2"/>
  <c r="I698" i="2"/>
  <c r="H701" i="2"/>
  <c r="I702" i="2"/>
  <c r="H705" i="2"/>
  <c r="I706" i="2"/>
  <c r="H709" i="2"/>
  <c r="I710" i="2"/>
  <c r="H713" i="2"/>
  <c r="I714" i="2"/>
  <c r="H717" i="2"/>
  <c r="I718" i="2"/>
  <c r="H721" i="2"/>
  <c r="I722" i="2"/>
  <c r="H725" i="2"/>
  <c r="I726" i="2"/>
  <c r="H729" i="2"/>
  <c r="I730" i="2"/>
  <c r="H733" i="2"/>
  <c r="I734" i="2"/>
  <c r="H737" i="2"/>
  <c r="I738" i="2"/>
  <c r="H741" i="2"/>
  <c r="I742" i="2"/>
  <c r="H745" i="2"/>
  <c r="I746" i="2"/>
  <c r="H749" i="2"/>
  <c r="I750" i="2"/>
  <c r="H753" i="2"/>
  <c r="I754" i="2"/>
  <c r="H757" i="2"/>
  <c r="I758" i="2"/>
  <c r="H761" i="2"/>
  <c r="I762" i="2"/>
  <c r="H765" i="2"/>
  <c r="I766" i="2"/>
  <c r="H769" i="2"/>
  <c r="I770" i="2"/>
  <c r="H773" i="2"/>
  <c r="I774" i="2"/>
  <c r="H777" i="2"/>
  <c r="I778" i="2"/>
  <c r="H781" i="2"/>
  <c r="I782" i="2"/>
  <c r="H785" i="2"/>
  <c r="I786" i="2"/>
  <c r="H789" i="2"/>
  <c r="I790" i="2"/>
  <c r="H793" i="2"/>
  <c r="I794" i="2"/>
  <c r="H797" i="2"/>
  <c r="I798" i="2"/>
  <c r="H801" i="2"/>
  <c r="I802" i="2"/>
  <c r="H805" i="2"/>
  <c r="I806" i="2"/>
  <c r="H809" i="2"/>
  <c r="I810" i="2"/>
  <c r="H813" i="2"/>
  <c r="I814" i="2"/>
  <c r="H817" i="2"/>
  <c r="I818" i="2"/>
  <c r="H821" i="2"/>
  <c r="I822" i="2"/>
  <c r="H825" i="2"/>
  <c r="I826" i="2"/>
  <c r="H829" i="2"/>
  <c r="I830" i="2"/>
  <c r="H833" i="2"/>
  <c r="I834" i="2"/>
  <c r="H837" i="2"/>
  <c r="I838" i="2"/>
  <c r="H841" i="2"/>
  <c r="I842" i="2"/>
  <c r="H845" i="2"/>
  <c r="I846" i="2"/>
  <c r="H849" i="2"/>
  <c r="I850" i="2"/>
  <c r="H853" i="2"/>
  <c r="I854" i="2"/>
  <c r="H857" i="2"/>
  <c r="I858" i="2"/>
  <c r="H861" i="2"/>
  <c r="I862" i="2"/>
  <c r="H865" i="2"/>
  <c r="I866" i="2"/>
  <c r="H869" i="2"/>
  <c r="I870" i="2"/>
  <c r="H873" i="2"/>
  <c r="I874" i="2"/>
  <c r="H877" i="2"/>
  <c r="I878" i="2"/>
  <c r="H881" i="2"/>
  <c r="I882" i="2"/>
  <c r="H885" i="2"/>
  <c r="I886" i="2"/>
  <c r="H889" i="2"/>
  <c r="I890" i="2"/>
  <c r="H893" i="2"/>
  <c r="I894" i="2"/>
  <c r="H897" i="2"/>
  <c r="I898" i="2"/>
  <c r="H901" i="2"/>
  <c r="I902" i="2"/>
  <c r="H905" i="2"/>
  <c r="I906" i="2"/>
  <c r="H909" i="2"/>
  <c r="I910" i="2"/>
  <c r="H913" i="2"/>
  <c r="I914" i="2"/>
  <c r="H917" i="2"/>
  <c r="I918" i="2"/>
  <c r="H921" i="2"/>
  <c r="I922" i="2"/>
  <c r="H925" i="2"/>
  <c r="I926" i="2"/>
  <c r="H929" i="2"/>
  <c r="I930" i="2"/>
  <c r="H933" i="2"/>
  <c r="I934" i="2"/>
  <c r="H937" i="2"/>
  <c r="I938" i="2"/>
  <c r="H941" i="2"/>
  <c r="I942" i="2"/>
  <c r="H945" i="2"/>
  <c r="I946" i="2"/>
  <c r="H949" i="2"/>
  <c r="I950" i="2"/>
  <c r="H953" i="2"/>
  <c r="I954" i="2"/>
  <c r="H957" i="2"/>
  <c r="I958" i="2"/>
  <c r="H961" i="2"/>
  <c r="I962" i="2"/>
  <c r="H965" i="2"/>
  <c r="I966" i="2"/>
  <c r="H969" i="2"/>
  <c r="I970" i="2"/>
  <c r="H973" i="2"/>
  <c r="I974" i="2"/>
  <c r="H977" i="2"/>
  <c r="I978" i="2"/>
  <c r="H981" i="2"/>
  <c r="I982" i="2"/>
  <c r="H985" i="2"/>
  <c r="I986" i="2"/>
  <c r="H989" i="2"/>
  <c r="I990" i="2"/>
  <c r="H993" i="2"/>
  <c r="I994" i="2"/>
  <c r="H997" i="2"/>
  <c r="I998" i="2"/>
  <c r="H1001" i="2"/>
  <c r="I1002" i="2"/>
  <c r="H1005" i="2"/>
  <c r="I1006" i="2"/>
  <c r="H1009" i="2"/>
  <c r="I1010" i="2"/>
  <c r="H1013" i="2"/>
  <c r="I1014" i="2"/>
  <c r="H1017" i="2"/>
  <c r="I1018" i="2"/>
  <c r="H1021" i="2"/>
  <c r="I1022" i="2"/>
  <c r="H1025" i="2"/>
  <c r="I1026" i="2"/>
  <c r="H1029" i="2"/>
  <c r="I1030" i="2"/>
  <c r="H1033" i="2"/>
  <c r="I1034" i="2"/>
  <c r="H1037" i="2"/>
  <c r="I1038" i="2"/>
  <c r="H1041" i="2"/>
  <c r="I1042" i="2"/>
  <c r="H1045" i="2"/>
  <c r="I1046" i="2"/>
  <c r="H1049" i="2"/>
  <c r="I1050" i="2"/>
  <c r="H1053" i="2"/>
  <c r="I1054" i="2"/>
  <c r="H1057" i="2"/>
  <c r="I1058" i="2"/>
  <c r="H1061" i="2"/>
  <c r="I1062" i="2"/>
  <c r="H1065" i="2"/>
  <c r="I1066" i="2"/>
  <c r="H1069" i="2"/>
  <c r="I1070" i="2"/>
  <c r="H1073" i="2"/>
  <c r="I1074" i="2"/>
  <c r="H1077" i="2"/>
  <c r="I1078" i="2"/>
  <c r="H1081" i="2"/>
  <c r="I1082" i="2"/>
  <c r="H1085" i="2"/>
  <c r="I1086" i="2"/>
  <c r="H1089" i="2"/>
  <c r="I1090" i="2"/>
  <c r="H1093" i="2"/>
  <c r="I1094" i="2"/>
  <c r="H1097" i="2"/>
  <c r="I1098" i="2"/>
  <c r="H1101" i="2"/>
  <c r="I1102" i="2"/>
  <c r="H1105" i="2"/>
  <c r="I1106" i="2"/>
  <c r="H1109" i="2"/>
  <c r="I1110" i="2"/>
  <c r="H1113" i="2"/>
  <c r="I1114" i="2"/>
  <c r="H1117" i="2"/>
  <c r="I1118" i="2"/>
  <c r="H1121" i="2"/>
  <c r="I1122" i="2"/>
  <c r="H1125" i="2"/>
  <c r="I1126" i="2"/>
  <c r="H1129" i="2"/>
  <c r="I1130" i="2"/>
  <c r="H1133" i="2"/>
  <c r="I1134" i="2"/>
  <c r="H1137" i="2"/>
  <c r="I1138" i="2"/>
  <c r="H1141" i="2"/>
  <c r="I1142" i="2"/>
  <c r="H1145" i="2"/>
  <c r="I1146" i="2"/>
  <c r="H1149" i="2"/>
  <c r="I1150" i="2"/>
  <c r="H1153" i="2"/>
  <c r="I1154" i="2"/>
  <c r="H1157" i="2"/>
  <c r="I1158" i="2"/>
  <c r="H1161" i="2"/>
  <c r="I1162" i="2"/>
  <c r="H1165" i="2"/>
  <c r="I1166" i="2"/>
  <c r="H1169" i="2"/>
  <c r="I1170" i="2"/>
  <c r="H1173" i="2"/>
  <c r="I1174" i="2"/>
  <c r="H1177" i="2"/>
  <c r="I1178" i="2"/>
  <c r="H1181" i="2"/>
  <c r="I1182" i="2"/>
  <c r="H1185" i="2"/>
  <c r="I1186" i="2"/>
  <c r="H1189" i="2"/>
  <c r="I1190" i="2"/>
  <c r="H1193" i="2"/>
  <c r="I1194" i="2"/>
  <c r="H1197" i="2"/>
  <c r="I1198" i="2"/>
  <c r="H1201" i="2"/>
  <c r="I1202" i="2"/>
  <c r="H1205" i="2"/>
  <c r="I1206" i="2"/>
  <c r="H1209" i="2"/>
  <c r="I1210" i="2"/>
  <c r="H1213" i="2"/>
  <c r="I1214" i="2"/>
  <c r="H1217" i="2"/>
  <c r="I1218" i="2"/>
  <c r="H1221" i="2"/>
  <c r="I1222" i="2"/>
  <c r="H1225" i="2"/>
  <c r="I1226" i="2"/>
  <c r="H1229" i="2"/>
  <c r="I1230" i="2"/>
  <c r="H1233" i="2"/>
  <c r="I1234" i="2"/>
  <c r="H1237" i="2"/>
  <c r="I1238" i="2"/>
  <c r="H1241" i="2"/>
  <c r="I1242" i="2"/>
  <c r="H1245" i="2"/>
  <c r="I1246" i="2"/>
  <c r="H1249" i="2"/>
  <c r="I1250" i="2"/>
  <c r="H1253" i="2"/>
  <c r="I1254" i="2"/>
  <c r="H1257" i="2"/>
  <c r="I1258" i="2"/>
  <c r="H1261" i="2"/>
  <c r="I1262" i="2"/>
  <c r="H1265" i="2"/>
  <c r="I1266" i="2"/>
  <c r="H1269" i="2"/>
  <c r="I1270" i="2"/>
  <c r="H1273" i="2"/>
  <c r="I1274" i="2"/>
  <c r="H1277" i="2"/>
  <c r="I1278" i="2"/>
  <c r="H1281" i="2"/>
  <c r="I1282" i="2"/>
  <c r="H1285" i="2"/>
  <c r="I1286" i="2"/>
  <c r="H1289" i="2"/>
  <c r="I1290" i="2"/>
  <c r="H1293" i="2"/>
  <c r="I1294" i="2"/>
  <c r="H1297" i="2"/>
  <c r="I1298" i="2"/>
  <c r="H1301" i="2"/>
  <c r="I1302" i="2"/>
  <c r="H1305" i="2"/>
  <c r="I1306" i="2"/>
  <c r="H1309" i="2"/>
  <c r="I1310" i="2"/>
  <c r="H1313" i="2"/>
  <c r="I1314" i="2"/>
  <c r="H1317" i="2"/>
  <c r="I1318" i="2"/>
  <c r="H1321" i="2"/>
  <c r="I1322" i="2"/>
  <c r="H1325" i="2"/>
  <c r="I1326" i="2"/>
  <c r="H1329" i="2"/>
  <c r="I1330" i="2"/>
  <c r="H1333" i="2"/>
  <c r="I1334" i="2"/>
  <c r="H1337" i="2"/>
  <c r="I1338" i="2"/>
  <c r="H1341" i="2"/>
  <c r="I1342" i="2"/>
  <c r="H1345" i="2"/>
  <c r="I1346" i="2"/>
  <c r="H1349" i="2"/>
  <c r="I1350" i="2"/>
  <c r="H1353" i="2"/>
  <c r="I1354" i="2"/>
  <c r="H1357" i="2"/>
  <c r="I1358" i="2"/>
  <c r="H1361" i="2"/>
  <c r="I1362" i="2"/>
  <c r="H1365" i="2"/>
  <c r="I1366" i="2"/>
  <c r="H1369" i="2"/>
  <c r="I1370" i="2"/>
  <c r="H1373" i="2"/>
  <c r="I1374" i="2"/>
  <c r="H1377" i="2"/>
  <c r="I1378" i="2"/>
  <c r="H1381" i="2"/>
  <c r="I1382" i="2"/>
  <c r="H1385" i="2"/>
  <c r="I1386" i="2"/>
  <c r="H1389" i="2"/>
  <c r="I1390" i="2"/>
  <c r="H1393" i="2"/>
  <c r="I1394" i="2"/>
  <c r="R527" i="2" l="1"/>
  <c r="R1295" i="2"/>
  <c r="P1295" i="2"/>
  <c r="R660" i="2"/>
  <c r="P660" i="2"/>
  <c r="R655" i="2"/>
  <c r="P655" i="2"/>
  <c r="L1393" i="2"/>
  <c r="S1393" i="2" s="1"/>
  <c r="L1385" i="2"/>
  <c r="S1385" i="2" s="1"/>
  <c r="L1377" i="2"/>
  <c r="S1377" i="2" s="1"/>
  <c r="L1369" i="2"/>
  <c r="S1369" i="2" s="1"/>
  <c r="L1361" i="2"/>
  <c r="S1361" i="2" s="1"/>
  <c r="L1353" i="2"/>
  <c r="S1353" i="2" s="1"/>
  <c r="L1345" i="2"/>
  <c r="S1345" i="2" s="1"/>
  <c r="L1337" i="2"/>
  <c r="S1337" i="2" s="1"/>
  <c r="L1329" i="2"/>
  <c r="S1329" i="2" s="1"/>
  <c r="L1321" i="2"/>
  <c r="S1321" i="2" s="1"/>
  <c r="L1313" i="2"/>
  <c r="S1313" i="2" s="1"/>
  <c r="L1305" i="2"/>
  <c r="S1305" i="2" s="1"/>
  <c r="L1297" i="2"/>
  <c r="S1297" i="2" s="1"/>
  <c r="L1289" i="2"/>
  <c r="S1289" i="2" s="1"/>
  <c r="L1281" i="2"/>
  <c r="S1281" i="2" s="1"/>
  <c r="L1273" i="2"/>
  <c r="S1273" i="2" s="1"/>
  <c r="L1265" i="2"/>
  <c r="S1265" i="2" s="1"/>
  <c r="L1257" i="2"/>
  <c r="S1257" i="2" s="1"/>
  <c r="L1249" i="2"/>
  <c r="S1249" i="2" s="1"/>
  <c r="L1241" i="2"/>
  <c r="S1241" i="2" s="1"/>
  <c r="L1233" i="2"/>
  <c r="S1233" i="2" s="1"/>
  <c r="L1225" i="2"/>
  <c r="S1225" i="2" s="1"/>
  <c r="L1217" i="2"/>
  <c r="S1217" i="2" s="1"/>
  <c r="L1209" i="2"/>
  <c r="S1209" i="2" s="1"/>
  <c r="L1201" i="2"/>
  <c r="S1201" i="2" s="1"/>
  <c r="L1193" i="2"/>
  <c r="S1193" i="2" s="1"/>
  <c r="L1185" i="2"/>
  <c r="S1185" i="2" s="1"/>
  <c r="L1177" i="2"/>
  <c r="S1177" i="2" s="1"/>
  <c r="L1169" i="2"/>
  <c r="S1169" i="2" s="1"/>
  <c r="L1161" i="2"/>
  <c r="S1161" i="2" s="1"/>
  <c r="L1153" i="2"/>
  <c r="S1153" i="2" s="1"/>
  <c r="L1145" i="2"/>
  <c r="S1145" i="2" s="1"/>
  <c r="L1137" i="2"/>
  <c r="S1137" i="2" s="1"/>
  <c r="L1129" i="2"/>
  <c r="S1129" i="2" s="1"/>
  <c r="L1121" i="2"/>
  <c r="S1121" i="2" s="1"/>
  <c r="L1113" i="2"/>
  <c r="S1113" i="2" s="1"/>
  <c r="L1105" i="2"/>
  <c r="S1105" i="2" s="1"/>
  <c r="L1097" i="2"/>
  <c r="S1097" i="2" s="1"/>
  <c r="L1089" i="2"/>
  <c r="S1089" i="2" s="1"/>
  <c r="L1081" i="2"/>
  <c r="S1081" i="2" s="1"/>
  <c r="L1073" i="2"/>
  <c r="S1073" i="2" s="1"/>
  <c r="L1065" i="2"/>
  <c r="S1065" i="2" s="1"/>
  <c r="L1057" i="2"/>
  <c r="S1057" i="2" s="1"/>
  <c r="L1049" i="2"/>
  <c r="S1049" i="2" s="1"/>
  <c r="L1041" i="2"/>
  <c r="S1041" i="2" s="1"/>
  <c r="L1033" i="2"/>
  <c r="S1033" i="2" s="1"/>
  <c r="L1025" i="2"/>
  <c r="S1025" i="2" s="1"/>
  <c r="L1017" i="2"/>
  <c r="S1017" i="2" s="1"/>
  <c r="L1009" i="2"/>
  <c r="S1009" i="2" s="1"/>
  <c r="L1001" i="2"/>
  <c r="S1001" i="2" s="1"/>
  <c r="L993" i="2"/>
  <c r="S993" i="2" s="1"/>
  <c r="L985" i="2"/>
  <c r="S985" i="2" s="1"/>
  <c r="L977" i="2"/>
  <c r="S977" i="2" s="1"/>
  <c r="L680" i="2"/>
  <c r="S680" i="2" s="1"/>
  <c r="R1120" i="2"/>
  <c r="R911" i="2"/>
  <c r="P911" i="2"/>
  <c r="R1019" i="2"/>
  <c r="P1019" i="2"/>
  <c r="M29" i="2"/>
  <c r="N29" i="2"/>
  <c r="L1072" i="2"/>
  <c r="S1072" i="2" s="1"/>
  <c r="L1056" i="2"/>
  <c r="S1056" i="2" s="1"/>
  <c r="L1040" i="2"/>
  <c r="S1040" i="2" s="1"/>
  <c r="L1024" i="2"/>
  <c r="S1024" i="2" s="1"/>
  <c r="L992" i="2"/>
  <c r="S992" i="2" s="1"/>
  <c r="L1384" i="2"/>
  <c r="S1384" i="2" s="1"/>
  <c r="L1368" i="2"/>
  <c r="S1368" i="2" s="1"/>
  <c r="L1304" i="2"/>
  <c r="S1304" i="2" s="1"/>
  <c r="L1272" i="2"/>
  <c r="S1272" i="2" s="1"/>
  <c r="L1256" i="2"/>
  <c r="S1256" i="2" s="1"/>
  <c r="L1240" i="2"/>
  <c r="S1240" i="2" s="1"/>
  <c r="L1224" i="2"/>
  <c r="S1224" i="2" s="1"/>
  <c r="L1176" i="2"/>
  <c r="S1176" i="2" s="1"/>
  <c r="L864" i="2"/>
  <c r="S864" i="2" s="1"/>
  <c r="L808" i="2"/>
  <c r="S808" i="2" s="1"/>
  <c r="M1088" i="2"/>
  <c r="R1092" i="2"/>
  <c r="P1092" i="2"/>
  <c r="R363" i="2"/>
  <c r="P363" i="2"/>
  <c r="L1389" i="2"/>
  <c r="S1389" i="2" s="1"/>
  <c r="L1381" i="2"/>
  <c r="S1381" i="2" s="1"/>
  <c r="L1373" i="2"/>
  <c r="S1373" i="2" s="1"/>
  <c r="L1365" i="2"/>
  <c r="S1365" i="2" s="1"/>
  <c r="L1357" i="2"/>
  <c r="S1357" i="2" s="1"/>
  <c r="L1349" i="2"/>
  <c r="S1349" i="2" s="1"/>
  <c r="L1341" i="2"/>
  <c r="S1341" i="2" s="1"/>
  <c r="L1333" i="2"/>
  <c r="S1333" i="2" s="1"/>
  <c r="L1325" i="2"/>
  <c r="S1325" i="2" s="1"/>
  <c r="L1317" i="2"/>
  <c r="S1317" i="2" s="1"/>
  <c r="L1309" i="2"/>
  <c r="S1309" i="2" s="1"/>
  <c r="L1301" i="2"/>
  <c r="S1301" i="2" s="1"/>
  <c r="L1293" i="2"/>
  <c r="S1293" i="2" s="1"/>
  <c r="L1285" i="2"/>
  <c r="S1285" i="2" s="1"/>
  <c r="L1277" i="2"/>
  <c r="S1277" i="2" s="1"/>
  <c r="L1269" i="2"/>
  <c r="S1269" i="2" s="1"/>
  <c r="L1261" i="2"/>
  <c r="S1261" i="2" s="1"/>
  <c r="L1253" i="2"/>
  <c r="S1253" i="2" s="1"/>
  <c r="L1245" i="2"/>
  <c r="S1245" i="2" s="1"/>
  <c r="L1237" i="2"/>
  <c r="S1237" i="2" s="1"/>
  <c r="L1229" i="2"/>
  <c r="S1229" i="2" s="1"/>
  <c r="L1221" i="2"/>
  <c r="S1221" i="2" s="1"/>
  <c r="L1213" i="2"/>
  <c r="S1213" i="2" s="1"/>
  <c r="L1205" i="2"/>
  <c r="S1205" i="2" s="1"/>
  <c r="L1197" i="2"/>
  <c r="S1197" i="2" s="1"/>
  <c r="L1189" i="2"/>
  <c r="S1189" i="2" s="1"/>
  <c r="L1181" i="2"/>
  <c r="S1181" i="2" s="1"/>
  <c r="L1173" i="2"/>
  <c r="S1173" i="2" s="1"/>
  <c r="L1165" i="2"/>
  <c r="S1165" i="2" s="1"/>
  <c r="L1157" i="2"/>
  <c r="S1157" i="2" s="1"/>
  <c r="L1149" i="2"/>
  <c r="S1149" i="2" s="1"/>
  <c r="L1141" i="2"/>
  <c r="S1141" i="2" s="1"/>
  <c r="L1133" i="2"/>
  <c r="S1133" i="2" s="1"/>
  <c r="L1125" i="2"/>
  <c r="S1125" i="2" s="1"/>
  <c r="L1117" i="2"/>
  <c r="S1117" i="2" s="1"/>
  <c r="L1109" i="2"/>
  <c r="S1109" i="2" s="1"/>
  <c r="L1101" i="2"/>
  <c r="S1101" i="2" s="1"/>
  <c r="L1093" i="2"/>
  <c r="S1093" i="2" s="1"/>
  <c r="L1085" i="2"/>
  <c r="S1085" i="2" s="1"/>
  <c r="L1077" i="2"/>
  <c r="S1077" i="2" s="1"/>
  <c r="L1069" i="2"/>
  <c r="S1069" i="2" s="1"/>
  <c r="L1061" i="2"/>
  <c r="S1061" i="2" s="1"/>
  <c r="L1053" i="2"/>
  <c r="S1053" i="2" s="1"/>
  <c r="L1045" i="2"/>
  <c r="S1045" i="2" s="1"/>
  <c r="L1037" i="2"/>
  <c r="S1037" i="2" s="1"/>
  <c r="L1029" i="2"/>
  <c r="S1029" i="2" s="1"/>
  <c r="L1021" i="2"/>
  <c r="S1021" i="2" s="1"/>
  <c r="L1013" i="2"/>
  <c r="S1013" i="2" s="1"/>
  <c r="L1005" i="2"/>
  <c r="S1005" i="2" s="1"/>
  <c r="L997" i="2"/>
  <c r="S997" i="2" s="1"/>
  <c r="L989" i="2"/>
  <c r="S989" i="2" s="1"/>
  <c r="L981" i="2"/>
  <c r="S981" i="2" s="1"/>
  <c r="L221" i="2"/>
  <c r="S221" i="2" s="1"/>
  <c r="L213" i="2"/>
  <c r="S213" i="2" s="1"/>
  <c r="L205" i="2"/>
  <c r="S205" i="2" s="1"/>
  <c r="L197" i="2"/>
  <c r="S197" i="2" s="1"/>
  <c r="L189" i="2"/>
  <c r="S189" i="2" s="1"/>
  <c r="L181" i="2"/>
  <c r="S181" i="2" s="1"/>
  <c r="L173" i="2"/>
  <c r="S173" i="2" s="1"/>
  <c r="L165" i="2"/>
  <c r="S165" i="2" s="1"/>
  <c r="L1035" i="2"/>
  <c r="S1035" i="2" s="1"/>
  <c r="L1003" i="2"/>
  <c r="S1003" i="2" s="1"/>
  <c r="L971" i="2"/>
  <c r="S971" i="2" s="1"/>
  <c r="L915" i="2"/>
  <c r="S915" i="2" s="1"/>
  <c r="L728" i="2"/>
  <c r="S728" i="2" s="1"/>
  <c r="L1283" i="2"/>
  <c r="S1283" i="2" s="1"/>
  <c r="L1267" i="2"/>
  <c r="S1267" i="2" s="1"/>
  <c r="L1251" i="2"/>
  <c r="S1251" i="2" s="1"/>
  <c r="L1235" i="2"/>
  <c r="S1235" i="2" s="1"/>
  <c r="L1219" i="2"/>
  <c r="S1219" i="2" s="1"/>
  <c r="L1187" i="2"/>
  <c r="S1187" i="2" s="1"/>
  <c r="L1171" i="2"/>
  <c r="S1171" i="2" s="1"/>
  <c r="L1155" i="2"/>
  <c r="S1155" i="2" s="1"/>
  <c r="L1088" i="2"/>
  <c r="S1088" i="2" s="1"/>
  <c r="L1027" i="2"/>
  <c r="S1027" i="2" s="1"/>
  <c r="L883" i="2"/>
  <c r="S883" i="2" s="1"/>
  <c r="L1392" i="2"/>
  <c r="S1392" i="2" s="1"/>
  <c r="L1344" i="2"/>
  <c r="S1344" i="2" s="1"/>
  <c r="L1328" i="2"/>
  <c r="S1328" i="2" s="1"/>
  <c r="L1312" i="2"/>
  <c r="S1312" i="2" s="1"/>
  <c r="L1216" i="2"/>
  <c r="S1216" i="2" s="1"/>
  <c r="L1200" i="2"/>
  <c r="S1200" i="2" s="1"/>
  <c r="L1136" i="2"/>
  <c r="S1136" i="2" s="1"/>
  <c r="L1120" i="2"/>
  <c r="S1120" i="2" s="1"/>
  <c r="L1104" i="2"/>
  <c r="S1104" i="2" s="1"/>
  <c r="L1067" i="2"/>
  <c r="S1067" i="2" s="1"/>
  <c r="L1008" i="2"/>
  <c r="S1008" i="2" s="1"/>
  <c r="L976" i="2"/>
  <c r="S976" i="2" s="1"/>
  <c r="L843" i="2"/>
  <c r="S843" i="2" s="1"/>
  <c r="L708" i="2"/>
  <c r="S708" i="2" s="1"/>
  <c r="M1286" i="2"/>
  <c r="M1174" i="2"/>
  <c r="M1030" i="2"/>
  <c r="M934" i="2"/>
  <c r="M806" i="2"/>
  <c r="M774" i="2"/>
  <c r="M662" i="2"/>
  <c r="M646" i="2"/>
  <c r="M454" i="2"/>
  <c r="M406" i="2"/>
  <c r="M342" i="2"/>
  <c r="M294" i="2"/>
  <c r="M54" i="2"/>
  <c r="M500" i="2"/>
  <c r="M472" i="2"/>
  <c r="M372" i="2"/>
  <c r="M364" i="2"/>
  <c r="M256" i="2"/>
  <c r="M196" i="2"/>
  <c r="M188" i="2"/>
  <c r="M128" i="2"/>
  <c r="L804" i="2"/>
  <c r="S804" i="2" s="1"/>
  <c r="L780" i="2"/>
  <c r="S780" i="2" s="1"/>
  <c r="L720" i="2"/>
  <c r="S720" i="2" s="1"/>
  <c r="L792" i="2"/>
  <c r="S792" i="2" s="1"/>
  <c r="L772" i="2"/>
  <c r="S772" i="2" s="1"/>
  <c r="L662" i="2"/>
  <c r="S662" i="2" s="1"/>
  <c r="L654" i="2"/>
  <c r="S654" i="2" s="1"/>
  <c r="L646" i="2"/>
  <c r="S646" i="2" s="1"/>
  <c r="L638" i="2"/>
  <c r="S638" i="2" s="1"/>
  <c r="L630" i="2"/>
  <c r="S630" i="2" s="1"/>
  <c r="L622" i="2"/>
  <c r="S622" i="2" s="1"/>
  <c r="L614" i="2"/>
  <c r="S614" i="2" s="1"/>
  <c r="L606" i="2"/>
  <c r="S606" i="2" s="1"/>
  <c r="L598" i="2"/>
  <c r="S598" i="2" s="1"/>
  <c r="L590" i="2"/>
  <c r="S590" i="2" s="1"/>
  <c r="L582" i="2"/>
  <c r="S582" i="2" s="1"/>
  <c r="L574" i="2"/>
  <c r="S574" i="2" s="1"/>
  <c r="L566" i="2"/>
  <c r="S566" i="2" s="1"/>
  <c r="L558" i="2"/>
  <c r="S558" i="2" s="1"/>
  <c r="L550" i="2"/>
  <c r="S550" i="2" s="1"/>
  <c r="L542" i="2"/>
  <c r="S542" i="2" s="1"/>
  <c r="L534" i="2"/>
  <c r="S534" i="2" s="1"/>
  <c r="L770" i="2"/>
  <c r="S770" i="2" s="1"/>
  <c r="L762" i="2"/>
  <c r="S762" i="2" s="1"/>
  <c r="L754" i="2"/>
  <c r="S754" i="2" s="1"/>
  <c r="L746" i="2"/>
  <c r="S746" i="2" s="1"/>
  <c r="L738" i="2"/>
  <c r="S738" i="2" s="1"/>
  <c r="L730" i="2"/>
  <c r="S730" i="2" s="1"/>
  <c r="L722" i="2"/>
  <c r="S722" i="2" s="1"/>
  <c r="L714" i="2"/>
  <c r="S714" i="2" s="1"/>
  <c r="L706" i="2"/>
  <c r="S706" i="2" s="1"/>
  <c r="L698" i="2"/>
  <c r="S698" i="2" s="1"/>
  <c r="L690" i="2"/>
  <c r="S690" i="2" s="1"/>
  <c r="L682" i="2"/>
  <c r="S682" i="2" s="1"/>
  <c r="L674" i="2"/>
  <c r="S674" i="2" s="1"/>
  <c r="L666" i="2"/>
  <c r="S666" i="2" s="1"/>
  <c r="L1390" i="2"/>
  <c r="S1390" i="2" s="1"/>
  <c r="L1382" i="2"/>
  <c r="S1382" i="2" s="1"/>
  <c r="L1374" i="2"/>
  <c r="S1374" i="2" s="1"/>
  <c r="L1366" i="2"/>
  <c r="S1366" i="2" s="1"/>
  <c r="L1358" i="2"/>
  <c r="S1358" i="2" s="1"/>
  <c r="L1350" i="2"/>
  <c r="S1350" i="2" s="1"/>
  <c r="L1342" i="2"/>
  <c r="S1342" i="2" s="1"/>
  <c r="L1334" i="2"/>
  <c r="S1334" i="2" s="1"/>
  <c r="L1326" i="2"/>
  <c r="S1326" i="2" s="1"/>
  <c r="L1318" i="2"/>
  <c r="S1318" i="2" s="1"/>
  <c r="L1310" i="2"/>
  <c r="S1310" i="2" s="1"/>
  <c r="L1302" i="2"/>
  <c r="S1302" i="2" s="1"/>
  <c r="L1294" i="2"/>
  <c r="S1294" i="2" s="1"/>
  <c r="L1286" i="2"/>
  <c r="S1286" i="2" s="1"/>
  <c r="L1278" i="2"/>
  <c r="S1278" i="2" s="1"/>
  <c r="L1270" i="2"/>
  <c r="S1270" i="2" s="1"/>
  <c r="L1262" i="2"/>
  <c r="S1262" i="2" s="1"/>
  <c r="L1254" i="2"/>
  <c r="S1254" i="2" s="1"/>
  <c r="L1246" i="2"/>
  <c r="S1246" i="2" s="1"/>
  <c r="L1238" i="2"/>
  <c r="S1238" i="2" s="1"/>
  <c r="L1230" i="2"/>
  <c r="S1230" i="2" s="1"/>
  <c r="L1222" i="2"/>
  <c r="S1222" i="2" s="1"/>
  <c r="L1214" i="2"/>
  <c r="S1214" i="2" s="1"/>
  <c r="L1206" i="2"/>
  <c r="S1206" i="2" s="1"/>
  <c r="L1198" i="2"/>
  <c r="S1198" i="2" s="1"/>
  <c r="L1190" i="2"/>
  <c r="S1190" i="2" s="1"/>
  <c r="L1182" i="2"/>
  <c r="S1182" i="2" s="1"/>
  <c r="L1174" i="2"/>
  <c r="S1174" i="2" s="1"/>
  <c r="L1166" i="2"/>
  <c r="S1166" i="2" s="1"/>
  <c r="L1158" i="2"/>
  <c r="S1158" i="2" s="1"/>
  <c r="L1150" i="2"/>
  <c r="S1150" i="2" s="1"/>
  <c r="L1142" i="2"/>
  <c r="S1142" i="2" s="1"/>
  <c r="L1134" i="2"/>
  <c r="S1134" i="2" s="1"/>
  <c r="L1126" i="2"/>
  <c r="S1126" i="2" s="1"/>
  <c r="L1118" i="2"/>
  <c r="S1118" i="2" s="1"/>
  <c r="L1110" i="2"/>
  <c r="S1110" i="2" s="1"/>
  <c r="L1102" i="2"/>
  <c r="S1102" i="2" s="1"/>
  <c r="L1094" i="2"/>
  <c r="S1094" i="2" s="1"/>
  <c r="L1086" i="2"/>
  <c r="S1086" i="2" s="1"/>
  <c r="L1078" i="2"/>
  <c r="S1078" i="2" s="1"/>
  <c r="L1070" i="2"/>
  <c r="S1070" i="2" s="1"/>
  <c r="L1062" i="2"/>
  <c r="S1062" i="2" s="1"/>
  <c r="L1054" i="2"/>
  <c r="S1054" i="2" s="1"/>
  <c r="L1046" i="2"/>
  <c r="S1046" i="2" s="1"/>
  <c r="L1038" i="2"/>
  <c r="S1038" i="2" s="1"/>
  <c r="L1030" i="2"/>
  <c r="S1030" i="2" s="1"/>
  <c r="L1022" i="2"/>
  <c r="S1022" i="2" s="1"/>
  <c r="L1014" i="2"/>
  <c r="S1014" i="2" s="1"/>
  <c r="L1006" i="2"/>
  <c r="S1006" i="2" s="1"/>
  <c r="L998" i="2"/>
  <c r="S998" i="2" s="1"/>
  <c r="L990" i="2"/>
  <c r="S990" i="2" s="1"/>
  <c r="L982" i="2"/>
  <c r="S982" i="2" s="1"/>
  <c r="L974" i="2"/>
  <c r="S974" i="2" s="1"/>
  <c r="L966" i="2"/>
  <c r="S966" i="2" s="1"/>
  <c r="L958" i="2"/>
  <c r="S958" i="2" s="1"/>
  <c r="L950" i="2"/>
  <c r="S950" i="2" s="1"/>
  <c r="L942" i="2"/>
  <c r="S942" i="2" s="1"/>
  <c r="L934" i="2"/>
  <c r="S934" i="2" s="1"/>
  <c r="L926" i="2"/>
  <c r="S926" i="2" s="1"/>
  <c r="L918" i="2"/>
  <c r="S918" i="2" s="1"/>
  <c r="L910" i="2"/>
  <c r="S910" i="2" s="1"/>
  <c r="L902" i="2"/>
  <c r="S902" i="2" s="1"/>
  <c r="L894" i="2"/>
  <c r="S894" i="2" s="1"/>
  <c r="L886" i="2"/>
  <c r="S886" i="2" s="1"/>
  <c r="L878" i="2"/>
  <c r="S878" i="2" s="1"/>
  <c r="L870" i="2"/>
  <c r="S870" i="2" s="1"/>
  <c r="L862" i="2"/>
  <c r="S862" i="2" s="1"/>
  <c r="L854" i="2"/>
  <c r="S854" i="2" s="1"/>
  <c r="L846" i="2"/>
  <c r="S846" i="2" s="1"/>
  <c r="L838" i="2"/>
  <c r="S838" i="2" s="1"/>
  <c r="L830" i="2"/>
  <c r="S830" i="2" s="1"/>
  <c r="L822" i="2"/>
  <c r="S822" i="2" s="1"/>
  <c r="L814" i="2"/>
  <c r="S814" i="2" s="1"/>
  <c r="L806" i="2"/>
  <c r="S806" i="2" s="1"/>
  <c r="L798" i="2"/>
  <c r="S798" i="2" s="1"/>
  <c r="L790" i="2"/>
  <c r="S790" i="2" s="1"/>
  <c r="L782" i="2"/>
  <c r="S782" i="2" s="1"/>
  <c r="L807" i="2"/>
  <c r="S807" i="2" s="1"/>
  <c r="L771" i="2"/>
  <c r="S771" i="2" s="1"/>
  <c r="L755" i="2"/>
  <c r="S755" i="2" s="1"/>
  <c r="L687" i="2"/>
  <c r="S687" i="2" s="1"/>
  <c r="L559" i="2"/>
  <c r="S559" i="2" s="1"/>
  <c r="L543" i="2"/>
  <c r="S543" i="2" s="1"/>
  <c r="L491" i="2"/>
  <c r="S491" i="2" s="1"/>
  <c r="L435" i="2"/>
  <c r="S435" i="2" s="1"/>
  <c r="L399" i="2"/>
  <c r="S399" i="2" s="1"/>
  <c r="L383" i="2"/>
  <c r="S383" i="2" s="1"/>
  <c r="L335" i="2"/>
  <c r="S335" i="2" s="1"/>
  <c r="L271" i="2"/>
  <c r="S271" i="2" s="1"/>
  <c r="L223" i="2"/>
  <c r="S223" i="2" s="1"/>
  <c r="L183" i="2"/>
  <c r="S183" i="2" s="1"/>
  <c r="L740" i="2"/>
  <c r="S740" i="2" s="1"/>
  <c r="L1371" i="2"/>
  <c r="S1371" i="2" s="1"/>
  <c r="L1355" i="2"/>
  <c r="S1355" i="2" s="1"/>
  <c r="L1127" i="2"/>
  <c r="S1127" i="2" s="1"/>
  <c r="L1111" i="2"/>
  <c r="S1111" i="2" s="1"/>
  <c r="L1095" i="2"/>
  <c r="S1095" i="2" s="1"/>
  <c r="L1047" i="2"/>
  <c r="S1047" i="2" s="1"/>
  <c r="L951" i="2"/>
  <c r="S951" i="2" s="1"/>
  <c r="L847" i="2"/>
  <c r="S847" i="2" s="1"/>
  <c r="L815" i="2"/>
  <c r="S815" i="2" s="1"/>
  <c r="L731" i="2"/>
  <c r="S731" i="2" s="1"/>
  <c r="L703" i="2"/>
  <c r="S703" i="2" s="1"/>
  <c r="L675" i="2"/>
  <c r="S675" i="2" s="1"/>
  <c r="L643" i="2"/>
  <c r="S643" i="2" s="1"/>
  <c r="L603" i="2"/>
  <c r="S603" i="2" s="1"/>
  <c r="L575" i="2"/>
  <c r="S575" i="2" s="1"/>
  <c r="L547" i="2"/>
  <c r="S547" i="2" s="1"/>
  <c r="L515" i="2"/>
  <c r="S515" i="2" s="1"/>
  <c r="L463" i="2"/>
  <c r="S463" i="2" s="1"/>
  <c r="L347" i="2"/>
  <c r="S347" i="2" s="1"/>
  <c r="L319" i="2"/>
  <c r="S319" i="2" s="1"/>
  <c r="L235" i="2"/>
  <c r="S235" i="2" s="1"/>
  <c r="L207" i="2"/>
  <c r="S207" i="2" s="1"/>
  <c r="L171" i="2"/>
  <c r="S171" i="2" s="1"/>
  <c r="L147" i="2"/>
  <c r="S147" i="2" s="1"/>
  <c r="L1383" i="2"/>
  <c r="S1383" i="2" s="1"/>
  <c r="L1367" i="2"/>
  <c r="S1367" i="2" s="1"/>
  <c r="L1303" i="2"/>
  <c r="S1303" i="2" s="1"/>
  <c r="L1287" i="2"/>
  <c r="S1287" i="2" s="1"/>
  <c r="L1271" i="2"/>
  <c r="S1271" i="2" s="1"/>
  <c r="L1255" i="2"/>
  <c r="S1255" i="2" s="1"/>
  <c r="L1239" i="2"/>
  <c r="S1239" i="2" s="1"/>
  <c r="L1223" i="2"/>
  <c r="S1223" i="2" s="1"/>
  <c r="L1175" i="2"/>
  <c r="S1175" i="2" s="1"/>
  <c r="L1159" i="2"/>
  <c r="S1159" i="2" s="1"/>
  <c r="L1143" i="2"/>
  <c r="S1143" i="2" s="1"/>
  <c r="L1079" i="2"/>
  <c r="S1079" i="2" s="1"/>
  <c r="L1023" i="2"/>
  <c r="S1023" i="2" s="1"/>
  <c r="L999" i="2"/>
  <c r="S999" i="2" s="1"/>
  <c r="L927" i="2"/>
  <c r="S927" i="2" s="1"/>
  <c r="L895" i="2"/>
  <c r="S895" i="2" s="1"/>
  <c r="L727" i="2"/>
  <c r="S727" i="2" s="1"/>
  <c r="L699" i="2"/>
  <c r="S699" i="2" s="1"/>
  <c r="L667" i="2"/>
  <c r="S667" i="2" s="1"/>
  <c r="L635" i="2"/>
  <c r="S635" i="2" s="1"/>
  <c r="L607" i="2"/>
  <c r="S607" i="2" s="1"/>
  <c r="L507" i="2"/>
  <c r="S507" i="2" s="1"/>
  <c r="L475" i="2"/>
  <c r="S475" i="2" s="1"/>
  <c r="L856" i="2"/>
  <c r="S856" i="2" s="1"/>
  <c r="L848" i="2"/>
  <c r="S848" i="2" s="1"/>
  <c r="L840" i="2"/>
  <c r="S840" i="2" s="1"/>
  <c r="L832" i="2"/>
  <c r="S832" i="2" s="1"/>
  <c r="L824" i="2"/>
  <c r="S824" i="2" s="1"/>
  <c r="L764" i="2"/>
  <c r="S764" i="2" s="1"/>
  <c r="L774" i="2"/>
  <c r="S774" i="2" s="1"/>
  <c r="L766" i="2"/>
  <c r="S766" i="2" s="1"/>
  <c r="L758" i="2"/>
  <c r="S758" i="2" s="1"/>
  <c r="L750" i="2"/>
  <c r="S750" i="2" s="1"/>
  <c r="L742" i="2"/>
  <c r="S742" i="2" s="1"/>
  <c r="L734" i="2"/>
  <c r="S734" i="2" s="1"/>
  <c r="L726" i="2"/>
  <c r="S726" i="2" s="1"/>
  <c r="L718" i="2"/>
  <c r="S718" i="2" s="1"/>
  <c r="L710" i="2"/>
  <c r="S710" i="2" s="1"/>
  <c r="L702" i="2"/>
  <c r="S702" i="2" s="1"/>
  <c r="L694" i="2"/>
  <c r="S694" i="2" s="1"/>
  <c r="L686" i="2"/>
  <c r="S686" i="2" s="1"/>
  <c r="L678" i="2"/>
  <c r="S678" i="2" s="1"/>
  <c r="L670" i="2"/>
  <c r="S670" i="2" s="1"/>
  <c r="L1394" i="2"/>
  <c r="S1394" i="2" s="1"/>
  <c r="L1386" i="2"/>
  <c r="S1386" i="2" s="1"/>
  <c r="L1378" i="2"/>
  <c r="S1378" i="2" s="1"/>
  <c r="L1370" i="2"/>
  <c r="S1370" i="2" s="1"/>
  <c r="L1362" i="2"/>
  <c r="S1362" i="2" s="1"/>
  <c r="L1354" i="2"/>
  <c r="S1354" i="2" s="1"/>
  <c r="L1346" i="2"/>
  <c r="S1346" i="2" s="1"/>
  <c r="L1338" i="2"/>
  <c r="S1338" i="2" s="1"/>
  <c r="L1330" i="2"/>
  <c r="S1330" i="2" s="1"/>
  <c r="L1322" i="2"/>
  <c r="S1322" i="2" s="1"/>
  <c r="L1314" i="2"/>
  <c r="S1314" i="2" s="1"/>
  <c r="L1306" i="2"/>
  <c r="S1306" i="2" s="1"/>
  <c r="L1298" i="2"/>
  <c r="S1298" i="2" s="1"/>
  <c r="L1290" i="2"/>
  <c r="S1290" i="2" s="1"/>
  <c r="L1282" i="2"/>
  <c r="S1282" i="2" s="1"/>
  <c r="L1274" i="2"/>
  <c r="S1274" i="2" s="1"/>
  <c r="L1266" i="2"/>
  <c r="S1266" i="2" s="1"/>
  <c r="L1258" i="2"/>
  <c r="S1258" i="2" s="1"/>
  <c r="L1250" i="2"/>
  <c r="S1250" i="2" s="1"/>
  <c r="L1242" i="2"/>
  <c r="S1242" i="2" s="1"/>
  <c r="L1234" i="2"/>
  <c r="S1234" i="2" s="1"/>
  <c r="L1226" i="2"/>
  <c r="S1226" i="2" s="1"/>
  <c r="L1218" i="2"/>
  <c r="S1218" i="2" s="1"/>
  <c r="L1210" i="2"/>
  <c r="S1210" i="2" s="1"/>
  <c r="L1202" i="2"/>
  <c r="S1202" i="2" s="1"/>
  <c r="L1194" i="2"/>
  <c r="S1194" i="2" s="1"/>
  <c r="L1186" i="2"/>
  <c r="S1186" i="2" s="1"/>
  <c r="L1178" i="2"/>
  <c r="S1178" i="2" s="1"/>
  <c r="L1170" i="2"/>
  <c r="S1170" i="2" s="1"/>
  <c r="L1162" i="2"/>
  <c r="S1162" i="2" s="1"/>
  <c r="L1154" i="2"/>
  <c r="S1154" i="2" s="1"/>
  <c r="L1146" i="2"/>
  <c r="S1146" i="2" s="1"/>
  <c r="L1138" i="2"/>
  <c r="S1138" i="2" s="1"/>
  <c r="L1130" i="2"/>
  <c r="S1130" i="2" s="1"/>
  <c r="L1122" i="2"/>
  <c r="S1122" i="2" s="1"/>
  <c r="L1114" i="2"/>
  <c r="S1114" i="2" s="1"/>
  <c r="L1106" i="2"/>
  <c r="S1106" i="2" s="1"/>
  <c r="L1098" i="2"/>
  <c r="S1098" i="2" s="1"/>
  <c r="L1090" i="2"/>
  <c r="S1090" i="2" s="1"/>
  <c r="L1082" i="2"/>
  <c r="S1082" i="2" s="1"/>
  <c r="L1074" i="2"/>
  <c r="S1074" i="2" s="1"/>
  <c r="L1066" i="2"/>
  <c r="S1066" i="2" s="1"/>
  <c r="L1058" i="2"/>
  <c r="S1058" i="2" s="1"/>
  <c r="L1050" i="2"/>
  <c r="S1050" i="2" s="1"/>
  <c r="L1042" i="2"/>
  <c r="S1042" i="2" s="1"/>
  <c r="L1034" i="2"/>
  <c r="S1034" i="2" s="1"/>
  <c r="L1026" i="2"/>
  <c r="S1026" i="2" s="1"/>
  <c r="L1018" i="2"/>
  <c r="S1018" i="2" s="1"/>
  <c r="L1010" i="2"/>
  <c r="S1010" i="2" s="1"/>
  <c r="L1002" i="2"/>
  <c r="S1002" i="2" s="1"/>
  <c r="L994" i="2"/>
  <c r="S994" i="2" s="1"/>
  <c r="L986" i="2"/>
  <c r="S986" i="2" s="1"/>
  <c r="L978" i="2"/>
  <c r="S978" i="2" s="1"/>
  <c r="L970" i="2"/>
  <c r="S970" i="2" s="1"/>
  <c r="L962" i="2"/>
  <c r="S962" i="2" s="1"/>
  <c r="L954" i="2"/>
  <c r="S954" i="2" s="1"/>
  <c r="L946" i="2"/>
  <c r="S946" i="2" s="1"/>
  <c r="L938" i="2"/>
  <c r="S938" i="2" s="1"/>
  <c r="L930" i="2"/>
  <c r="S930" i="2" s="1"/>
  <c r="L922" i="2"/>
  <c r="S922" i="2" s="1"/>
  <c r="L914" i="2"/>
  <c r="S914" i="2" s="1"/>
  <c r="L906" i="2"/>
  <c r="S906" i="2" s="1"/>
  <c r="L898" i="2"/>
  <c r="S898" i="2" s="1"/>
  <c r="L890" i="2"/>
  <c r="S890" i="2" s="1"/>
  <c r="L882" i="2"/>
  <c r="S882" i="2" s="1"/>
  <c r="L874" i="2"/>
  <c r="S874" i="2" s="1"/>
  <c r="L866" i="2"/>
  <c r="S866" i="2" s="1"/>
  <c r="L858" i="2"/>
  <c r="S858" i="2" s="1"/>
  <c r="L850" i="2"/>
  <c r="S850" i="2" s="1"/>
  <c r="L842" i="2"/>
  <c r="S842" i="2" s="1"/>
  <c r="L834" i="2"/>
  <c r="S834" i="2" s="1"/>
  <c r="L826" i="2"/>
  <c r="S826" i="2" s="1"/>
  <c r="L818" i="2"/>
  <c r="S818" i="2" s="1"/>
  <c r="L810" i="2"/>
  <c r="S810" i="2" s="1"/>
  <c r="L802" i="2"/>
  <c r="S802" i="2" s="1"/>
  <c r="L794" i="2"/>
  <c r="S794" i="2" s="1"/>
  <c r="L786" i="2"/>
  <c r="S786" i="2" s="1"/>
  <c r="L935" i="2"/>
  <c r="S935" i="2" s="1"/>
  <c r="L799" i="2"/>
  <c r="S799" i="2" s="1"/>
  <c r="L763" i="2"/>
  <c r="S763" i="2" s="1"/>
  <c r="L695" i="2"/>
  <c r="S695" i="2" s="1"/>
  <c r="L679" i="2"/>
  <c r="S679" i="2" s="1"/>
  <c r="L427" i="2"/>
  <c r="S427" i="2" s="1"/>
  <c r="L407" i="2"/>
  <c r="S407" i="2" s="1"/>
  <c r="L391" i="2"/>
  <c r="S391" i="2" s="1"/>
  <c r="L375" i="2"/>
  <c r="S375" i="2" s="1"/>
  <c r="L327" i="2"/>
  <c r="S327" i="2" s="1"/>
  <c r="L279" i="2"/>
  <c r="S279" i="2" s="1"/>
  <c r="L263" i="2"/>
  <c r="S263" i="2" s="1"/>
  <c r="L231" i="2"/>
  <c r="S231" i="2" s="1"/>
  <c r="L211" i="2"/>
  <c r="S211" i="2" s="1"/>
  <c r="L195" i="2"/>
  <c r="S195" i="2" s="1"/>
  <c r="L1379" i="2"/>
  <c r="S1379" i="2" s="1"/>
  <c r="L1363" i="2"/>
  <c r="S1363" i="2" s="1"/>
  <c r="L1299" i="2"/>
  <c r="S1299" i="2" s="1"/>
  <c r="L1135" i="2"/>
  <c r="S1135" i="2" s="1"/>
  <c r="L1119" i="2"/>
  <c r="S1119" i="2" s="1"/>
  <c r="L1103" i="2"/>
  <c r="S1103" i="2" s="1"/>
  <c r="L1063" i="2"/>
  <c r="S1063" i="2" s="1"/>
  <c r="L991" i="2"/>
  <c r="S991" i="2" s="1"/>
  <c r="L911" i="2"/>
  <c r="S911" i="2" s="1"/>
  <c r="L831" i="2"/>
  <c r="S831" i="2" s="1"/>
  <c r="L715" i="2"/>
  <c r="S715" i="2" s="1"/>
  <c r="L659" i="2"/>
  <c r="S659" i="2" s="1"/>
  <c r="L623" i="2"/>
  <c r="S623" i="2" s="1"/>
  <c r="L591" i="2"/>
  <c r="S591" i="2" s="1"/>
  <c r="L531" i="2"/>
  <c r="S531" i="2" s="1"/>
  <c r="L503" i="2"/>
  <c r="S503" i="2" s="1"/>
  <c r="L479" i="2"/>
  <c r="S479" i="2" s="1"/>
  <c r="L447" i="2"/>
  <c r="S447" i="2" s="1"/>
  <c r="L363" i="2"/>
  <c r="S363" i="2" s="1"/>
  <c r="L307" i="2"/>
  <c r="S307" i="2" s="1"/>
  <c r="L251" i="2"/>
  <c r="S251" i="2" s="1"/>
  <c r="L159" i="2"/>
  <c r="S159" i="2" s="1"/>
  <c r="L1375" i="2"/>
  <c r="S1375" i="2" s="1"/>
  <c r="L1359" i="2"/>
  <c r="S1359" i="2" s="1"/>
  <c r="L1295" i="2"/>
  <c r="S1295" i="2" s="1"/>
  <c r="L1279" i="2"/>
  <c r="S1279" i="2" s="1"/>
  <c r="L1263" i="2"/>
  <c r="S1263" i="2" s="1"/>
  <c r="L1247" i="2"/>
  <c r="S1247" i="2" s="1"/>
  <c r="L1231" i="2"/>
  <c r="S1231" i="2" s="1"/>
  <c r="L1183" i="2"/>
  <c r="S1183" i="2" s="1"/>
  <c r="L1167" i="2"/>
  <c r="S1167" i="2" s="1"/>
  <c r="L1151" i="2"/>
  <c r="S1151" i="2" s="1"/>
  <c r="L1087" i="2"/>
  <c r="S1087" i="2" s="1"/>
  <c r="L943" i="2"/>
  <c r="S943" i="2" s="1"/>
  <c r="L783" i="2"/>
  <c r="S783" i="2" s="1"/>
  <c r="L747" i="2"/>
  <c r="S747" i="2" s="1"/>
  <c r="L651" i="2"/>
  <c r="S651" i="2" s="1"/>
  <c r="L587" i="2"/>
  <c r="S587" i="2" s="1"/>
  <c r="L551" i="2"/>
  <c r="S551" i="2" s="1"/>
  <c r="L527" i="2"/>
  <c r="S527" i="2" s="1"/>
  <c r="L367" i="2"/>
  <c r="S367" i="2" s="1"/>
  <c r="L295" i="2"/>
  <c r="S295" i="2" s="1"/>
  <c r="L255" i="2"/>
  <c r="S255" i="2" s="1"/>
  <c r="L175" i="2"/>
  <c r="S175" i="2" s="1"/>
  <c r="L756" i="2"/>
  <c r="S756" i="2" s="1"/>
  <c r="L732" i="2"/>
  <c r="S732" i="2" s="1"/>
  <c r="L658" i="2"/>
  <c r="S658" i="2" s="1"/>
  <c r="L650" i="2"/>
  <c r="S650" i="2" s="1"/>
  <c r="L642" i="2"/>
  <c r="S642" i="2" s="1"/>
  <c r="L634" i="2"/>
  <c r="S634" i="2" s="1"/>
  <c r="L626" i="2"/>
  <c r="S626" i="2" s="1"/>
  <c r="L618" i="2"/>
  <c r="S618" i="2" s="1"/>
  <c r="L610" i="2"/>
  <c r="S610" i="2" s="1"/>
  <c r="L602" i="2"/>
  <c r="S602" i="2" s="1"/>
  <c r="L594" i="2"/>
  <c r="S594" i="2" s="1"/>
  <c r="L586" i="2"/>
  <c r="S586" i="2" s="1"/>
  <c r="L578" i="2"/>
  <c r="S578" i="2" s="1"/>
  <c r="L570" i="2"/>
  <c r="S570" i="2" s="1"/>
  <c r="L562" i="2"/>
  <c r="S562" i="2" s="1"/>
  <c r="L554" i="2"/>
  <c r="S554" i="2" s="1"/>
  <c r="L546" i="2"/>
  <c r="S546" i="2" s="1"/>
  <c r="L538" i="2"/>
  <c r="S538" i="2" s="1"/>
  <c r="L530" i="2"/>
  <c r="S530" i="2" s="1"/>
  <c r="L522" i="2"/>
  <c r="S522" i="2" s="1"/>
  <c r="L514" i="2"/>
  <c r="S514" i="2" s="1"/>
  <c r="L506" i="2"/>
  <c r="S506" i="2" s="1"/>
  <c r="L498" i="2"/>
  <c r="S498" i="2" s="1"/>
  <c r="L490" i="2"/>
  <c r="S490" i="2" s="1"/>
  <c r="L482" i="2"/>
  <c r="S482" i="2" s="1"/>
  <c r="L474" i="2"/>
  <c r="S474" i="2" s="1"/>
  <c r="L466" i="2"/>
  <c r="S466" i="2" s="1"/>
  <c r="L458" i="2"/>
  <c r="S458" i="2" s="1"/>
  <c r="L450" i="2"/>
  <c r="S450" i="2" s="1"/>
  <c r="L442" i="2"/>
  <c r="S442" i="2" s="1"/>
  <c r="L434" i="2"/>
  <c r="S434" i="2" s="1"/>
  <c r="L426" i="2"/>
  <c r="S426" i="2" s="1"/>
  <c r="L418" i="2"/>
  <c r="S418" i="2" s="1"/>
  <c r="L410" i="2"/>
  <c r="S410" i="2" s="1"/>
  <c r="L402" i="2"/>
  <c r="S402" i="2" s="1"/>
  <c r="L394" i="2"/>
  <c r="S394" i="2" s="1"/>
  <c r="L386" i="2"/>
  <c r="S386" i="2" s="1"/>
  <c r="L378" i="2"/>
  <c r="S378" i="2" s="1"/>
  <c r="L370" i="2"/>
  <c r="S370" i="2" s="1"/>
  <c r="L362" i="2"/>
  <c r="S362" i="2" s="1"/>
  <c r="L354" i="2"/>
  <c r="S354" i="2" s="1"/>
  <c r="L346" i="2"/>
  <c r="S346" i="2" s="1"/>
  <c r="L338" i="2"/>
  <c r="S338" i="2" s="1"/>
  <c r="L330" i="2"/>
  <c r="S330" i="2" s="1"/>
  <c r="L322" i="2"/>
  <c r="S322" i="2" s="1"/>
  <c r="L314" i="2"/>
  <c r="S314" i="2" s="1"/>
  <c r="L306" i="2"/>
  <c r="S306" i="2" s="1"/>
  <c r="L298" i="2"/>
  <c r="S298" i="2" s="1"/>
  <c r="L290" i="2"/>
  <c r="S290" i="2" s="1"/>
  <c r="L282" i="2"/>
  <c r="S282" i="2" s="1"/>
  <c r="L274" i="2"/>
  <c r="S274" i="2" s="1"/>
  <c r="L266" i="2"/>
  <c r="S266" i="2" s="1"/>
  <c r="L258" i="2"/>
  <c r="S258" i="2" s="1"/>
  <c r="L250" i="2"/>
  <c r="S250" i="2" s="1"/>
  <c r="L242" i="2"/>
  <c r="S242" i="2" s="1"/>
  <c r="L234" i="2"/>
  <c r="S234" i="2" s="1"/>
  <c r="L226" i="2"/>
  <c r="S226" i="2" s="1"/>
  <c r="L218" i="2"/>
  <c r="S218" i="2" s="1"/>
  <c r="L210" i="2"/>
  <c r="S210" i="2" s="1"/>
  <c r="L202" i="2"/>
  <c r="S202" i="2" s="1"/>
  <c r="L194" i="2"/>
  <c r="S194" i="2" s="1"/>
  <c r="L186" i="2"/>
  <c r="S186" i="2" s="1"/>
  <c r="L178" i="2"/>
  <c r="S178" i="2" s="1"/>
  <c r="L170" i="2"/>
  <c r="S170" i="2" s="1"/>
  <c r="L162" i="2"/>
  <c r="S162" i="2" s="1"/>
  <c r="L154" i="2"/>
  <c r="S154" i="2" s="1"/>
  <c r="L146" i="2"/>
  <c r="S146" i="2" s="1"/>
  <c r="L1007" i="2"/>
  <c r="S1007" i="2" s="1"/>
  <c r="L975" i="2"/>
  <c r="S975" i="2" s="1"/>
  <c r="L939" i="2"/>
  <c r="S939" i="2" s="1"/>
  <c r="L919" i="2"/>
  <c r="S919" i="2" s="1"/>
  <c r="L903" i="2"/>
  <c r="S903" i="2" s="1"/>
  <c r="L871" i="2"/>
  <c r="S871" i="2" s="1"/>
  <c r="L855" i="2"/>
  <c r="S855" i="2" s="1"/>
  <c r="L803" i="2"/>
  <c r="S803" i="2" s="1"/>
  <c r="L719" i="2"/>
  <c r="S719" i="2" s="1"/>
  <c r="L683" i="2"/>
  <c r="S683" i="2" s="1"/>
  <c r="L619" i="2"/>
  <c r="S619" i="2" s="1"/>
  <c r="L571" i="2"/>
  <c r="S571" i="2" s="1"/>
  <c r="L539" i="2"/>
  <c r="S539" i="2" s="1"/>
  <c r="L487" i="2"/>
  <c r="S487" i="2" s="1"/>
  <c r="L467" i="2"/>
  <c r="S467" i="2" s="1"/>
  <c r="L431" i="2"/>
  <c r="S431" i="2" s="1"/>
  <c r="L395" i="2"/>
  <c r="S395" i="2" s="1"/>
  <c r="L379" i="2"/>
  <c r="S379" i="2" s="1"/>
  <c r="L331" i="2"/>
  <c r="S331" i="2" s="1"/>
  <c r="L283" i="2"/>
  <c r="S283" i="2" s="1"/>
  <c r="L267" i="2"/>
  <c r="S267" i="2" s="1"/>
  <c r="L219" i="2"/>
  <c r="S219" i="2" s="1"/>
  <c r="L199" i="2"/>
  <c r="S199" i="2" s="1"/>
  <c r="L179" i="2"/>
  <c r="S179" i="2" s="1"/>
  <c r="L736" i="2"/>
  <c r="S736" i="2" s="1"/>
  <c r="L778" i="2"/>
  <c r="S778" i="2" s="1"/>
  <c r="L1351" i="2"/>
  <c r="S1351" i="2" s="1"/>
  <c r="L1335" i="2"/>
  <c r="S1335" i="2" s="1"/>
  <c r="L1319" i="2"/>
  <c r="S1319" i="2" s="1"/>
  <c r="L1207" i="2"/>
  <c r="S1207" i="2" s="1"/>
  <c r="L1191" i="2"/>
  <c r="S1191" i="2" s="1"/>
  <c r="L1091" i="2"/>
  <c r="S1091" i="2" s="1"/>
  <c r="L1071" i="2"/>
  <c r="S1071" i="2" s="1"/>
  <c r="L1039" i="2"/>
  <c r="S1039" i="2" s="1"/>
  <c r="L995" i="2"/>
  <c r="S995" i="2" s="1"/>
  <c r="L947" i="2"/>
  <c r="S947" i="2" s="1"/>
  <c r="L923" i="2"/>
  <c r="S923" i="2" s="1"/>
  <c r="L891" i="2"/>
  <c r="S891" i="2" s="1"/>
  <c r="L863" i="2"/>
  <c r="S863" i="2" s="1"/>
  <c r="L839" i="2"/>
  <c r="S839" i="2" s="1"/>
  <c r="L779" i="2"/>
  <c r="S779" i="2" s="1"/>
  <c r="L751" i="2"/>
  <c r="S751" i="2" s="1"/>
  <c r="L723" i="2"/>
  <c r="S723" i="2" s="1"/>
  <c r="L663" i="2"/>
  <c r="S663" i="2" s="1"/>
  <c r="L631" i="2"/>
  <c r="S631" i="2" s="1"/>
  <c r="L595" i="2"/>
  <c r="S595" i="2" s="1"/>
  <c r="L567" i="2"/>
  <c r="S567" i="2" s="1"/>
  <c r="L511" i="2"/>
  <c r="S511" i="2" s="1"/>
  <c r="L455" i="2"/>
  <c r="S455" i="2" s="1"/>
  <c r="L371" i="2"/>
  <c r="S371" i="2" s="1"/>
  <c r="L343" i="2"/>
  <c r="S343" i="2" s="1"/>
  <c r="L315" i="2"/>
  <c r="S315" i="2" s="1"/>
  <c r="L287" i="2"/>
  <c r="S287" i="2" s="1"/>
  <c r="L259" i="2"/>
  <c r="S259" i="2" s="1"/>
  <c r="L163" i="2"/>
  <c r="S163" i="2" s="1"/>
  <c r="L1395" i="2"/>
  <c r="S1395" i="2" s="1"/>
  <c r="L1347" i="2"/>
  <c r="S1347" i="2" s="1"/>
  <c r="L1331" i="2"/>
  <c r="S1331" i="2" s="1"/>
  <c r="L1315" i="2"/>
  <c r="S1315" i="2" s="1"/>
  <c r="L1203" i="2"/>
  <c r="S1203" i="2" s="1"/>
  <c r="L1139" i="2"/>
  <c r="S1139" i="2" s="1"/>
  <c r="L1123" i="2"/>
  <c r="S1123" i="2" s="1"/>
  <c r="L1107" i="2"/>
  <c r="S1107" i="2" s="1"/>
  <c r="L1075" i="2"/>
  <c r="S1075" i="2" s="1"/>
  <c r="L1043" i="2"/>
  <c r="S1043" i="2" s="1"/>
  <c r="L1015" i="2"/>
  <c r="S1015" i="2" s="1"/>
  <c r="L987" i="2"/>
  <c r="S987" i="2" s="1"/>
  <c r="L955" i="2"/>
  <c r="S955" i="2" s="1"/>
  <c r="L887" i="2"/>
  <c r="S887" i="2" s="1"/>
  <c r="L851" i="2"/>
  <c r="S851" i="2" s="1"/>
  <c r="L819" i="2"/>
  <c r="S819" i="2" s="1"/>
  <c r="L791" i="2"/>
  <c r="S791" i="2" s="1"/>
  <c r="L759" i="2"/>
  <c r="S759" i="2" s="1"/>
  <c r="L655" i="2"/>
  <c r="S655" i="2" s="1"/>
  <c r="L627" i="2"/>
  <c r="S627" i="2" s="1"/>
  <c r="L599" i="2"/>
  <c r="S599" i="2" s="1"/>
  <c r="L535" i="2"/>
  <c r="S535" i="2" s="1"/>
  <c r="L499" i="2"/>
  <c r="S499" i="2" s="1"/>
  <c r="L439" i="2"/>
  <c r="S439" i="2" s="1"/>
  <c r="L411" i="2"/>
  <c r="S411" i="2" s="1"/>
  <c r="L339" i="2"/>
  <c r="S339" i="2" s="1"/>
  <c r="L303" i="2"/>
  <c r="S303" i="2" s="1"/>
  <c r="L203" i="2"/>
  <c r="S203" i="2" s="1"/>
  <c r="L143" i="2"/>
  <c r="S143" i="2" s="1"/>
  <c r="L744" i="2"/>
  <c r="S744" i="2" s="1"/>
  <c r="L712" i="2"/>
  <c r="S712" i="2" s="1"/>
  <c r="L656" i="2"/>
  <c r="S656" i="2" s="1"/>
  <c r="L816" i="2"/>
  <c r="S816" i="2" s="1"/>
  <c r="L784" i="2"/>
  <c r="S784" i="2" s="1"/>
  <c r="L526" i="2"/>
  <c r="S526" i="2" s="1"/>
  <c r="L518" i="2"/>
  <c r="S518" i="2" s="1"/>
  <c r="L510" i="2"/>
  <c r="S510" i="2" s="1"/>
  <c r="L502" i="2"/>
  <c r="S502" i="2" s="1"/>
  <c r="L494" i="2"/>
  <c r="S494" i="2" s="1"/>
  <c r="L486" i="2"/>
  <c r="S486" i="2" s="1"/>
  <c r="L478" i="2"/>
  <c r="S478" i="2" s="1"/>
  <c r="L470" i="2"/>
  <c r="S470" i="2" s="1"/>
  <c r="L462" i="2"/>
  <c r="S462" i="2" s="1"/>
  <c r="L454" i="2"/>
  <c r="S454" i="2" s="1"/>
  <c r="L446" i="2"/>
  <c r="S446" i="2" s="1"/>
  <c r="L438" i="2"/>
  <c r="S438" i="2" s="1"/>
  <c r="L430" i="2"/>
  <c r="S430" i="2" s="1"/>
  <c r="L422" i="2"/>
  <c r="S422" i="2" s="1"/>
  <c r="L414" i="2"/>
  <c r="S414" i="2" s="1"/>
  <c r="L406" i="2"/>
  <c r="S406" i="2" s="1"/>
  <c r="L398" i="2"/>
  <c r="S398" i="2" s="1"/>
  <c r="L390" i="2"/>
  <c r="S390" i="2" s="1"/>
  <c r="L382" i="2"/>
  <c r="S382" i="2" s="1"/>
  <c r="L374" i="2"/>
  <c r="S374" i="2" s="1"/>
  <c r="L366" i="2"/>
  <c r="S366" i="2" s="1"/>
  <c r="L358" i="2"/>
  <c r="S358" i="2" s="1"/>
  <c r="L350" i="2"/>
  <c r="S350" i="2" s="1"/>
  <c r="L342" i="2"/>
  <c r="S342" i="2" s="1"/>
  <c r="L334" i="2"/>
  <c r="S334" i="2" s="1"/>
  <c r="L326" i="2"/>
  <c r="S326" i="2" s="1"/>
  <c r="L318" i="2"/>
  <c r="S318" i="2" s="1"/>
  <c r="L310" i="2"/>
  <c r="S310" i="2" s="1"/>
  <c r="L302" i="2"/>
  <c r="S302" i="2" s="1"/>
  <c r="L294" i="2"/>
  <c r="S294" i="2" s="1"/>
  <c r="L286" i="2"/>
  <c r="S286" i="2" s="1"/>
  <c r="L278" i="2"/>
  <c r="S278" i="2" s="1"/>
  <c r="L270" i="2"/>
  <c r="S270" i="2" s="1"/>
  <c r="L262" i="2"/>
  <c r="S262" i="2" s="1"/>
  <c r="L254" i="2"/>
  <c r="S254" i="2" s="1"/>
  <c r="L246" i="2"/>
  <c r="S246" i="2" s="1"/>
  <c r="L238" i="2"/>
  <c r="S238" i="2" s="1"/>
  <c r="L230" i="2"/>
  <c r="S230" i="2" s="1"/>
  <c r="L222" i="2"/>
  <c r="S222" i="2" s="1"/>
  <c r="L214" i="2"/>
  <c r="S214" i="2" s="1"/>
  <c r="L206" i="2"/>
  <c r="S206" i="2" s="1"/>
  <c r="L198" i="2"/>
  <c r="S198" i="2" s="1"/>
  <c r="L190" i="2"/>
  <c r="S190" i="2" s="1"/>
  <c r="L182" i="2"/>
  <c r="S182" i="2" s="1"/>
  <c r="L174" i="2"/>
  <c r="S174" i="2" s="1"/>
  <c r="L166" i="2"/>
  <c r="S166" i="2" s="1"/>
  <c r="L158" i="2"/>
  <c r="S158" i="2" s="1"/>
  <c r="L150" i="2"/>
  <c r="S150" i="2" s="1"/>
  <c r="L1031" i="2"/>
  <c r="S1031" i="2" s="1"/>
  <c r="L983" i="2"/>
  <c r="S983" i="2" s="1"/>
  <c r="L967" i="2"/>
  <c r="S967" i="2" s="1"/>
  <c r="L931" i="2"/>
  <c r="S931" i="2" s="1"/>
  <c r="L879" i="2"/>
  <c r="S879" i="2" s="1"/>
  <c r="L811" i="2"/>
  <c r="S811" i="2" s="1"/>
  <c r="L795" i="2"/>
  <c r="S795" i="2" s="1"/>
  <c r="L743" i="2"/>
  <c r="S743" i="2" s="1"/>
  <c r="L691" i="2"/>
  <c r="S691" i="2" s="1"/>
  <c r="L611" i="2"/>
  <c r="S611" i="2" s="1"/>
  <c r="L563" i="2"/>
  <c r="S563" i="2" s="1"/>
  <c r="L403" i="2"/>
  <c r="S403" i="2" s="1"/>
  <c r="L387" i="2"/>
  <c r="S387" i="2" s="1"/>
  <c r="L291" i="2"/>
  <c r="S291" i="2" s="1"/>
  <c r="L275" i="2"/>
  <c r="S275" i="2" s="1"/>
  <c r="L227" i="2"/>
  <c r="S227" i="2" s="1"/>
  <c r="L760" i="2"/>
  <c r="S760" i="2" s="1"/>
  <c r="L724" i="2"/>
  <c r="S724" i="2" s="1"/>
  <c r="L684" i="2"/>
  <c r="S684" i="2" s="1"/>
  <c r="L1391" i="2"/>
  <c r="S1391" i="2" s="1"/>
  <c r="L1343" i="2"/>
  <c r="S1343" i="2" s="1"/>
  <c r="L1327" i="2"/>
  <c r="S1327" i="2" s="1"/>
  <c r="L1311" i="2"/>
  <c r="S1311" i="2" s="1"/>
  <c r="L1215" i="2"/>
  <c r="S1215" i="2" s="1"/>
  <c r="L1199" i="2"/>
  <c r="S1199" i="2" s="1"/>
  <c r="L1059" i="2"/>
  <c r="S1059" i="2" s="1"/>
  <c r="L1019" i="2"/>
  <c r="S1019" i="2" s="1"/>
  <c r="L959" i="2"/>
  <c r="S959" i="2" s="1"/>
  <c r="L823" i="2"/>
  <c r="S823" i="2" s="1"/>
  <c r="L767" i="2"/>
  <c r="S767" i="2" s="1"/>
  <c r="L739" i="2"/>
  <c r="S739" i="2" s="1"/>
  <c r="L711" i="2"/>
  <c r="S711" i="2" s="1"/>
  <c r="L647" i="2"/>
  <c r="S647" i="2" s="1"/>
  <c r="L615" i="2"/>
  <c r="S615" i="2" s="1"/>
  <c r="L583" i="2"/>
  <c r="S583" i="2" s="1"/>
  <c r="L555" i="2"/>
  <c r="S555" i="2" s="1"/>
  <c r="L523" i="2"/>
  <c r="S523" i="2" s="1"/>
  <c r="L495" i="2"/>
  <c r="S495" i="2" s="1"/>
  <c r="L471" i="2"/>
  <c r="S471" i="2" s="1"/>
  <c r="L443" i="2"/>
  <c r="S443" i="2" s="1"/>
  <c r="L419" i="2"/>
  <c r="S419" i="2" s="1"/>
  <c r="L351" i="2"/>
  <c r="S351" i="2" s="1"/>
  <c r="L299" i="2"/>
  <c r="S299" i="2" s="1"/>
  <c r="L243" i="2"/>
  <c r="S243" i="2" s="1"/>
  <c r="L215" i="2"/>
  <c r="S215" i="2" s="1"/>
  <c r="L187" i="2"/>
  <c r="S187" i="2" s="1"/>
  <c r="L151" i="2"/>
  <c r="S151" i="2" s="1"/>
  <c r="L1387" i="2"/>
  <c r="S1387" i="2" s="1"/>
  <c r="L1339" i="2"/>
  <c r="S1339" i="2" s="1"/>
  <c r="L1323" i="2"/>
  <c r="S1323" i="2" s="1"/>
  <c r="L1307" i="2"/>
  <c r="S1307" i="2" s="1"/>
  <c r="L1211" i="2"/>
  <c r="S1211" i="2" s="1"/>
  <c r="L1195" i="2"/>
  <c r="S1195" i="2" s="1"/>
  <c r="L1147" i="2"/>
  <c r="S1147" i="2" s="1"/>
  <c r="L1131" i="2"/>
  <c r="S1131" i="2" s="1"/>
  <c r="L1115" i="2"/>
  <c r="S1115" i="2" s="1"/>
  <c r="L1099" i="2"/>
  <c r="S1099" i="2" s="1"/>
  <c r="L1055" i="2"/>
  <c r="S1055" i="2" s="1"/>
  <c r="L907" i="2"/>
  <c r="S907" i="2" s="1"/>
  <c r="L875" i="2"/>
  <c r="S875" i="2" s="1"/>
  <c r="L835" i="2"/>
  <c r="S835" i="2" s="1"/>
  <c r="L775" i="2"/>
  <c r="S775" i="2" s="1"/>
  <c r="L735" i="2"/>
  <c r="S735" i="2" s="1"/>
  <c r="L707" i="2"/>
  <c r="S707" i="2" s="1"/>
  <c r="L671" i="2"/>
  <c r="S671" i="2" s="1"/>
  <c r="L639" i="2"/>
  <c r="S639" i="2" s="1"/>
  <c r="L579" i="2"/>
  <c r="S579" i="2" s="1"/>
  <c r="L519" i="2"/>
  <c r="S519" i="2" s="1"/>
  <c r="L483" i="2"/>
  <c r="S483" i="2" s="1"/>
  <c r="L459" i="2"/>
  <c r="S459" i="2" s="1"/>
  <c r="L423" i="2"/>
  <c r="S423" i="2" s="1"/>
  <c r="L359" i="2"/>
  <c r="S359" i="2" s="1"/>
  <c r="L323" i="2"/>
  <c r="S323" i="2" s="1"/>
  <c r="L247" i="2"/>
  <c r="S247" i="2" s="1"/>
  <c r="L191" i="2"/>
  <c r="S191" i="2" s="1"/>
  <c r="L167" i="2"/>
  <c r="S167" i="2" s="1"/>
  <c r="L752" i="2"/>
  <c r="S752" i="2" s="1"/>
  <c r="L704" i="2"/>
  <c r="S704" i="2" s="1"/>
  <c r="L796" i="2"/>
  <c r="S796" i="2" s="1"/>
  <c r="L451" i="2"/>
  <c r="S451" i="2" s="1"/>
  <c r="L415" i="2"/>
  <c r="S415" i="2" s="1"/>
  <c r="L355" i="2"/>
  <c r="S355" i="2" s="1"/>
  <c r="L311" i="2"/>
  <c r="S311" i="2" s="1"/>
  <c r="L239" i="2"/>
  <c r="S239" i="2" s="1"/>
  <c r="L155" i="2"/>
  <c r="S155" i="2" s="1"/>
  <c r="L748" i="2"/>
  <c r="S748" i="2" s="1"/>
  <c r="L716" i="2"/>
  <c r="S716" i="2" s="1"/>
  <c r="L688" i="2"/>
  <c r="S688" i="2" s="1"/>
  <c r="L800" i="2"/>
  <c r="S800" i="2" s="1"/>
  <c r="L776" i="2"/>
  <c r="S776" i="2" s="1"/>
  <c r="L860" i="2"/>
  <c r="S860" i="2" s="1"/>
  <c r="L852" i="2"/>
  <c r="S852" i="2" s="1"/>
  <c r="L844" i="2"/>
  <c r="S844" i="2" s="1"/>
  <c r="L836" i="2"/>
  <c r="S836" i="2" s="1"/>
  <c r="L828" i="2"/>
  <c r="S828" i="2" s="1"/>
  <c r="L820" i="2"/>
  <c r="S820" i="2" s="1"/>
  <c r="L788" i="2"/>
  <c r="S788" i="2" s="1"/>
  <c r="L812" i="2"/>
  <c r="S812" i="2" s="1"/>
  <c r="L768" i="2"/>
  <c r="S768" i="2" s="1"/>
  <c r="M1302" i="2"/>
  <c r="M1190" i="2"/>
  <c r="M1142" i="2"/>
  <c r="M1046" i="2"/>
  <c r="M966" i="2"/>
  <c r="M950" i="2"/>
  <c r="M886" i="2"/>
  <c r="M790" i="2"/>
  <c r="M678" i="2"/>
  <c r="M582" i="2"/>
  <c r="M502" i="2"/>
  <c r="M438" i="2"/>
  <c r="M422" i="2"/>
  <c r="M390" i="2"/>
  <c r="M278" i="2"/>
  <c r="M198" i="2"/>
  <c r="M166" i="2"/>
  <c r="M150" i="2"/>
  <c r="M38" i="2"/>
  <c r="M340" i="2"/>
  <c r="M724" i="2"/>
  <c r="M956" i="2"/>
  <c r="M892" i="2"/>
  <c r="M919" i="2"/>
  <c r="M988" i="2"/>
  <c r="M860" i="2"/>
  <c r="M648" i="2"/>
  <c r="N363" i="2"/>
  <c r="M1156" i="2"/>
  <c r="M920" i="2"/>
  <c r="R29" i="2"/>
  <c r="M1344" i="2"/>
  <c r="N1120" i="2"/>
  <c r="P1120" i="2" s="1"/>
  <c r="M875" i="2"/>
  <c r="M1387" i="2"/>
  <c r="M1394" i="2"/>
  <c r="M1386" i="2"/>
  <c r="M1370" i="2"/>
  <c r="M1346" i="2"/>
  <c r="M1330" i="2"/>
  <c r="M1314" i="2"/>
  <c r="M1298" i="2"/>
  <c r="M1290" i="2"/>
  <c r="M1274" i="2"/>
  <c r="M1250" i="2"/>
  <c r="M1234" i="2"/>
  <c r="M1218" i="2"/>
  <c r="M1202" i="2"/>
  <c r="M1186" i="2"/>
  <c r="M1178" i="2"/>
  <c r="M1162" i="2"/>
  <c r="M1130" i="2"/>
  <c r="M1114" i="2"/>
  <c r="M1106" i="2"/>
  <c r="M1090" i="2"/>
  <c r="M1074" i="2"/>
  <c r="M1058" i="2"/>
  <c r="M1042" i="2"/>
  <c r="M1018" i="2"/>
  <c r="M1010" i="2"/>
  <c r="M994" i="2"/>
  <c r="M978" i="2"/>
  <c r="M938" i="2"/>
  <c r="M922" i="2"/>
  <c r="M882" i="2"/>
  <c r="M874" i="2"/>
  <c r="M858" i="2"/>
  <c r="M834" i="2"/>
  <c r="M818" i="2"/>
  <c r="M802" i="2"/>
  <c r="M786" i="2"/>
  <c r="M778" i="2"/>
  <c r="M762" i="2"/>
  <c r="M754" i="2"/>
  <c r="M746" i="2"/>
  <c r="M730" i="2"/>
  <c r="M722" i="2"/>
  <c r="M706" i="2"/>
  <c r="M690" i="2"/>
  <c r="M674" i="2"/>
  <c r="M666" i="2"/>
  <c r="M650" i="2"/>
  <c r="M634" i="2"/>
  <c r="M570" i="2"/>
  <c r="M554" i="2"/>
  <c r="M546" i="2"/>
  <c r="M530" i="2"/>
  <c r="M522" i="2"/>
  <c r="M506" i="2"/>
  <c r="M466" i="2"/>
  <c r="M434" i="2"/>
  <c r="M418" i="2"/>
  <c r="M346" i="2"/>
  <c r="M338" i="2"/>
  <c r="M298" i="2"/>
  <c r="M274" i="2"/>
  <c r="M266" i="2"/>
  <c r="M234" i="2"/>
  <c r="M194" i="2"/>
  <c r="M186" i="2"/>
  <c r="M170" i="2"/>
  <c r="M162" i="2"/>
  <c r="M154" i="2"/>
  <c r="M146" i="2"/>
  <c r="M122" i="2"/>
  <c r="M98" i="2"/>
  <c r="M90" i="2"/>
  <c r="M82" i="2"/>
  <c r="M34" i="2"/>
  <c r="M1287" i="2"/>
  <c r="M1159" i="2"/>
  <c r="M1031" i="2"/>
  <c r="M151" i="2"/>
  <c r="M868" i="2"/>
  <c r="M619" i="2"/>
  <c r="M1151" i="2"/>
  <c r="M496" i="2"/>
  <c r="M95" i="2"/>
  <c r="M1307" i="2"/>
  <c r="M783" i="2"/>
  <c r="M555" i="2"/>
  <c r="M1056" i="2"/>
  <c r="M1132" i="2"/>
  <c r="M748" i="2"/>
  <c r="M456" i="2"/>
  <c r="M296" i="2"/>
  <c r="M288" i="2"/>
  <c r="M100" i="2"/>
  <c r="M40" i="2"/>
  <c r="M32" i="2"/>
  <c r="M848" i="2"/>
  <c r="N1019" i="2"/>
  <c r="M1348" i="2"/>
  <c r="M767" i="2"/>
  <c r="N527" i="2"/>
  <c r="P527" i="2" s="1"/>
  <c r="M1388" i="2"/>
  <c r="M552" i="2"/>
  <c r="M524" i="2"/>
  <c r="M484" i="2"/>
  <c r="M464" i="2"/>
  <c r="M336" i="2"/>
  <c r="M328" i="2"/>
  <c r="M268" i="2"/>
  <c r="M795" i="2"/>
  <c r="M1375" i="2"/>
  <c r="M1359" i="2"/>
  <c r="M991" i="2"/>
  <c r="M960" i="2"/>
  <c r="M1170" i="2"/>
  <c r="M1138" i="2"/>
  <c r="M1122" i="2"/>
  <c r="M1066" i="2"/>
  <c r="M946" i="2"/>
  <c r="M906" i="2"/>
  <c r="M738" i="2"/>
  <c r="M658" i="2"/>
  <c r="M602" i="2"/>
  <c r="M490" i="2"/>
  <c r="M450" i="2"/>
  <c r="M442" i="2"/>
  <c r="M402" i="2"/>
  <c r="M282" i="2"/>
  <c r="M226" i="2"/>
  <c r="M178" i="2"/>
  <c r="M50" i="2"/>
  <c r="N660" i="2"/>
  <c r="M763" i="2"/>
  <c r="N1295" i="2"/>
  <c r="M184" i="2"/>
  <c r="M1376" i="2"/>
  <c r="M607" i="2"/>
  <c r="M1322" i="2"/>
  <c r="M1034" i="2"/>
  <c r="M962" i="2"/>
  <c r="M930" i="2"/>
  <c r="M810" i="2"/>
  <c r="M538" i="2"/>
  <c r="M482" i="2"/>
  <c r="M410" i="2"/>
  <c r="M378" i="2"/>
  <c r="M362" i="2"/>
  <c r="M290" i="2"/>
  <c r="M218" i="2"/>
  <c r="M138" i="2"/>
  <c r="M106" i="2"/>
  <c r="M58" i="2"/>
  <c r="M1051" i="2"/>
  <c r="M980" i="2"/>
  <c r="M703" i="2"/>
  <c r="M1312" i="2"/>
  <c r="M1340" i="2"/>
  <c r="M1020" i="2"/>
  <c r="M764" i="2"/>
  <c r="M460" i="2"/>
  <c r="M292" i="2"/>
  <c r="M224" i="2"/>
  <c r="M104" i="2"/>
  <c r="M36" i="2"/>
  <c r="M987" i="2"/>
  <c r="M1224" i="2"/>
  <c r="M1176" i="2"/>
  <c r="M1108" i="2"/>
  <c r="M1350" i="2"/>
  <c r="M1334" i="2"/>
  <c r="M1318" i="2"/>
  <c r="M1270" i="2"/>
  <c r="M1222" i="2"/>
  <c r="M1206" i="2"/>
  <c r="M1158" i="2"/>
  <c r="M1094" i="2"/>
  <c r="M1078" i="2"/>
  <c r="M1062" i="2"/>
  <c r="M1014" i="2"/>
  <c r="M918" i="2"/>
  <c r="M902" i="2"/>
  <c r="M838" i="2"/>
  <c r="M822" i="2"/>
  <c r="M758" i="2"/>
  <c r="M710" i="2"/>
  <c r="M694" i="2"/>
  <c r="M630" i="2"/>
  <c r="M598" i="2"/>
  <c r="M566" i="2"/>
  <c r="M550" i="2"/>
  <c r="M534" i="2"/>
  <c r="M518" i="2"/>
  <c r="M374" i="2"/>
  <c r="M326" i="2"/>
  <c r="M310" i="2"/>
  <c r="M262" i="2"/>
  <c r="M246" i="2"/>
  <c r="M214" i="2"/>
  <c r="M182" i="2"/>
  <c r="M134" i="2"/>
  <c r="M118" i="2"/>
  <c r="M70" i="2"/>
  <c r="M1175" i="2"/>
  <c r="M1252" i="2"/>
  <c r="M1220" i="2"/>
  <c r="N1151" i="2"/>
  <c r="M1104" i="2"/>
  <c r="M719" i="2"/>
  <c r="M171" i="2"/>
  <c r="M470" i="2"/>
  <c r="M86" i="2"/>
  <c r="M1303" i="2"/>
  <c r="M263" i="2"/>
  <c r="M199" i="2"/>
  <c r="M135" i="2"/>
  <c r="M304" i="2"/>
  <c r="M800" i="2"/>
  <c r="M1276" i="2"/>
  <c r="M1116" i="2"/>
  <c r="M1084" i="2"/>
  <c r="M700" i="2"/>
  <c r="M520" i="2"/>
  <c r="M488" i="2"/>
  <c r="M332" i="2"/>
  <c r="M272" i="2"/>
  <c r="M84" i="2"/>
  <c r="M596" i="2"/>
  <c r="M1243" i="2"/>
  <c r="M1216" i="2"/>
  <c r="M667" i="2"/>
  <c r="M379" i="2"/>
  <c r="M1039" i="2"/>
  <c r="N891" i="2"/>
  <c r="M891" i="2"/>
  <c r="M240" i="2"/>
  <c r="M663" i="2"/>
  <c r="M535" i="2"/>
  <c r="M731" i="2"/>
  <c r="M604" i="2"/>
  <c r="M556" i="2"/>
  <c r="M448" i="2"/>
  <c r="M348" i="2"/>
  <c r="M280" i="2"/>
  <c r="M252" i="2"/>
  <c r="M220" i="2"/>
  <c r="M92" i="2"/>
  <c r="M52" i="2"/>
  <c r="M112" i="2"/>
  <c r="M624" i="2"/>
  <c r="M859" i="2"/>
  <c r="M1087" i="2"/>
  <c r="M1371" i="2"/>
  <c r="M1096" i="2"/>
  <c r="M968" i="2"/>
  <c r="M832" i="2"/>
  <c r="M740" i="2"/>
  <c r="M672" i="2"/>
  <c r="M1275" i="2"/>
  <c r="M1195" i="2"/>
  <c r="N632" i="2"/>
  <c r="M632" i="2"/>
  <c r="M327" i="2"/>
  <c r="M48" i="2"/>
  <c r="M276" i="2"/>
  <c r="M628" i="2"/>
  <c r="M620" i="2"/>
  <c r="M600" i="2"/>
  <c r="M580" i="2"/>
  <c r="M492" i="2"/>
  <c r="M452" i="2"/>
  <c r="M444" i="2"/>
  <c r="M344" i="2"/>
  <c r="M324" i="2"/>
  <c r="M284" i="2"/>
  <c r="M244" i="2"/>
  <c r="M236" i="2"/>
  <c r="M216" i="2"/>
  <c r="M116" i="2"/>
  <c r="M108" i="2"/>
  <c r="M88" i="2"/>
  <c r="M1115" i="2"/>
  <c r="M1343" i="2"/>
  <c r="M1380" i="2"/>
  <c r="M1360" i="2"/>
  <c r="M692" i="2"/>
  <c r="M640" i="2"/>
  <c r="M299" i="2"/>
  <c r="N911" i="2"/>
  <c r="M720" i="2"/>
  <c r="M1304" i="2"/>
  <c r="M1112" i="2"/>
  <c r="M1076" i="2"/>
  <c r="M1028" i="2"/>
  <c r="M992" i="2"/>
  <c r="M984" i="2"/>
  <c r="M948" i="2"/>
  <c r="M923" i="2"/>
  <c r="M708" i="2"/>
  <c r="M1364" i="2"/>
  <c r="M635" i="2"/>
  <c r="M468" i="2"/>
  <c r="M251" i="2"/>
  <c r="M1279" i="2"/>
  <c r="M1131" i="2"/>
  <c r="M1023" i="2"/>
  <c r="M939" i="2"/>
  <c r="M735" i="2"/>
  <c r="M479" i="2"/>
  <c r="M399" i="2"/>
  <c r="M79" i="2"/>
  <c r="M463" i="2"/>
  <c r="M1236" i="2"/>
  <c r="M1368" i="2"/>
  <c r="M1332" i="2"/>
  <c r="M1204" i="2"/>
  <c r="M1048" i="2"/>
  <c r="M856" i="2"/>
  <c r="M792" i="2"/>
  <c r="M847" i="2"/>
  <c r="M235" i="2"/>
  <c r="M1323" i="2"/>
  <c r="M1067" i="2"/>
  <c r="M895" i="2"/>
  <c r="M491" i="2"/>
  <c r="M335" i="2"/>
  <c r="M836" i="2"/>
  <c r="M1378" i="2"/>
  <c r="M1362" i="2"/>
  <c r="M1306" i="2"/>
  <c r="M1266" i="2"/>
  <c r="M1258" i="2"/>
  <c r="M1242" i="2"/>
  <c r="M1194" i="2"/>
  <c r="M1146" i="2"/>
  <c r="M1050" i="2"/>
  <c r="M1002" i="2"/>
  <c r="M986" i="2"/>
  <c r="M914" i="2"/>
  <c r="M890" i="2"/>
  <c r="M866" i="2"/>
  <c r="M850" i="2"/>
  <c r="M794" i="2"/>
  <c r="M682" i="2"/>
  <c r="M618" i="2"/>
  <c r="M610" i="2"/>
  <c r="M594" i="2"/>
  <c r="M578" i="2"/>
  <c r="M562" i="2"/>
  <c r="M474" i="2"/>
  <c r="M426" i="2"/>
  <c r="M394" i="2"/>
  <c r="M354" i="2"/>
  <c r="M322" i="2"/>
  <c r="M314" i="2"/>
  <c r="M306" i="2"/>
  <c r="M250" i="2"/>
  <c r="M210" i="2"/>
  <c r="M66" i="2"/>
  <c r="M42" i="2"/>
  <c r="M903" i="2"/>
  <c r="M775" i="2"/>
  <c r="M279" i="2"/>
  <c r="M532" i="2"/>
  <c r="M1372" i="2"/>
  <c r="M1244" i="2"/>
  <c r="M1212" i="2"/>
  <c r="M1148" i="2"/>
  <c r="M828" i="2"/>
  <c r="M732" i="2"/>
  <c r="M616" i="2"/>
  <c r="M608" i="2"/>
  <c r="M1316" i="2"/>
  <c r="N992" i="2"/>
  <c r="M504" i="2"/>
  <c r="N463" i="2"/>
  <c r="N635" i="2"/>
  <c r="M143" i="2"/>
  <c r="N655" i="2"/>
  <c r="M271" i="2"/>
  <c r="N1119" i="2"/>
  <c r="M1119" i="2"/>
  <c r="N1284" i="2"/>
  <c r="M1284" i="2"/>
  <c r="M1179" i="2"/>
  <c r="N820" i="2"/>
  <c r="M820" i="2"/>
  <c r="M747" i="2"/>
  <c r="N747" i="2"/>
  <c r="M440" i="2"/>
  <c r="M432" i="2"/>
  <c r="N432" i="2"/>
  <c r="M404" i="2"/>
  <c r="N404" i="2"/>
  <c r="M212" i="2"/>
  <c r="N176" i="2"/>
  <c r="M176" i="2"/>
  <c r="M591" i="2"/>
  <c r="N591" i="2"/>
  <c r="M351" i="2"/>
  <c r="N351" i="2"/>
  <c r="M123" i="2"/>
  <c r="N123" i="2"/>
  <c r="M1259" i="2"/>
  <c r="N1259" i="2"/>
  <c r="N1147" i="2"/>
  <c r="M1147" i="2"/>
  <c r="M1003" i="2"/>
  <c r="N1003" i="2"/>
  <c r="M407" i="2"/>
  <c r="M519" i="2"/>
  <c r="M391" i="2"/>
  <c r="M928" i="2"/>
  <c r="M576" i="2"/>
  <c r="M536" i="2"/>
  <c r="M516" i="2"/>
  <c r="M508" i="2"/>
  <c r="M476" i="2"/>
  <c r="M436" i="2"/>
  <c r="M428" i="2"/>
  <c r="M388" i="2"/>
  <c r="M380" i="2"/>
  <c r="M320" i="2"/>
  <c r="M260" i="2"/>
  <c r="M192" i="2"/>
  <c r="M172" i="2"/>
  <c r="M152" i="2"/>
  <c r="M132" i="2"/>
  <c r="M124" i="2"/>
  <c r="M64" i="2"/>
  <c r="M788" i="2"/>
  <c r="M959" i="2"/>
  <c r="M1300" i="2"/>
  <c r="N1348" i="2"/>
  <c r="N1179" i="2"/>
  <c r="M1160" i="2"/>
  <c r="M804" i="2"/>
  <c r="M644" i="2"/>
  <c r="N468" i="2"/>
  <c r="M107" i="2"/>
  <c r="M207" i="2"/>
  <c r="M223" i="2"/>
  <c r="M863" i="2"/>
  <c r="M427" i="2"/>
  <c r="N427" i="2"/>
  <c r="M43" i="2"/>
  <c r="N43" i="2"/>
  <c r="N772" i="2"/>
  <c r="M772" i="2"/>
  <c r="M683" i="2"/>
  <c r="N683" i="2"/>
  <c r="N1231" i="2"/>
  <c r="M1231" i="2"/>
  <c r="M975" i="2"/>
  <c r="N975" i="2"/>
  <c r="N376" i="2"/>
  <c r="M376" i="2"/>
  <c r="M1103" i="2"/>
  <c r="N1103" i="2"/>
  <c r="M507" i="2"/>
  <c r="N507" i="2"/>
  <c r="M791" i="2"/>
  <c r="M583" i="2"/>
  <c r="M647" i="2"/>
  <c r="M1184" i="2"/>
  <c r="M572" i="2"/>
  <c r="M540" i="2"/>
  <c r="M512" i="2"/>
  <c r="M412" i="2"/>
  <c r="M384" i="2"/>
  <c r="M316" i="2"/>
  <c r="M156" i="2"/>
  <c r="M68" i="2"/>
  <c r="M60" i="2"/>
  <c r="M1044" i="2"/>
  <c r="M1215" i="2"/>
  <c r="N1304" i="2"/>
  <c r="M1248" i="2"/>
  <c r="N1092" i="2"/>
  <c r="N1048" i="2"/>
  <c r="N1028" i="2"/>
  <c r="M964" i="2"/>
  <c r="N923" i="2"/>
  <c r="M852" i="2"/>
  <c r="M728" i="2"/>
  <c r="M704" i="2"/>
  <c r="M148" i="2"/>
  <c r="N251" i="2"/>
  <c r="M1247" i="2"/>
  <c r="M1047" i="2"/>
  <c r="M455" i="2"/>
  <c r="M71" i="2"/>
  <c r="M1260" i="2"/>
  <c r="M1004" i="2"/>
  <c r="M876" i="2"/>
  <c r="M612" i="2"/>
  <c r="M592" i="2"/>
  <c r="M584" i="2"/>
  <c r="M544" i="2"/>
  <c r="M424" i="2"/>
  <c r="M416" i="2"/>
  <c r="M396" i="2"/>
  <c r="M356" i="2"/>
  <c r="M228" i="2"/>
  <c r="M208" i="2"/>
  <c r="M200" i="2"/>
  <c r="M168" i="2"/>
  <c r="M160" i="2"/>
  <c r="M140" i="2"/>
  <c r="M80" i="2"/>
  <c r="M72" i="2"/>
  <c r="M312" i="2"/>
  <c r="M916" i="2"/>
  <c r="M932" i="2"/>
  <c r="M588" i="2"/>
  <c r="M548" i="2"/>
  <c r="M528" i="2"/>
  <c r="M480" i="2"/>
  <c r="M420" i="2"/>
  <c r="M400" i="2"/>
  <c r="M392" i="2"/>
  <c r="M360" i="2"/>
  <c r="M352" i="2"/>
  <c r="M264" i="2"/>
  <c r="M232" i="2"/>
  <c r="M204" i="2"/>
  <c r="M164" i="2"/>
  <c r="M144" i="2"/>
  <c r="M136" i="2"/>
  <c r="M96" i="2"/>
  <c r="M76" i="2"/>
  <c r="M56" i="2"/>
  <c r="M368" i="2"/>
  <c r="M568" i="2"/>
  <c r="M831" i="2"/>
  <c r="M1172" i="2"/>
  <c r="M1288" i="2"/>
  <c r="M1188" i="2"/>
  <c r="M904" i="2"/>
  <c r="M840" i="2"/>
  <c r="M776" i="2"/>
  <c r="M676" i="2"/>
  <c r="M664" i="2"/>
  <c r="M1060" i="2"/>
  <c r="M1032" i="2"/>
  <c r="M996" i="2"/>
  <c r="M976" i="2"/>
  <c r="M736" i="2"/>
  <c r="M1240" i="2"/>
  <c r="M1167" i="2"/>
  <c r="M900" i="2"/>
  <c r="M864" i="2"/>
  <c r="M811" i="2"/>
  <c r="M248" i="2"/>
  <c r="M120" i="2"/>
  <c r="M560" i="2"/>
  <c r="M636" i="2"/>
  <c r="M564" i="2"/>
  <c r="M408" i="2"/>
  <c r="M308" i="2"/>
  <c r="M300" i="2"/>
  <c r="M180" i="2"/>
  <c r="M44" i="2"/>
  <c r="M1352" i="2"/>
  <c r="M1232" i="2"/>
  <c r="M1124" i="2"/>
  <c r="M712" i="2"/>
  <c r="N1393" i="2"/>
  <c r="M1393" i="2"/>
  <c r="M1385" i="2"/>
  <c r="N1385" i="2"/>
  <c r="N1377" i="2"/>
  <c r="M1377" i="2"/>
  <c r="M1369" i="2"/>
  <c r="N1369" i="2"/>
  <c r="N1361" i="2"/>
  <c r="M1361" i="2"/>
  <c r="M1353" i="2"/>
  <c r="N1353" i="2"/>
  <c r="N1345" i="2"/>
  <c r="M1345" i="2"/>
  <c r="N1337" i="2"/>
  <c r="M1337" i="2"/>
  <c r="N1329" i="2"/>
  <c r="M1329" i="2"/>
  <c r="M1321" i="2"/>
  <c r="N1321" i="2"/>
  <c r="N1313" i="2"/>
  <c r="M1313" i="2"/>
  <c r="M1305" i="2"/>
  <c r="N1305" i="2"/>
  <c r="M1297" i="2"/>
  <c r="N1297" i="2"/>
  <c r="N1289" i="2"/>
  <c r="M1289" i="2"/>
  <c r="N1281" i="2"/>
  <c r="M1281" i="2"/>
  <c r="N1273" i="2"/>
  <c r="M1273" i="2"/>
  <c r="N1265" i="2"/>
  <c r="M1265" i="2"/>
  <c r="M1257" i="2"/>
  <c r="N1257" i="2"/>
  <c r="M1249" i="2"/>
  <c r="N1249" i="2"/>
  <c r="M1241" i="2"/>
  <c r="N1241" i="2"/>
  <c r="N1233" i="2"/>
  <c r="M1233" i="2"/>
  <c r="N1225" i="2"/>
  <c r="M1225" i="2"/>
  <c r="N1217" i="2"/>
  <c r="M1217" i="2"/>
  <c r="N1209" i="2"/>
  <c r="M1209" i="2"/>
  <c r="N1201" i="2"/>
  <c r="M1201" i="2"/>
  <c r="M1193" i="2"/>
  <c r="N1193" i="2"/>
  <c r="M1185" i="2"/>
  <c r="N1185" i="2"/>
  <c r="M1177" i="2"/>
  <c r="N1177" i="2"/>
  <c r="M1169" i="2"/>
  <c r="N1169" i="2"/>
  <c r="N1161" i="2"/>
  <c r="M1161" i="2"/>
  <c r="N1153" i="2"/>
  <c r="M1153" i="2"/>
  <c r="N1145" i="2"/>
  <c r="M1145" i="2"/>
  <c r="M1137" i="2"/>
  <c r="N1137" i="2"/>
  <c r="N1129" i="2"/>
  <c r="M1129" i="2"/>
  <c r="N1121" i="2"/>
  <c r="M1121" i="2"/>
  <c r="N1113" i="2"/>
  <c r="M1113" i="2"/>
  <c r="M1105" i="2"/>
  <c r="N1105" i="2"/>
  <c r="N1097" i="2"/>
  <c r="M1097" i="2"/>
  <c r="N1089" i="2"/>
  <c r="M1089" i="2"/>
  <c r="N1081" i="2"/>
  <c r="M1081" i="2"/>
  <c r="M1073" i="2"/>
  <c r="N1073" i="2"/>
  <c r="N1065" i="2"/>
  <c r="M1065" i="2"/>
  <c r="N1057" i="2"/>
  <c r="M1057" i="2"/>
  <c r="N1049" i="2"/>
  <c r="M1049" i="2"/>
  <c r="M1041" i="2"/>
  <c r="N1041" i="2"/>
  <c r="N1033" i="2"/>
  <c r="M1033" i="2"/>
  <c r="N1025" i="2"/>
  <c r="M1025" i="2"/>
  <c r="N1017" i="2"/>
  <c r="M1017" i="2"/>
  <c r="M1009" i="2"/>
  <c r="N1009" i="2"/>
  <c r="N1001" i="2"/>
  <c r="M1001" i="2"/>
  <c r="N993" i="2"/>
  <c r="M993" i="2"/>
  <c r="N985" i="2"/>
  <c r="M985" i="2"/>
  <c r="M977" i="2"/>
  <c r="N977" i="2"/>
  <c r="N969" i="2"/>
  <c r="M969" i="2"/>
  <c r="N961" i="2"/>
  <c r="M961" i="2"/>
  <c r="N953" i="2"/>
  <c r="M953" i="2"/>
  <c r="M945" i="2"/>
  <c r="N945" i="2"/>
  <c r="N937" i="2"/>
  <c r="M937" i="2"/>
  <c r="N929" i="2"/>
  <c r="M929" i="2"/>
  <c r="N921" i="2"/>
  <c r="M921" i="2"/>
  <c r="M913" i="2"/>
  <c r="N913" i="2"/>
  <c r="N905" i="2"/>
  <c r="M905" i="2"/>
  <c r="N897" i="2"/>
  <c r="M897" i="2"/>
  <c r="N889" i="2"/>
  <c r="M889" i="2"/>
  <c r="M881" i="2"/>
  <c r="N881" i="2"/>
  <c r="N873" i="2"/>
  <c r="M873" i="2"/>
  <c r="N865" i="2"/>
  <c r="M865" i="2"/>
  <c r="N857" i="2"/>
  <c r="M857" i="2"/>
  <c r="N849" i="2"/>
  <c r="M849" i="2"/>
  <c r="N841" i="2"/>
  <c r="M841" i="2"/>
  <c r="N833" i="2"/>
  <c r="M833" i="2"/>
  <c r="N825" i="2"/>
  <c r="M825" i="2"/>
  <c r="M817" i="2"/>
  <c r="N817" i="2"/>
  <c r="N809" i="2"/>
  <c r="M809" i="2"/>
  <c r="M801" i="2"/>
  <c r="N801" i="2"/>
  <c r="N793" i="2"/>
  <c r="M793" i="2"/>
  <c r="N785" i="2"/>
  <c r="M785" i="2"/>
  <c r="N777" i="2"/>
  <c r="M777" i="2"/>
  <c r="N769" i="2"/>
  <c r="M769" i="2"/>
  <c r="N761" i="2"/>
  <c r="M761" i="2"/>
  <c r="N753" i="2"/>
  <c r="M753" i="2"/>
  <c r="N745" i="2"/>
  <c r="M745" i="2"/>
  <c r="M737" i="2"/>
  <c r="N737" i="2"/>
  <c r="N729" i="2"/>
  <c r="M729" i="2"/>
  <c r="N721" i="2"/>
  <c r="M721" i="2"/>
  <c r="N713" i="2"/>
  <c r="M713" i="2"/>
  <c r="N705" i="2"/>
  <c r="M705" i="2"/>
  <c r="N697" i="2"/>
  <c r="M697" i="2"/>
  <c r="M689" i="2"/>
  <c r="N689" i="2"/>
  <c r="N681" i="2"/>
  <c r="M681" i="2"/>
  <c r="M673" i="2"/>
  <c r="N673" i="2"/>
  <c r="N665" i="2"/>
  <c r="M665" i="2"/>
  <c r="N657" i="2"/>
  <c r="M657" i="2"/>
  <c r="N649" i="2"/>
  <c r="M649" i="2"/>
  <c r="N641" i="2"/>
  <c r="M641" i="2"/>
  <c r="N633" i="2"/>
  <c r="M633" i="2"/>
  <c r="N625" i="2"/>
  <c r="M625" i="2"/>
  <c r="N617" i="2"/>
  <c r="M617" i="2"/>
  <c r="M609" i="2"/>
  <c r="N609" i="2"/>
  <c r="N601" i="2"/>
  <c r="M601" i="2"/>
  <c r="N593" i="2"/>
  <c r="M593" i="2"/>
  <c r="N585" i="2"/>
  <c r="M585" i="2"/>
  <c r="N577" i="2"/>
  <c r="M577" i="2"/>
  <c r="N569" i="2"/>
  <c r="M569" i="2"/>
  <c r="M561" i="2"/>
  <c r="N561" i="2"/>
  <c r="N553" i="2"/>
  <c r="M553" i="2"/>
  <c r="M545" i="2"/>
  <c r="N545" i="2"/>
  <c r="N537" i="2"/>
  <c r="M537" i="2"/>
  <c r="N529" i="2"/>
  <c r="M529" i="2"/>
  <c r="N521" i="2"/>
  <c r="M521" i="2"/>
  <c r="N513" i="2"/>
  <c r="M513" i="2"/>
  <c r="N505" i="2"/>
  <c r="M505" i="2"/>
  <c r="N497" i="2"/>
  <c r="M497" i="2"/>
  <c r="N489" i="2"/>
  <c r="M489" i="2"/>
  <c r="M481" i="2"/>
  <c r="N481" i="2"/>
  <c r="N473" i="2"/>
  <c r="M473" i="2"/>
  <c r="N465" i="2"/>
  <c r="M465" i="2"/>
  <c r="N457" i="2"/>
  <c r="M457" i="2"/>
  <c r="N449" i="2"/>
  <c r="M449" i="2"/>
  <c r="N441" i="2"/>
  <c r="M441" i="2"/>
  <c r="M433" i="2"/>
  <c r="N433" i="2"/>
  <c r="N425" i="2"/>
  <c r="M425" i="2"/>
  <c r="M417" i="2"/>
  <c r="N417" i="2"/>
  <c r="N409" i="2"/>
  <c r="M409" i="2"/>
  <c r="N401" i="2"/>
  <c r="M401" i="2"/>
  <c r="N393" i="2"/>
  <c r="M393" i="2"/>
  <c r="N385" i="2"/>
  <c r="M385" i="2"/>
  <c r="N377" i="2"/>
  <c r="M377" i="2"/>
  <c r="N369" i="2"/>
  <c r="M369" i="2"/>
  <c r="N361" i="2"/>
  <c r="M361" i="2"/>
  <c r="M353" i="2"/>
  <c r="N353" i="2"/>
  <c r="N345" i="2"/>
  <c r="M345" i="2"/>
  <c r="N337" i="2"/>
  <c r="M337" i="2"/>
  <c r="N329" i="2"/>
  <c r="M329" i="2"/>
  <c r="N321" i="2"/>
  <c r="M321" i="2"/>
  <c r="N313" i="2"/>
  <c r="M313" i="2"/>
  <c r="M305" i="2"/>
  <c r="N305" i="2"/>
  <c r="N297" i="2"/>
  <c r="M297" i="2"/>
  <c r="M289" i="2"/>
  <c r="N289" i="2"/>
  <c r="N281" i="2"/>
  <c r="M281" i="2"/>
  <c r="N273" i="2"/>
  <c r="M273" i="2"/>
  <c r="N265" i="2"/>
  <c r="M265" i="2"/>
  <c r="N257" i="2"/>
  <c r="M257" i="2"/>
  <c r="N249" i="2"/>
  <c r="M249" i="2"/>
  <c r="N241" i="2"/>
  <c r="M241" i="2"/>
  <c r="N233" i="2"/>
  <c r="M233" i="2"/>
  <c r="M225" i="2"/>
  <c r="N225" i="2"/>
  <c r="N217" i="2"/>
  <c r="M217" i="2"/>
  <c r="N209" i="2"/>
  <c r="M209" i="2"/>
  <c r="N201" i="2"/>
  <c r="M201" i="2"/>
  <c r="N193" i="2"/>
  <c r="M193" i="2"/>
  <c r="N185" i="2"/>
  <c r="M185" i="2"/>
  <c r="M177" i="2"/>
  <c r="N177" i="2"/>
  <c r="N169" i="2"/>
  <c r="M169" i="2"/>
  <c r="M161" i="2"/>
  <c r="N161" i="2"/>
  <c r="N153" i="2"/>
  <c r="M153" i="2"/>
  <c r="N145" i="2"/>
  <c r="M145" i="2"/>
  <c r="N137" i="2"/>
  <c r="M137" i="2"/>
  <c r="N129" i="2"/>
  <c r="M129" i="2"/>
  <c r="N121" i="2"/>
  <c r="M121" i="2"/>
  <c r="N113" i="2"/>
  <c r="M113" i="2"/>
  <c r="N105" i="2"/>
  <c r="M105" i="2"/>
  <c r="M97" i="2"/>
  <c r="N97" i="2"/>
  <c r="N89" i="2"/>
  <c r="M89" i="2"/>
  <c r="N81" i="2"/>
  <c r="M81" i="2"/>
  <c r="N73" i="2"/>
  <c r="M73" i="2"/>
  <c r="N65" i="2"/>
  <c r="M65" i="2"/>
  <c r="N57" i="2"/>
  <c r="M57" i="2"/>
  <c r="M49" i="2"/>
  <c r="N49" i="2"/>
  <c r="N41" i="2"/>
  <c r="M41" i="2"/>
  <c r="M33" i="2"/>
  <c r="N33" i="2"/>
  <c r="N990" i="2"/>
  <c r="M990" i="2"/>
  <c r="N958" i="2"/>
  <c r="M958" i="2"/>
  <c r="N654" i="2"/>
  <c r="M654" i="2"/>
  <c r="N606" i="2"/>
  <c r="M606" i="2"/>
  <c r="N574" i="2"/>
  <c r="M574" i="2"/>
  <c r="N414" i="2"/>
  <c r="M414" i="2"/>
  <c r="N862" i="2"/>
  <c r="M862" i="2"/>
  <c r="N718" i="2"/>
  <c r="M718" i="2"/>
  <c r="N622" i="2"/>
  <c r="M622" i="2"/>
  <c r="N526" i="2"/>
  <c r="M526" i="2"/>
  <c r="N350" i="2"/>
  <c r="M350" i="2"/>
  <c r="M370" i="2"/>
  <c r="N370" i="2"/>
  <c r="M698" i="2"/>
  <c r="N698" i="2"/>
  <c r="N796" i="2"/>
  <c r="M796" i="2"/>
  <c r="M896" i="2"/>
  <c r="N896" i="2"/>
  <c r="N982" i="2"/>
  <c r="M982" i="2"/>
  <c r="M1095" i="2"/>
  <c r="N1095" i="2"/>
  <c r="N1210" i="2"/>
  <c r="M1210" i="2"/>
  <c r="N1308" i="2"/>
  <c r="M1308" i="2"/>
  <c r="N1395" i="2"/>
  <c r="M1395" i="2"/>
  <c r="N1363" i="2"/>
  <c r="M1363" i="2"/>
  <c r="N1331" i="2"/>
  <c r="M1331" i="2"/>
  <c r="N1299" i="2"/>
  <c r="M1299" i="2"/>
  <c r="N1267" i="2"/>
  <c r="M1267" i="2"/>
  <c r="N1235" i="2"/>
  <c r="M1235" i="2"/>
  <c r="N1203" i="2"/>
  <c r="M1203" i="2"/>
  <c r="N1171" i="2"/>
  <c r="M1171" i="2"/>
  <c r="N1139" i="2"/>
  <c r="M1139" i="2"/>
  <c r="N1107" i="2"/>
  <c r="M1107" i="2"/>
  <c r="N1075" i="2"/>
  <c r="M1075" i="2"/>
  <c r="N1043" i="2"/>
  <c r="M1043" i="2"/>
  <c r="N1011" i="2"/>
  <c r="M1011" i="2"/>
  <c r="N979" i="2"/>
  <c r="M979" i="2"/>
  <c r="N947" i="2"/>
  <c r="M947" i="2"/>
  <c r="N915" i="2"/>
  <c r="M915" i="2"/>
  <c r="N883" i="2"/>
  <c r="M883" i="2"/>
  <c r="N851" i="2"/>
  <c r="M851" i="2"/>
  <c r="N819" i="2"/>
  <c r="M819" i="2"/>
  <c r="N787" i="2"/>
  <c r="M787" i="2"/>
  <c r="N755" i="2"/>
  <c r="M755" i="2"/>
  <c r="N723" i="2"/>
  <c r="M723" i="2"/>
  <c r="N691" i="2"/>
  <c r="M691" i="2"/>
  <c r="N659" i="2"/>
  <c r="M659" i="2"/>
  <c r="N615" i="2"/>
  <c r="M615" i="2"/>
  <c r="N595" i="2"/>
  <c r="M595" i="2"/>
  <c r="N587" i="2"/>
  <c r="M587" i="2"/>
  <c r="N547" i="2"/>
  <c r="M547" i="2"/>
  <c r="N487" i="2"/>
  <c r="M487" i="2"/>
  <c r="N467" i="2"/>
  <c r="M467" i="2"/>
  <c r="N459" i="2"/>
  <c r="M459" i="2"/>
  <c r="N419" i="2"/>
  <c r="M419" i="2"/>
  <c r="N359" i="2"/>
  <c r="M359" i="2"/>
  <c r="N339" i="2"/>
  <c r="M339" i="2"/>
  <c r="N331" i="2"/>
  <c r="M331" i="2"/>
  <c r="N291" i="2"/>
  <c r="M291" i="2"/>
  <c r="N231" i="2"/>
  <c r="M231" i="2"/>
  <c r="N211" i="2"/>
  <c r="M211" i="2"/>
  <c r="N203" i="2"/>
  <c r="M203" i="2"/>
  <c r="N163" i="2"/>
  <c r="M163" i="2"/>
  <c r="N103" i="2"/>
  <c r="M103" i="2"/>
  <c r="N83" i="2"/>
  <c r="M83" i="2"/>
  <c r="N75" i="2"/>
  <c r="M75" i="2"/>
  <c r="N35" i="2"/>
  <c r="M35" i="2"/>
  <c r="M74" i="2"/>
  <c r="N74" i="2"/>
  <c r="N159" i="2"/>
  <c r="M159" i="2"/>
  <c r="M230" i="2"/>
  <c r="N230" i="2"/>
  <c r="M330" i="2"/>
  <c r="N330" i="2"/>
  <c r="N415" i="2"/>
  <c r="M415" i="2"/>
  <c r="M486" i="2"/>
  <c r="N486" i="2"/>
  <c r="M586" i="2"/>
  <c r="N586" i="2"/>
  <c r="N656" i="2"/>
  <c r="M656" i="2"/>
  <c r="M714" i="2"/>
  <c r="N714" i="2"/>
  <c r="M770" i="2"/>
  <c r="N770" i="2"/>
  <c r="N827" i="2"/>
  <c r="M827" i="2"/>
  <c r="N884" i="2"/>
  <c r="M884" i="2"/>
  <c r="N940" i="2"/>
  <c r="M940" i="2"/>
  <c r="N998" i="2"/>
  <c r="M998" i="2"/>
  <c r="N1055" i="2"/>
  <c r="M1055" i="2"/>
  <c r="N1111" i="2"/>
  <c r="M1111" i="2"/>
  <c r="M1168" i="2"/>
  <c r="N1168" i="2"/>
  <c r="N1226" i="2"/>
  <c r="M1226" i="2"/>
  <c r="N1282" i="2"/>
  <c r="M1282" i="2"/>
  <c r="N1339" i="2"/>
  <c r="M1339" i="2"/>
  <c r="M1396" i="2"/>
  <c r="N1396" i="2"/>
  <c r="N1384" i="2"/>
  <c r="M1384" i="2"/>
  <c r="M1327" i="2"/>
  <c r="N1327" i="2"/>
  <c r="N1272" i="2"/>
  <c r="M1272" i="2"/>
  <c r="N1256" i="2"/>
  <c r="M1256" i="2"/>
  <c r="M1207" i="2"/>
  <c r="N1207" i="2"/>
  <c r="M1191" i="2"/>
  <c r="N1191" i="2"/>
  <c r="M1136" i="2"/>
  <c r="N1136" i="2"/>
  <c r="N1100" i="2"/>
  <c r="M1100" i="2"/>
  <c r="N1079" i="2"/>
  <c r="M1079" i="2"/>
  <c r="N1063" i="2"/>
  <c r="M1063" i="2"/>
  <c r="N1015" i="2"/>
  <c r="M1015" i="2"/>
  <c r="M999" i="2"/>
  <c r="N999" i="2"/>
  <c r="M944" i="2"/>
  <c r="N944" i="2"/>
  <c r="N908" i="2"/>
  <c r="M908" i="2"/>
  <c r="M880" i="2"/>
  <c r="N880" i="2"/>
  <c r="M844" i="2"/>
  <c r="N844" i="2"/>
  <c r="N823" i="2"/>
  <c r="M823" i="2"/>
  <c r="N807" i="2"/>
  <c r="M807" i="2"/>
  <c r="N759" i="2"/>
  <c r="M759" i="2"/>
  <c r="M752" i="2"/>
  <c r="N752" i="2"/>
  <c r="M688" i="2"/>
  <c r="N688" i="2"/>
  <c r="N1374" i="2"/>
  <c r="M1374" i="2"/>
  <c r="N1342" i="2"/>
  <c r="M1342" i="2"/>
  <c r="N1310" i="2"/>
  <c r="M1310" i="2"/>
  <c r="N1278" i="2"/>
  <c r="M1278" i="2"/>
  <c r="N1246" i="2"/>
  <c r="M1246" i="2"/>
  <c r="N1214" i="2"/>
  <c r="M1214" i="2"/>
  <c r="N1182" i="2"/>
  <c r="M1182" i="2"/>
  <c r="N1150" i="2"/>
  <c r="M1150" i="2"/>
  <c r="N1118" i="2"/>
  <c r="M1118" i="2"/>
  <c r="N1086" i="2"/>
  <c r="M1086" i="2"/>
  <c r="N1054" i="2"/>
  <c r="M1054" i="2"/>
  <c r="N1022" i="2"/>
  <c r="M1022" i="2"/>
  <c r="N894" i="2"/>
  <c r="M894" i="2"/>
  <c r="N766" i="2"/>
  <c r="M766" i="2"/>
  <c r="N734" i="2"/>
  <c r="M734" i="2"/>
  <c r="N686" i="2"/>
  <c r="M686" i="2"/>
  <c r="N638" i="2"/>
  <c r="M638" i="2"/>
  <c r="N494" i="2"/>
  <c r="M494" i="2"/>
  <c r="N462" i="2"/>
  <c r="M462" i="2"/>
  <c r="N302" i="2"/>
  <c r="M302" i="2"/>
  <c r="N270" i="2"/>
  <c r="M270" i="2"/>
  <c r="N238" i="2"/>
  <c r="M238" i="2"/>
  <c r="N206" i="2"/>
  <c r="M206" i="2"/>
  <c r="N174" i="2"/>
  <c r="M174" i="2"/>
  <c r="N142" i="2"/>
  <c r="M142" i="2"/>
  <c r="N110" i="2"/>
  <c r="M110" i="2"/>
  <c r="N78" i="2"/>
  <c r="M78" i="2"/>
  <c r="N46" i="2"/>
  <c r="M46" i="2"/>
  <c r="N942" i="2"/>
  <c r="M942" i="2"/>
  <c r="N830" i="2"/>
  <c r="M830" i="2"/>
  <c r="N558" i="2"/>
  <c r="M558" i="2"/>
  <c r="M498" i="2"/>
  <c r="N498" i="2"/>
  <c r="N711" i="2"/>
  <c r="M711" i="2"/>
  <c r="M826" i="2"/>
  <c r="N826" i="2"/>
  <c r="M924" i="2"/>
  <c r="N924" i="2"/>
  <c r="M1024" i="2"/>
  <c r="N1024" i="2"/>
  <c r="N1110" i="2"/>
  <c r="M1110" i="2"/>
  <c r="N1223" i="2"/>
  <c r="M1223" i="2"/>
  <c r="N1338" i="2"/>
  <c r="M1338" i="2"/>
  <c r="N631" i="2"/>
  <c r="M631" i="2"/>
  <c r="N623" i="2"/>
  <c r="M623" i="2"/>
  <c r="N603" i="2"/>
  <c r="M603" i="2"/>
  <c r="N575" i="2"/>
  <c r="M575" i="2"/>
  <c r="N563" i="2"/>
  <c r="M563" i="2"/>
  <c r="N515" i="2"/>
  <c r="M515" i="2"/>
  <c r="N503" i="2"/>
  <c r="M503" i="2"/>
  <c r="N495" i="2"/>
  <c r="M495" i="2"/>
  <c r="N475" i="2"/>
  <c r="M475" i="2"/>
  <c r="N447" i="2"/>
  <c r="M447" i="2"/>
  <c r="N435" i="2"/>
  <c r="M435" i="2"/>
  <c r="N387" i="2"/>
  <c r="M387" i="2"/>
  <c r="N375" i="2"/>
  <c r="M375" i="2"/>
  <c r="N367" i="2"/>
  <c r="M367" i="2"/>
  <c r="N347" i="2"/>
  <c r="M347" i="2"/>
  <c r="N319" i="2"/>
  <c r="M319" i="2"/>
  <c r="N307" i="2"/>
  <c r="M307" i="2"/>
  <c r="N259" i="2"/>
  <c r="M259" i="2"/>
  <c r="N247" i="2"/>
  <c r="M247" i="2"/>
  <c r="N239" i="2"/>
  <c r="M239" i="2"/>
  <c r="N219" i="2"/>
  <c r="M219" i="2"/>
  <c r="N191" i="2"/>
  <c r="M191" i="2"/>
  <c r="N179" i="2"/>
  <c r="M179" i="2"/>
  <c r="N131" i="2"/>
  <c r="M131" i="2"/>
  <c r="N119" i="2"/>
  <c r="M119" i="2"/>
  <c r="N111" i="2"/>
  <c r="M111" i="2"/>
  <c r="N91" i="2"/>
  <c r="M91" i="2"/>
  <c r="N63" i="2"/>
  <c r="M63" i="2"/>
  <c r="N51" i="2"/>
  <c r="M51" i="2"/>
  <c r="N87" i="2"/>
  <c r="M87" i="2"/>
  <c r="N187" i="2"/>
  <c r="M187" i="2"/>
  <c r="M258" i="2"/>
  <c r="N258" i="2"/>
  <c r="N343" i="2"/>
  <c r="M343" i="2"/>
  <c r="N443" i="2"/>
  <c r="M443" i="2"/>
  <c r="M514" i="2"/>
  <c r="N514" i="2"/>
  <c r="N599" i="2"/>
  <c r="M599" i="2"/>
  <c r="N671" i="2"/>
  <c r="M671" i="2"/>
  <c r="N727" i="2"/>
  <c r="M727" i="2"/>
  <c r="N784" i="2"/>
  <c r="M784" i="2"/>
  <c r="M842" i="2"/>
  <c r="N842" i="2"/>
  <c r="N898" i="2"/>
  <c r="M898" i="2"/>
  <c r="M955" i="2"/>
  <c r="N955" i="2"/>
  <c r="N1012" i="2"/>
  <c r="M1012" i="2"/>
  <c r="N1068" i="2"/>
  <c r="M1068" i="2"/>
  <c r="N1126" i="2"/>
  <c r="M1126" i="2"/>
  <c r="N1183" i="2"/>
  <c r="M1183" i="2"/>
  <c r="N1239" i="2"/>
  <c r="M1239" i="2"/>
  <c r="M1296" i="2"/>
  <c r="N1296" i="2"/>
  <c r="N1354" i="2"/>
  <c r="M1354" i="2"/>
  <c r="N1392" i="2"/>
  <c r="M1392" i="2"/>
  <c r="N1356" i="2"/>
  <c r="M1356" i="2"/>
  <c r="N1335" i="2"/>
  <c r="M1335" i="2"/>
  <c r="N1319" i="2"/>
  <c r="M1319" i="2"/>
  <c r="M1264" i="2"/>
  <c r="N1264" i="2"/>
  <c r="M1228" i="2"/>
  <c r="N1228" i="2"/>
  <c r="N1208" i="2"/>
  <c r="M1208" i="2"/>
  <c r="N1192" i="2"/>
  <c r="M1192" i="2"/>
  <c r="M1164" i="2"/>
  <c r="N1164" i="2"/>
  <c r="N1135" i="2"/>
  <c r="M1135" i="2"/>
  <c r="M1099" i="2"/>
  <c r="N1099" i="2"/>
  <c r="N1080" i="2"/>
  <c r="M1080" i="2"/>
  <c r="N1064" i="2"/>
  <c r="M1064" i="2"/>
  <c r="N1016" i="2"/>
  <c r="M1016" i="2"/>
  <c r="N1000" i="2"/>
  <c r="M1000" i="2"/>
  <c r="N943" i="2"/>
  <c r="M943" i="2"/>
  <c r="M907" i="2"/>
  <c r="N907" i="2"/>
  <c r="N879" i="2"/>
  <c r="M879" i="2"/>
  <c r="N843" i="2"/>
  <c r="M843" i="2"/>
  <c r="N824" i="2"/>
  <c r="M824" i="2"/>
  <c r="M808" i="2"/>
  <c r="N808" i="2"/>
  <c r="M760" i="2"/>
  <c r="N760" i="2"/>
  <c r="N751" i="2"/>
  <c r="M751" i="2"/>
  <c r="N687" i="2"/>
  <c r="M687" i="2"/>
  <c r="N1389" i="2"/>
  <c r="M1389" i="2"/>
  <c r="N1381" i="2"/>
  <c r="M1381" i="2"/>
  <c r="N1373" i="2"/>
  <c r="M1373" i="2"/>
  <c r="N1365" i="2"/>
  <c r="M1365" i="2"/>
  <c r="N1357" i="2"/>
  <c r="M1357" i="2"/>
  <c r="M1349" i="2"/>
  <c r="N1349" i="2"/>
  <c r="N1341" i="2"/>
  <c r="M1341" i="2"/>
  <c r="M1333" i="2"/>
  <c r="N1333" i="2"/>
  <c r="N1325" i="2"/>
  <c r="M1325" i="2"/>
  <c r="N1317" i="2"/>
  <c r="M1317" i="2"/>
  <c r="N1309" i="2"/>
  <c r="M1309" i="2"/>
  <c r="M1301" i="2"/>
  <c r="N1301" i="2"/>
  <c r="N1293" i="2"/>
  <c r="M1293" i="2"/>
  <c r="M1285" i="2"/>
  <c r="N1285" i="2"/>
  <c r="N1277" i="2"/>
  <c r="M1277" i="2"/>
  <c r="M1269" i="2"/>
  <c r="N1269" i="2"/>
  <c r="N1261" i="2"/>
  <c r="M1261" i="2"/>
  <c r="M1253" i="2"/>
  <c r="N1253" i="2"/>
  <c r="N1245" i="2"/>
  <c r="M1245" i="2"/>
  <c r="M1237" i="2"/>
  <c r="N1237" i="2"/>
  <c r="N1229" i="2"/>
  <c r="M1229" i="2"/>
  <c r="M1221" i="2"/>
  <c r="N1221" i="2"/>
  <c r="N1213" i="2"/>
  <c r="M1213" i="2"/>
  <c r="M1205" i="2"/>
  <c r="N1205" i="2"/>
  <c r="N1197" i="2"/>
  <c r="M1197" i="2"/>
  <c r="M1189" i="2"/>
  <c r="N1189" i="2"/>
  <c r="N1181" i="2"/>
  <c r="M1181" i="2"/>
  <c r="M1173" i="2"/>
  <c r="N1173" i="2"/>
  <c r="N1165" i="2"/>
  <c r="M1165" i="2"/>
  <c r="M1157" i="2"/>
  <c r="N1157" i="2"/>
  <c r="N1149" i="2"/>
  <c r="M1149" i="2"/>
  <c r="M1141" i="2"/>
  <c r="N1141" i="2"/>
  <c r="N1133" i="2"/>
  <c r="M1133" i="2"/>
  <c r="M1125" i="2"/>
  <c r="N1125" i="2"/>
  <c r="N1117" i="2"/>
  <c r="M1117" i="2"/>
  <c r="M1109" i="2"/>
  <c r="N1109" i="2"/>
  <c r="N1101" i="2"/>
  <c r="M1101" i="2"/>
  <c r="M1093" i="2"/>
  <c r="N1093" i="2"/>
  <c r="N1085" i="2"/>
  <c r="M1085" i="2"/>
  <c r="M1077" i="2"/>
  <c r="N1077" i="2"/>
  <c r="N1069" i="2"/>
  <c r="M1069" i="2"/>
  <c r="M1061" i="2"/>
  <c r="N1061" i="2"/>
  <c r="N1053" i="2"/>
  <c r="M1053" i="2"/>
  <c r="M1045" i="2"/>
  <c r="N1045" i="2"/>
  <c r="N1037" i="2"/>
  <c r="M1037" i="2"/>
  <c r="M1029" i="2"/>
  <c r="N1029" i="2"/>
  <c r="N1021" i="2"/>
  <c r="M1021" i="2"/>
  <c r="M1013" i="2"/>
  <c r="N1013" i="2"/>
  <c r="N1005" i="2"/>
  <c r="M1005" i="2"/>
  <c r="M997" i="2"/>
  <c r="N997" i="2"/>
  <c r="N989" i="2"/>
  <c r="M989" i="2"/>
  <c r="M981" i="2"/>
  <c r="N981" i="2"/>
  <c r="N973" i="2"/>
  <c r="M973" i="2"/>
  <c r="M965" i="2"/>
  <c r="N965" i="2"/>
  <c r="N957" i="2"/>
  <c r="M957" i="2"/>
  <c r="M949" i="2"/>
  <c r="N949" i="2"/>
  <c r="N941" i="2"/>
  <c r="M941" i="2"/>
  <c r="M933" i="2"/>
  <c r="N933" i="2"/>
  <c r="N925" i="2"/>
  <c r="M925" i="2"/>
  <c r="M917" i="2"/>
  <c r="N917" i="2"/>
  <c r="N909" i="2"/>
  <c r="M909" i="2"/>
  <c r="M901" i="2"/>
  <c r="N901" i="2"/>
  <c r="N893" i="2"/>
  <c r="M893" i="2"/>
  <c r="M885" i="2"/>
  <c r="N885" i="2"/>
  <c r="N877" i="2"/>
  <c r="M877" i="2"/>
  <c r="M869" i="2"/>
  <c r="N869" i="2"/>
  <c r="N861" i="2"/>
  <c r="M861" i="2"/>
  <c r="M853" i="2"/>
  <c r="N853" i="2"/>
  <c r="M845" i="2"/>
  <c r="N845" i="2"/>
  <c r="M837" i="2"/>
  <c r="N837" i="2"/>
  <c r="M829" i="2"/>
  <c r="N829" i="2"/>
  <c r="M821" i="2"/>
  <c r="N821" i="2"/>
  <c r="N813" i="2"/>
  <c r="M813" i="2"/>
  <c r="N805" i="2"/>
  <c r="M805" i="2"/>
  <c r="N797" i="2"/>
  <c r="M797" i="2"/>
  <c r="M789" i="2"/>
  <c r="N789" i="2"/>
  <c r="N781" i="2"/>
  <c r="M781" i="2"/>
  <c r="M773" i="2"/>
  <c r="N773" i="2"/>
  <c r="M765" i="2"/>
  <c r="N765" i="2"/>
  <c r="M757" i="2"/>
  <c r="N757" i="2"/>
  <c r="N749" i="2"/>
  <c r="M749" i="2"/>
  <c r="N741" i="2"/>
  <c r="M741" i="2"/>
  <c r="N733" i="2"/>
  <c r="M733" i="2"/>
  <c r="M725" i="2"/>
  <c r="N725" i="2"/>
  <c r="M717" i="2"/>
  <c r="N717" i="2"/>
  <c r="M709" i="2"/>
  <c r="N709" i="2"/>
  <c r="M701" i="2"/>
  <c r="N701" i="2"/>
  <c r="M693" i="2"/>
  <c r="N693" i="2"/>
  <c r="N685" i="2"/>
  <c r="M685" i="2"/>
  <c r="N677" i="2"/>
  <c r="M677" i="2"/>
  <c r="N669" i="2"/>
  <c r="M669" i="2"/>
  <c r="M661" i="2"/>
  <c r="N661" i="2"/>
  <c r="N653" i="2"/>
  <c r="M653" i="2"/>
  <c r="M645" i="2"/>
  <c r="N645" i="2"/>
  <c r="M637" i="2"/>
  <c r="N637" i="2"/>
  <c r="M629" i="2"/>
  <c r="N629" i="2"/>
  <c r="N621" i="2"/>
  <c r="M621" i="2"/>
  <c r="N613" i="2"/>
  <c r="M613" i="2"/>
  <c r="N605" i="2"/>
  <c r="M605" i="2"/>
  <c r="M597" i="2"/>
  <c r="N597" i="2"/>
  <c r="M589" i="2"/>
  <c r="N589" i="2"/>
  <c r="M581" i="2"/>
  <c r="N581" i="2"/>
  <c r="M573" i="2"/>
  <c r="N573" i="2"/>
  <c r="M565" i="2"/>
  <c r="N565" i="2"/>
  <c r="N557" i="2"/>
  <c r="M557" i="2"/>
  <c r="N549" i="2"/>
  <c r="M549" i="2"/>
  <c r="N541" i="2"/>
  <c r="M541" i="2"/>
  <c r="M533" i="2"/>
  <c r="N533" i="2"/>
  <c r="N525" i="2"/>
  <c r="M525" i="2"/>
  <c r="M517" i="2"/>
  <c r="N517" i="2"/>
  <c r="M509" i="2"/>
  <c r="N509" i="2"/>
  <c r="M501" i="2"/>
  <c r="N501" i="2"/>
  <c r="N493" i="2"/>
  <c r="M493" i="2"/>
  <c r="N485" i="2"/>
  <c r="M485" i="2"/>
  <c r="N477" i="2"/>
  <c r="M477" i="2"/>
  <c r="M469" i="2"/>
  <c r="N469" i="2"/>
  <c r="M461" i="2"/>
  <c r="N461" i="2"/>
  <c r="M453" i="2"/>
  <c r="N453" i="2"/>
  <c r="M445" i="2"/>
  <c r="N445" i="2"/>
  <c r="M437" i="2"/>
  <c r="N437" i="2"/>
  <c r="N429" i="2"/>
  <c r="M429" i="2"/>
  <c r="N421" i="2"/>
  <c r="M421" i="2"/>
  <c r="N413" i="2"/>
  <c r="M413" i="2"/>
  <c r="M405" i="2"/>
  <c r="N405" i="2"/>
  <c r="N397" i="2"/>
  <c r="M397" i="2"/>
  <c r="M389" i="2"/>
  <c r="N389" i="2"/>
  <c r="M381" i="2"/>
  <c r="N381" i="2"/>
  <c r="M373" i="2"/>
  <c r="N373" i="2"/>
  <c r="N365" i="2"/>
  <c r="M365" i="2"/>
  <c r="N357" i="2"/>
  <c r="M357" i="2"/>
  <c r="N349" i="2"/>
  <c r="M349" i="2"/>
  <c r="M341" i="2"/>
  <c r="N341" i="2"/>
  <c r="M333" i="2"/>
  <c r="N333" i="2"/>
  <c r="M325" i="2"/>
  <c r="N325" i="2"/>
  <c r="M317" i="2"/>
  <c r="N317" i="2"/>
  <c r="M309" i="2"/>
  <c r="N309" i="2"/>
  <c r="N301" i="2"/>
  <c r="M301" i="2"/>
  <c r="N293" i="2"/>
  <c r="M293" i="2"/>
  <c r="N285" i="2"/>
  <c r="M285" i="2"/>
  <c r="M277" i="2"/>
  <c r="N277" i="2"/>
  <c r="N269" i="2"/>
  <c r="M269" i="2"/>
  <c r="M261" i="2"/>
  <c r="N261" i="2"/>
  <c r="M253" i="2"/>
  <c r="N253" i="2"/>
  <c r="M245" i="2"/>
  <c r="N245" i="2"/>
  <c r="N237" i="2"/>
  <c r="M237" i="2"/>
  <c r="N229" i="2"/>
  <c r="M229" i="2"/>
  <c r="N221" i="2"/>
  <c r="M221" i="2"/>
  <c r="M213" i="2"/>
  <c r="N213" i="2"/>
  <c r="M205" i="2"/>
  <c r="N205" i="2"/>
  <c r="M197" i="2"/>
  <c r="N197" i="2"/>
  <c r="M189" i="2"/>
  <c r="N189" i="2"/>
  <c r="M181" i="2"/>
  <c r="N181" i="2"/>
  <c r="N173" i="2"/>
  <c r="M173" i="2"/>
  <c r="N165" i="2"/>
  <c r="M165" i="2"/>
  <c r="N157" i="2"/>
  <c r="M157" i="2"/>
  <c r="M149" i="2"/>
  <c r="N149" i="2"/>
  <c r="N141" i="2"/>
  <c r="M141" i="2"/>
  <c r="M133" i="2"/>
  <c r="N133" i="2"/>
  <c r="M125" i="2"/>
  <c r="N125" i="2"/>
  <c r="M117" i="2"/>
  <c r="N117" i="2"/>
  <c r="N109" i="2"/>
  <c r="M109" i="2"/>
  <c r="N101" i="2"/>
  <c r="M101" i="2"/>
  <c r="N93" i="2"/>
  <c r="M93" i="2"/>
  <c r="M85" i="2"/>
  <c r="N85" i="2"/>
  <c r="M77" i="2"/>
  <c r="N77" i="2"/>
  <c r="M69" i="2"/>
  <c r="N69" i="2"/>
  <c r="M61" i="2"/>
  <c r="N61" i="2"/>
  <c r="M53" i="2"/>
  <c r="N53" i="2"/>
  <c r="N45" i="2"/>
  <c r="M45" i="2"/>
  <c r="N37" i="2"/>
  <c r="M37" i="2"/>
  <c r="N974" i="2"/>
  <c r="M974" i="2"/>
  <c r="N846" i="2"/>
  <c r="M846" i="2"/>
  <c r="N798" i="2"/>
  <c r="M798" i="2"/>
  <c r="N590" i="2"/>
  <c r="M590" i="2"/>
  <c r="N398" i="2"/>
  <c r="M398" i="2"/>
  <c r="N334" i="2"/>
  <c r="M334" i="2"/>
  <c r="N926" i="2"/>
  <c r="M926" i="2"/>
  <c r="N814" i="2"/>
  <c r="M814" i="2"/>
  <c r="N670" i="2"/>
  <c r="M670" i="2"/>
  <c r="N542" i="2"/>
  <c r="M542" i="2"/>
  <c r="N366" i="2"/>
  <c r="M366" i="2"/>
  <c r="M114" i="2"/>
  <c r="N114" i="2"/>
  <c r="M626" i="2"/>
  <c r="N626" i="2"/>
  <c r="M726" i="2"/>
  <c r="N726" i="2"/>
  <c r="N839" i="2"/>
  <c r="M839" i="2"/>
  <c r="N954" i="2"/>
  <c r="M954" i="2"/>
  <c r="M1052" i="2"/>
  <c r="N1052" i="2"/>
  <c r="M1152" i="2"/>
  <c r="N1152" i="2"/>
  <c r="N1238" i="2"/>
  <c r="M1238" i="2"/>
  <c r="N1351" i="2"/>
  <c r="M1351" i="2"/>
  <c r="N1379" i="2"/>
  <c r="M1379" i="2"/>
  <c r="N1347" i="2"/>
  <c r="M1347" i="2"/>
  <c r="N1315" i="2"/>
  <c r="M1315" i="2"/>
  <c r="N1283" i="2"/>
  <c r="M1283" i="2"/>
  <c r="N1251" i="2"/>
  <c r="M1251" i="2"/>
  <c r="N1219" i="2"/>
  <c r="M1219" i="2"/>
  <c r="N1187" i="2"/>
  <c r="M1187" i="2"/>
  <c r="N1155" i="2"/>
  <c r="M1155" i="2"/>
  <c r="N1123" i="2"/>
  <c r="M1123" i="2"/>
  <c r="N1091" i="2"/>
  <c r="M1091" i="2"/>
  <c r="N1059" i="2"/>
  <c r="M1059" i="2"/>
  <c r="N1027" i="2"/>
  <c r="M1027" i="2"/>
  <c r="N995" i="2"/>
  <c r="M995" i="2"/>
  <c r="N963" i="2"/>
  <c r="M963" i="2"/>
  <c r="N931" i="2"/>
  <c r="M931" i="2"/>
  <c r="N899" i="2"/>
  <c r="M899" i="2"/>
  <c r="N867" i="2"/>
  <c r="M867" i="2"/>
  <c r="N835" i="2"/>
  <c r="M835" i="2"/>
  <c r="N803" i="2"/>
  <c r="M803" i="2"/>
  <c r="N771" i="2"/>
  <c r="M771" i="2"/>
  <c r="N739" i="2"/>
  <c r="M739" i="2"/>
  <c r="N707" i="2"/>
  <c r="M707" i="2"/>
  <c r="N675" i="2"/>
  <c r="M675" i="2"/>
  <c r="N643" i="2"/>
  <c r="M643" i="2"/>
  <c r="N611" i="2"/>
  <c r="M611" i="2"/>
  <c r="N551" i="2"/>
  <c r="M551" i="2"/>
  <c r="N531" i="2"/>
  <c r="M531" i="2"/>
  <c r="N523" i="2"/>
  <c r="M523" i="2"/>
  <c r="N483" i="2"/>
  <c r="M483" i="2"/>
  <c r="N423" i="2"/>
  <c r="M423" i="2"/>
  <c r="N403" i="2"/>
  <c r="M403" i="2"/>
  <c r="N395" i="2"/>
  <c r="M395" i="2"/>
  <c r="N355" i="2"/>
  <c r="M355" i="2"/>
  <c r="N295" i="2"/>
  <c r="M295" i="2"/>
  <c r="N275" i="2"/>
  <c r="M275" i="2"/>
  <c r="N267" i="2"/>
  <c r="M267" i="2"/>
  <c r="N227" i="2"/>
  <c r="M227" i="2"/>
  <c r="N167" i="2"/>
  <c r="M167" i="2"/>
  <c r="N147" i="2"/>
  <c r="M147" i="2"/>
  <c r="N139" i="2"/>
  <c r="M139" i="2"/>
  <c r="N99" i="2"/>
  <c r="M99" i="2"/>
  <c r="N39" i="2"/>
  <c r="M39" i="2"/>
  <c r="N31" i="2"/>
  <c r="M31" i="2"/>
  <c r="M102" i="2"/>
  <c r="N102" i="2"/>
  <c r="M202" i="2"/>
  <c r="N202" i="2"/>
  <c r="N287" i="2"/>
  <c r="M287" i="2"/>
  <c r="M358" i="2"/>
  <c r="N358" i="2"/>
  <c r="M458" i="2"/>
  <c r="N458" i="2"/>
  <c r="N543" i="2"/>
  <c r="M543" i="2"/>
  <c r="M614" i="2"/>
  <c r="N614" i="2"/>
  <c r="N684" i="2"/>
  <c r="M684" i="2"/>
  <c r="M742" i="2"/>
  <c r="N742" i="2"/>
  <c r="N799" i="2"/>
  <c r="M799" i="2"/>
  <c r="N855" i="2"/>
  <c r="M855" i="2"/>
  <c r="M912" i="2"/>
  <c r="N912" i="2"/>
  <c r="N970" i="2"/>
  <c r="M970" i="2"/>
  <c r="N1026" i="2"/>
  <c r="M1026" i="2"/>
  <c r="M1083" i="2"/>
  <c r="N1083" i="2"/>
  <c r="N1140" i="2"/>
  <c r="M1140" i="2"/>
  <c r="N1196" i="2"/>
  <c r="M1196" i="2"/>
  <c r="N1254" i="2"/>
  <c r="M1254" i="2"/>
  <c r="M1311" i="2"/>
  <c r="N1311" i="2"/>
  <c r="N1367" i="2"/>
  <c r="M1367" i="2"/>
  <c r="M1391" i="2"/>
  <c r="N1391" i="2"/>
  <c r="M1355" i="2"/>
  <c r="N1355" i="2"/>
  <c r="N1336" i="2"/>
  <c r="M1336" i="2"/>
  <c r="N1320" i="2"/>
  <c r="M1320" i="2"/>
  <c r="M1292" i="2"/>
  <c r="N1292" i="2"/>
  <c r="M1263" i="2"/>
  <c r="N1263" i="2"/>
  <c r="M1227" i="2"/>
  <c r="N1227" i="2"/>
  <c r="M1200" i="2"/>
  <c r="N1200" i="2"/>
  <c r="M1163" i="2"/>
  <c r="N1163" i="2"/>
  <c r="N1143" i="2"/>
  <c r="M1143" i="2"/>
  <c r="M1127" i="2"/>
  <c r="N1127" i="2"/>
  <c r="M1072" i="2"/>
  <c r="N1072" i="2"/>
  <c r="N1036" i="2"/>
  <c r="M1036" i="2"/>
  <c r="M1008" i="2"/>
  <c r="N1008" i="2"/>
  <c r="N972" i="2"/>
  <c r="M972" i="2"/>
  <c r="N951" i="2"/>
  <c r="M951" i="2"/>
  <c r="N935" i="2"/>
  <c r="M935" i="2"/>
  <c r="N887" i="2"/>
  <c r="M887" i="2"/>
  <c r="M871" i="2"/>
  <c r="N871" i="2"/>
  <c r="M816" i="2"/>
  <c r="N816" i="2"/>
  <c r="M780" i="2"/>
  <c r="N780" i="2"/>
  <c r="N743" i="2"/>
  <c r="M743" i="2"/>
  <c r="M716" i="2"/>
  <c r="N716" i="2"/>
  <c r="N695" i="2"/>
  <c r="M695" i="2"/>
  <c r="N679" i="2"/>
  <c r="M679" i="2"/>
  <c r="M652" i="2"/>
  <c r="N652" i="2"/>
  <c r="N1390" i="2"/>
  <c r="M1390" i="2"/>
  <c r="N1358" i="2"/>
  <c r="M1358" i="2"/>
  <c r="N1326" i="2"/>
  <c r="M1326" i="2"/>
  <c r="N1294" i="2"/>
  <c r="M1294" i="2"/>
  <c r="N1262" i="2"/>
  <c r="M1262" i="2"/>
  <c r="N1230" i="2"/>
  <c r="M1230" i="2"/>
  <c r="N1198" i="2"/>
  <c r="M1198" i="2"/>
  <c r="N1166" i="2"/>
  <c r="M1166" i="2"/>
  <c r="N1134" i="2"/>
  <c r="M1134" i="2"/>
  <c r="N1102" i="2"/>
  <c r="M1102" i="2"/>
  <c r="N1070" i="2"/>
  <c r="M1070" i="2"/>
  <c r="N1038" i="2"/>
  <c r="M1038" i="2"/>
  <c r="N1006" i="2"/>
  <c r="M1006" i="2"/>
  <c r="N878" i="2"/>
  <c r="M878" i="2"/>
  <c r="N750" i="2"/>
  <c r="M750" i="2"/>
  <c r="N702" i="2"/>
  <c r="M702" i="2"/>
  <c r="N510" i="2"/>
  <c r="M510" i="2"/>
  <c r="N478" i="2"/>
  <c r="M478" i="2"/>
  <c r="N446" i="2"/>
  <c r="M446" i="2"/>
  <c r="N382" i="2"/>
  <c r="M382" i="2"/>
  <c r="N318" i="2"/>
  <c r="M318" i="2"/>
  <c r="N286" i="2"/>
  <c r="M286" i="2"/>
  <c r="N254" i="2"/>
  <c r="M254" i="2"/>
  <c r="N222" i="2"/>
  <c r="M222" i="2"/>
  <c r="N190" i="2"/>
  <c r="M190" i="2"/>
  <c r="N158" i="2"/>
  <c r="M158" i="2"/>
  <c r="N126" i="2"/>
  <c r="M126" i="2"/>
  <c r="N94" i="2"/>
  <c r="M94" i="2"/>
  <c r="N62" i="2"/>
  <c r="M62" i="2"/>
  <c r="N30" i="2"/>
  <c r="M30" i="2"/>
  <c r="N910" i="2"/>
  <c r="M910" i="2"/>
  <c r="N782" i="2"/>
  <c r="M782" i="2"/>
  <c r="N430" i="2"/>
  <c r="M430" i="2"/>
  <c r="M242" i="2"/>
  <c r="N242" i="2"/>
  <c r="N668" i="2"/>
  <c r="M668" i="2"/>
  <c r="M768" i="2"/>
  <c r="N768" i="2"/>
  <c r="M854" i="2"/>
  <c r="N854" i="2"/>
  <c r="M967" i="2"/>
  <c r="N967" i="2"/>
  <c r="N1082" i="2"/>
  <c r="M1082" i="2"/>
  <c r="N1180" i="2"/>
  <c r="M1180" i="2"/>
  <c r="M1280" i="2"/>
  <c r="N1280" i="2"/>
  <c r="N1366" i="2"/>
  <c r="M1366" i="2"/>
  <c r="N639" i="2"/>
  <c r="M639" i="2"/>
  <c r="N627" i="2"/>
  <c r="M627" i="2"/>
  <c r="N579" i="2"/>
  <c r="M579" i="2"/>
  <c r="N567" i="2"/>
  <c r="M567" i="2"/>
  <c r="N559" i="2"/>
  <c r="M559" i="2"/>
  <c r="N539" i="2"/>
  <c r="M539" i="2"/>
  <c r="N511" i="2"/>
  <c r="M511" i="2"/>
  <c r="N499" i="2"/>
  <c r="M499" i="2"/>
  <c r="N451" i="2"/>
  <c r="M451" i="2"/>
  <c r="N439" i="2"/>
  <c r="M439" i="2"/>
  <c r="N431" i="2"/>
  <c r="M431" i="2"/>
  <c r="N411" i="2"/>
  <c r="M411" i="2"/>
  <c r="N383" i="2"/>
  <c r="M383" i="2"/>
  <c r="N371" i="2"/>
  <c r="M371" i="2"/>
  <c r="N323" i="2"/>
  <c r="M323" i="2"/>
  <c r="N311" i="2"/>
  <c r="M311" i="2"/>
  <c r="N303" i="2"/>
  <c r="M303" i="2"/>
  <c r="N283" i="2"/>
  <c r="M283" i="2"/>
  <c r="N255" i="2"/>
  <c r="M255" i="2"/>
  <c r="N243" i="2"/>
  <c r="M243" i="2"/>
  <c r="N195" i="2"/>
  <c r="M195" i="2"/>
  <c r="N183" i="2"/>
  <c r="M183" i="2"/>
  <c r="N175" i="2"/>
  <c r="M175" i="2"/>
  <c r="N155" i="2"/>
  <c r="M155" i="2"/>
  <c r="N127" i="2"/>
  <c r="M127" i="2"/>
  <c r="N115" i="2"/>
  <c r="M115" i="2"/>
  <c r="N67" i="2"/>
  <c r="M67" i="2"/>
  <c r="N55" i="2"/>
  <c r="M55" i="2"/>
  <c r="N47" i="2"/>
  <c r="M47" i="2"/>
  <c r="N59" i="2"/>
  <c r="M59" i="2"/>
  <c r="M130" i="2"/>
  <c r="N130" i="2"/>
  <c r="N215" i="2"/>
  <c r="M215" i="2"/>
  <c r="N315" i="2"/>
  <c r="M315" i="2"/>
  <c r="M386" i="2"/>
  <c r="N386" i="2"/>
  <c r="N471" i="2"/>
  <c r="M471" i="2"/>
  <c r="N571" i="2"/>
  <c r="M571" i="2"/>
  <c r="M642" i="2"/>
  <c r="N642" i="2"/>
  <c r="N699" i="2"/>
  <c r="M699" i="2"/>
  <c r="N756" i="2"/>
  <c r="M756" i="2"/>
  <c r="N812" i="2"/>
  <c r="M812" i="2"/>
  <c r="N870" i="2"/>
  <c r="M870" i="2"/>
  <c r="N927" i="2"/>
  <c r="M927" i="2"/>
  <c r="N983" i="2"/>
  <c r="M983" i="2"/>
  <c r="M1040" i="2"/>
  <c r="N1040" i="2"/>
  <c r="N1098" i="2"/>
  <c r="M1098" i="2"/>
  <c r="N1154" i="2"/>
  <c r="M1154" i="2"/>
  <c r="M1211" i="2"/>
  <c r="N1211" i="2"/>
  <c r="N1268" i="2"/>
  <c r="M1268" i="2"/>
  <c r="N1324" i="2"/>
  <c r="M1324" i="2"/>
  <c r="N1382" i="2"/>
  <c r="M1382" i="2"/>
  <c r="M1383" i="2"/>
  <c r="N1383" i="2"/>
  <c r="M1328" i="2"/>
  <c r="N1328" i="2"/>
  <c r="M1291" i="2"/>
  <c r="N1291" i="2"/>
  <c r="M1271" i="2"/>
  <c r="N1271" i="2"/>
  <c r="M1255" i="2"/>
  <c r="N1255" i="2"/>
  <c r="M1199" i="2"/>
  <c r="N1199" i="2"/>
  <c r="N1144" i="2"/>
  <c r="M1144" i="2"/>
  <c r="N1128" i="2"/>
  <c r="M1128" i="2"/>
  <c r="N1071" i="2"/>
  <c r="M1071" i="2"/>
  <c r="M1035" i="2"/>
  <c r="N1035" i="2"/>
  <c r="N1007" i="2"/>
  <c r="M1007" i="2"/>
  <c r="M971" i="2"/>
  <c r="N971" i="2"/>
  <c r="N952" i="2"/>
  <c r="M952" i="2"/>
  <c r="N936" i="2"/>
  <c r="M936" i="2"/>
  <c r="N888" i="2"/>
  <c r="M888" i="2"/>
  <c r="N872" i="2"/>
  <c r="M872" i="2"/>
  <c r="N815" i="2"/>
  <c r="M815" i="2"/>
  <c r="N779" i="2"/>
  <c r="M779" i="2"/>
  <c r="M744" i="2"/>
  <c r="N744" i="2"/>
  <c r="N715" i="2"/>
  <c r="M715" i="2"/>
  <c r="N696" i="2"/>
  <c r="M696" i="2"/>
  <c r="M680" i="2"/>
  <c r="N680" i="2"/>
  <c r="N651" i="2"/>
  <c r="M651" i="2"/>
  <c r="R1255" i="2" l="1"/>
  <c r="P1255" i="2"/>
  <c r="R1383" i="2"/>
  <c r="P1383" i="2"/>
  <c r="R1211" i="2"/>
  <c r="P1211" i="2"/>
  <c r="R642" i="2"/>
  <c r="P642" i="2"/>
  <c r="R130" i="2"/>
  <c r="P130" i="2"/>
  <c r="R1280" i="2"/>
  <c r="P1280" i="2"/>
  <c r="R716" i="2"/>
  <c r="P716" i="2"/>
  <c r="R871" i="2"/>
  <c r="P871" i="2"/>
  <c r="R1127" i="2"/>
  <c r="P1127" i="2"/>
  <c r="R1227" i="2"/>
  <c r="P1227" i="2"/>
  <c r="R1292" i="2"/>
  <c r="P1292" i="2"/>
  <c r="R1391" i="2"/>
  <c r="P1391" i="2"/>
  <c r="R1311" i="2"/>
  <c r="P1311" i="2"/>
  <c r="R1083" i="2"/>
  <c r="P1083" i="2"/>
  <c r="R742" i="2"/>
  <c r="P742" i="2"/>
  <c r="R458" i="2"/>
  <c r="P458" i="2"/>
  <c r="R726" i="2"/>
  <c r="P726" i="2"/>
  <c r="R53" i="2"/>
  <c r="P53" i="2"/>
  <c r="R85" i="2"/>
  <c r="P85" i="2"/>
  <c r="R133" i="2"/>
  <c r="P133" i="2"/>
  <c r="R197" i="2"/>
  <c r="P197" i="2"/>
  <c r="R261" i="2"/>
  <c r="P261" i="2"/>
  <c r="R277" i="2"/>
  <c r="P277" i="2"/>
  <c r="R309" i="2"/>
  <c r="P309" i="2"/>
  <c r="R325" i="2"/>
  <c r="P325" i="2"/>
  <c r="R389" i="2"/>
  <c r="P389" i="2"/>
  <c r="R405" i="2"/>
  <c r="P405" i="2"/>
  <c r="R437" i="2"/>
  <c r="P437" i="2"/>
  <c r="R453" i="2"/>
  <c r="P453" i="2"/>
  <c r="R517" i="2"/>
  <c r="P517" i="2"/>
  <c r="R565" i="2"/>
  <c r="P565" i="2"/>
  <c r="R597" i="2"/>
  <c r="P597" i="2"/>
  <c r="R645" i="2"/>
  <c r="P645" i="2"/>
  <c r="R661" i="2"/>
  <c r="P661" i="2"/>
  <c r="R693" i="2"/>
  <c r="P693" i="2"/>
  <c r="R709" i="2"/>
  <c r="P709" i="2"/>
  <c r="R773" i="2"/>
  <c r="P773" i="2"/>
  <c r="R837" i="2"/>
  <c r="P837" i="2"/>
  <c r="R853" i="2"/>
  <c r="P853" i="2"/>
  <c r="R885" i="2"/>
  <c r="P885" i="2"/>
  <c r="R917" i="2"/>
  <c r="P917" i="2"/>
  <c r="R933" i="2"/>
  <c r="P933" i="2"/>
  <c r="R965" i="2"/>
  <c r="P965" i="2"/>
  <c r="R997" i="2"/>
  <c r="P997" i="2"/>
  <c r="R1013" i="2"/>
  <c r="P1013" i="2"/>
  <c r="R1045" i="2"/>
  <c r="P1045" i="2"/>
  <c r="R1077" i="2"/>
  <c r="P1077" i="2"/>
  <c r="R1093" i="2"/>
  <c r="P1093" i="2"/>
  <c r="R1125" i="2"/>
  <c r="P1125" i="2"/>
  <c r="R1157" i="2"/>
  <c r="P1157" i="2"/>
  <c r="R1189" i="2"/>
  <c r="P1189" i="2"/>
  <c r="R1221" i="2"/>
  <c r="P1221" i="2"/>
  <c r="R1237" i="2"/>
  <c r="P1237" i="2"/>
  <c r="R1269" i="2"/>
  <c r="P1269" i="2"/>
  <c r="R1301" i="2"/>
  <c r="P1301" i="2"/>
  <c r="R1333" i="2"/>
  <c r="P1333" i="2"/>
  <c r="R1349" i="2"/>
  <c r="P1349" i="2"/>
  <c r="R1228" i="2"/>
  <c r="P1228" i="2"/>
  <c r="R826" i="2"/>
  <c r="P826" i="2"/>
  <c r="R688" i="2"/>
  <c r="P688" i="2"/>
  <c r="R880" i="2"/>
  <c r="P880" i="2"/>
  <c r="R944" i="2"/>
  <c r="P944" i="2"/>
  <c r="R1136" i="2"/>
  <c r="P1136" i="2"/>
  <c r="R330" i="2"/>
  <c r="P330" i="2"/>
  <c r="R180" i="2"/>
  <c r="P180" i="2"/>
  <c r="R680" i="2"/>
  <c r="P680" i="2"/>
  <c r="R971" i="2"/>
  <c r="P971" i="2"/>
  <c r="R1035" i="2"/>
  <c r="P1035" i="2"/>
  <c r="R1199" i="2"/>
  <c r="P1199" i="2"/>
  <c r="R1271" i="2"/>
  <c r="P1271" i="2"/>
  <c r="R1328" i="2"/>
  <c r="P1328" i="2"/>
  <c r="R1040" i="2"/>
  <c r="P1040" i="2"/>
  <c r="R386" i="2"/>
  <c r="P386" i="2"/>
  <c r="R967" i="2"/>
  <c r="P967" i="2"/>
  <c r="R768" i="2"/>
  <c r="P768" i="2"/>
  <c r="R242" i="2"/>
  <c r="P242" i="2"/>
  <c r="R652" i="2"/>
  <c r="P652" i="2"/>
  <c r="R816" i="2"/>
  <c r="P816" i="2"/>
  <c r="R1008" i="2"/>
  <c r="P1008" i="2"/>
  <c r="R1072" i="2"/>
  <c r="P1072" i="2"/>
  <c r="R1200" i="2"/>
  <c r="P1200" i="2"/>
  <c r="R1263" i="2"/>
  <c r="P1263" i="2"/>
  <c r="R1355" i="2"/>
  <c r="P1355" i="2"/>
  <c r="R912" i="2"/>
  <c r="P912" i="2"/>
  <c r="R358" i="2"/>
  <c r="P358" i="2"/>
  <c r="R202" i="2"/>
  <c r="P202" i="2"/>
  <c r="R1052" i="2"/>
  <c r="P1052" i="2"/>
  <c r="R626" i="2"/>
  <c r="P626" i="2"/>
  <c r="R61" i="2"/>
  <c r="P61" i="2"/>
  <c r="R77" i="2"/>
  <c r="P77" i="2"/>
  <c r="R125" i="2"/>
  <c r="P125" i="2"/>
  <c r="R189" i="2"/>
  <c r="P189" i="2"/>
  <c r="R205" i="2"/>
  <c r="P205" i="2"/>
  <c r="R253" i="2"/>
  <c r="P253" i="2"/>
  <c r="R317" i="2"/>
  <c r="P317" i="2"/>
  <c r="R333" i="2"/>
  <c r="P333" i="2"/>
  <c r="R381" i="2"/>
  <c r="P381" i="2"/>
  <c r="R445" i="2"/>
  <c r="P445" i="2"/>
  <c r="R461" i="2"/>
  <c r="P461" i="2"/>
  <c r="R509" i="2"/>
  <c r="P509" i="2"/>
  <c r="R573" i="2"/>
  <c r="P573" i="2"/>
  <c r="R589" i="2"/>
  <c r="P589" i="2"/>
  <c r="R637" i="2"/>
  <c r="P637" i="2"/>
  <c r="R701" i="2"/>
  <c r="P701" i="2"/>
  <c r="R717" i="2"/>
  <c r="P717" i="2"/>
  <c r="R765" i="2"/>
  <c r="P765" i="2"/>
  <c r="R829" i="2"/>
  <c r="P829" i="2"/>
  <c r="R845" i="2"/>
  <c r="P845" i="2"/>
  <c r="R808" i="2"/>
  <c r="P808" i="2"/>
  <c r="R907" i="2"/>
  <c r="P907" i="2"/>
  <c r="R1099" i="2"/>
  <c r="P1099" i="2"/>
  <c r="R1164" i="2"/>
  <c r="P1164" i="2"/>
  <c r="R1264" i="2"/>
  <c r="P1264" i="2"/>
  <c r="R1296" i="2"/>
  <c r="P1296" i="2"/>
  <c r="R955" i="2"/>
  <c r="P955" i="2"/>
  <c r="R842" i="2"/>
  <c r="P842" i="2"/>
  <c r="R258" i="2"/>
  <c r="P258" i="2"/>
  <c r="R924" i="2"/>
  <c r="P924" i="2"/>
  <c r="R752" i="2"/>
  <c r="P752" i="2"/>
  <c r="R844" i="2"/>
  <c r="P844" i="2"/>
  <c r="R999" i="2"/>
  <c r="P999" i="2"/>
  <c r="R1191" i="2"/>
  <c r="P1191" i="2"/>
  <c r="R1327" i="2"/>
  <c r="P1327" i="2"/>
  <c r="R1396" i="2"/>
  <c r="P1396" i="2"/>
  <c r="R1168" i="2"/>
  <c r="P1168" i="2"/>
  <c r="R714" i="2"/>
  <c r="P714" i="2"/>
  <c r="R586" i="2"/>
  <c r="P586" i="2"/>
  <c r="R230" i="2"/>
  <c r="P230" i="2"/>
  <c r="R74" i="2"/>
  <c r="P74" i="2"/>
  <c r="R370" i="2"/>
  <c r="P370" i="2"/>
  <c r="R33" i="2"/>
  <c r="P33" i="2"/>
  <c r="R49" i="2"/>
  <c r="P49" i="2"/>
  <c r="R97" i="2"/>
  <c r="P97" i="2"/>
  <c r="R161" i="2"/>
  <c r="P161" i="2"/>
  <c r="R177" i="2"/>
  <c r="P177" i="2"/>
  <c r="R225" i="2"/>
  <c r="P225" i="2"/>
  <c r="R289" i="2"/>
  <c r="P289" i="2"/>
  <c r="R305" i="2"/>
  <c r="P305" i="2"/>
  <c r="R353" i="2"/>
  <c r="P353" i="2"/>
  <c r="R417" i="2"/>
  <c r="P417" i="2"/>
  <c r="R433" i="2"/>
  <c r="P433" i="2"/>
  <c r="R481" i="2"/>
  <c r="P481" i="2"/>
  <c r="R545" i="2"/>
  <c r="P545" i="2"/>
  <c r="R561" i="2"/>
  <c r="P561" i="2"/>
  <c r="R609" i="2"/>
  <c r="P609" i="2"/>
  <c r="R673" i="2"/>
  <c r="P673" i="2"/>
  <c r="R689" i="2"/>
  <c r="P689" i="2"/>
  <c r="R737" i="2"/>
  <c r="P737" i="2"/>
  <c r="R801" i="2"/>
  <c r="P801" i="2"/>
  <c r="R817" i="2"/>
  <c r="P817" i="2"/>
  <c r="R881" i="2"/>
  <c r="P881" i="2"/>
  <c r="R913" i="2"/>
  <c r="P913" i="2"/>
  <c r="R945" i="2"/>
  <c r="P945" i="2"/>
  <c r="R977" i="2"/>
  <c r="P977" i="2"/>
  <c r="R1009" i="2"/>
  <c r="P1009" i="2"/>
  <c r="R1041" i="2"/>
  <c r="P1041" i="2"/>
  <c r="R1073" i="2"/>
  <c r="P1073" i="2"/>
  <c r="R1105" i="2"/>
  <c r="P1105" i="2"/>
  <c r="R1137" i="2"/>
  <c r="P1137" i="2"/>
  <c r="R1169" i="2"/>
  <c r="P1169" i="2"/>
  <c r="R1185" i="2"/>
  <c r="P1185" i="2"/>
  <c r="R1249" i="2"/>
  <c r="P1249" i="2"/>
  <c r="R1297" i="2"/>
  <c r="P1297" i="2"/>
  <c r="R1352" i="2"/>
  <c r="P1352" i="2"/>
  <c r="R308" i="2"/>
  <c r="P308" i="2"/>
  <c r="R560" i="2"/>
  <c r="P560" i="2"/>
  <c r="R864" i="2"/>
  <c r="P864" i="2"/>
  <c r="R736" i="2"/>
  <c r="P736" i="2"/>
  <c r="R1060" i="2"/>
  <c r="P1060" i="2"/>
  <c r="R840" i="2"/>
  <c r="P840" i="2"/>
  <c r="R1172" i="2"/>
  <c r="P1172" i="2"/>
  <c r="R56" i="2"/>
  <c r="P56" i="2"/>
  <c r="R144" i="2"/>
  <c r="P144" i="2"/>
  <c r="R264" i="2"/>
  <c r="P264" i="2"/>
  <c r="R400" i="2"/>
  <c r="P400" i="2"/>
  <c r="R548" i="2"/>
  <c r="P548" i="2"/>
  <c r="R312" i="2"/>
  <c r="P312" i="2"/>
  <c r="R160" i="2"/>
  <c r="P160" i="2"/>
  <c r="R228" i="2"/>
  <c r="P228" i="2"/>
  <c r="R424" i="2"/>
  <c r="P424" i="2"/>
  <c r="R612" i="2"/>
  <c r="P612" i="2"/>
  <c r="R71" i="2"/>
  <c r="P71" i="2"/>
  <c r="R852" i="2"/>
  <c r="P852" i="2"/>
  <c r="R1215" i="2"/>
  <c r="P1215" i="2"/>
  <c r="R156" i="2"/>
  <c r="P156" i="2"/>
  <c r="R512" i="2"/>
  <c r="P512" i="2"/>
  <c r="R647" i="2"/>
  <c r="P647" i="2"/>
  <c r="R507" i="2"/>
  <c r="P507" i="2"/>
  <c r="R427" i="2"/>
  <c r="P427" i="2"/>
  <c r="R107" i="2"/>
  <c r="P107" i="2"/>
  <c r="R1160" i="2"/>
  <c r="P1160" i="2"/>
  <c r="R959" i="2"/>
  <c r="P959" i="2"/>
  <c r="R132" i="2"/>
  <c r="P132" i="2"/>
  <c r="R260" i="2"/>
  <c r="P260" i="2"/>
  <c r="R428" i="2"/>
  <c r="P428" i="2"/>
  <c r="R516" i="2"/>
  <c r="P516" i="2"/>
  <c r="R391" i="2"/>
  <c r="P391" i="2"/>
  <c r="R1003" i="2"/>
  <c r="P1003" i="2"/>
  <c r="R1259" i="2"/>
  <c r="P1259" i="2"/>
  <c r="R351" i="2"/>
  <c r="P351" i="2"/>
  <c r="R747" i="2"/>
  <c r="P747" i="2"/>
  <c r="R1284" i="2"/>
  <c r="P1284" i="2"/>
  <c r="R271" i="2"/>
  <c r="P271" i="2"/>
  <c r="R608" i="2"/>
  <c r="P608" i="2"/>
  <c r="R1148" i="2"/>
  <c r="P1148" i="2"/>
  <c r="R532" i="2"/>
  <c r="P532" i="2"/>
  <c r="R42" i="2"/>
  <c r="P42" i="2"/>
  <c r="R306" i="2"/>
  <c r="P306" i="2"/>
  <c r="R394" i="2"/>
  <c r="P394" i="2"/>
  <c r="R578" i="2"/>
  <c r="P578" i="2"/>
  <c r="R682" i="2"/>
  <c r="P682" i="2"/>
  <c r="R890" i="2"/>
  <c r="P890" i="2"/>
  <c r="R1050" i="2"/>
  <c r="P1050" i="2"/>
  <c r="R1258" i="2"/>
  <c r="P1258" i="2"/>
  <c r="R1378" i="2"/>
  <c r="P1378" i="2"/>
  <c r="R895" i="2"/>
  <c r="P895" i="2"/>
  <c r="R847" i="2"/>
  <c r="P847" i="2"/>
  <c r="R1204" i="2"/>
  <c r="P1204" i="2"/>
  <c r="R463" i="2"/>
  <c r="P463" i="2"/>
  <c r="R735" i="2"/>
  <c r="P735" i="2"/>
  <c r="R1279" i="2"/>
  <c r="P1279" i="2"/>
  <c r="R1364" i="2"/>
  <c r="P1364" i="2"/>
  <c r="R984" i="2"/>
  <c r="P984" i="2"/>
  <c r="R1112" i="2"/>
  <c r="P1112" i="2"/>
  <c r="R299" i="2"/>
  <c r="P299" i="2"/>
  <c r="R1380" i="2"/>
  <c r="P1380" i="2"/>
  <c r="R108" i="2"/>
  <c r="P108" i="2"/>
  <c r="R244" i="2"/>
  <c r="P244" i="2"/>
  <c r="R444" i="2"/>
  <c r="P444" i="2"/>
  <c r="R600" i="2"/>
  <c r="P600" i="2"/>
  <c r="R48" i="2"/>
  <c r="P48" i="2"/>
  <c r="R1195" i="2"/>
  <c r="P1195" i="2"/>
  <c r="R832" i="2"/>
  <c r="P832" i="2"/>
  <c r="R1087" i="2"/>
  <c r="P1087" i="2"/>
  <c r="R52" i="2"/>
  <c r="P52" i="2"/>
  <c r="R280" i="2"/>
  <c r="P280" i="2"/>
  <c r="R604" i="2"/>
  <c r="P604" i="2"/>
  <c r="R240" i="2"/>
  <c r="P240" i="2"/>
  <c r="R379" i="2"/>
  <c r="P379" i="2"/>
  <c r="R596" i="2"/>
  <c r="P596" i="2"/>
  <c r="R488" i="2"/>
  <c r="P488" i="2"/>
  <c r="R1116" i="2"/>
  <c r="P1116" i="2"/>
  <c r="R135" i="2"/>
  <c r="P135" i="2"/>
  <c r="R86" i="2"/>
  <c r="P86" i="2"/>
  <c r="R1104" i="2"/>
  <c r="P1104" i="2"/>
  <c r="R1175" i="2"/>
  <c r="P1175" i="2"/>
  <c r="R182" i="2"/>
  <c r="P182" i="2"/>
  <c r="R310" i="2"/>
  <c r="P310" i="2"/>
  <c r="R534" i="2"/>
  <c r="P534" i="2"/>
  <c r="R630" i="2"/>
  <c r="P630" i="2"/>
  <c r="R822" i="2"/>
  <c r="P822" i="2"/>
  <c r="R1014" i="2"/>
  <c r="P1014" i="2"/>
  <c r="R1158" i="2"/>
  <c r="P1158" i="2"/>
  <c r="R1318" i="2"/>
  <c r="P1318" i="2"/>
  <c r="R1176" i="2"/>
  <c r="P1176" i="2"/>
  <c r="R104" i="2"/>
  <c r="P104" i="2"/>
  <c r="R764" i="2"/>
  <c r="P764" i="2"/>
  <c r="R703" i="2"/>
  <c r="P703" i="2"/>
  <c r="R106" i="2"/>
  <c r="P106" i="2"/>
  <c r="R362" i="2"/>
  <c r="P362" i="2"/>
  <c r="R538" i="2"/>
  <c r="P538" i="2"/>
  <c r="R1034" i="2"/>
  <c r="P1034" i="2"/>
  <c r="R184" i="2"/>
  <c r="P184" i="2"/>
  <c r="R50" i="2"/>
  <c r="P50" i="2"/>
  <c r="R402" i="2"/>
  <c r="P402" i="2"/>
  <c r="R602" i="2"/>
  <c r="P602" i="2"/>
  <c r="R946" i="2"/>
  <c r="P946" i="2"/>
  <c r="R1170" i="2"/>
  <c r="P1170" i="2"/>
  <c r="R1375" i="2"/>
  <c r="P1375" i="2"/>
  <c r="R336" i="2"/>
  <c r="P336" i="2"/>
  <c r="R552" i="2"/>
  <c r="P552" i="2"/>
  <c r="R1348" i="2"/>
  <c r="P1348" i="2"/>
  <c r="R40" i="2"/>
  <c r="P40" i="2"/>
  <c r="R456" i="2"/>
  <c r="P456" i="2"/>
  <c r="R555" i="2"/>
  <c r="P555" i="2"/>
  <c r="R496" i="2"/>
  <c r="P496" i="2"/>
  <c r="R151" i="2"/>
  <c r="P151" i="2"/>
  <c r="R34" i="2"/>
  <c r="P34" i="2"/>
  <c r="R122" i="2"/>
  <c r="P122" i="2"/>
  <c r="R170" i="2"/>
  <c r="P170" i="2"/>
  <c r="R266" i="2"/>
  <c r="P266" i="2"/>
  <c r="R346" i="2"/>
  <c r="P346" i="2"/>
  <c r="R506" i="2"/>
  <c r="P506" i="2"/>
  <c r="R554" i="2"/>
  <c r="P554" i="2"/>
  <c r="R666" i="2"/>
  <c r="P666" i="2"/>
  <c r="R722" i="2"/>
  <c r="P722" i="2"/>
  <c r="R762" i="2"/>
  <c r="P762" i="2"/>
  <c r="R818" i="2"/>
  <c r="P818" i="2"/>
  <c r="R882" i="2"/>
  <c r="P882" i="2"/>
  <c r="R994" i="2"/>
  <c r="P994" i="2"/>
  <c r="R1058" i="2"/>
  <c r="P1058" i="2"/>
  <c r="R1114" i="2"/>
  <c r="P1114" i="2"/>
  <c r="R1186" i="2"/>
  <c r="P1186" i="2"/>
  <c r="R1250" i="2"/>
  <c r="P1250" i="2"/>
  <c r="R1314" i="2"/>
  <c r="P1314" i="2"/>
  <c r="R1386" i="2"/>
  <c r="P1386" i="2"/>
  <c r="R1156" i="2"/>
  <c r="P1156" i="2"/>
  <c r="R988" i="2"/>
  <c r="P988" i="2"/>
  <c r="R724" i="2"/>
  <c r="P724" i="2"/>
  <c r="R166" i="2"/>
  <c r="P166" i="2"/>
  <c r="R422" i="2"/>
  <c r="P422" i="2"/>
  <c r="R678" i="2"/>
  <c r="P678" i="2"/>
  <c r="R966" i="2"/>
  <c r="P966" i="2"/>
  <c r="R1302" i="2"/>
  <c r="P1302" i="2"/>
  <c r="R188" i="2"/>
  <c r="P188" i="2"/>
  <c r="R372" i="2"/>
  <c r="P372" i="2"/>
  <c r="R294" i="2"/>
  <c r="P294" i="2"/>
  <c r="R646" i="2"/>
  <c r="P646" i="2"/>
  <c r="R934" i="2"/>
  <c r="P934" i="2"/>
  <c r="R651" i="2"/>
  <c r="P651" i="2"/>
  <c r="R696" i="2"/>
  <c r="P696" i="2"/>
  <c r="R815" i="2"/>
  <c r="P815" i="2"/>
  <c r="R888" i="2"/>
  <c r="P888" i="2"/>
  <c r="R952" i="2"/>
  <c r="P952" i="2"/>
  <c r="R1007" i="2"/>
  <c r="P1007" i="2"/>
  <c r="R1071" i="2"/>
  <c r="P1071" i="2"/>
  <c r="R1144" i="2"/>
  <c r="P1144" i="2"/>
  <c r="R1324" i="2"/>
  <c r="P1324" i="2"/>
  <c r="R1098" i="2"/>
  <c r="P1098" i="2"/>
  <c r="R983" i="2"/>
  <c r="P983" i="2"/>
  <c r="R870" i="2"/>
  <c r="P870" i="2"/>
  <c r="R756" i="2"/>
  <c r="P756" i="2"/>
  <c r="R471" i="2"/>
  <c r="P471" i="2"/>
  <c r="R315" i="2"/>
  <c r="P315" i="2"/>
  <c r="R47" i="2"/>
  <c r="P47" i="2"/>
  <c r="R67" i="2"/>
  <c r="P67" i="2"/>
  <c r="R127" i="2"/>
  <c r="P127" i="2"/>
  <c r="R175" i="2"/>
  <c r="P175" i="2"/>
  <c r="R195" i="2"/>
  <c r="P195" i="2"/>
  <c r="R255" i="2"/>
  <c r="P255" i="2"/>
  <c r="R303" i="2"/>
  <c r="P303" i="2"/>
  <c r="R323" i="2"/>
  <c r="P323" i="2"/>
  <c r="R383" i="2"/>
  <c r="P383" i="2"/>
  <c r="R431" i="2"/>
  <c r="P431" i="2"/>
  <c r="R451" i="2"/>
  <c r="P451" i="2"/>
  <c r="R511" i="2"/>
  <c r="P511" i="2"/>
  <c r="R559" i="2"/>
  <c r="P559" i="2"/>
  <c r="R579" i="2"/>
  <c r="P579" i="2"/>
  <c r="R639" i="2"/>
  <c r="P639" i="2"/>
  <c r="R1082" i="2"/>
  <c r="P1082" i="2"/>
  <c r="R668" i="2"/>
  <c r="P668" i="2"/>
  <c r="R430" i="2"/>
  <c r="P430" i="2"/>
  <c r="R910" i="2"/>
  <c r="P910" i="2"/>
  <c r="R62" i="2"/>
  <c r="P62" i="2"/>
  <c r="R126" i="2"/>
  <c r="P126" i="2"/>
  <c r="R190" i="2"/>
  <c r="P190" i="2"/>
  <c r="R254" i="2"/>
  <c r="P254" i="2"/>
  <c r="R318" i="2"/>
  <c r="P318" i="2"/>
  <c r="R446" i="2"/>
  <c r="P446" i="2"/>
  <c r="R510" i="2"/>
  <c r="P510" i="2"/>
  <c r="R750" i="2"/>
  <c r="P750" i="2"/>
  <c r="R1006" i="2"/>
  <c r="P1006" i="2"/>
  <c r="R1070" i="2"/>
  <c r="P1070" i="2"/>
  <c r="R1134" i="2"/>
  <c r="P1134" i="2"/>
  <c r="R1198" i="2"/>
  <c r="P1198" i="2"/>
  <c r="R1262" i="2"/>
  <c r="P1262" i="2"/>
  <c r="R1326" i="2"/>
  <c r="P1326" i="2"/>
  <c r="R1390" i="2"/>
  <c r="P1390" i="2"/>
  <c r="R679" i="2"/>
  <c r="P679" i="2"/>
  <c r="R935" i="2"/>
  <c r="P935" i="2"/>
  <c r="R972" i="2"/>
  <c r="P972" i="2"/>
  <c r="R1036" i="2"/>
  <c r="P1036" i="2"/>
  <c r="R1336" i="2"/>
  <c r="P1336" i="2"/>
  <c r="R1196" i="2"/>
  <c r="P1196" i="2"/>
  <c r="R970" i="2"/>
  <c r="P970" i="2"/>
  <c r="R855" i="2"/>
  <c r="P855" i="2"/>
  <c r="R287" i="2"/>
  <c r="P287" i="2"/>
  <c r="R39" i="2"/>
  <c r="P39" i="2"/>
  <c r="R139" i="2"/>
  <c r="P139" i="2"/>
  <c r="R167" i="2"/>
  <c r="P167" i="2"/>
  <c r="R267" i="2"/>
  <c r="P267" i="2"/>
  <c r="R295" i="2"/>
  <c r="P295" i="2"/>
  <c r="R395" i="2"/>
  <c r="P395" i="2"/>
  <c r="R423" i="2"/>
  <c r="P423" i="2"/>
  <c r="R523" i="2"/>
  <c r="P523" i="2"/>
  <c r="R551" i="2"/>
  <c r="P551" i="2"/>
  <c r="R643" i="2"/>
  <c r="P643" i="2"/>
  <c r="R707" i="2"/>
  <c r="P707" i="2"/>
  <c r="R771" i="2"/>
  <c r="P771" i="2"/>
  <c r="R835" i="2"/>
  <c r="P835" i="2"/>
  <c r="R899" i="2"/>
  <c r="P899" i="2"/>
  <c r="R963" i="2"/>
  <c r="P963" i="2"/>
  <c r="R1027" i="2"/>
  <c r="P1027" i="2"/>
  <c r="R1091" i="2"/>
  <c r="P1091" i="2"/>
  <c r="R1155" i="2"/>
  <c r="P1155" i="2"/>
  <c r="R1219" i="2"/>
  <c r="P1219" i="2"/>
  <c r="R1283" i="2"/>
  <c r="P1283" i="2"/>
  <c r="R1347" i="2"/>
  <c r="P1347" i="2"/>
  <c r="R1351" i="2"/>
  <c r="P1351" i="2"/>
  <c r="R954" i="2"/>
  <c r="P954" i="2"/>
  <c r="R542" i="2"/>
  <c r="P542" i="2"/>
  <c r="R814" i="2"/>
  <c r="P814" i="2"/>
  <c r="R334" i="2"/>
  <c r="P334" i="2"/>
  <c r="R590" i="2"/>
  <c r="P590" i="2"/>
  <c r="R846" i="2"/>
  <c r="P846" i="2"/>
  <c r="R37" i="2"/>
  <c r="P37" i="2"/>
  <c r="R101" i="2"/>
  <c r="P101" i="2"/>
  <c r="R165" i="2"/>
  <c r="P165" i="2"/>
  <c r="R229" i="2"/>
  <c r="P229" i="2"/>
  <c r="R293" i="2"/>
  <c r="P293" i="2"/>
  <c r="R357" i="2"/>
  <c r="P357" i="2"/>
  <c r="R421" i="2"/>
  <c r="P421" i="2"/>
  <c r="R485" i="2"/>
  <c r="P485" i="2"/>
  <c r="R549" i="2"/>
  <c r="P549" i="2"/>
  <c r="R613" i="2"/>
  <c r="P613" i="2"/>
  <c r="R677" i="2"/>
  <c r="P677" i="2"/>
  <c r="R741" i="2"/>
  <c r="P741" i="2"/>
  <c r="R805" i="2"/>
  <c r="P805" i="2"/>
  <c r="R1317" i="2"/>
  <c r="P1317" i="2"/>
  <c r="R1365" i="2"/>
  <c r="P1365" i="2"/>
  <c r="R1381" i="2"/>
  <c r="P1381" i="2"/>
  <c r="R687" i="2"/>
  <c r="P687" i="2"/>
  <c r="R824" i="2"/>
  <c r="P824" i="2"/>
  <c r="R879" i="2"/>
  <c r="P879" i="2"/>
  <c r="R943" i="2"/>
  <c r="P943" i="2"/>
  <c r="R1016" i="2"/>
  <c r="P1016" i="2"/>
  <c r="R1080" i="2"/>
  <c r="P1080" i="2"/>
  <c r="R1135" i="2"/>
  <c r="P1135" i="2"/>
  <c r="R1192" i="2"/>
  <c r="P1192" i="2"/>
  <c r="R1319" i="2"/>
  <c r="P1319" i="2"/>
  <c r="R1356" i="2"/>
  <c r="P1356" i="2"/>
  <c r="R1354" i="2"/>
  <c r="P1354" i="2"/>
  <c r="R1239" i="2"/>
  <c r="P1239" i="2"/>
  <c r="R1126" i="2"/>
  <c r="P1126" i="2"/>
  <c r="R1012" i="2"/>
  <c r="P1012" i="2"/>
  <c r="R898" i="2"/>
  <c r="P898" i="2"/>
  <c r="R784" i="2"/>
  <c r="P784" i="2"/>
  <c r="R671" i="2"/>
  <c r="P671" i="2"/>
  <c r="R343" i="2"/>
  <c r="P343" i="2"/>
  <c r="R187" i="2"/>
  <c r="P187" i="2"/>
  <c r="R51" i="2"/>
  <c r="P51" i="2"/>
  <c r="R91" i="2"/>
  <c r="P91" i="2"/>
  <c r="R119" i="2"/>
  <c r="P119" i="2"/>
  <c r="R179" i="2"/>
  <c r="P179" i="2"/>
  <c r="R219" i="2"/>
  <c r="P219" i="2"/>
  <c r="R247" i="2"/>
  <c r="P247" i="2"/>
  <c r="R307" i="2"/>
  <c r="P307" i="2"/>
  <c r="R347" i="2"/>
  <c r="P347" i="2"/>
  <c r="R375" i="2"/>
  <c r="P375" i="2"/>
  <c r="R435" i="2"/>
  <c r="P435" i="2"/>
  <c r="R475" i="2"/>
  <c r="P475" i="2"/>
  <c r="R503" i="2"/>
  <c r="P503" i="2"/>
  <c r="R563" i="2"/>
  <c r="P563" i="2"/>
  <c r="R603" i="2"/>
  <c r="P603" i="2"/>
  <c r="R631" i="2"/>
  <c r="P631" i="2"/>
  <c r="R1223" i="2"/>
  <c r="P1223" i="2"/>
  <c r="R830" i="2"/>
  <c r="P830" i="2"/>
  <c r="R46" i="2"/>
  <c r="P46" i="2"/>
  <c r="R110" i="2"/>
  <c r="P110" i="2"/>
  <c r="R174" i="2"/>
  <c r="P174" i="2"/>
  <c r="R238" i="2"/>
  <c r="P238" i="2"/>
  <c r="R302" i="2"/>
  <c r="P302" i="2"/>
  <c r="R494" i="2"/>
  <c r="P494" i="2"/>
  <c r="R686" i="2"/>
  <c r="P686" i="2"/>
  <c r="R766" i="2"/>
  <c r="P766" i="2"/>
  <c r="R1022" i="2"/>
  <c r="P1022" i="2"/>
  <c r="R1086" i="2"/>
  <c r="P1086" i="2"/>
  <c r="R1150" i="2"/>
  <c r="P1150" i="2"/>
  <c r="R1214" i="2"/>
  <c r="P1214" i="2"/>
  <c r="R1278" i="2"/>
  <c r="P1278" i="2"/>
  <c r="R1342" i="2"/>
  <c r="P1342" i="2"/>
  <c r="R759" i="2"/>
  <c r="P759" i="2"/>
  <c r="R823" i="2"/>
  <c r="P823" i="2"/>
  <c r="R1015" i="2"/>
  <c r="P1015" i="2"/>
  <c r="R1079" i="2"/>
  <c r="P1079" i="2"/>
  <c r="R1272" i="2"/>
  <c r="P1272" i="2"/>
  <c r="R1384" i="2"/>
  <c r="P1384" i="2"/>
  <c r="R1339" i="2"/>
  <c r="P1339" i="2"/>
  <c r="R1226" i="2"/>
  <c r="P1226" i="2"/>
  <c r="R1111" i="2"/>
  <c r="P1111" i="2"/>
  <c r="R998" i="2"/>
  <c r="P998" i="2"/>
  <c r="R884" i="2"/>
  <c r="P884" i="2"/>
  <c r="R656" i="2"/>
  <c r="P656" i="2"/>
  <c r="R159" i="2"/>
  <c r="P159" i="2"/>
  <c r="R35" i="2"/>
  <c r="P35" i="2"/>
  <c r="R83" i="2"/>
  <c r="P83" i="2"/>
  <c r="R163" i="2"/>
  <c r="P163" i="2"/>
  <c r="R211" i="2"/>
  <c r="P211" i="2"/>
  <c r="R291" i="2"/>
  <c r="P291" i="2"/>
  <c r="R339" i="2"/>
  <c r="P339" i="2"/>
  <c r="R419" i="2"/>
  <c r="P419" i="2"/>
  <c r="R467" i="2"/>
  <c r="P467" i="2"/>
  <c r="R547" i="2"/>
  <c r="P547" i="2"/>
  <c r="R595" i="2"/>
  <c r="P595" i="2"/>
  <c r="R659" i="2"/>
  <c r="P659" i="2"/>
  <c r="R723" i="2"/>
  <c r="P723" i="2"/>
  <c r="R787" i="2"/>
  <c r="P787" i="2"/>
  <c r="R851" i="2"/>
  <c r="P851" i="2"/>
  <c r="R915" i="2"/>
  <c r="P915" i="2"/>
  <c r="R979" i="2"/>
  <c r="P979" i="2"/>
  <c r="R1043" i="2"/>
  <c r="P1043" i="2"/>
  <c r="R1107" i="2"/>
  <c r="P1107" i="2"/>
  <c r="R1171" i="2"/>
  <c r="P1171" i="2"/>
  <c r="R1235" i="2"/>
  <c r="P1235" i="2"/>
  <c r="R1299" i="2"/>
  <c r="P1299" i="2"/>
  <c r="R1363" i="2"/>
  <c r="P1363" i="2"/>
  <c r="R1308" i="2"/>
  <c r="P1308" i="2"/>
  <c r="R350" i="2"/>
  <c r="P350" i="2"/>
  <c r="R622" i="2"/>
  <c r="P622" i="2"/>
  <c r="R862" i="2"/>
  <c r="P862" i="2"/>
  <c r="R574" i="2"/>
  <c r="P574" i="2"/>
  <c r="R654" i="2"/>
  <c r="P654" i="2"/>
  <c r="R990" i="2"/>
  <c r="P990" i="2"/>
  <c r="R41" i="2"/>
  <c r="P41" i="2"/>
  <c r="R57" i="2"/>
  <c r="P57" i="2"/>
  <c r="R73" i="2"/>
  <c r="P73" i="2"/>
  <c r="R89" i="2"/>
  <c r="P89" i="2"/>
  <c r="R105" i="2"/>
  <c r="P105" i="2"/>
  <c r="R121" i="2"/>
  <c r="P121" i="2"/>
  <c r="R137" i="2"/>
  <c r="P137" i="2"/>
  <c r="R153" i="2"/>
  <c r="P153" i="2"/>
  <c r="R169" i="2"/>
  <c r="P169" i="2"/>
  <c r="R185" i="2"/>
  <c r="P185" i="2"/>
  <c r="R201" i="2"/>
  <c r="P201" i="2"/>
  <c r="R217" i="2"/>
  <c r="P217" i="2"/>
  <c r="R233" i="2"/>
  <c r="P233" i="2"/>
  <c r="R249" i="2"/>
  <c r="P249" i="2"/>
  <c r="R265" i="2"/>
  <c r="P265" i="2"/>
  <c r="R281" i="2"/>
  <c r="P281" i="2"/>
  <c r="R297" i="2"/>
  <c r="P297" i="2"/>
  <c r="R313" i="2"/>
  <c r="P313" i="2"/>
  <c r="R329" i="2"/>
  <c r="P329" i="2"/>
  <c r="R345" i="2"/>
  <c r="P345" i="2"/>
  <c r="R361" i="2"/>
  <c r="P361" i="2"/>
  <c r="R377" i="2"/>
  <c r="P377" i="2"/>
  <c r="R393" i="2"/>
  <c r="P393" i="2"/>
  <c r="R409" i="2"/>
  <c r="P409" i="2"/>
  <c r="R425" i="2"/>
  <c r="P425" i="2"/>
  <c r="R441" i="2"/>
  <c r="P441" i="2"/>
  <c r="R457" i="2"/>
  <c r="P457" i="2"/>
  <c r="R473" i="2"/>
  <c r="P473" i="2"/>
  <c r="R489" i="2"/>
  <c r="P489" i="2"/>
  <c r="R505" i="2"/>
  <c r="P505" i="2"/>
  <c r="R521" i="2"/>
  <c r="P521" i="2"/>
  <c r="R537" i="2"/>
  <c r="P537" i="2"/>
  <c r="R553" i="2"/>
  <c r="P553" i="2"/>
  <c r="R569" i="2"/>
  <c r="P569" i="2"/>
  <c r="R585" i="2"/>
  <c r="P585" i="2"/>
  <c r="R601" i="2"/>
  <c r="P601" i="2"/>
  <c r="R617" i="2"/>
  <c r="P617" i="2"/>
  <c r="R633" i="2"/>
  <c r="P633" i="2"/>
  <c r="R649" i="2"/>
  <c r="P649" i="2"/>
  <c r="R665" i="2"/>
  <c r="P665" i="2"/>
  <c r="R681" i="2"/>
  <c r="P681" i="2"/>
  <c r="R697" i="2"/>
  <c r="P697" i="2"/>
  <c r="R713" i="2"/>
  <c r="P713" i="2"/>
  <c r="R729" i="2"/>
  <c r="P729" i="2"/>
  <c r="R745" i="2"/>
  <c r="P745" i="2"/>
  <c r="R761" i="2"/>
  <c r="P761" i="2"/>
  <c r="R777" i="2"/>
  <c r="P777" i="2"/>
  <c r="R793" i="2"/>
  <c r="P793" i="2"/>
  <c r="R809" i="2"/>
  <c r="P809" i="2"/>
  <c r="R825" i="2"/>
  <c r="P825" i="2"/>
  <c r="R841" i="2"/>
  <c r="P841" i="2"/>
  <c r="R857" i="2"/>
  <c r="P857" i="2"/>
  <c r="R873" i="2"/>
  <c r="P873" i="2"/>
  <c r="R889" i="2"/>
  <c r="P889" i="2"/>
  <c r="R905" i="2"/>
  <c r="P905" i="2"/>
  <c r="R921" i="2"/>
  <c r="P921" i="2"/>
  <c r="R937" i="2"/>
  <c r="P937" i="2"/>
  <c r="R953" i="2"/>
  <c r="P953" i="2"/>
  <c r="R969" i="2"/>
  <c r="P969" i="2"/>
  <c r="R985" i="2"/>
  <c r="P985" i="2"/>
  <c r="R1001" i="2"/>
  <c r="P1001" i="2"/>
  <c r="R1017" i="2"/>
  <c r="P1017" i="2"/>
  <c r="R1033" i="2"/>
  <c r="P1033" i="2"/>
  <c r="R1049" i="2"/>
  <c r="P1049" i="2"/>
  <c r="R1065" i="2"/>
  <c r="P1065" i="2"/>
  <c r="R1081" i="2"/>
  <c r="P1081" i="2"/>
  <c r="R1097" i="2"/>
  <c r="P1097" i="2"/>
  <c r="R1113" i="2"/>
  <c r="P1113" i="2"/>
  <c r="R1129" i="2"/>
  <c r="P1129" i="2"/>
  <c r="R1145" i="2"/>
  <c r="P1145" i="2"/>
  <c r="R1161" i="2"/>
  <c r="P1161" i="2"/>
  <c r="R1209" i="2"/>
  <c r="P1209" i="2"/>
  <c r="R1225" i="2"/>
  <c r="P1225" i="2"/>
  <c r="R1273" i="2"/>
  <c r="P1273" i="2"/>
  <c r="R1289" i="2"/>
  <c r="P1289" i="2"/>
  <c r="R1337" i="2"/>
  <c r="P1337" i="2"/>
  <c r="R712" i="2"/>
  <c r="P712" i="2"/>
  <c r="R44" i="2"/>
  <c r="P44" i="2"/>
  <c r="R408" i="2"/>
  <c r="P408" i="2"/>
  <c r="R120" i="2"/>
  <c r="P120" i="2"/>
  <c r="R900" i="2"/>
  <c r="P900" i="2"/>
  <c r="R976" i="2"/>
  <c r="P976" i="2"/>
  <c r="R664" i="2"/>
  <c r="P664" i="2"/>
  <c r="R904" i="2"/>
  <c r="P904" i="2"/>
  <c r="R831" i="2"/>
  <c r="P831" i="2"/>
  <c r="R76" i="2"/>
  <c r="P76" i="2"/>
  <c r="R164" i="2"/>
  <c r="P164" i="2"/>
  <c r="R352" i="2"/>
  <c r="P352" i="2"/>
  <c r="R420" i="2"/>
  <c r="P420" i="2"/>
  <c r="R588" i="2"/>
  <c r="P588" i="2"/>
  <c r="R72" i="2"/>
  <c r="P72" i="2"/>
  <c r="R168" i="2"/>
  <c r="P168" i="2"/>
  <c r="R356" i="2"/>
  <c r="P356" i="2"/>
  <c r="R544" i="2"/>
  <c r="P544" i="2"/>
  <c r="R876" i="2"/>
  <c r="P876" i="2"/>
  <c r="R455" i="2"/>
  <c r="P455" i="2"/>
  <c r="R148" i="2"/>
  <c r="P148" i="2"/>
  <c r="R1044" i="2"/>
  <c r="P1044" i="2"/>
  <c r="R316" i="2"/>
  <c r="P316" i="2"/>
  <c r="R540" i="2"/>
  <c r="P540" i="2"/>
  <c r="R583" i="2"/>
  <c r="P583" i="2"/>
  <c r="R863" i="2"/>
  <c r="P863" i="2"/>
  <c r="R788" i="2"/>
  <c r="P788" i="2"/>
  <c r="R152" i="2"/>
  <c r="P152" i="2"/>
  <c r="R320" i="2"/>
  <c r="P320" i="2"/>
  <c r="R436" i="2"/>
  <c r="P436" i="2"/>
  <c r="R536" i="2"/>
  <c r="P536" i="2"/>
  <c r="R519" i="2"/>
  <c r="P519" i="2"/>
  <c r="R1147" i="2"/>
  <c r="P1147" i="2"/>
  <c r="R212" i="2"/>
  <c r="P212" i="2"/>
  <c r="R432" i="2"/>
  <c r="P432" i="2"/>
  <c r="R820" i="2"/>
  <c r="P820" i="2"/>
  <c r="R504" i="2"/>
  <c r="P504" i="2"/>
  <c r="R616" i="2"/>
  <c r="P616" i="2"/>
  <c r="R1212" i="2"/>
  <c r="P1212" i="2"/>
  <c r="R279" i="2"/>
  <c r="P279" i="2"/>
  <c r="R66" i="2"/>
  <c r="P66" i="2"/>
  <c r="R314" i="2"/>
  <c r="P314" i="2"/>
  <c r="R426" i="2"/>
  <c r="P426" i="2"/>
  <c r="R594" i="2"/>
  <c r="P594" i="2"/>
  <c r="R794" i="2"/>
  <c r="P794" i="2"/>
  <c r="R914" i="2"/>
  <c r="P914" i="2"/>
  <c r="R1146" i="2"/>
  <c r="P1146" i="2"/>
  <c r="R1266" i="2"/>
  <c r="P1266" i="2"/>
  <c r="R836" i="2"/>
  <c r="P836" i="2"/>
  <c r="R1067" i="2"/>
  <c r="P1067" i="2"/>
  <c r="R792" i="2"/>
  <c r="P792" i="2"/>
  <c r="R1332" i="2"/>
  <c r="P1332" i="2"/>
  <c r="R79" i="2"/>
  <c r="P79" i="2"/>
  <c r="R939" i="2"/>
  <c r="P939" i="2"/>
  <c r="R251" i="2"/>
  <c r="P251" i="2"/>
  <c r="R708" i="2"/>
  <c r="P708" i="2"/>
  <c r="R992" i="2"/>
  <c r="P992" i="2"/>
  <c r="R1304" i="2"/>
  <c r="P1304" i="2"/>
  <c r="R640" i="2"/>
  <c r="P640" i="2"/>
  <c r="R1343" i="2"/>
  <c r="P1343" i="2"/>
  <c r="R116" i="2"/>
  <c r="P116" i="2"/>
  <c r="R284" i="2"/>
  <c r="P284" i="2"/>
  <c r="R452" i="2"/>
  <c r="P452" i="2"/>
  <c r="R620" i="2"/>
  <c r="P620" i="2"/>
  <c r="R327" i="2"/>
  <c r="P327" i="2"/>
  <c r="R1275" i="2"/>
  <c r="P1275" i="2"/>
  <c r="R968" i="2"/>
  <c r="P968" i="2"/>
  <c r="R859" i="2"/>
  <c r="P859" i="2"/>
  <c r="R92" i="2"/>
  <c r="P92" i="2"/>
  <c r="R348" i="2"/>
  <c r="P348" i="2"/>
  <c r="R731" i="2"/>
  <c r="P731" i="2"/>
  <c r="R891" i="2"/>
  <c r="P891" i="2"/>
  <c r="R667" i="2"/>
  <c r="P667" i="2"/>
  <c r="R84" i="2"/>
  <c r="P84" i="2"/>
  <c r="R520" i="2"/>
  <c r="P520" i="2"/>
  <c r="R1276" i="2"/>
  <c r="P1276" i="2"/>
  <c r="R199" i="2"/>
  <c r="P199" i="2"/>
  <c r="R470" i="2"/>
  <c r="P470" i="2"/>
  <c r="R70" i="2"/>
  <c r="P70" i="2"/>
  <c r="R214" i="2"/>
  <c r="P214" i="2"/>
  <c r="R326" i="2"/>
  <c r="P326" i="2"/>
  <c r="R550" i="2"/>
  <c r="P550" i="2"/>
  <c r="R694" i="2"/>
  <c r="P694" i="2"/>
  <c r="R838" i="2"/>
  <c r="P838" i="2"/>
  <c r="R1062" i="2"/>
  <c r="P1062" i="2"/>
  <c r="R1206" i="2"/>
  <c r="P1206" i="2"/>
  <c r="R1334" i="2"/>
  <c r="P1334" i="2"/>
  <c r="R1224" i="2"/>
  <c r="P1224" i="2"/>
  <c r="R224" i="2"/>
  <c r="P224" i="2"/>
  <c r="R1020" i="2"/>
  <c r="P1020" i="2"/>
  <c r="R980" i="2"/>
  <c r="P980" i="2"/>
  <c r="R138" i="2"/>
  <c r="P138" i="2"/>
  <c r="R378" i="2"/>
  <c r="P378" i="2"/>
  <c r="R810" i="2"/>
  <c r="P810" i="2"/>
  <c r="R1322" i="2"/>
  <c r="P1322" i="2"/>
  <c r="R178" i="2"/>
  <c r="P178" i="2"/>
  <c r="R442" i="2"/>
  <c r="P442" i="2"/>
  <c r="R658" i="2"/>
  <c r="P658" i="2"/>
  <c r="R1066" i="2"/>
  <c r="P1066" i="2"/>
  <c r="R960" i="2"/>
  <c r="P960" i="2"/>
  <c r="R795" i="2"/>
  <c r="P795" i="2"/>
  <c r="R464" i="2"/>
  <c r="P464" i="2"/>
  <c r="R1388" i="2"/>
  <c r="P1388" i="2"/>
  <c r="R100" i="2"/>
  <c r="P100" i="2"/>
  <c r="R748" i="2"/>
  <c r="P748" i="2"/>
  <c r="R783" i="2"/>
  <c r="P783" i="2"/>
  <c r="R1151" i="2"/>
  <c r="P1151" i="2"/>
  <c r="R1031" i="2"/>
  <c r="P1031" i="2"/>
  <c r="R82" i="2"/>
  <c r="P82" i="2"/>
  <c r="R146" i="2"/>
  <c r="P146" i="2"/>
  <c r="R186" i="2"/>
  <c r="P186" i="2"/>
  <c r="R274" i="2"/>
  <c r="P274" i="2"/>
  <c r="R418" i="2"/>
  <c r="P418" i="2"/>
  <c r="R522" i="2"/>
  <c r="P522" i="2"/>
  <c r="R570" i="2"/>
  <c r="P570" i="2"/>
  <c r="R674" i="2"/>
  <c r="P674" i="2"/>
  <c r="R730" i="2"/>
  <c r="P730" i="2"/>
  <c r="R778" i="2"/>
  <c r="P778" i="2"/>
  <c r="R834" i="2"/>
  <c r="P834" i="2"/>
  <c r="R922" i="2"/>
  <c r="P922" i="2"/>
  <c r="R1010" i="2"/>
  <c r="P1010" i="2"/>
  <c r="R1074" i="2"/>
  <c r="P1074" i="2"/>
  <c r="R1130" i="2"/>
  <c r="P1130" i="2"/>
  <c r="R1202" i="2"/>
  <c r="P1202" i="2"/>
  <c r="R1274" i="2"/>
  <c r="P1274" i="2"/>
  <c r="R1330" i="2"/>
  <c r="P1330" i="2"/>
  <c r="R1394" i="2"/>
  <c r="P1394" i="2"/>
  <c r="R1344" i="2"/>
  <c r="P1344" i="2"/>
  <c r="R919" i="2"/>
  <c r="P919" i="2"/>
  <c r="R340" i="2"/>
  <c r="P340" i="2"/>
  <c r="R198" i="2"/>
  <c r="P198" i="2"/>
  <c r="R438" i="2"/>
  <c r="P438" i="2"/>
  <c r="R790" i="2"/>
  <c r="P790" i="2"/>
  <c r="R1046" i="2"/>
  <c r="P1046" i="2"/>
  <c r="R196" i="2"/>
  <c r="P196" i="2"/>
  <c r="R472" i="2"/>
  <c r="P472" i="2"/>
  <c r="R342" i="2"/>
  <c r="P342" i="2"/>
  <c r="R662" i="2"/>
  <c r="P662" i="2"/>
  <c r="R1030" i="2"/>
  <c r="P1030" i="2"/>
  <c r="R744" i="2"/>
  <c r="P744" i="2"/>
  <c r="R1291" i="2"/>
  <c r="P1291" i="2"/>
  <c r="R854" i="2"/>
  <c r="P854" i="2"/>
  <c r="R780" i="2"/>
  <c r="P780" i="2"/>
  <c r="R1163" i="2"/>
  <c r="P1163" i="2"/>
  <c r="R614" i="2"/>
  <c r="P614" i="2"/>
  <c r="R102" i="2"/>
  <c r="P102" i="2"/>
  <c r="R1152" i="2"/>
  <c r="P1152" i="2"/>
  <c r="R114" i="2"/>
  <c r="P114" i="2"/>
  <c r="R69" i="2"/>
  <c r="P69" i="2"/>
  <c r="R117" i="2"/>
  <c r="P117" i="2"/>
  <c r="R149" i="2"/>
  <c r="P149" i="2"/>
  <c r="R181" i="2"/>
  <c r="P181" i="2"/>
  <c r="R213" i="2"/>
  <c r="P213" i="2"/>
  <c r="R245" i="2"/>
  <c r="P245" i="2"/>
  <c r="R341" i="2"/>
  <c r="P341" i="2"/>
  <c r="R373" i="2"/>
  <c r="P373" i="2"/>
  <c r="R469" i="2"/>
  <c r="P469" i="2"/>
  <c r="R501" i="2"/>
  <c r="P501" i="2"/>
  <c r="R533" i="2"/>
  <c r="P533" i="2"/>
  <c r="R581" i="2"/>
  <c r="P581" i="2"/>
  <c r="R629" i="2"/>
  <c r="P629" i="2"/>
  <c r="R725" i="2"/>
  <c r="P725" i="2"/>
  <c r="R757" i="2"/>
  <c r="P757" i="2"/>
  <c r="R789" i="2"/>
  <c r="P789" i="2"/>
  <c r="R821" i="2"/>
  <c r="P821" i="2"/>
  <c r="R869" i="2"/>
  <c r="P869" i="2"/>
  <c r="R901" i="2"/>
  <c r="P901" i="2"/>
  <c r="R949" i="2"/>
  <c r="P949" i="2"/>
  <c r="R981" i="2"/>
  <c r="P981" i="2"/>
  <c r="R1029" i="2"/>
  <c r="P1029" i="2"/>
  <c r="R1061" i="2"/>
  <c r="P1061" i="2"/>
  <c r="R1109" i="2"/>
  <c r="P1109" i="2"/>
  <c r="R1141" i="2"/>
  <c r="P1141" i="2"/>
  <c r="R1173" i="2"/>
  <c r="P1173" i="2"/>
  <c r="R1205" i="2"/>
  <c r="P1205" i="2"/>
  <c r="R1253" i="2"/>
  <c r="P1253" i="2"/>
  <c r="R1285" i="2"/>
  <c r="P1285" i="2"/>
  <c r="R760" i="2"/>
  <c r="P760" i="2"/>
  <c r="R514" i="2"/>
  <c r="P514" i="2"/>
  <c r="R1024" i="2"/>
  <c r="P1024" i="2"/>
  <c r="R498" i="2"/>
  <c r="P498" i="2"/>
  <c r="R1207" i="2"/>
  <c r="P1207" i="2"/>
  <c r="R770" i="2"/>
  <c r="P770" i="2"/>
  <c r="R486" i="2"/>
  <c r="P486" i="2"/>
  <c r="R1095" i="2"/>
  <c r="P1095" i="2"/>
  <c r="R896" i="2"/>
  <c r="P896" i="2"/>
  <c r="R698" i="2"/>
  <c r="P698" i="2"/>
  <c r="R1177" i="2"/>
  <c r="P1177" i="2"/>
  <c r="R1193" i="2"/>
  <c r="P1193" i="2"/>
  <c r="R1241" i="2"/>
  <c r="P1241" i="2"/>
  <c r="R1257" i="2"/>
  <c r="P1257" i="2"/>
  <c r="R1305" i="2"/>
  <c r="P1305" i="2"/>
  <c r="R1321" i="2"/>
  <c r="P1321" i="2"/>
  <c r="R1353" i="2"/>
  <c r="P1353" i="2"/>
  <c r="R1369" i="2"/>
  <c r="P1369" i="2"/>
  <c r="R1385" i="2"/>
  <c r="P1385" i="2"/>
  <c r="R1124" i="2"/>
  <c r="P1124" i="2"/>
  <c r="R564" i="2"/>
  <c r="P564" i="2"/>
  <c r="R248" i="2"/>
  <c r="P248" i="2"/>
  <c r="R1167" i="2"/>
  <c r="P1167" i="2"/>
  <c r="R996" i="2"/>
  <c r="P996" i="2"/>
  <c r="R676" i="2"/>
  <c r="P676" i="2"/>
  <c r="R1188" i="2"/>
  <c r="P1188" i="2"/>
  <c r="R568" i="2"/>
  <c r="P568" i="2"/>
  <c r="R96" i="2"/>
  <c r="P96" i="2"/>
  <c r="R204" i="2"/>
  <c r="P204" i="2"/>
  <c r="R360" i="2"/>
  <c r="P360" i="2"/>
  <c r="R480" i="2"/>
  <c r="P480" i="2"/>
  <c r="R932" i="2"/>
  <c r="P932" i="2"/>
  <c r="R80" i="2"/>
  <c r="P80" i="2"/>
  <c r="R200" i="2"/>
  <c r="P200" i="2"/>
  <c r="R396" i="2"/>
  <c r="P396" i="2"/>
  <c r="R584" i="2"/>
  <c r="P584" i="2"/>
  <c r="R1004" i="2"/>
  <c r="P1004" i="2"/>
  <c r="R1047" i="2"/>
  <c r="P1047" i="2"/>
  <c r="R704" i="2"/>
  <c r="P704" i="2"/>
  <c r="R964" i="2"/>
  <c r="P964" i="2"/>
  <c r="R1248" i="2"/>
  <c r="P1248" i="2"/>
  <c r="R60" i="2"/>
  <c r="P60" i="2"/>
  <c r="R384" i="2"/>
  <c r="P384" i="2"/>
  <c r="R572" i="2"/>
  <c r="P572" i="2"/>
  <c r="R791" i="2"/>
  <c r="P791" i="2"/>
  <c r="R1103" i="2"/>
  <c r="P1103" i="2"/>
  <c r="R975" i="2"/>
  <c r="P975" i="2"/>
  <c r="R683" i="2"/>
  <c r="P683" i="2"/>
  <c r="R43" i="2"/>
  <c r="P43" i="2"/>
  <c r="R223" i="2"/>
  <c r="P223" i="2"/>
  <c r="R644" i="2"/>
  <c r="P644" i="2"/>
  <c r="R64" i="2"/>
  <c r="P64" i="2"/>
  <c r="R172" i="2"/>
  <c r="P172" i="2"/>
  <c r="R380" i="2"/>
  <c r="P380" i="2"/>
  <c r="R476" i="2"/>
  <c r="P476" i="2"/>
  <c r="R576" i="2"/>
  <c r="P576" i="2"/>
  <c r="R407" i="2"/>
  <c r="P407" i="2"/>
  <c r="R123" i="2"/>
  <c r="P123" i="2"/>
  <c r="R591" i="2"/>
  <c r="P591" i="2"/>
  <c r="R440" i="2"/>
  <c r="P440" i="2"/>
  <c r="R1119" i="2"/>
  <c r="P1119" i="2"/>
  <c r="R143" i="2"/>
  <c r="P143" i="2"/>
  <c r="R732" i="2"/>
  <c r="P732" i="2"/>
  <c r="R1244" i="2"/>
  <c r="P1244" i="2"/>
  <c r="R775" i="2"/>
  <c r="P775" i="2"/>
  <c r="R210" i="2"/>
  <c r="P210" i="2"/>
  <c r="R322" i="2"/>
  <c r="P322" i="2"/>
  <c r="R474" i="2"/>
  <c r="P474" i="2"/>
  <c r="R610" i="2"/>
  <c r="P610" i="2"/>
  <c r="R850" i="2"/>
  <c r="P850" i="2"/>
  <c r="R986" i="2"/>
  <c r="P986" i="2"/>
  <c r="R1194" i="2"/>
  <c r="P1194" i="2"/>
  <c r="R1306" i="2"/>
  <c r="P1306" i="2"/>
  <c r="R335" i="2"/>
  <c r="P335" i="2"/>
  <c r="R1323" i="2"/>
  <c r="P1323" i="2"/>
  <c r="R856" i="2"/>
  <c r="P856" i="2"/>
  <c r="R1368" i="2"/>
  <c r="P1368" i="2"/>
  <c r="R399" i="2"/>
  <c r="P399" i="2"/>
  <c r="R1023" i="2"/>
  <c r="P1023" i="2"/>
  <c r="R468" i="2"/>
  <c r="P468" i="2"/>
  <c r="R923" i="2"/>
  <c r="P923" i="2"/>
  <c r="R1028" i="2"/>
  <c r="P1028" i="2"/>
  <c r="R720" i="2"/>
  <c r="P720" i="2"/>
  <c r="R692" i="2"/>
  <c r="P692" i="2"/>
  <c r="R1115" i="2"/>
  <c r="P1115" i="2"/>
  <c r="R216" i="2"/>
  <c r="P216" i="2"/>
  <c r="R324" i="2"/>
  <c r="P324" i="2"/>
  <c r="R492" i="2"/>
  <c r="P492" i="2"/>
  <c r="R628" i="2"/>
  <c r="P628" i="2"/>
  <c r="R632" i="2"/>
  <c r="P632" i="2"/>
  <c r="R672" i="2"/>
  <c r="P672" i="2"/>
  <c r="R1096" i="2"/>
  <c r="P1096" i="2"/>
  <c r="R624" i="2"/>
  <c r="P624" i="2"/>
  <c r="R220" i="2"/>
  <c r="P220" i="2"/>
  <c r="R448" i="2"/>
  <c r="P448" i="2"/>
  <c r="R535" i="2"/>
  <c r="P535" i="2"/>
  <c r="R1216" i="2"/>
  <c r="P1216" i="2"/>
  <c r="R272" i="2"/>
  <c r="P272" i="2"/>
  <c r="R700" i="2"/>
  <c r="P700" i="2"/>
  <c r="R800" i="2"/>
  <c r="P800" i="2"/>
  <c r="R263" i="2"/>
  <c r="P263" i="2"/>
  <c r="R171" i="2"/>
  <c r="P171" i="2"/>
  <c r="R1220" i="2"/>
  <c r="P1220" i="2"/>
  <c r="R118" i="2"/>
  <c r="P118" i="2"/>
  <c r="R246" i="2"/>
  <c r="P246" i="2"/>
  <c r="R374" i="2"/>
  <c r="P374" i="2"/>
  <c r="R566" i="2"/>
  <c r="P566" i="2"/>
  <c r="R710" i="2"/>
  <c r="P710" i="2"/>
  <c r="R902" i="2"/>
  <c r="P902" i="2"/>
  <c r="R1078" i="2"/>
  <c r="P1078" i="2"/>
  <c r="R1222" i="2"/>
  <c r="P1222" i="2"/>
  <c r="R1350" i="2"/>
  <c r="P1350" i="2"/>
  <c r="R987" i="2"/>
  <c r="P987" i="2"/>
  <c r="R292" i="2"/>
  <c r="P292" i="2"/>
  <c r="R1340" i="2"/>
  <c r="P1340" i="2"/>
  <c r="R1051" i="2"/>
  <c r="P1051" i="2"/>
  <c r="R218" i="2"/>
  <c r="P218" i="2"/>
  <c r="R410" i="2"/>
  <c r="P410" i="2"/>
  <c r="R930" i="2"/>
  <c r="P930" i="2"/>
  <c r="R607" i="2"/>
  <c r="P607" i="2"/>
  <c r="R763" i="2"/>
  <c r="P763" i="2"/>
  <c r="R226" i="2"/>
  <c r="P226" i="2"/>
  <c r="R450" i="2"/>
  <c r="P450" i="2"/>
  <c r="R738" i="2"/>
  <c r="P738" i="2"/>
  <c r="R1122" i="2"/>
  <c r="P1122" i="2"/>
  <c r="R991" i="2"/>
  <c r="P991" i="2"/>
  <c r="R268" i="2"/>
  <c r="P268" i="2"/>
  <c r="R484" i="2"/>
  <c r="P484" i="2"/>
  <c r="R848" i="2"/>
  <c r="P848" i="2"/>
  <c r="R288" i="2"/>
  <c r="P288" i="2"/>
  <c r="R1132" i="2"/>
  <c r="P1132" i="2"/>
  <c r="R1307" i="2"/>
  <c r="P1307" i="2"/>
  <c r="R619" i="2"/>
  <c r="P619" i="2"/>
  <c r="R1159" i="2"/>
  <c r="P1159" i="2"/>
  <c r="R90" i="2"/>
  <c r="P90" i="2"/>
  <c r="R154" i="2"/>
  <c r="P154" i="2"/>
  <c r="R194" i="2"/>
  <c r="P194" i="2"/>
  <c r="R298" i="2"/>
  <c r="P298" i="2"/>
  <c r="R434" i="2"/>
  <c r="P434" i="2"/>
  <c r="R530" i="2"/>
  <c r="P530" i="2"/>
  <c r="R634" i="2"/>
  <c r="P634" i="2"/>
  <c r="R690" i="2"/>
  <c r="P690" i="2"/>
  <c r="R746" i="2"/>
  <c r="P746" i="2"/>
  <c r="R786" i="2"/>
  <c r="P786" i="2"/>
  <c r="R858" i="2"/>
  <c r="P858" i="2"/>
  <c r="R938" i="2"/>
  <c r="P938" i="2"/>
  <c r="R1018" i="2"/>
  <c r="P1018" i="2"/>
  <c r="R1090" i="2"/>
  <c r="P1090" i="2"/>
  <c r="R1162" i="2"/>
  <c r="P1162" i="2"/>
  <c r="R1218" i="2"/>
  <c r="P1218" i="2"/>
  <c r="R1290" i="2"/>
  <c r="P1290" i="2"/>
  <c r="R1346" i="2"/>
  <c r="P1346" i="2"/>
  <c r="R1387" i="2"/>
  <c r="P1387" i="2"/>
  <c r="R648" i="2"/>
  <c r="P648" i="2"/>
  <c r="R892" i="2"/>
  <c r="P892" i="2"/>
  <c r="R38" i="2"/>
  <c r="P38" i="2"/>
  <c r="R278" i="2"/>
  <c r="P278" i="2"/>
  <c r="R502" i="2"/>
  <c r="P502" i="2"/>
  <c r="R886" i="2"/>
  <c r="P886" i="2"/>
  <c r="R1142" i="2"/>
  <c r="P1142" i="2"/>
  <c r="R256" i="2"/>
  <c r="P256" i="2"/>
  <c r="R500" i="2"/>
  <c r="P500" i="2"/>
  <c r="R406" i="2"/>
  <c r="P406" i="2"/>
  <c r="R774" i="2"/>
  <c r="P774" i="2"/>
  <c r="R1174" i="2"/>
  <c r="P1174" i="2"/>
  <c r="R1088" i="2"/>
  <c r="P1088" i="2"/>
  <c r="R715" i="2"/>
  <c r="P715" i="2"/>
  <c r="R779" i="2"/>
  <c r="P779" i="2"/>
  <c r="R872" i="2"/>
  <c r="P872" i="2"/>
  <c r="R936" i="2"/>
  <c r="P936" i="2"/>
  <c r="R1128" i="2"/>
  <c r="P1128" i="2"/>
  <c r="R1382" i="2"/>
  <c r="P1382" i="2"/>
  <c r="R1268" i="2"/>
  <c r="P1268" i="2"/>
  <c r="R1154" i="2"/>
  <c r="P1154" i="2"/>
  <c r="R927" i="2"/>
  <c r="P927" i="2"/>
  <c r="R812" i="2"/>
  <c r="P812" i="2"/>
  <c r="R699" i="2"/>
  <c r="P699" i="2"/>
  <c r="R571" i="2"/>
  <c r="P571" i="2"/>
  <c r="R215" i="2"/>
  <c r="P215" i="2"/>
  <c r="R59" i="2"/>
  <c r="P59" i="2"/>
  <c r="R55" i="2"/>
  <c r="P55" i="2"/>
  <c r="R115" i="2"/>
  <c r="P115" i="2"/>
  <c r="R155" i="2"/>
  <c r="P155" i="2"/>
  <c r="R183" i="2"/>
  <c r="P183" i="2"/>
  <c r="R243" i="2"/>
  <c r="P243" i="2"/>
  <c r="R283" i="2"/>
  <c r="P283" i="2"/>
  <c r="R311" i="2"/>
  <c r="P311" i="2"/>
  <c r="R371" i="2"/>
  <c r="P371" i="2"/>
  <c r="R411" i="2"/>
  <c r="P411" i="2"/>
  <c r="R439" i="2"/>
  <c r="P439" i="2"/>
  <c r="R499" i="2"/>
  <c r="P499" i="2"/>
  <c r="R539" i="2"/>
  <c r="P539" i="2"/>
  <c r="R567" i="2"/>
  <c r="P567" i="2"/>
  <c r="R627" i="2"/>
  <c r="P627" i="2"/>
  <c r="R1366" i="2"/>
  <c r="P1366" i="2"/>
  <c r="R1180" i="2"/>
  <c r="P1180" i="2"/>
  <c r="R782" i="2"/>
  <c r="P782" i="2"/>
  <c r="R30" i="2"/>
  <c r="P30" i="2"/>
  <c r="R94" i="2"/>
  <c r="P94" i="2"/>
  <c r="R158" i="2"/>
  <c r="P158" i="2"/>
  <c r="R222" i="2"/>
  <c r="P222" i="2"/>
  <c r="R286" i="2"/>
  <c r="P286" i="2"/>
  <c r="R382" i="2"/>
  <c r="P382" i="2"/>
  <c r="R478" i="2"/>
  <c r="P478" i="2"/>
  <c r="R702" i="2"/>
  <c r="P702" i="2"/>
  <c r="R878" i="2"/>
  <c r="P878" i="2"/>
  <c r="R1038" i="2"/>
  <c r="P1038" i="2"/>
  <c r="R1102" i="2"/>
  <c r="P1102" i="2"/>
  <c r="R1166" i="2"/>
  <c r="P1166" i="2"/>
  <c r="R1230" i="2"/>
  <c r="P1230" i="2"/>
  <c r="R1294" i="2"/>
  <c r="P1294" i="2"/>
  <c r="R1358" i="2"/>
  <c r="P1358" i="2"/>
  <c r="R695" i="2"/>
  <c r="P695" i="2"/>
  <c r="R743" i="2"/>
  <c r="P743" i="2"/>
  <c r="R887" i="2"/>
  <c r="P887" i="2"/>
  <c r="R951" i="2"/>
  <c r="P951" i="2"/>
  <c r="R1143" i="2"/>
  <c r="P1143" i="2"/>
  <c r="R1320" i="2"/>
  <c r="P1320" i="2"/>
  <c r="R1367" i="2"/>
  <c r="P1367" i="2"/>
  <c r="R1254" i="2"/>
  <c r="P1254" i="2"/>
  <c r="R1140" i="2"/>
  <c r="P1140" i="2"/>
  <c r="R1026" i="2"/>
  <c r="P1026" i="2"/>
  <c r="R799" i="2"/>
  <c r="P799" i="2"/>
  <c r="R684" i="2"/>
  <c r="P684" i="2"/>
  <c r="R543" i="2"/>
  <c r="P543" i="2"/>
  <c r="R31" i="2"/>
  <c r="P31" i="2"/>
  <c r="R99" i="2"/>
  <c r="P99" i="2"/>
  <c r="R147" i="2"/>
  <c r="P147" i="2"/>
  <c r="R227" i="2"/>
  <c r="P227" i="2"/>
  <c r="R275" i="2"/>
  <c r="P275" i="2"/>
  <c r="R355" i="2"/>
  <c r="P355" i="2"/>
  <c r="R403" i="2"/>
  <c r="P403" i="2"/>
  <c r="R483" i="2"/>
  <c r="P483" i="2"/>
  <c r="R531" i="2"/>
  <c r="P531" i="2"/>
  <c r="R611" i="2"/>
  <c r="P611" i="2"/>
  <c r="R675" i="2"/>
  <c r="P675" i="2"/>
  <c r="R739" i="2"/>
  <c r="P739" i="2"/>
  <c r="R803" i="2"/>
  <c r="P803" i="2"/>
  <c r="R867" i="2"/>
  <c r="P867" i="2"/>
  <c r="R931" i="2"/>
  <c r="P931" i="2"/>
  <c r="R995" i="2"/>
  <c r="P995" i="2"/>
  <c r="R1059" i="2"/>
  <c r="P1059" i="2"/>
  <c r="R1123" i="2"/>
  <c r="P1123" i="2"/>
  <c r="R1187" i="2"/>
  <c r="P1187" i="2"/>
  <c r="R1251" i="2"/>
  <c r="P1251" i="2"/>
  <c r="R1315" i="2"/>
  <c r="P1315" i="2"/>
  <c r="R1379" i="2"/>
  <c r="P1379" i="2"/>
  <c r="R1238" i="2"/>
  <c r="P1238" i="2"/>
  <c r="R839" i="2"/>
  <c r="P839" i="2"/>
  <c r="R366" i="2"/>
  <c r="P366" i="2"/>
  <c r="R670" i="2"/>
  <c r="P670" i="2"/>
  <c r="R926" i="2"/>
  <c r="P926" i="2"/>
  <c r="R398" i="2"/>
  <c r="P398" i="2"/>
  <c r="R798" i="2"/>
  <c r="P798" i="2"/>
  <c r="R974" i="2"/>
  <c r="P974" i="2"/>
  <c r="R45" i="2"/>
  <c r="P45" i="2"/>
  <c r="R93" i="2"/>
  <c r="P93" i="2"/>
  <c r="R109" i="2"/>
  <c r="P109" i="2"/>
  <c r="R141" i="2"/>
  <c r="P141" i="2"/>
  <c r="R157" i="2"/>
  <c r="P157" i="2"/>
  <c r="R173" i="2"/>
  <c r="P173" i="2"/>
  <c r="R221" i="2"/>
  <c r="P221" i="2"/>
  <c r="R237" i="2"/>
  <c r="P237" i="2"/>
  <c r="R269" i="2"/>
  <c r="P269" i="2"/>
  <c r="R285" i="2"/>
  <c r="P285" i="2"/>
  <c r="R301" i="2"/>
  <c r="P301" i="2"/>
  <c r="R349" i="2"/>
  <c r="P349" i="2"/>
  <c r="R365" i="2"/>
  <c r="P365" i="2"/>
  <c r="R397" i="2"/>
  <c r="P397" i="2"/>
  <c r="R413" i="2"/>
  <c r="P413" i="2"/>
  <c r="R429" i="2"/>
  <c r="P429" i="2"/>
  <c r="R477" i="2"/>
  <c r="P477" i="2"/>
  <c r="R493" i="2"/>
  <c r="P493" i="2"/>
  <c r="R525" i="2"/>
  <c r="P525" i="2"/>
  <c r="R541" i="2"/>
  <c r="P541" i="2"/>
  <c r="R557" i="2"/>
  <c r="P557" i="2"/>
  <c r="R605" i="2"/>
  <c r="P605" i="2"/>
  <c r="R621" i="2"/>
  <c r="P621" i="2"/>
  <c r="R653" i="2"/>
  <c r="P653" i="2"/>
  <c r="R669" i="2"/>
  <c r="P669" i="2"/>
  <c r="R685" i="2"/>
  <c r="P685" i="2"/>
  <c r="R733" i="2"/>
  <c r="P733" i="2"/>
  <c r="R749" i="2"/>
  <c r="P749" i="2"/>
  <c r="R781" i="2"/>
  <c r="P781" i="2"/>
  <c r="R797" i="2"/>
  <c r="P797" i="2"/>
  <c r="R813" i="2"/>
  <c r="P813" i="2"/>
  <c r="R861" i="2"/>
  <c r="P861" i="2"/>
  <c r="R877" i="2"/>
  <c r="P877" i="2"/>
  <c r="R893" i="2"/>
  <c r="P893" i="2"/>
  <c r="R909" i="2"/>
  <c r="P909" i="2"/>
  <c r="R925" i="2"/>
  <c r="P925" i="2"/>
  <c r="R941" i="2"/>
  <c r="P941" i="2"/>
  <c r="R957" i="2"/>
  <c r="P957" i="2"/>
  <c r="R973" i="2"/>
  <c r="P973" i="2"/>
  <c r="R989" i="2"/>
  <c r="P989" i="2"/>
  <c r="R1005" i="2"/>
  <c r="P1005" i="2"/>
  <c r="R1021" i="2"/>
  <c r="P1021" i="2"/>
  <c r="R1037" i="2"/>
  <c r="P1037" i="2"/>
  <c r="R1053" i="2"/>
  <c r="P1053" i="2"/>
  <c r="R1069" i="2"/>
  <c r="P1069" i="2"/>
  <c r="R1085" i="2"/>
  <c r="P1085" i="2"/>
  <c r="R1101" i="2"/>
  <c r="P1101" i="2"/>
  <c r="R1117" i="2"/>
  <c r="P1117" i="2"/>
  <c r="R1133" i="2"/>
  <c r="P1133" i="2"/>
  <c r="R1149" i="2"/>
  <c r="P1149" i="2"/>
  <c r="R1165" i="2"/>
  <c r="P1165" i="2"/>
  <c r="R1181" i="2"/>
  <c r="P1181" i="2"/>
  <c r="R1197" i="2"/>
  <c r="P1197" i="2"/>
  <c r="R1213" i="2"/>
  <c r="P1213" i="2"/>
  <c r="R1229" i="2"/>
  <c r="P1229" i="2"/>
  <c r="R1245" i="2"/>
  <c r="P1245" i="2"/>
  <c r="R1261" i="2"/>
  <c r="P1261" i="2"/>
  <c r="R1277" i="2"/>
  <c r="P1277" i="2"/>
  <c r="R1293" i="2"/>
  <c r="P1293" i="2"/>
  <c r="R1309" i="2"/>
  <c r="P1309" i="2"/>
  <c r="R1325" i="2"/>
  <c r="P1325" i="2"/>
  <c r="R1341" i="2"/>
  <c r="P1341" i="2"/>
  <c r="R1357" i="2"/>
  <c r="P1357" i="2"/>
  <c r="R1373" i="2"/>
  <c r="P1373" i="2"/>
  <c r="R1389" i="2"/>
  <c r="P1389" i="2"/>
  <c r="R751" i="2"/>
  <c r="P751" i="2"/>
  <c r="R843" i="2"/>
  <c r="P843" i="2"/>
  <c r="R1000" i="2"/>
  <c r="P1000" i="2"/>
  <c r="R1064" i="2"/>
  <c r="P1064" i="2"/>
  <c r="R1208" i="2"/>
  <c r="P1208" i="2"/>
  <c r="R1335" i="2"/>
  <c r="P1335" i="2"/>
  <c r="R1392" i="2"/>
  <c r="P1392" i="2"/>
  <c r="R1183" i="2"/>
  <c r="P1183" i="2"/>
  <c r="R1068" i="2"/>
  <c r="P1068" i="2"/>
  <c r="R727" i="2"/>
  <c r="P727" i="2"/>
  <c r="R599" i="2"/>
  <c r="P599" i="2"/>
  <c r="R443" i="2"/>
  <c r="P443" i="2"/>
  <c r="R87" i="2"/>
  <c r="P87" i="2"/>
  <c r="R63" i="2"/>
  <c r="P63" i="2"/>
  <c r="R111" i="2"/>
  <c r="P111" i="2"/>
  <c r="R131" i="2"/>
  <c r="P131" i="2"/>
  <c r="R191" i="2"/>
  <c r="P191" i="2"/>
  <c r="R239" i="2"/>
  <c r="P239" i="2"/>
  <c r="R259" i="2"/>
  <c r="P259" i="2"/>
  <c r="R319" i="2"/>
  <c r="P319" i="2"/>
  <c r="R367" i="2"/>
  <c r="P367" i="2"/>
  <c r="R387" i="2"/>
  <c r="P387" i="2"/>
  <c r="R447" i="2"/>
  <c r="P447" i="2"/>
  <c r="R495" i="2"/>
  <c r="P495" i="2"/>
  <c r="R515" i="2"/>
  <c r="P515" i="2"/>
  <c r="R575" i="2"/>
  <c r="P575" i="2"/>
  <c r="R623" i="2"/>
  <c r="P623" i="2"/>
  <c r="R1338" i="2"/>
  <c r="P1338" i="2"/>
  <c r="R1110" i="2"/>
  <c r="P1110" i="2"/>
  <c r="R711" i="2"/>
  <c r="P711" i="2"/>
  <c r="R558" i="2"/>
  <c r="P558" i="2"/>
  <c r="R942" i="2"/>
  <c r="P942" i="2"/>
  <c r="R78" i="2"/>
  <c r="P78" i="2"/>
  <c r="R142" i="2"/>
  <c r="P142" i="2"/>
  <c r="R206" i="2"/>
  <c r="P206" i="2"/>
  <c r="R270" i="2"/>
  <c r="P270" i="2"/>
  <c r="R462" i="2"/>
  <c r="P462" i="2"/>
  <c r="R638" i="2"/>
  <c r="P638" i="2"/>
  <c r="R734" i="2"/>
  <c r="P734" i="2"/>
  <c r="R894" i="2"/>
  <c r="P894" i="2"/>
  <c r="R1054" i="2"/>
  <c r="P1054" i="2"/>
  <c r="R1118" i="2"/>
  <c r="P1118" i="2"/>
  <c r="R1182" i="2"/>
  <c r="P1182" i="2"/>
  <c r="R1246" i="2"/>
  <c r="P1246" i="2"/>
  <c r="R1310" i="2"/>
  <c r="P1310" i="2"/>
  <c r="R1374" i="2"/>
  <c r="P1374" i="2"/>
  <c r="R807" i="2"/>
  <c r="P807" i="2"/>
  <c r="R908" i="2"/>
  <c r="P908" i="2"/>
  <c r="R1063" i="2"/>
  <c r="P1063" i="2"/>
  <c r="R1100" i="2"/>
  <c r="P1100" i="2"/>
  <c r="R1256" i="2"/>
  <c r="P1256" i="2"/>
  <c r="R1282" i="2"/>
  <c r="P1282" i="2"/>
  <c r="R1055" i="2"/>
  <c r="P1055" i="2"/>
  <c r="R940" i="2"/>
  <c r="P940" i="2"/>
  <c r="R827" i="2"/>
  <c r="P827" i="2"/>
  <c r="R415" i="2"/>
  <c r="P415" i="2"/>
  <c r="R75" i="2"/>
  <c r="P75" i="2"/>
  <c r="R103" i="2"/>
  <c r="P103" i="2"/>
  <c r="R203" i="2"/>
  <c r="P203" i="2"/>
  <c r="R231" i="2"/>
  <c r="P231" i="2"/>
  <c r="R331" i="2"/>
  <c r="P331" i="2"/>
  <c r="R359" i="2"/>
  <c r="P359" i="2"/>
  <c r="R459" i="2"/>
  <c r="P459" i="2"/>
  <c r="R487" i="2"/>
  <c r="P487" i="2"/>
  <c r="R587" i="2"/>
  <c r="P587" i="2"/>
  <c r="R615" i="2"/>
  <c r="P615" i="2"/>
  <c r="R691" i="2"/>
  <c r="P691" i="2"/>
  <c r="R755" i="2"/>
  <c r="P755" i="2"/>
  <c r="R819" i="2"/>
  <c r="P819" i="2"/>
  <c r="R883" i="2"/>
  <c r="P883" i="2"/>
  <c r="R947" i="2"/>
  <c r="P947" i="2"/>
  <c r="R1011" i="2"/>
  <c r="P1011" i="2"/>
  <c r="R1075" i="2"/>
  <c r="P1075" i="2"/>
  <c r="R1139" i="2"/>
  <c r="P1139" i="2"/>
  <c r="R1203" i="2"/>
  <c r="P1203" i="2"/>
  <c r="R1267" i="2"/>
  <c r="P1267" i="2"/>
  <c r="R1331" i="2"/>
  <c r="P1331" i="2"/>
  <c r="R1395" i="2"/>
  <c r="P1395" i="2"/>
  <c r="R1210" i="2"/>
  <c r="P1210" i="2"/>
  <c r="R982" i="2"/>
  <c r="P982" i="2"/>
  <c r="R796" i="2"/>
  <c r="P796" i="2"/>
  <c r="R526" i="2"/>
  <c r="P526" i="2"/>
  <c r="R718" i="2"/>
  <c r="P718" i="2"/>
  <c r="R414" i="2"/>
  <c r="P414" i="2"/>
  <c r="R606" i="2"/>
  <c r="P606" i="2"/>
  <c r="R958" i="2"/>
  <c r="P958" i="2"/>
  <c r="R65" i="2"/>
  <c r="P65" i="2"/>
  <c r="R81" i="2"/>
  <c r="P81" i="2"/>
  <c r="R113" i="2"/>
  <c r="P113" i="2"/>
  <c r="R129" i="2"/>
  <c r="P129" i="2"/>
  <c r="R145" i="2"/>
  <c r="P145" i="2"/>
  <c r="R193" i="2"/>
  <c r="P193" i="2"/>
  <c r="R209" i="2"/>
  <c r="P209" i="2"/>
  <c r="R241" i="2"/>
  <c r="P241" i="2"/>
  <c r="R257" i="2"/>
  <c r="P257" i="2"/>
  <c r="R273" i="2"/>
  <c r="P273" i="2"/>
  <c r="R321" i="2"/>
  <c r="P321" i="2"/>
  <c r="R337" i="2"/>
  <c r="P337" i="2"/>
  <c r="R369" i="2"/>
  <c r="P369" i="2"/>
  <c r="R385" i="2"/>
  <c r="P385" i="2"/>
  <c r="R401" i="2"/>
  <c r="P401" i="2"/>
  <c r="R449" i="2"/>
  <c r="P449" i="2"/>
  <c r="R465" i="2"/>
  <c r="P465" i="2"/>
  <c r="R497" i="2"/>
  <c r="P497" i="2"/>
  <c r="R513" i="2"/>
  <c r="P513" i="2"/>
  <c r="R529" i="2"/>
  <c r="P529" i="2"/>
  <c r="R577" i="2"/>
  <c r="P577" i="2"/>
  <c r="R593" i="2"/>
  <c r="P593" i="2"/>
  <c r="R625" i="2"/>
  <c r="P625" i="2"/>
  <c r="R641" i="2"/>
  <c r="P641" i="2"/>
  <c r="R657" i="2"/>
  <c r="P657" i="2"/>
  <c r="R705" i="2"/>
  <c r="P705" i="2"/>
  <c r="R721" i="2"/>
  <c r="P721" i="2"/>
  <c r="R753" i="2"/>
  <c r="P753" i="2"/>
  <c r="R769" i="2"/>
  <c r="P769" i="2"/>
  <c r="R785" i="2"/>
  <c r="P785" i="2"/>
  <c r="R833" i="2"/>
  <c r="P833" i="2"/>
  <c r="R849" i="2"/>
  <c r="P849" i="2"/>
  <c r="R865" i="2"/>
  <c r="P865" i="2"/>
  <c r="R897" i="2"/>
  <c r="P897" i="2"/>
  <c r="R929" i="2"/>
  <c r="P929" i="2"/>
  <c r="R961" i="2"/>
  <c r="P961" i="2"/>
  <c r="R993" i="2"/>
  <c r="P993" i="2"/>
  <c r="R1025" i="2"/>
  <c r="P1025" i="2"/>
  <c r="R1057" i="2"/>
  <c r="P1057" i="2"/>
  <c r="R1089" i="2"/>
  <c r="P1089" i="2"/>
  <c r="R1121" i="2"/>
  <c r="P1121" i="2"/>
  <c r="R1153" i="2"/>
  <c r="P1153" i="2"/>
  <c r="R1201" i="2"/>
  <c r="P1201" i="2"/>
  <c r="R1217" i="2"/>
  <c r="P1217" i="2"/>
  <c r="R1233" i="2"/>
  <c r="P1233" i="2"/>
  <c r="R1265" i="2"/>
  <c r="P1265" i="2"/>
  <c r="R1281" i="2"/>
  <c r="P1281" i="2"/>
  <c r="R1313" i="2"/>
  <c r="P1313" i="2"/>
  <c r="R1329" i="2"/>
  <c r="P1329" i="2"/>
  <c r="R1345" i="2"/>
  <c r="P1345" i="2"/>
  <c r="R1361" i="2"/>
  <c r="P1361" i="2"/>
  <c r="R1377" i="2"/>
  <c r="P1377" i="2"/>
  <c r="R1393" i="2"/>
  <c r="P1393" i="2"/>
  <c r="R1232" i="2"/>
  <c r="P1232" i="2"/>
  <c r="R300" i="2"/>
  <c r="P300" i="2"/>
  <c r="R636" i="2"/>
  <c r="P636" i="2"/>
  <c r="R811" i="2"/>
  <c r="P811" i="2"/>
  <c r="R1240" i="2"/>
  <c r="P1240" i="2"/>
  <c r="R1032" i="2"/>
  <c r="P1032" i="2"/>
  <c r="R776" i="2"/>
  <c r="P776" i="2"/>
  <c r="R1288" i="2"/>
  <c r="P1288" i="2"/>
  <c r="R368" i="2"/>
  <c r="P368" i="2"/>
  <c r="R136" i="2"/>
  <c r="P136" i="2"/>
  <c r="R232" i="2"/>
  <c r="P232" i="2"/>
  <c r="R392" i="2"/>
  <c r="P392" i="2"/>
  <c r="R528" i="2"/>
  <c r="P528" i="2"/>
  <c r="R916" i="2"/>
  <c r="P916" i="2"/>
  <c r="R140" i="2"/>
  <c r="P140" i="2"/>
  <c r="R208" i="2"/>
  <c r="P208" i="2"/>
  <c r="R416" i="2"/>
  <c r="P416" i="2"/>
  <c r="R592" i="2"/>
  <c r="P592" i="2"/>
  <c r="R1260" i="2"/>
  <c r="P1260" i="2"/>
  <c r="R1247" i="2"/>
  <c r="P1247" i="2"/>
  <c r="R728" i="2"/>
  <c r="P728" i="2"/>
  <c r="R68" i="2"/>
  <c r="P68" i="2"/>
  <c r="R412" i="2"/>
  <c r="P412" i="2"/>
  <c r="R1184" i="2"/>
  <c r="P1184" i="2"/>
  <c r="R376" i="2"/>
  <c r="P376" i="2"/>
  <c r="R1231" i="2"/>
  <c r="P1231" i="2"/>
  <c r="R772" i="2"/>
  <c r="P772" i="2"/>
  <c r="R207" i="2"/>
  <c r="P207" i="2"/>
  <c r="R804" i="2"/>
  <c r="P804" i="2"/>
  <c r="R1300" i="2"/>
  <c r="P1300" i="2"/>
  <c r="R124" i="2"/>
  <c r="P124" i="2"/>
  <c r="R192" i="2"/>
  <c r="P192" i="2"/>
  <c r="R388" i="2"/>
  <c r="P388" i="2"/>
  <c r="R508" i="2"/>
  <c r="P508" i="2"/>
  <c r="R928" i="2"/>
  <c r="P928" i="2"/>
  <c r="R176" i="2"/>
  <c r="P176" i="2"/>
  <c r="R404" i="2"/>
  <c r="P404" i="2"/>
  <c r="R1179" i="2"/>
  <c r="P1179" i="2"/>
  <c r="R1316" i="2"/>
  <c r="P1316" i="2"/>
  <c r="R828" i="2"/>
  <c r="P828" i="2"/>
  <c r="R1372" i="2"/>
  <c r="P1372" i="2"/>
  <c r="R903" i="2"/>
  <c r="P903" i="2"/>
  <c r="R250" i="2"/>
  <c r="P250" i="2"/>
  <c r="R354" i="2"/>
  <c r="P354" i="2"/>
  <c r="R562" i="2"/>
  <c r="P562" i="2"/>
  <c r="R618" i="2"/>
  <c r="P618" i="2"/>
  <c r="R866" i="2"/>
  <c r="P866" i="2"/>
  <c r="R1002" i="2"/>
  <c r="P1002" i="2"/>
  <c r="R1242" i="2"/>
  <c r="P1242" i="2"/>
  <c r="R1362" i="2"/>
  <c r="P1362" i="2"/>
  <c r="R491" i="2"/>
  <c r="P491" i="2"/>
  <c r="R235" i="2"/>
  <c r="P235" i="2"/>
  <c r="R1048" i="2"/>
  <c r="P1048" i="2"/>
  <c r="R1236" i="2"/>
  <c r="P1236" i="2"/>
  <c r="R479" i="2"/>
  <c r="P479" i="2"/>
  <c r="R1131" i="2"/>
  <c r="P1131" i="2"/>
  <c r="R635" i="2"/>
  <c r="P635" i="2"/>
  <c r="R948" i="2"/>
  <c r="P948" i="2"/>
  <c r="R1076" i="2"/>
  <c r="P1076" i="2"/>
  <c r="R1360" i="2"/>
  <c r="P1360" i="2"/>
  <c r="R88" i="2"/>
  <c r="P88" i="2"/>
  <c r="R236" i="2"/>
  <c r="P236" i="2"/>
  <c r="R344" i="2"/>
  <c r="P344" i="2"/>
  <c r="R580" i="2"/>
  <c r="P580" i="2"/>
  <c r="R276" i="2"/>
  <c r="P276" i="2"/>
  <c r="R740" i="2"/>
  <c r="P740" i="2"/>
  <c r="R1371" i="2"/>
  <c r="P1371" i="2"/>
  <c r="R112" i="2"/>
  <c r="P112" i="2"/>
  <c r="R252" i="2"/>
  <c r="P252" i="2"/>
  <c r="R556" i="2"/>
  <c r="P556" i="2"/>
  <c r="R663" i="2"/>
  <c r="P663" i="2"/>
  <c r="R1039" i="2"/>
  <c r="P1039" i="2"/>
  <c r="R1243" i="2"/>
  <c r="P1243" i="2"/>
  <c r="R332" i="2"/>
  <c r="P332" i="2"/>
  <c r="R1084" i="2"/>
  <c r="P1084" i="2"/>
  <c r="R304" i="2"/>
  <c r="P304" i="2"/>
  <c r="R1303" i="2"/>
  <c r="P1303" i="2"/>
  <c r="R719" i="2"/>
  <c r="P719" i="2"/>
  <c r="R1252" i="2"/>
  <c r="P1252" i="2"/>
  <c r="R134" i="2"/>
  <c r="P134" i="2"/>
  <c r="R262" i="2"/>
  <c r="P262" i="2"/>
  <c r="R518" i="2"/>
  <c r="P518" i="2"/>
  <c r="R598" i="2"/>
  <c r="P598" i="2"/>
  <c r="R758" i="2"/>
  <c r="P758" i="2"/>
  <c r="R918" i="2"/>
  <c r="P918" i="2"/>
  <c r="R1094" i="2"/>
  <c r="P1094" i="2"/>
  <c r="R1270" i="2"/>
  <c r="P1270" i="2"/>
  <c r="R1108" i="2"/>
  <c r="P1108" i="2"/>
  <c r="R36" i="2"/>
  <c r="P36" i="2"/>
  <c r="R460" i="2"/>
  <c r="P460" i="2"/>
  <c r="R1312" i="2"/>
  <c r="P1312" i="2"/>
  <c r="R58" i="2"/>
  <c r="P58" i="2"/>
  <c r="R290" i="2"/>
  <c r="P290" i="2"/>
  <c r="R482" i="2"/>
  <c r="P482" i="2"/>
  <c r="R962" i="2"/>
  <c r="P962" i="2"/>
  <c r="R1376" i="2"/>
  <c r="P1376" i="2"/>
  <c r="R282" i="2"/>
  <c r="P282" i="2"/>
  <c r="R490" i="2"/>
  <c r="P490" i="2"/>
  <c r="R906" i="2"/>
  <c r="P906" i="2"/>
  <c r="R1138" i="2"/>
  <c r="P1138" i="2"/>
  <c r="R1359" i="2"/>
  <c r="P1359" i="2"/>
  <c r="R328" i="2"/>
  <c r="P328" i="2"/>
  <c r="R524" i="2"/>
  <c r="P524" i="2"/>
  <c r="R767" i="2"/>
  <c r="P767" i="2"/>
  <c r="R32" i="2"/>
  <c r="P32" i="2"/>
  <c r="R296" i="2"/>
  <c r="P296" i="2"/>
  <c r="R1056" i="2"/>
  <c r="P1056" i="2"/>
  <c r="R95" i="2"/>
  <c r="P95" i="2"/>
  <c r="R868" i="2"/>
  <c r="P868" i="2"/>
  <c r="R1287" i="2"/>
  <c r="P1287" i="2"/>
  <c r="R98" i="2"/>
  <c r="P98" i="2"/>
  <c r="R162" i="2"/>
  <c r="P162" i="2"/>
  <c r="R234" i="2"/>
  <c r="P234" i="2"/>
  <c r="R338" i="2"/>
  <c r="P338" i="2"/>
  <c r="R466" i="2"/>
  <c r="P466" i="2"/>
  <c r="R546" i="2"/>
  <c r="P546" i="2"/>
  <c r="R650" i="2"/>
  <c r="P650" i="2"/>
  <c r="R706" i="2"/>
  <c r="P706" i="2"/>
  <c r="R754" i="2"/>
  <c r="P754" i="2"/>
  <c r="R802" i="2"/>
  <c r="P802" i="2"/>
  <c r="R874" i="2"/>
  <c r="P874" i="2"/>
  <c r="R978" i="2"/>
  <c r="P978" i="2"/>
  <c r="R1042" i="2"/>
  <c r="P1042" i="2"/>
  <c r="R1106" i="2"/>
  <c r="P1106" i="2"/>
  <c r="R1178" i="2"/>
  <c r="P1178" i="2"/>
  <c r="R1234" i="2"/>
  <c r="P1234" i="2"/>
  <c r="R1298" i="2"/>
  <c r="P1298" i="2"/>
  <c r="R1370" i="2"/>
  <c r="P1370" i="2"/>
  <c r="R875" i="2"/>
  <c r="P875" i="2"/>
  <c r="R920" i="2"/>
  <c r="P920" i="2"/>
  <c r="R860" i="2"/>
  <c r="P860" i="2"/>
  <c r="R956" i="2"/>
  <c r="P956" i="2"/>
  <c r="R150" i="2"/>
  <c r="P150" i="2"/>
  <c r="R390" i="2"/>
  <c r="P390" i="2"/>
  <c r="R582" i="2"/>
  <c r="P582" i="2"/>
  <c r="R950" i="2"/>
  <c r="P950" i="2"/>
  <c r="R1190" i="2"/>
  <c r="P1190" i="2"/>
  <c r="R128" i="2"/>
  <c r="P128" i="2"/>
  <c r="R364" i="2"/>
  <c r="P364" i="2"/>
  <c r="R54" i="2"/>
  <c r="P54" i="2"/>
  <c r="R454" i="2"/>
  <c r="P454" i="2"/>
  <c r="R806" i="2"/>
  <c r="P806" i="2"/>
  <c r="R1286" i="2"/>
  <c r="P1286" i="2"/>
</calcChain>
</file>

<file path=xl/sharedStrings.xml><?xml version="1.0" encoding="utf-8"?>
<sst xmlns="http://schemas.openxmlformats.org/spreadsheetml/2006/main" count="1459" uniqueCount="1459">
  <si>
    <t>date</t>
  </si>
  <si>
    <t>blk</t>
  </si>
  <si>
    <t>age_days</t>
  </si>
  <si>
    <t>age_sply</t>
  </si>
  <si>
    <t>window</t>
  </si>
  <si>
    <t>CapMrktCurUSD</t>
  </si>
  <si>
    <t>CapRealUSD</t>
  </si>
  <si>
    <t>PriceBTC</t>
  </si>
  <si>
    <t>PriceUSD</t>
  </si>
  <si>
    <t>PriceRealUSD</t>
  </si>
  <si>
    <t>DailyIssuedNtv</t>
  </si>
  <si>
    <t>DailyIssuedUSD</t>
  </si>
  <si>
    <t>TxTfrValNtv</t>
  </si>
  <si>
    <t>TxTfrValUSD</t>
  </si>
  <si>
    <t>FeeTotNtv</t>
  </si>
  <si>
    <t>FeeTotUSD</t>
  </si>
  <si>
    <t>S2F</t>
  </si>
  <si>
    <t>inf_pct_ann</t>
  </si>
  <si>
    <t>SplyCur</t>
  </si>
  <si>
    <t>dcr_sply</t>
  </si>
  <si>
    <t>dcr_tic_sply_avg</t>
  </si>
  <si>
    <t>tic_day</t>
  </si>
  <si>
    <t>tic_price_avg</t>
  </si>
  <si>
    <t>tic_pool_avg</t>
  </si>
  <si>
    <t>DiffMean</t>
  </si>
  <si>
    <t>pow_diff_avg</t>
  </si>
  <si>
    <t>pow_hashrate_THs_avg</t>
  </si>
  <si>
    <t>pow_work_TH</t>
  </si>
  <si>
    <t>PoW_income_dcr</t>
  </si>
  <si>
    <t>PoS_income_dcr</t>
  </si>
  <si>
    <t>Fund_income_dcr</t>
  </si>
  <si>
    <t>Total_income_dcr</t>
  </si>
  <si>
    <t>PoW_income_usd</t>
  </si>
  <si>
    <t>PoS_income_usd</t>
  </si>
  <si>
    <t>Fund_income_usd</t>
  </si>
  <si>
    <t>Total_income_usd</t>
  </si>
  <si>
    <t>PoW_income_btc</t>
  </si>
  <si>
    <t>PoS_income_btc</t>
  </si>
  <si>
    <t>Fund_income_btc</t>
  </si>
  <si>
    <t>Total_income_btc</t>
  </si>
  <si>
    <t>dcr_tic_vol</t>
  </si>
  <si>
    <t>dcr_tfr_vol</t>
  </si>
  <si>
    <t>tic_tfr_vol_ratio</t>
  </si>
  <si>
    <t>tic_usd_cost</t>
  </si>
  <si>
    <t>CapTicUSD</t>
  </si>
  <si>
    <t>CapTicPrice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</si>
  <si>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</si>
  <si>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</si>
  <si>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</si>
  <si>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</si>
  <si>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</si>
  <si>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2016-02-13 00:00:00+00:00</t>
  </si>
  <si>
    <t>2016-02-14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</si>
  <si>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</si>
  <si>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</si>
  <si>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</si>
  <si>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</si>
  <si>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</si>
  <si>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2016-02-20 00:00:00+00:00</t>
  </si>
  <si>
    <t>2016-02-21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</si>
  <si>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</si>
  <si>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</si>
  <si>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</si>
  <si>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</si>
  <si>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</si>
  <si>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2016-02-27 00:00:00+00:00</t>
  </si>
  <si>
    <t>2016-02-28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</si>
  <si>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</si>
  <si>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</si>
  <si>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</si>
  <si>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</si>
  <si>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</si>
  <si>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2016-03-05 00:00:00+00:00</t>
  </si>
  <si>
    <t>2016-03-06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</si>
  <si>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</si>
  <si>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</si>
  <si>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</si>
  <si>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</si>
  <si>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</si>
  <si>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2016-03-12 00:00:00+00:00</t>
  </si>
  <si>
    <t>2016-03-13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</si>
  <si>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</si>
  <si>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</si>
  <si>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</si>
  <si>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</si>
  <si>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</si>
  <si>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2016-03-19 00:00:00+00:00</t>
  </si>
  <si>
    <t>2016-03-20 00:00:00+00:00</t>
  </si>
  <si>
    <t>2016-03-21 00:00:00+00:00</t>
  </si>
  <si>
    <t>2016-03-22 00:00:00+00:00</t>
  </si>
  <si>
    <t>2016-03-23 00:00:00+00:00</t>
  </si>
  <si>
    <t>2016-03-24 00:00:00+00:00</t>
  </si>
  <si>
    <t>2016-03-25 00:00:00+00:00</t>
  </si>
  <si>
    <t>2016-03-26 00:00:00+00:00</t>
  </si>
  <si>
    <t>2016-03-27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</si>
  <si>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</si>
  <si>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</si>
  <si>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</si>
  <si>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</si>
  <si>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</si>
  <si>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2016-04-02 00:00:00+00:00</t>
  </si>
  <si>
    <t>2016-04-03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</si>
  <si>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</si>
  <si>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</si>
  <si>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</si>
  <si>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</si>
  <si>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</si>
  <si>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2016-04-09 00:00:00+00:00</t>
  </si>
  <si>
    <t>2016-04-10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</si>
  <si>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</si>
  <si>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</si>
  <si>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</si>
  <si>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</si>
  <si>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</si>
  <si>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2016-04-16 00:00:00+00:00</t>
  </si>
  <si>
    <t>2016-04-17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</si>
  <si>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</si>
  <si>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</si>
  <si>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</si>
  <si>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</si>
  <si>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</si>
  <si>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2016-04-23 00:00:00+00:00</t>
  </si>
  <si>
    <t>2016-04-24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</si>
  <si>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</si>
  <si>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</si>
  <si>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</si>
  <si>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</si>
  <si>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</si>
  <si>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2016-04-30 00:00:00+00:00</t>
  </si>
  <si>
    <t>2016-05-01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</si>
  <si>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</si>
  <si>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</si>
  <si>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</si>
  <si>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</si>
  <si>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</si>
  <si>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2016-05-07 00:00:00+00:00</t>
  </si>
  <si>
    <t>2016-05-08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</si>
  <si>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</si>
  <si>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</si>
  <si>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</si>
  <si>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</si>
  <si>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</si>
  <si>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2016-05-14 00:00:00+00:00</t>
  </si>
  <si>
    <t>2016-05-15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</si>
  <si>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</si>
  <si>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</si>
  <si>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</si>
  <si>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</si>
  <si>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</si>
  <si>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2016-05-21 00:00:00+00:00</t>
  </si>
  <si>
    <t>2016-05-22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</si>
  <si>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</si>
  <si>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</si>
  <si>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</si>
  <si>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</si>
  <si>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</si>
  <si>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2016-05-28 00:00:00+00:00</t>
  </si>
  <si>
    <t>2016-05-29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</si>
  <si>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</si>
  <si>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</si>
  <si>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</si>
  <si>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</si>
  <si>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</si>
  <si>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2016-06-04 00:00:00+00:00</t>
  </si>
  <si>
    <t>2016-06-05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</si>
  <si>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</si>
  <si>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</si>
  <si>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</si>
  <si>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</si>
  <si>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</si>
  <si>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2016-06-11 00:00:00+00:00</t>
  </si>
  <si>
    <t>2016-06-12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</si>
  <si>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</si>
  <si>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</si>
  <si>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</si>
  <si>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</si>
  <si>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</si>
  <si>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2016-06-18 00:00:00+00:00</t>
  </si>
  <si>
    <t>2016-06-19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</si>
  <si>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</si>
  <si>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</si>
  <si>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</si>
  <si>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</si>
  <si>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</si>
  <si>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2016-06-25 00:00:00+00:00</t>
  </si>
  <si>
    <t>2016-06-26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</si>
  <si>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</si>
  <si>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</si>
  <si>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</si>
  <si>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</si>
  <si>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</si>
  <si>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2016-07-02 00:00:00+00:00</t>
  </si>
  <si>
    <t>2016-07-03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</si>
  <si>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</si>
  <si>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</si>
  <si>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</si>
  <si>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</si>
  <si>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</si>
  <si>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2016-07-09 00:00:00+00:00</t>
  </si>
  <si>
    <t>2016-07-10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</si>
  <si>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</si>
  <si>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</si>
  <si>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</si>
  <si>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</si>
  <si>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</si>
  <si>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2016-07-16 00:00:00+00:00</t>
  </si>
  <si>
    <t>2016-07-17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</si>
  <si>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</si>
  <si>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</si>
  <si>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</si>
  <si>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</si>
  <si>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</si>
  <si>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2016-07-23 00:00:00+00:00</t>
  </si>
  <si>
    <t>2016-07-24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</si>
  <si>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</si>
  <si>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</si>
  <si>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</si>
  <si>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</si>
  <si>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</si>
  <si>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2016-07-30 00:00:00+00:00</t>
  </si>
  <si>
    <t>2016-07-31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</si>
  <si>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</si>
  <si>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</si>
  <si>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</si>
  <si>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</si>
  <si>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</si>
  <si>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2016-08-06 00:00:00+00:00</t>
  </si>
  <si>
    <t>2016-08-07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</si>
  <si>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</si>
  <si>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</si>
  <si>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</si>
  <si>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</si>
  <si>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</si>
  <si>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2016-08-13 00:00:00+00:00</t>
  </si>
  <si>
    <t>2016-08-14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</si>
  <si>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</si>
  <si>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</si>
  <si>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</si>
  <si>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</si>
  <si>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</si>
  <si>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2016-08-20 00:00:00+00:00</t>
  </si>
  <si>
    <t>2016-08-21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</si>
  <si>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</si>
  <si>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</si>
  <si>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</si>
  <si>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</si>
  <si>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</si>
  <si>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2016-08-27 00:00:00+00:00</t>
  </si>
  <si>
    <t>2016-08-28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</si>
  <si>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</si>
  <si>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</si>
  <si>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</si>
  <si>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</si>
  <si>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</si>
  <si>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2016-09-03 00:00:00+00:00</t>
  </si>
  <si>
    <t>2016-09-04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</si>
  <si>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</si>
  <si>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</si>
  <si>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</si>
  <si>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</si>
  <si>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</si>
  <si>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2016-09-10 00:00:00+00:00</t>
  </si>
  <si>
    <t>2016-09-11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</si>
  <si>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</si>
  <si>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</si>
  <si>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</si>
  <si>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</si>
  <si>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</si>
  <si>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2016-09-17 00:00:00+00:00</t>
  </si>
  <si>
    <t>2016-09-18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</si>
  <si>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</si>
  <si>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</si>
  <si>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</si>
  <si>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</si>
  <si>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</si>
  <si>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2016-09-24 00:00:00+00:00</t>
  </si>
  <si>
    <t>2016-09-25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</si>
  <si>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</si>
  <si>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</si>
  <si>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</si>
  <si>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</si>
  <si>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</si>
  <si>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2016-10-01 00:00:00+00:00</t>
  </si>
  <si>
    <t>2016-10-02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</si>
  <si>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</si>
  <si>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</si>
  <si>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</si>
  <si>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</si>
  <si>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</si>
  <si>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2016-10-08 00:00:00+00:00</t>
  </si>
  <si>
    <t>2016-10-09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</si>
  <si>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</si>
  <si>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</si>
  <si>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</si>
  <si>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</si>
  <si>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</si>
  <si>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2016-10-15 00:00:00+00:00</t>
  </si>
  <si>
    <t>2016-10-16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</si>
  <si>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</si>
  <si>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</si>
  <si>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</si>
  <si>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</si>
  <si>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</si>
  <si>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2016-10-22 00:00:00+00:00</t>
  </si>
  <si>
    <t>2016-10-23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</si>
  <si>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</si>
  <si>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</si>
  <si>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</si>
  <si>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</si>
  <si>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</si>
  <si>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2016-10-29 00:00:00+00:00</t>
  </si>
  <si>
    <t>2016-10-30 00:00:00+00:00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</si>
  <si>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</si>
  <si>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</si>
  <si>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</si>
  <si>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</si>
  <si>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</si>
  <si>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2016-11-05 00:00:00+00:00</t>
  </si>
  <si>
    <t>2016-11-06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</si>
  <si>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</si>
  <si>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</si>
  <si>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</si>
  <si>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</si>
  <si>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</si>
  <si>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2016-11-12 00:00:00+00:00</t>
  </si>
  <si>
    <t>2016-11-13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</si>
  <si>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</si>
  <si>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</si>
  <si>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</si>
  <si>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</si>
  <si>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</si>
  <si>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2016-11-19 00:00:00+00:00</t>
  </si>
  <si>
    <t>2016-11-20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</si>
  <si>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</si>
  <si>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</si>
  <si>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</si>
  <si>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</si>
  <si>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</si>
  <si>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2016-11-26 00:00:00+00:00</t>
  </si>
  <si>
    <t>2016-11-27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</si>
  <si>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</si>
  <si>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</si>
  <si>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</si>
  <si>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</si>
  <si>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</si>
  <si>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2016-12-03 00:00:00+00:00</t>
  </si>
  <si>
    <t>2016-12-04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</si>
  <si>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</si>
  <si>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</si>
  <si>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</si>
  <si>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</si>
  <si>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</si>
  <si>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2016-12-10 00:00:00+00:00</t>
  </si>
  <si>
    <t>2016-12-11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</si>
  <si>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</si>
  <si>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</si>
  <si>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</si>
  <si>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</si>
  <si>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</si>
  <si>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2016-12-17 00:00:00+00:00</t>
  </si>
  <si>
    <t>2016-12-18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</si>
  <si>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</si>
  <si>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</si>
  <si>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</si>
  <si>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</si>
  <si>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</si>
  <si>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2016-12-24 00:00:00+00:00</t>
  </si>
  <si>
    <t>2016-12-25 00:00:00+00:00</t>
  </si>
  <si>
    <t>2016-12-26 00:00:00+00:00</t>
  </si>
  <si>
    <t>2016-12-27 00:00:00+00:00</t>
  </si>
  <si>
    <t>2016-12-28 00:00:00+00:00</t>
  </si>
  <si>
    <t>2016-12-29 00:00:00+00:00</t>
  </si>
  <si>
    <t>2016-12-30 00:00:00+00:00</t>
  </si>
  <si>
    <t>2016-12-31 00:00:00+00:00</t>
  </si>
  <si>
    <t>2017-01-01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</si>
  <si>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</si>
  <si>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</si>
  <si>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</si>
  <si>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</si>
  <si>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</si>
  <si>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2017-01-07 00:00:00+00:00</t>
  </si>
  <si>
    <t>2017-01-08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</si>
  <si>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</si>
  <si>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</si>
  <si>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</si>
  <si>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</si>
  <si>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</si>
  <si>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2017-01-14 00:00:00+00:00</t>
  </si>
  <si>
    <t>2017-01-15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</si>
  <si>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</si>
  <si>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</si>
  <si>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</si>
  <si>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</si>
  <si>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</si>
  <si>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2017-01-21 00:00:00+00:00</t>
  </si>
  <si>
    <t>2017-01-22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</si>
  <si>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</si>
  <si>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</si>
  <si>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</si>
  <si>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</si>
  <si>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</si>
  <si>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2017-01-28 00:00:00+00:00</t>
  </si>
  <si>
    <t>2017-01-29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</si>
  <si>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</si>
  <si>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</si>
  <si>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</si>
  <si>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</si>
  <si>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</si>
  <si>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2017-02-04 00:00:00+00:00</t>
  </si>
  <si>
    <t>2017-02-05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</si>
  <si>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</si>
  <si>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</si>
  <si>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</si>
  <si>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</si>
  <si>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</si>
  <si>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2017-02-11 00:00:00+00:00</t>
  </si>
  <si>
    <t>2017-02-12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</si>
  <si>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</si>
  <si>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</si>
  <si>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</si>
  <si>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</si>
  <si>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</si>
  <si>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2017-02-18 00:00:00+00:00</t>
  </si>
  <si>
    <t>2017-02-19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</si>
  <si>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</si>
  <si>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</si>
  <si>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</si>
  <si>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</si>
  <si>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</si>
  <si>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2017-02-25 00:00:00+00:00</t>
  </si>
  <si>
    <t>2017-02-26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</si>
  <si>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</si>
  <si>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</si>
  <si>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</si>
  <si>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</si>
  <si>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</si>
  <si>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2017-03-04 00:00:00+00:00</t>
  </si>
  <si>
    <t>2017-03-05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</si>
  <si>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</si>
  <si>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</si>
  <si>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</si>
  <si>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</si>
  <si>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</si>
  <si>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2017-03-11 00:00:00+00:00</t>
  </si>
  <si>
    <t>2017-03-12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</si>
  <si>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</si>
  <si>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</si>
  <si>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</si>
  <si>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</si>
  <si>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</si>
  <si>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2017-03-18 00:00:00+00:00</t>
  </si>
  <si>
    <t>2017-03-19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</si>
  <si>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</si>
  <si>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</si>
  <si>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</si>
  <si>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</si>
  <si>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</si>
  <si>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2017-03-25 00:00:00+00:00</t>
  </si>
  <si>
    <t>2017-03-26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</si>
  <si>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</si>
  <si>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</si>
  <si>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</si>
  <si>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</si>
  <si>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</si>
  <si>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2017-04-01 00:00:00+00:00</t>
  </si>
  <si>
    <t>2017-04-02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</si>
  <si>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</si>
  <si>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</si>
  <si>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</si>
  <si>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</si>
  <si>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</si>
  <si>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2017-04-08 00:00:00+00:00</t>
  </si>
  <si>
    <t>2017-04-09 00:00:00+00:00</t>
  </si>
  <si>
    <t>2017-04-10 00:00:00+00:00</t>
  </si>
  <si>
    <t>2017-04-11 00:00:00+00:00</t>
  </si>
  <si>
    <t>2017-04-12 00:00:00+00:00</t>
  </si>
  <si>
    <t>2017-04-13 00:00:00+00:00</t>
  </si>
  <si>
    <t>2017-04-14 00:00:00+00:00</t>
  </si>
  <si>
    <t>2017-04-15 00:00:00+00:00</t>
  </si>
  <si>
    <t>2017-04-16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</si>
  <si>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</si>
  <si>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</si>
  <si>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</si>
  <si>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</si>
  <si>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</si>
  <si>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2017-04-22 00:00:00+00:00</t>
  </si>
  <si>
    <t>2017-04-23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</si>
  <si>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</si>
  <si>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</si>
  <si>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</si>
  <si>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</si>
  <si>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</si>
  <si>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2017-04-29 00:00:00+00:00</t>
  </si>
  <si>
    <t>2017-04-30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</si>
  <si>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</si>
  <si>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</si>
  <si>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</si>
  <si>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</si>
  <si>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</si>
  <si>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2017-05-06 00:00:00+00:00</t>
  </si>
  <si>
    <t>2017-05-07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</si>
  <si>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</si>
  <si>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</si>
  <si>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</si>
  <si>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</si>
  <si>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</si>
  <si>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2017-05-13 00:00:00+00:00</t>
  </si>
  <si>
    <t>2017-05-14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</si>
  <si>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</si>
  <si>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</si>
  <si>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</si>
  <si>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</si>
  <si>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</si>
  <si>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2017-05-20 00:00:00+00:00</t>
  </si>
  <si>
    <t>2017-05-21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</si>
  <si>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</si>
  <si>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</si>
  <si>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</si>
  <si>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</si>
  <si>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</si>
  <si>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2017-05-27 00:00:00+00:00</t>
  </si>
  <si>
    <t>2017-05-28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</si>
  <si>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</si>
  <si>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</si>
  <si>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</si>
  <si>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</si>
  <si>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</si>
  <si>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2017-06-03 00:00:00+00:00</t>
  </si>
  <si>
    <t>2017-06-04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</si>
  <si>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</si>
  <si>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</si>
  <si>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</si>
  <si>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</si>
  <si>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</si>
  <si>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2017-06-10 00:00:00+00:00</t>
  </si>
  <si>
    <t>2017-06-11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</si>
  <si>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</si>
  <si>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</si>
  <si>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</si>
  <si>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</si>
  <si>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</si>
  <si>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2017-06-17 00:00:00+00:00</t>
  </si>
  <si>
    <t>2017-06-18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</si>
  <si>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</si>
  <si>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</si>
  <si>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</si>
  <si>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</si>
  <si>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</si>
  <si>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2017-06-24 00:00:00+00:00</t>
  </si>
  <si>
    <t>2017-06-25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</si>
  <si>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</si>
  <si>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</si>
  <si>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</si>
  <si>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</si>
  <si>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</si>
  <si>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2017-07-01 00:00:00+00:00</t>
  </si>
  <si>
    <t>2017-07-02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</si>
  <si>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</si>
  <si>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</si>
  <si>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</si>
  <si>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</si>
  <si>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</si>
  <si>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2017-07-08 00:00:00+00:00</t>
  </si>
  <si>
    <t>2017-07-09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</si>
  <si>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</si>
  <si>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</si>
  <si>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</si>
  <si>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</si>
  <si>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</si>
  <si>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2017-07-15 00:00:00+00:00</t>
  </si>
  <si>
    <t>2017-07-16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</si>
  <si>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</si>
  <si>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</si>
  <si>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</si>
  <si>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</si>
  <si>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</si>
  <si>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2017-07-22 00:00:00+00:00</t>
  </si>
  <si>
    <t>2017-07-23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</si>
  <si>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</si>
  <si>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</si>
  <si>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</si>
  <si>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</si>
  <si>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</si>
  <si>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2017-07-29 00:00:00+00:00</t>
  </si>
  <si>
    <t>2017-07-30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</si>
  <si>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</si>
  <si>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</si>
  <si>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</si>
  <si>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</si>
  <si>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</si>
  <si>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2017-08-05 00:00:00+00:00</t>
  </si>
  <si>
    <t>2017-08-06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</si>
  <si>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</si>
  <si>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</si>
  <si>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</si>
  <si>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</si>
  <si>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</si>
  <si>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2017-08-12 00:00:00+00:00</t>
  </si>
  <si>
    <t>2017-08-13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</si>
  <si>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</si>
  <si>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</si>
  <si>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</si>
  <si>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</si>
  <si>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</si>
  <si>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2017-08-19 00:00:00+00:00</t>
  </si>
  <si>
    <t>2017-08-20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</si>
  <si>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</si>
  <si>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</si>
  <si>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</si>
  <si>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</si>
  <si>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</si>
  <si>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2017-08-26 00:00:00+00:00</t>
  </si>
  <si>
    <t>2017-08-27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</si>
  <si>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</si>
  <si>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</si>
  <si>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</si>
  <si>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</si>
  <si>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</si>
  <si>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2017-09-02 00:00:00+00:00</t>
  </si>
  <si>
    <t>2017-09-03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</si>
  <si>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</si>
  <si>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</si>
  <si>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</si>
  <si>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</si>
  <si>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</si>
  <si>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2017-09-09 00:00:00+00:00</t>
  </si>
  <si>
    <t>2017-09-10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</si>
  <si>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</si>
  <si>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</si>
  <si>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</si>
  <si>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</si>
  <si>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</si>
  <si>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2017-09-16 00:00:00+00:00</t>
  </si>
  <si>
    <t>2017-09-17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</si>
  <si>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</si>
  <si>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</si>
  <si>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</si>
  <si>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</si>
  <si>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</si>
  <si>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2017-09-23 00:00:00+00:00</t>
  </si>
  <si>
    <t>2017-09-24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</si>
  <si>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</si>
  <si>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</si>
  <si>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</si>
  <si>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</si>
  <si>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</si>
  <si>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2017-09-30 00:00:00+00:00</t>
  </si>
  <si>
    <t>2017-10-01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</si>
  <si>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</si>
  <si>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</si>
  <si>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</si>
  <si>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</si>
  <si>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</si>
  <si>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2017-10-07 00:00:00+00:00</t>
  </si>
  <si>
    <t>2017-10-08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</si>
  <si>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</si>
  <si>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</si>
  <si>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</si>
  <si>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</si>
  <si>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</si>
  <si>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2017-10-14 00:00:00+00:00</t>
  </si>
  <si>
    <t>2017-10-15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</si>
  <si>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</si>
  <si>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</si>
  <si>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</si>
  <si>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</si>
  <si>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</si>
  <si>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2017-10-21 00:00:00+00:00</t>
  </si>
  <si>
    <t>2017-10-22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</si>
  <si>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</si>
  <si>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</si>
  <si>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</si>
  <si>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</si>
  <si>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</si>
  <si>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2017-10-28 00:00:00+00:00</t>
  </si>
  <si>
    <t>2017-10-29 00:00:00+00:00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</si>
  <si>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</si>
  <si>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</si>
  <si>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</si>
  <si>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</si>
  <si>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</si>
  <si>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2017-11-04 00:00:00+00:00</t>
  </si>
  <si>
    <t>2017-11-05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</si>
  <si>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</si>
  <si>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</si>
  <si>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</si>
  <si>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</si>
  <si>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</si>
  <si>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2017-11-11 00:00:00+00:00</t>
  </si>
  <si>
    <t>2017-11-12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</si>
  <si>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</si>
  <si>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</si>
  <si>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</si>
  <si>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</si>
  <si>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</si>
  <si>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2017-11-18 00:00:00+00:00</t>
  </si>
  <si>
    <t>2017-11-19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</si>
  <si>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</si>
  <si>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</si>
  <si>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</si>
  <si>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</si>
  <si>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</si>
  <si>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2017-11-25 00:00:00+00:00</t>
  </si>
  <si>
    <t>2017-11-26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</si>
  <si>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</si>
  <si>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</si>
  <si>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</si>
  <si>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</si>
  <si>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</si>
  <si>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2017-12-02 00:00:00+00:00</t>
  </si>
  <si>
    <t>2017-12-03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</si>
  <si>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</si>
  <si>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</si>
  <si>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</si>
  <si>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</si>
  <si>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</si>
  <si>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2017-12-09 00:00:00+00:00</t>
  </si>
  <si>
    <t>2017-12-10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</si>
  <si>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</si>
  <si>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</si>
  <si>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</si>
  <si>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</si>
  <si>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</si>
  <si>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2017-12-16 00:00:00+00:00</t>
  </si>
  <si>
    <t>2017-12-17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</si>
  <si>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</si>
  <si>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</si>
  <si>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</si>
  <si>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</si>
  <si>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</si>
  <si>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2017-12-23 00:00:00+00:00</t>
  </si>
  <si>
    <t>2017-12-24 00:00:00+00:00</t>
  </si>
  <si>
    <t>2017-12-25 00:00:00+00:00</t>
  </si>
  <si>
    <t>2017-12-26 00:00:00+00:00</t>
  </si>
  <si>
    <t>2017-12-27 00:00:00+00:00</t>
  </si>
  <si>
    <t>2017-12-28 00:00:00+00:00</t>
  </si>
  <si>
    <t>2017-12-29 00:00:00+00:00</t>
  </si>
  <si>
    <t>2017-12-30 00:00:00+00:00</t>
  </si>
  <si>
    <t>2017-12-31 00:00:00+00:00</t>
  </si>
  <si>
    <t>2018-01-01 00:00:00+00:00</t>
  </si>
  <si>
    <t>2018-01-02 00:00:00+00:00</t>
  </si>
  <si>
    <t>2018-01-03 00:00:00+00:00</t>
  </si>
  <si>
    <t>2018-01-04 00:00:00+00:00</t>
  </si>
  <si>
    <t>2018-01-05 00:00:00+00:00</t>
  </si>
  <si>
    <t>2018-01-06 00:00:00+00:00</t>
  </si>
  <si>
    <t>2018-01-07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</si>
  <si>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</si>
  <si>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</si>
  <si>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</si>
  <si>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</si>
  <si>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</si>
  <si>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2018-01-13 00:00:00+00:00</t>
  </si>
  <si>
    <t>2018-01-14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</si>
  <si>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</si>
  <si>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</si>
  <si>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</si>
  <si>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</si>
  <si>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</si>
  <si>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2018-01-20 00:00:00+00:00</t>
  </si>
  <si>
    <t>2018-01-21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</si>
  <si>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</si>
  <si>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</si>
  <si>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</si>
  <si>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</si>
  <si>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</si>
  <si>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2018-01-27 00:00:00+00:00</t>
  </si>
  <si>
    <t>2018-01-28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</si>
  <si>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</si>
  <si>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</si>
  <si>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</si>
  <si>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</si>
  <si>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</si>
  <si>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2018-02-03 00:00:00+00:00</t>
  </si>
  <si>
    <t>2018-02-04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</si>
  <si>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</si>
  <si>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</si>
  <si>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</si>
  <si>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</si>
  <si>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</si>
  <si>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2018-02-10 00:00:00+00:00</t>
  </si>
  <si>
    <t>2018-02-11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</si>
  <si>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</si>
  <si>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</si>
  <si>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</si>
  <si>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</si>
  <si>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</si>
  <si>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2018-02-17 00:00:00+00:00</t>
  </si>
  <si>
    <t>2018-02-18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</si>
  <si>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</si>
  <si>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</si>
  <si>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</si>
  <si>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</si>
  <si>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</si>
  <si>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2018-02-24 00:00:00+00:00</t>
  </si>
  <si>
    <t>2018-02-25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</si>
  <si>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</si>
  <si>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</si>
  <si>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</si>
  <si>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</si>
  <si>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</si>
  <si>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2018-03-03 00:00:00+00:00</t>
  </si>
  <si>
    <t>2018-03-04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</si>
  <si>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</si>
  <si>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</si>
  <si>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</si>
  <si>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</si>
  <si>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</si>
  <si>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2018-03-10 00:00:00+00:00</t>
  </si>
  <si>
    <t>2018-03-11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</si>
  <si>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</si>
  <si>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</si>
  <si>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</si>
  <si>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</si>
  <si>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</si>
  <si>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2018-03-17 00:00:00+00:00</t>
  </si>
  <si>
    <t>2018-03-18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</si>
  <si>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</si>
  <si>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</si>
  <si>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</si>
  <si>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</si>
  <si>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</si>
  <si>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2018-03-24 00:00:00+00:00</t>
  </si>
  <si>
    <t>2018-03-25 00:00:00+00:00</t>
  </si>
  <si>
    <t>2018-03-26 00:00:00+00:00</t>
  </si>
  <si>
    <t>2018-03-27 00:00:00+00:00</t>
  </si>
  <si>
    <t>2018-03-28 00:00:00+00:00</t>
  </si>
  <si>
    <t>2018-03-29 00:00:00+00:00</t>
  </si>
  <si>
    <t>2018-03-30 00:00:00+00:00</t>
  </si>
  <si>
    <t>2018-03-31 00:00:00+00:00</t>
  </si>
  <si>
    <t>2018-04-01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</si>
  <si>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</si>
  <si>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</si>
  <si>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</si>
  <si>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</si>
  <si>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</si>
  <si>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2018-04-07 00:00:00+00:00</t>
  </si>
  <si>
    <t>2018-04-08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</si>
  <si>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</si>
  <si>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</si>
  <si>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</si>
  <si>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</si>
  <si>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</si>
  <si>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2018-04-14 00:00:00+00:00</t>
  </si>
  <si>
    <t>2018-04-15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</si>
  <si>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</si>
  <si>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</si>
  <si>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</si>
  <si>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</si>
  <si>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</si>
  <si>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2018-04-21 00:00:00+00:00</t>
  </si>
  <si>
    <t>2018-04-22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</si>
  <si>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</si>
  <si>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</si>
  <si>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</si>
  <si>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</si>
  <si>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</si>
  <si>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2018-04-28 00:00:00+00:00</t>
  </si>
  <si>
    <t>2018-04-29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</si>
  <si>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</si>
  <si>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</si>
  <si>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</si>
  <si>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</si>
  <si>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</si>
  <si>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2018-05-05 00:00:00+00:00</t>
  </si>
  <si>
    <t>2018-05-06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</si>
  <si>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</si>
  <si>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</si>
  <si>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</si>
  <si>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</si>
  <si>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</si>
  <si>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2018-05-12 00:00:00+00:00</t>
  </si>
  <si>
    <t>2018-05-13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</si>
  <si>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</si>
  <si>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</si>
  <si>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</si>
  <si>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</si>
  <si>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</si>
  <si>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2018-05-19 00:00:00+00:00</t>
  </si>
  <si>
    <t>2018-05-20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</si>
  <si>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</si>
  <si>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</si>
  <si>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</si>
  <si>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</si>
  <si>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</si>
  <si>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2018-05-26 00:00:00+00:00</t>
  </si>
  <si>
    <t>2018-05-27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</si>
  <si>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</si>
  <si>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</si>
  <si>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</si>
  <si>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</si>
  <si>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</si>
  <si>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2018-06-02 00:00:00+00:00</t>
  </si>
  <si>
    <t>2018-06-03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</si>
  <si>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</si>
  <si>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</si>
  <si>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</si>
  <si>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</si>
  <si>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</si>
  <si>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2018-06-09 00:00:00+00:00</t>
  </si>
  <si>
    <t>2018-06-10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</si>
  <si>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</si>
  <si>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</si>
  <si>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</si>
  <si>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</si>
  <si>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</si>
  <si>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2018-06-16 00:00:00+00:00</t>
  </si>
  <si>
    <t>2018-06-17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</si>
  <si>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</si>
  <si>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</si>
  <si>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</si>
  <si>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</si>
  <si>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</si>
  <si>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2018-06-23 00:00:00+00:00</t>
  </si>
  <si>
    <t>2018-06-24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</si>
  <si>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</si>
  <si>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</si>
  <si>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</si>
  <si>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</si>
  <si>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</si>
  <si>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2018-06-30 00:00:00+00:00</t>
  </si>
  <si>
    <t>2018-07-01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</si>
  <si>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</si>
  <si>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</si>
  <si>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</si>
  <si>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</si>
  <si>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</si>
  <si>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2018-07-07 00:00:00+00:00</t>
  </si>
  <si>
    <t>2018-07-08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</si>
  <si>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</si>
  <si>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</si>
  <si>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</si>
  <si>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</si>
  <si>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</si>
  <si>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2018-07-14 00:00:00+00:00</t>
  </si>
  <si>
    <t>2018-07-15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</si>
  <si>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</si>
  <si>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</si>
  <si>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</si>
  <si>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</si>
  <si>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</si>
  <si>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2018-07-21 00:00:00+00:00</t>
  </si>
  <si>
    <t>2018-07-22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</si>
  <si>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</si>
  <si>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</si>
  <si>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</si>
  <si>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</si>
  <si>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</si>
  <si>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2018-07-28 00:00:00+00:00</t>
  </si>
  <si>
    <t>2018-07-29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</si>
  <si>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</si>
  <si>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</si>
  <si>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</si>
  <si>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</si>
  <si>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</si>
  <si>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2018-08-04 00:00:00+00:00</t>
  </si>
  <si>
    <t>2018-08-05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</si>
  <si>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</si>
  <si>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</si>
  <si>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</si>
  <si>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</si>
  <si>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</si>
  <si>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2018-08-11 00:00:00+00:00</t>
  </si>
  <si>
    <t>2018-08-12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</si>
  <si>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</si>
  <si>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</si>
  <si>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</si>
  <si>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</si>
  <si>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</si>
  <si>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2018-08-18 00:00:00+00:00</t>
  </si>
  <si>
    <t>2018-08-19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</si>
  <si>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</si>
  <si>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</si>
  <si>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</si>
  <si>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</si>
  <si>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</si>
  <si>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2018-08-25 00:00:00+00:00</t>
  </si>
  <si>
    <t>2018-08-26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</si>
  <si>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</si>
  <si>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</si>
  <si>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</si>
  <si>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</si>
  <si>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</si>
  <si>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2018-09-01 00:00:00+00:00</t>
  </si>
  <si>
    <t>2018-09-02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</si>
  <si>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</si>
  <si>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</si>
  <si>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</si>
  <si>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</si>
  <si>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</si>
  <si>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2018-09-08 00:00:00+00:00</t>
  </si>
  <si>
    <t>2018-09-09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</si>
  <si>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</si>
  <si>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</si>
  <si>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</si>
  <si>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</si>
  <si>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</si>
  <si>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2018-09-15 00:00:00+00:00</t>
  </si>
  <si>
    <t>2018-09-16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</si>
  <si>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</si>
  <si>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</si>
  <si>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</si>
  <si>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</si>
  <si>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</si>
  <si>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2018-09-22 00:00:00+00:00</t>
  </si>
  <si>
    <t>2018-09-23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</si>
  <si>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</si>
  <si>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</si>
  <si>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</si>
  <si>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</si>
  <si>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</si>
  <si>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2018-09-29 00:00:00+00:00</t>
  </si>
  <si>
    <t>2018-09-30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</si>
  <si>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</si>
  <si>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</si>
  <si>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</si>
  <si>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</si>
  <si>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</si>
  <si>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2018-10-06 00:00:00+00:00</t>
  </si>
  <si>
    <t>2018-10-07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</si>
  <si>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</si>
  <si>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</si>
  <si>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</si>
  <si>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</si>
  <si>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</si>
  <si>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2018-10-13 00:00:00+00:00</t>
  </si>
  <si>
    <t>2018-10-14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</si>
  <si>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</si>
  <si>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</si>
  <si>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</si>
  <si>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</si>
  <si>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</si>
  <si>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2018-10-20 00:00:00+00:00</t>
  </si>
  <si>
    <t>2018-10-21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</si>
  <si>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</si>
  <si>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</si>
  <si>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</si>
  <si>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</si>
  <si>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</si>
  <si>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2018-10-27 00:00:00+00:00</t>
  </si>
  <si>
    <t>2018-10-28 00:00:00+00:00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</si>
  <si>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</si>
  <si>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</si>
  <si>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</si>
  <si>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</si>
  <si>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</si>
  <si>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2018-11-03 00:00:00+00:00</t>
  </si>
  <si>
    <t>2018-11-04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</si>
  <si>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</si>
  <si>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</si>
  <si>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</si>
  <si>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</si>
  <si>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</si>
  <si>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2018-11-10 00:00:00+00:00</t>
  </si>
  <si>
    <t>2018-11-11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</si>
  <si>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</si>
  <si>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</si>
  <si>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</si>
  <si>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</si>
  <si>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</si>
  <si>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2018-11-17 00:00:00+00:00</t>
  </si>
  <si>
    <t>2018-11-18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</si>
  <si>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</si>
  <si>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</si>
  <si>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</si>
  <si>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</si>
  <si>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</si>
  <si>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2018-11-24 00:00:00+00:00</t>
  </si>
  <si>
    <t>2018-11-25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</si>
  <si>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</si>
  <si>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</si>
  <si>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</si>
  <si>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</si>
  <si>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</si>
  <si>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2018-12-01 00:00:00+00:00</t>
  </si>
  <si>
    <t>2018-12-02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</si>
  <si>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</si>
  <si>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</si>
  <si>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</si>
  <si>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</si>
  <si>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</si>
  <si>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2018-12-08 00:00:00+00:00</t>
  </si>
  <si>
    <t>2018-12-09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</si>
  <si>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</si>
  <si>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</si>
  <si>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</si>
  <si>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</si>
  <si>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</si>
  <si>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2018-12-15 00:00:00+00:00</t>
  </si>
  <si>
    <t>2018-12-16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</si>
  <si>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</si>
  <si>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</si>
  <si>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</si>
  <si>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</si>
  <si>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</si>
  <si>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2018-12-22 00:00:00+00:00</t>
  </si>
  <si>
    <t>2018-12-23 00:00:00+00:00</t>
  </si>
  <si>
    <t>2018-12-24 00:00:00+00:00</t>
  </si>
  <si>
    <t>2018-12-25 00:00:00+00:00</t>
  </si>
  <si>
    <t>2018-12-26 00:00:00+00:00</t>
  </si>
  <si>
    <t>2018-12-27 00:00:00+00:00</t>
  </si>
  <si>
    <t>2018-12-28 00:00:00+00:00</t>
  </si>
  <si>
    <t>2018-12-29 00:00:00+00:00</t>
  </si>
  <si>
    <t>2018-12-30 00:00:00+00:00</t>
  </si>
  <si>
    <t>2018-12-31 00:00:00+00:00</t>
  </si>
  <si>
    <t>2019-01-01 00:00:00+00:00</t>
  </si>
  <si>
    <t>2019-01-02 00:00:00+00:00</t>
  </si>
  <si>
    <t>2019-01-03 00:00:00+00:00</t>
  </si>
  <si>
    <t>2019-01-04 00:00:00+00:00</t>
  </si>
  <si>
    <t>2019-01-05 00:00:00+00:00</t>
  </si>
  <si>
    <t>2019-01-06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</si>
  <si>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</si>
  <si>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</si>
  <si>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</si>
  <si>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</si>
  <si>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</si>
  <si>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2019-01-12 00:00:00+00:00</t>
  </si>
  <si>
    <t>2019-01-13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</si>
  <si>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</si>
  <si>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</si>
  <si>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</si>
  <si>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</si>
  <si>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</si>
  <si>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2019-01-19 00:00:00+00:00</t>
  </si>
  <si>
    <t>2019-01-20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</si>
  <si>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</si>
  <si>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</si>
  <si>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</si>
  <si>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</si>
  <si>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</si>
  <si>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2019-01-26 00:00:00+00:00</t>
  </si>
  <si>
    <t>2019-01-27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</si>
  <si>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</si>
  <si>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</si>
  <si>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</si>
  <si>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</si>
  <si>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</si>
  <si>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2019-02-02 00:00:00+00:00</t>
  </si>
  <si>
    <t>2019-02-03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</si>
  <si>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</si>
  <si>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</si>
  <si>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</si>
  <si>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</si>
  <si>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</si>
  <si>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2019-02-09 00:00:00+00:00</t>
  </si>
  <si>
    <t>2019-02-10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</si>
  <si>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</si>
  <si>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</si>
  <si>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</si>
  <si>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</si>
  <si>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</si>
  <si>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2019-02-16 00:00:00+00:00</t>
  </si>
  <si>
    <t>2019-02-17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</si>
  <si>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</si>
  <si>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</si>
  <si>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</si>
  <si>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</si>
  <si>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</si>
  <si>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2019-02-23 00:00:00+00:00</t>
  </si>
  <si>
    <t>2019-02-24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</si>
  <si>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</si>
  <si>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</si>
  <si>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</si>
  <si>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</si>
  <si>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</si>
  <si>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2019-03-02 00:00:00+00:00</t>
  </si>
  <si>
    <t>2019-03-03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</si>
  <si>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</si>
  <si>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</si>
  <si>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</si>
  <si>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</si>
  <si>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</si>
  <si>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2019-03-09 00:00:00+00:00</t>
  </si>
  <si>
    <t>2019-03-10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</si>
  <si>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</si>
  <si>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</si>
  <si>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</si>
  <si>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</si>
  <si>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</si>
  <si>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2019-03-16 00:00:00+00:00</t>
  </si>
  <si>
    <t>2019-03-17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</si>
  <si>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</si>
  <si>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</si>
  <si>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</si>
  <si>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</si>
  <si>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</si>
  <si>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2019-03-23 00:00:00+00:00</t>
  </si>
  <si>
    <t>2019-03-24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</si>
  <si>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</si>
  <si>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</si>
  <si>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</si>
  <si>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</si>
  <si>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</si>
  <si>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2019-03-30 00:00:00+00:00</t>
  </si>
  <si>
    <t>2019-03-31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</si>
  <si>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</si>
  <si>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</si>
  <si>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</si>
  <si>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</si>
  <si>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</si>
  <si>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2019-04-06 00:00:00+00:00</t>
  </si>
  <si>
    <t>2019-04-07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</si>
  <si>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</si>
  <si>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</si>
  <si>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</si>
  <si>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</si>
  <si>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</si>
  <si>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2019-04-13 00:00:00+00:00</t>
  </si>
  <si>
    <t>2019-04-14 00:00:00+00:00</t>
  </si>
  <si>
    <t>2019-04-15 00:00:00+00:00</t>
  </si>
  <si>
    <t>2019-04-16 00:00:00+00:00</t>
  </si>
  <si>
    <t>2019-04-17 00:00:00+00:00</t>
  </si>
  <si>
    <t>2019-04-18 00:00:00+00:00</t>
  </si>
  <si>
    <t>2019-04-19 00:00:00+00:00</t>
  </si>
  <si>
    <t>2019-04-20 00:00:00+00:00</t>
  </si>
  <si>
    <t>2019-04-21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</si>
  <si>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</si>
  <si>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</si>
  <si>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</si>
  <si>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</si>
  <si>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</si>
  <si>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2019-04-27 00:00:00+00:00</t>
  </si>
  <si>
    <t>2019-04-28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</si>
  <si>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</si>
  <si>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</si>
  <si>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</si>
  <si>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</si>
  <si>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</si>
  <si>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2019-05-04 00:00:00+00:00</t>
  </si>
  <si>
    <t>2019-05-05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</si>
  <si>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</si>
  <si>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</si>
  <si>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</si>
  <si>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</si>
  <si>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</si>
  <si>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2019-05-11 00:00:00+00:00</t>
  </si>
  <si>
    <t>2019-05-12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</si>
  <si>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</si>
  <si>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</si>
  <si>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</si>
  <si>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</si>
  <si>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</si>
  <si>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2019-05-18 00:00:00+00:00</t>
  </si>
  <si>
    <t>2019-05-19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</si>
  <si>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</si>
  <si>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</si>
  <si>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</si>
  <si>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</si>
  <si>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</si>
  <si>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2019-05-25 00:00:00+00:00</t>
  </si>
  <si>
    <t>2019-05-26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</si>
  <si>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</si>
  <si>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</si>
  <si>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</si>
  <si>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</si>
  <si>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</si>
  <si>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2019-06-01 00:00:00+00:00</t>
  </si>
  <si>
    <t>2019-06-02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</si>
  <si>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</si>
  <si>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</si>
  <si>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</si>
  <si>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</si>
  <si>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</si>
  <si>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2019-06-08 00:00:00+00:00</t>
  </si>
  <si>
    <t>2019-06-09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</si>
  <si>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</si>
  <si>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</si>
  <si>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</si>
  <si>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</si>
  <si>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</si>
  <si>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2019-06-15 00:00:00+00:00</t>
  </si>
  <si>
    <t>2019-06-16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</si>
  <si>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</si>
  <si>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</si>
  <si>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</si>
  <si>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</si>
  <si>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</si>
  <si>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2019-06-22 00:00:00+00:00</t>
  </si>
  <si>
    <t>2019-06-23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</si>
  <si>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</si>
  <si>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</si>
  <si>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</si>
  <si>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</si>
  <si>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</si>
  <si>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2019-06-29 00:00:00+00:00</t>
  </si>
  <si>
    <t>2019-06-30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</si>
  <si>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</si>
  <si>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</si>
  <si>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</si>
  <si>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</si>
  <si>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</si>
  <si>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2019-07-06 00:00:00+00:00</t>
  </si>
  <si>
    <t>2019-07-07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</si>
  <si>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</si>
  <si>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</si>
  <si>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</si>
  <si>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</si>
  <si>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</si>
  <si>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2019-07-13 00:00:00+00:00</t>
  </si>
  <si>
    <t>2019-07-14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</si>
  <si>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</si>
  <si>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</si>
  <si>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</si>
  <si>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</si>
  <si>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</si>
  <si>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2019-07-20 00:00:00+00:00</t>
  </si>
  <si>
    <t>2019-07-21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</si>
  <si>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</si>
  <si>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</si>
  <si>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</si>
  <si>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</si>
  <si>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</si>
  <si>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2019-07-27 00:00:00+00:00</t>
  </si>
  <si>
    <t>2019-07-28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</si>
  <si>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</si>
  <si>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</si>
  <si>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</si>
  <si>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</si>
  <si>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</si>
  <si>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2019-08-03 00:00:00+00:00</t>
  </si>
  <si>
    <t>2019-08-04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</si>
  <si>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</si>
  <si>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</si>
  <si>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</si>
  <si>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</si>
  <si>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</si>
  <si>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2019-08-10 00:00:00+00:00</t>
  </si>
  <si>
    <t>2019-08-11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</si>
  <si>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</si>
  <si>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</si>
  <si>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</si>
  <si>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</si>
  <si>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</si>
  <si>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2019-08-17 00:00:00+00:00</t>
  </si>
  <si>
    <t>2019-08-18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</si>
  <si>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</si>
  <si>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</si>
  <si>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</si>
  <si>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</si>
  <si>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</si>
  <si>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2019-08-24 00:00:00+00:00</t>
  </si>
  <si>
    <t>2019-08-25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</si>
  <si>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</si>
  <si>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</si>
  <si>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</si>
  <si>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</si>
  <si>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</si>
  <si>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2019-08-31 00:00:00+00:00</t>
  </si>
  <si>
    <t>2019-09-01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</si>
  <si>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</si>
  <si>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</si>
  <si>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</si>
  <si>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</si>
  <si>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</si>
  <si>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2019-09-07 00:00:00+00:00</t>
  </si>
  <si>
    <t>2019-09-08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</si>
  <si>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</si>
  <si>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</si>
  <si>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</si>
  <si>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</si>
  <si>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</si>
  <si>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2019-09-14 00:00:00+00:00</t>
  </si>
  <si>
    <t>2019-09-15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</si>
  <si>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</si>
  <si>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</si>
  <si>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</si>
  <si>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</si>
  <si>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</si>
  <si>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2019-09-21 00:00:00+00:00</t>
  </si>
  <si>
    <t>2019-09-22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</si>
  <si>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</si>
  <si>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</si>
  <si>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</si>
  <si>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</si>
  <si>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</si>
  <si>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2019-09-28 00:00:00+00:00</t>
  </si>
  <si>
    <t>2019-09-29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</si>
  <si>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</si>
  <si>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</si>
  <si>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</si>
  <si>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</si>
  <si>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</si>
  <si>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2019-10-05 00:00:00+00:00</t>
  </si>
  <si>
    <t>2019-10-06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</si>
  <si>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</si>
  <si>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</si>
  <si>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</si>
  <si>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</si>
  <si>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</si>
  <si>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2019-10-12 00:00:00+00:00</t>
  </si>
  <si>
    <t>2019-10-13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</si>
  <si>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</si>
  <si>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</si>
  <si>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</si>
  <si>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</si>
  <si>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</si>
  <si>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2019-10-19 00:00:00+00:00</t>
  </si>
  <si>
    <t>2019-10-20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</si>
  <si>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</si>
  <si>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</si>
  <si>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</si>
  <si>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</si>
  <si>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</si>
  <si>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2019-10-26 00:00:00+00:00</t>
  </si>
  <si>
    <t>2019-10-27 00:00:00+00:00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</si>
  <si>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</si>
  <si>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</si>
  <si>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</si>
  <si>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</si>
  <si>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</si>
  <si>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2019-11-02 00:00:00+00:00</t>
  </si>
  <si>
    <t>2019-11-03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</si>
  <si>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</si>
  <si>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</si>
  <si>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</si>
  <si>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</si>
  <si>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</si>
  <si>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2019-11-09 00:00:00+00:00</t>
  </si>
  <si>
    <t>2019-11-10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</si>
  <si>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</si>
  <si>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</si>
  <si>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</si>
  <si>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</si>
  <si>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</si>
  <si>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2019-11-16 00:00:00+00:00</t>
  </si>
  <si>
    <t>2019-11-17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</si>
  <si>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</si>
  <si>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</si>
  <si>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</si>
  <si>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</si>
  <si>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</si>
  <si>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2019-11-23 00:00:00+00:00</t>
  </si>
  <si>
    <t>2019-11-24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</si>
  <si>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</si>
  <si>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</si>
  <si>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</si>
  <si>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</si>
  <si>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</si>
  <si>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2019-11-30 00:00:00+00:00</t>
  </si>
  <si>
    <t>2019-12-01 00:00:00+00:00</t>
  </si>
  <si>
    <t>2019-12-02 00:00:00+00:00</t>
  </si>
  <si>
    <t>2019-12-03 00:00:00+00:00</t>
  </si>
  <si>
    <t>28 tot sum</t>
  </si>
  <si>
    <t>28 tix sum</t>
  </si>
  <si>
    <t>BTCUSD</t>
  </si>
  <si>
    <t>28 sum</t>
  </si>
  <si>
    <t>avg epoch 1 spread</t>
  </si>
  <si>
    <t>avg epoch 2 spread</t>
  </si>
  <si>
    <t>142 TIX SUM</t>
  </si>
  <si>
    <t>142 TOT SUM</t>
  </si>
  <si>
    <t>28 tx %</t>
  </si>
  <si>
    <t>142 TX%</t>
  </si>
  <si>
    <t>DCRBTC</t>
  </si>
  <si>
    <t>DCRUSD</t>
  </si>
  <si>
    <t>28-DAY THEORETICAL</t>
  </si>
  <si>
    <t>28-DAY ACTUAL</t>
  </si>
  <si>
    <t>TICKET POOL SUPPLY %</t>
  </si>
  <si>
    <t>THE supply %</t>
  </si>
  <si>
    <t>142-DAY ACTUAL</t>
  </si>
  <si>
    <t>142-DAY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</si>
</sst>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6" formatCode="_(* #,##0_);_(* \(#,##0\);_(* &quot;-&quot;??_);_(@_)"/>
    <numFmt numFmtId="167" formatCode="[$-409]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14" fillId="0" borderId="0" xfId="0" applyFont="1"/>
    <xf numFmtId="43" fontId="14" fillId="0" borderId="0" xfId="1" applyFont="1"/>
    <xf numFmtId="43" fontId="0" fillId="0" borderId="0" xfId="0" applyNumberFormat="1"/>
    <xf numFmtId="14" fontId="0" fillId="0" borderId="0" xfId="0" applyNumberFormat="1"/>
    <xf numFmtId="0" fontId="0" fillId="33" borderId="0" xfId="0" applyFill="1"/>
    <xf numFmtId="9" fontId="0" fillId="0" borderId="0" xfId="2" applyFont="1"/>
    <xf numFmtId="9" fontId="0" fillId="0" borderId="0" xfId="0" applyNumberFormat="1"/>
    <xf numFmtId="0" fontId="18" fillId="0" borderId="0" xfId="0" applyFont="1"/>
    <xf numFmtId="43" fontId="18" fillId="0" borderId="0" xfId="1" applyFont="1"/>
    <xf numFmtId="164" fontId="0" fillId="0" borderId="0" xfId="1" applyNumberFormat="1" applyFont="1"/>
    <xf numFmtId="0" fontId="19" fillId="0" borderId="0" xfId="0" applyFont="1"/>
    <xf numFmtId="43" fontId="19" fillId="0" borderId="0" xfId="1" applyFont="1"/>
    <xf numFmtId="0" fontId="16" fillId="0" borderId="0" xfId="0" applyFont="1"/>
    <xf numFmtId="10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43" fontId="0" fillId="33" borderId="0" xfId="0" applyNumberFormat="1" applyFill="1"/>
    <xf numFmtId="0" fontId="20" fillId="0" borderId="0" xfId="0" applyFont="1"/>
    <xf numFmtId="0" fontId="21" fillId="0" borderId="0" xfId="0" applyFont="1"/>
    <xf numFmtId="166" fontId="20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11F7EC"/>
      <color rgb="FFFA06DD"/>
      <color rgb="FF00FF00"/>
      <color rgb="FFEFF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DCRUSD, DCRBTC &amp; 28-DAY HODLER 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Check'!$R$1</c:f>
              <c:strCache>
                <c:ptCount val="1"/>
                <c:pt idx="0">
                  <c:v>28-DAY 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numRef>
              <c:f>'Conversion Check'!$B$29:$B$1396</c:f>
              <c:numCache>
                <c:formatCode>[$-409]mmm\-yy;@</c:formatCode>
                <c:ptCount val="1368"/>
                <c:pt idx="0">
                  <c:v>42435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42442</c:v>
                </c:pt>
                <c:pt idx="8">
                  <c:v>42443</c:v>
                </c:pt>
                <c:pt idx="9">
                  <c:v>42444</c:v>
                </c:pt>
                <c:pt idx="10">
                  <c:v>42445</c:v>
                </c:pt>
                <c:pt idx="11">
                  <c:v>42446</c:v>
                </c:pt>
                <c:pt idx="12">
                  <c:v>42447</c:v>
                </c:pt>
                <c:pt idx="13">
                  <c:v>42448</c:v>
                </c:pt>
                <c:pt idx="14">
                  <c:v>42449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42453</c:v>
                </c:pt>
                <c:pt idx="19">
                  <c:v>42454</c:v>
                </c:pt>
                <c:pt idx="20">
                  <c:v>42455</c:v>
                </c:pt>
                <c:pt idx="21">
                  <c:v>42456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42462</c:v>
                </c:pt>
                <c:pt idx="28">
                  <c:v>42463</c:v>
                </c:pt>
                <c:pt idx="29">
                  <c:v>42464</c:v>
                </c:pt>
                <c:pt idx="30">
                  <c:v>42465</c:v>
                </c:pt>
                <c:pt idx="31">
                  <c:v>42466</c:v>
                </c:pt>
                <c:pt idx="32">
                  <c:v>42467</c:v>
                </c:pt>
                <c:pt idx="33">
                  <c:v>42468</c:v>
                </c:pt>
                <c:pt idx="34">
                  <c:v>42469</c:v>
                </c:pt>
                <c:pt idx="35">
                  <c:v>42470</c:v>
                </c:pt>
                <c:pt idx="36">
                  <c:v>42471</c:v>
                </c:pt>
                <c:pt idx="37">
                  <c:v>42472</c:v>
                </c:pt>
                <c:pt idx="38">
                  <c:v>42473</c:v>
                </c:pt>
                <c:pt idx="39">
                  <c:v>42474</c:v>
                </c:pt>
                <c:pt idx="40">
                  <c:v>42475</c:v>
                </c:pt>
                <c:pt idx="41">
                  <c:v>42476</c:v>
                </c:pt>
                <c:pt idx="42">
                  <c:v>42477</c:v>
                </c:pt>
                <c:pt idx="43">
                  <c:v>42478</c:v>
                </c:pt>
                <c:pt idx="44">
                  <c:v>42479</c:v>
                </c:pt>
                <c:pt idx="45">
                  <c:v>42480</c:v>
                </c:pt>
                <c:pt idx="46">
                  <c:v>42481</c:v>
                </c:pt>
                <c:pt idx="47">
                  <c:v>42482</c:v>
                </c:pt>
                <c:pt idx="48">
                  <c:v>42483</c:v>
                </c:pt>
                <c:pt idx="49">
                  <c:v>42484</c:v>
                </c:pt>
                <c:pt idx="50">
                  <c:v>42485</c:v>
                </c:pt>
                <c:pt idx="51">
                  <c:v>42486</c:v>
                </c:pt>
                <c:pt idx="52">
                  <c:v>42487</c:v>
                </c:pt>
                <c:pt idx="53">
                  <c:v>42488</c:v>
                </c:pt>
                <c:pt idx="54">
                  <c:v>42489</c:v>
                </c:pt>
                <c:pt idx="55">
                  <c:v>42490</c:v>
                </c:pt>
                <c:pt idx="56">
                  <c:v>42491</c:v>
                </c:pt>
                <c:pt idx="57">
                  <c:v>42492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42497</c:v>
                </c:pt>
                <c:pt idx="63">
                  <c:v>42498</c:v>
                </c:pt>
                <c:pt idx="64">
                  <c:v>42499</c:v>
                </c:pt>
                <c:pt idx="65">
                  <c:v>42500</c:v>
                </c:pt>
                <c:pt idx="66">
                  <c:v>42501</c:v>
                </c:pt>
                <c:pt idx="67">
                  <c:v>42502</c:v>
                </c:pt>
                <c:pt idx="68">
                  <c:v>42503</c:v>
                </c:pt>
                <c:pt idx="69">
                  <c:v>42504</c:v>
                </c:pt>
                <c:pt idx="70">
                  <c:v>42505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42511</c:v>
                </c:pt>
                <c:pt idx="77">
                  <c:v>42512</c:v>
                </c:pt>
                <c:pt idx="78">
                  <c:v>42513</c:v>
                </c:pt>
                <c:pt idx="79">
                  <c:v>42514</c:v>
                </c:pt>
                <c:pt idx="80">
                  <c:v>42515</c:v>
                </c:pt>
                <c:pt idx="81">
                  <c:v>42516</c:v>
                </c:pt>
                <c:pt idx="82">
                  <c:v>42517</c:v>
                </c:pt>
                <c:pt idx="83">
                  <c:v>42518</c:v>
                </c:pt>
                <c:pt idx="84">
                  <c:v>42519</c:v>
                </c:pt>
                <c:pt idx="85">
                  <c:v>42520</c:v>
                </c:pt>
                <c:pt idx="86">
                  <c:v>42521</c:v>
                </c:pt>
                <c:pt idx="87">
                  <c:v>42522</c:v>
                </c:pt>
                <c:pt idx="88">
                  <c:v>42523</c:v>
                </c:pt>
                <c:pt idx="89">
                  <c:v>42524</c:v>
                </c:pt>
                <c:pt idx="90">
                  <c:v>42525</c:v>
                </c:pt>
                <c:pt idx="91">
                  <c:v>42526</c:v>
                </c:pt>
                <c:pt idx="92">
                  <c:v>42527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42532</c:v>
                </c:pt>
                <c:pt idx="98">
                  <c:v>42533</c:v>
                </c:pt>
                <c:pt idx="99">
                  <c:v>42534</c:v>
                </c:pt>
                <c:pt idx="100">
                  <c:v>42535</c:v>
                </c:pt>
                <c:pt idx="101">
                  <c:v>42536</c:v>
                </c:pt>
                <c:pt idx="102">
                  <c:v>42537</c:v>
                </c:pt>
                <c:pt idx="103">
                  <c:v>42538</c:v>
                </c:pt>
                <c:pt idx="104">
                  <c:v>42539</c:v>
                </c:pt>
                <c:pt idx="105">
                  <c:v>42540</c:v>
                </c:pt>
                <c:pt idx="106">
                  <c:v>42541</c:v>
                </c:pt>
                <c:pt idx="107">
                  <c:v>42542</c:v>
                </c:pt>
                <c:pt idx="108">
                  <c:v>42543</c:v>
                </c:pt>
                <c:pt idx="109">
                  <c:v>42544</c:v>
                </c:pt>
                <c:pt idx="110">
                  <c:v>42545</c:v>
                </c:pt>
                <c:pt idx="111">
                  <c:v>42546</c:v>
                </c:pt>
                <c:pt idx="112">
                  <c:v>42547</c:v>
                </c:pt>
                <c:pt idx="113">
                  <c:v>42548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42554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42560</c:v>
                </c:pt>
                <c:pt idx="126">
                  <c:v>42561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42567</c:v>
                </c:pt>
                <c:pt idx="133">
                  <c:v>42568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42574</c:v>
                </c:pt>
                <c:pt idx="140">
                  <c:v>42575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42581</c:v>
                </c:pt>
                <c:pt idx="147">
                  <c:v>42582</c:v>
                </c:pt>
                <c:pt idx="148">
                  <c:v>42583</c:v>
                </c:pt>
                <c:pt idx="149">
                  <c:v>42584</c:v>
                </c:pt>
                <c:pt idx="150">
                  <c:v>42585</c:v>
                </c:pt>
                <c:pt idx="151">
                  <c:v>42586</c:v>
                </c:pt>
                <c:pt idx="152">
                  <c:v>42587</c:v>
                </c:pt>
                <c:pt idx="153">
                  <c:v>42588</c:v>
                </c:pt>
                <c:pt idx="154">
                  <c:v>42589</c:v>
                </c:pt>
                <c:pt idx="155">
                  <c:v>42590</c:v>
                </c:pt>
                <c:pt idx="156">
                  <c:v>42591</c:v>
                </c:pt>
                <c:pt idx="157">
                  <c:v>42592</c:v>
                </c:pt>
                <c:pt idx="158">
                  <c:v>42593</c:v>
                </c:pt>
                <c:pt idx="159">
                  <c:v>42594</c:v>
                </c:pt>
                <c:pt idx="160">
                  <c:v>42595</c:v>
                </c:pt>
                <c:pt idx="161">
                  <c:v>42596</c:v>
                </c:pt>
                <c:pt idx="162">
                  <c:v>42597</c:v>
                </c:pt>
                <c:pt idx="163">
                  <c:v>42598</c:v>
                </c:pt>
                <c:pt idx="164">
                  <c:v>42599</c:v>
                </c:pt>
                <c:pt idx="165">
                  <c:v>42600</c:v>
                </c:pt>
                <c:pt idx="166">
                  <c:v>42601</c:v>
                </c:pt>
                <c:pt idx="167">
                  <c:v>42602</c:v>
                </c:pt>
                <c:pt idx="168">
                  <c:v>42603</c:v>
                </c:pt>
                <c:pt idx="169">
                  <c:v>42604</c:v>
                </c:pt>
                <c:pt idx="170">
                  <c:v>42605</c:v>
                </c:pt>
                <c:pt idx="171">
                  <c:v>42606</c:v>
                </c:pt>
                <c:pt idx="172">
                  <c:v>42607</c:v>
                </c:pt>
                <c:pt idx="173">
                  <c:v>42608</c:v>
                </c:pt>
                <c:pt idx="174">
                  <c:v>42609</c:v>
                </c:pt>
                <c:pt idx="175">
                  <c:v>42610</c:v>
                </c:pt>
                <c:pt idx="176">
                  <c:v>42611</c:v>
                </c:pt>
                <c:pt idx="177">
                  <c:v>42612</c:v>
                </c:pt>
                <c:pt idx="178">
                  <c:v>42613</c:v>
                </c:pt>
                <c:pt idx="179">
                  <c:v>42614</c:v>
                </c:pt>
                <c:pt idx="180">
                  <c:v>42615</c:v>
                </c:pt>
                <c:pt idx="181">
                  <c:v>42616</c:v>
                </c:pt>
                <c:pt idx="182">
                  <c:v>42617</c:v>
                </c:pt>
                <c:pt idx="183">
                  <c:v>42618</c:v>
                </c:pt>
                <c:pt idx="184">
                  <c:v>42619</c:v>
                </c:pt>
                <c:pt idx="185">
                  <c:v>42620</c:v>
                </c:pt>
                <c:pt idx="186">
                  <c:v>42621</c:v>
                </c:pt>
                <c:pt idx="187">
                  <c:v>42622</c:v>
                </c:pt>
                <c:pt idx="188">
                  <c:v>42623</c:v>
                </c:pt>
                <c:pt idx="189">
                  <c:v>42624</c:v>
                </c:pt>
                <c:pt idx="190">
                  <c:v>42625</c:v>
                </c:pt>
                <c:pt idx="191">
                  <c:v>42626</c:v>
                </c:pt>
                <c:pt idx="192">
                  <c:v>42627</c:v>
                </c:pt>
                <c:pt idx="193">
                  <c:v>42628</c:v>
                </c:pt>
                <c:pt idx="194">
                  <c:v>42629</c:v>
                </c:pt>
                <c:pt idx="195">
                  <c:v>42630</c:v>
                </c:pt>
                <c:pt idx="196">
                  <c:v>42631</c:v>
                </c:pt>
                <c:pt idx="197">
                  <c:v>42632</c:v>
                </c:pt>
                <c:pt idx="198">
                  <c:v>42633</c:v>
                </c:pt>
                <c:pt idx="199">
                  <c:v>42634</c:v>
                </c:pt>
                <c:pt idx="200">
                  <c:v>42635</c:v>
                </c:pt>
                <c:pt idx="201">
                  <c:v>42636</c:v>
                </c:pt>
                <c:pt idx="202">
                  <c:v>42637</c:v>
                </c:pt>
                <c:pt idx="203">
                  <c:v>42638</c:v>
                </c:pt>
                <c:pt idx="204">
                  <c:v>42639</c:v>
                </c:pt>
                <c:pt idx="205">
                  <c:v>42640</c:v>
                </c:pt>
                <c:pt idx="206">
                  <c:v>42641</c:v>
                </c:pt>
                <c:pt idx="207">
                  <c:v>42642</c:v>
                </c:pt>
                <c:pt idx="208">
                  <c:v>42643</c:v>
                </c:pt>
                <c:pt idx="209">
                  <c:v>42644</c:v>
                </c:pt>
                <c:pt idx="210">
                  <c:v>42645</c:v>
                </c:pt>
                <c:pt idx="211">
                  <c:v>42646</c:v>
                </c:pt>
                <c:pt idx="212">
                  <c:v>42647</c:v>
                </c:pt>
                <c:pt idx="213">
                  <c:v>42648</c:v>
                </c:pt>
                <c:pt idx="214">
                  <c:v>42649</c:v>
                </c:pt>
                <c:pt idx="215">
                  <c:v>42650</c:v>
                </c:pt>
                <c:pt idx="216">
                  <c:v>42651</c:v>
                </c:pt>
                <c:pt idx="217">
                  <c:v>42652</c:v>
                </c:pt>
                <c:pt idx="218">
                  <c:v>42653</c:v>
                </c:pt>
                <c:pt idx="219">
                  <c:v>42654</c:v>
                </c:pt>
                <c:pt idx="220">
                  <c:v>42655</c:v>
                </c:pt>
                <c:pt idx="221">
                  <c:v>42656</c:v>
                </c:pt>
                <c:pt idx="222">
                  <c:v>42657</c:v>
                </c:pt>
                <c:pt idx="223">
                  <c:v>42658</c:v>
                </c:pt>
                <c:pt idx="224">
                  <c:v>42659</c:v>
                </c:pt>
                <c:pt idx="225">
                  <c:v>42660</c:v>
                </c:pt>
                <c:pt idx="226">
                  <c:v>42661</c:v>
                </c:pt>
                <c:pt idx="227">
                  <c:v>42662</c:v>
                </c:pt>
                <c:pt idx="228">
                  <c:v>42663</c:v>
                </c:pt>
                <c:pt idx="229">
                  <c:v>42664</c:v>
                </c:pt>
                <c:pt idx="230">
                  <c:v>42665</c:v>
                </c:pt>
                <c:pt idx="231">
                  <c:v>42666</c:v>
                </c:pt>
                <c:pt idx="232">
                  <c:v>42667</c:v>
                </c:pt>
                <c:pt idx="233">
                  <c:v>42668</c:v>
                </c:pt>
                <c:pt idx="234">
                  <c:v>42669</c:v>
                </c:pt>
                <c:pt idx="235">
                  <c:v>42670</c:v>
                </c:pt>
                <c:pt idx="236">
                  <c:v>42671</c:v>
                </c:pt>
                <c:pt idx="237">
                  <c:v>42672</c:v>
                </c:pt>
                <c:pt idx="238">
                  <c:v>42673</c:v>
                </c:pt>
                <c:pt idx="239">
                  <c:v>42674</c:v>
                </c:pt>
                <c:pt idx="240">
                  <c:v>42675</c:v>
                </c:pt>
                <c:pt idx="241">
                  <c:v>42676</c:v>
                </c:pt>
                <c:pt idx="242">
                  <c:v>42677</c:v>
                </c:pt>
                <c:pt idx="243">
                  <c:v>42678</c:v>
                </c:pt>
                <c:pt idx="244">
                  <c:v>42679</c:v>
                </c:pt>
                <c:pt idx="245">
                  <c:v>42680</c:v>
                </c:pt>
                <c:pt idx="246">
                  <c:v>42681</c:v>
                </c:pt>
                <c:pt idx="247">
                  <c:v>42682</c:v>
                </c:pt>
                <c:pt idx="248">
                  <c:v>42683</c:v>
                </c:pt>
                <c:pt idx="249">
                  <c:v>42684</c:v>
                </c:pt>
                <c:pt idx="250">
                  <c:v>42685</c:v>
                </c:pt>
                <c:pt idx="251">
                  <c:v>42686</c:v>
                </c:pt>
                <c:pt idx="252">
                  <c:v>42687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42693</c:v>
                </c:pt>
                <c:pt idx="259">
                  <c:v>42694</c:v>
                </c:pt>
                <c:pt idx="260">
                  <c:v>42695</c:v>
                </c:pt>
                <c:pt idx="261">
                  <c:v>42696</c:v>
                </c:pt>
                <c:pt idx="262">
                  <c:v>42697</c:v>
                </c:pt>
                <c:pt idx="263">
                  <c:v>42698</c:v>
                </c:pt>
                <c:pt idx="264">
                  <c:v>42699</c:v>
                </c:pt>
                <c:pt idx="265">
                  <c:v>42700</c:v>
                </c:pt>
                <c:pt idx="266">
                  <c:v>42701</c:v>
                </c:pt>
                <c:pt idx="267">
                  <c:v>42702</c:v>
                </c:pt>
                <c:pt idx="268">
                  <c:v>42703</c:v>
                </c:pt>
                <c:pt idx="269">
                  <c:v>42704</c:v>
                </c:pt>
                <c:pt idx="270">
                  <c:v>42705</c:v>
                </c:pt>
                <c:pt idx="271">
                  <c:v>42706</c:v>
                </c:pt>
                <c:pt idx="272">
                  <c:v>42707</c:v>
                </c:pt>
                <c:pt idx="273">
                  <c:v>42708</c:v>
                </c:pt>
                <c:pt idx="274">
                  <c:v>42709</c:v>
                </c:pt>
                <c:pt idx="275">
                  <c:v>42710</c:v>
                </c:pt>
                <c:pt idx="276">
                  <c:v>42711</c:v>
                </c:pt>
                <c:pt idx="277">
                  <c:v>42712</c:v>
                </c:pt>
                <c:pt idx="278">
                  <c:v>42713</c:v>
                </c:pt>
                <c:pt idx="279">
                  <c:v>42714</c:v>
                </c:pt>
                <c:pt idx="280">
                  <c:v>42715</c:v>
                </c:pt>
                <c:pt idx="281">
                  <c:v>42716</c:v>
                </c:pt>
                <c:pt idx="282">
                  <c:v>42717</c:v>
                </c:pt>
                <c:pt idx="283">
                  <c:v>42718</c:v>
                </c:pt>
                <c:pt idx="284">
                  <c:v>42719</c:v>
                </c:pt>
                <c:pt idx="285">
                  <c:v>42720</c:v>
                </c:pt>
                <c:pt idx="286">
                  <c:v>42721</c:v>
                </c:pt>
                <c:pt idx="287">
                  <c:v>42722</c:v>
                </c:pt>
                <c:pt idx="288">
                  <c:v>42723</c:v>
                </c:pt>
                <c:pt idx="289">
                  <c:v>42724</c:v>
                </c:pt>
                <c:pt idx="290">
                  <c:v>42725</c:v>
                </c:pt>
                <c:pt idx="291">
                  <c:v>42726</c:v>
                </c:pt>
                <c:pt idx="292">
                  <c:v>42727</c:v>
                </c:pt>
                <c:pt idx="293">
                  <c:v>42728</c:v>
                </c:pt>
                <c:pt idx="294">
                  <c:v>42729</c:v>
                </c:pt>
                <c:pt idx="295">
                  <c:v>42730</c:v>
                </c:pt>
                <c:pt idx="296">
                  <c:v>42731</c:v>
                </c:pt>
                <c:pt idx="297">
                  <c:v>42732</c:v>
                </c:pt>
                <c:pt idx="298">
                  <c:v>42733</c:v>
                </c:pt>
                <c:pt idx="299">
                  <c:v>42734</c:v>
                </c:pt>
                <c:pt idx="300">
                  <c:v>42735</c:v>
                </c:pt>
                <c:pt idx="301">
                  <c:v>42736</c:v>
                </c:pt>
                <c:pt idx="302">
                  <c:v>42737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42742</c:v>
                </c:pt>
                <c:pt idx="308">
                  <c:v>42743</c:v>
                </c:pt>
                <c:pt idx="309">
                  <c:v>42744</c:v>
                </c:pt>
                <c:pt idx="310">
                  <c:v>42745</c:v>
                </c:pt>
                <c:pt idx="311">
                  <c:v>42746</c:v>
                </c:pt>
                <c:pt idx="312">
                  <c:v>42747</c:v>
                </c:pt>
                <c:pt idx="313">
                  <c:v>42748</c:v>
                </c:pt>
                <c:pt idx="314">
                  <c:v>42749</c:v>
                </c:pt>
                <c:pt idx="315">
                  <c:v>42750</c:v>
                </c:pt>
                <c:pt idx="316">
                  <c:v>42751</c:v>
                </c:pt>
                <c:pt idx="317">
                  <c:v>42752</c:v>
                </c:pt>
                <c:pt idx="318">
                  <c:v>42753</c:v>
                </c:pt>
                <c:pt idx="319">
                  <c:v>42754</c:v>
                </c:pt>
                <c:pt idx="320">
                  <c:v>42755</c:v>
                </c:pt>
                <c:pt idx="321">
                  <c:v>42756</c:v>
                </c:pt>
                <c:pt idx="322">
                  <c:v>42757</c:v>
                </c:pt>
                <c:pt idx="323">
                  <c:v>42758</c:v>
                </c:pt>
                <c:pt idx="324">
                  <c:v>42759</c:v>
                </c:pt>
                <c:pt idx="325">
                  <c:v>42760</c:v>
                </c:pt>
                <c:pt idx="326">
                  <c:v>42761</c:v>
                </c:pt>
                <c:pt idx="327">
                  <c:v>42762</c:v>
                </c:pt>
                <c:pt idx="328">
                  <c:v>42763</c:v>
                </c:pt>
                <c:pt idx="329">
                  <c:v>42764</c:v>
                </c:pt>
                <c:pt idx="330">
                  <c:v>42765</c:v>
                </c:pt>
                <c:pt idx="331">
                  <c:v>42766</c:v>
                </c:pt>
                <c:pt idx="332">
                  <c:v>42767</c:v>
                </c:pt>
                <c:pt idx="333">
                  <c:v>42768</c:v>
                </c:pt>
                <c:pt idx="334">
                  <c:v>42769</c:v>
                </c:pt>
                <c:pt idx="335">
                  <c:v>42770</c:v>
                </c:pt>
                <c:pt idx="336">
                  <c:v>42771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42777</c:v>
                </c:pt>
                <c:pt idx="343">
                  <c:v>42778</c:v>
                </c:pt>
                <c:pt idx="344">
                  <c:v>42779</c:v>
                </c:pt>
                <c:pt idx="345">
                  <c:v>42780</c:v>
                </c:pt>
                <c:pt idx="346">
                  <c:v>42781</c:v>
                </c:pt>
                <c:pt idx="347">
                  <c:v>42782</c:v>
                </c:pt>
                <c:pt idx="348">
                  <c:v>42783</c:v>
                </c:pt>
                <c:pt idx="349">
                  <c:v>42784</c:v>
                </c:pt>
                <c:pt idx="350">
                  <c:v>42785</c:v>
                </c:pt>
                <c:pt idx="351">
                  <c:v>42786</c:v>
                </c:pt>
                <c:pt idx="352">
                  <c:v>42787</c:v>
                </c:pt>
                <c:pt idx="353">
                  <c:v>42788</c:v>
                </c:pt>
                <c:pt idx="354">
                  <c:v>42789</c:v>
                </c:pt>
                <c:pt idx="355">
                  <c:v>42790</c:v>
                </c:pt>
                <c:pt idx="356">
                  <c:v>42791</c:v>
                </c:pt>
                <c:pt idx="357">
                  <c:v>42792</c:v>
                </c:pt>
                <c:pt idx="358">
                  <c:v>42793</c:v>
                </c:pt>
                <c:pt idx="359">
                  <c:v>42794</c:v>
                </c:pt>
                <c:pt idx="360">
                  <c:v>42795</c:v>
                </c:pt>
                <c:pt idx="361">
                  <c:v>42796</c:v>
                </c:pt>
                <c:pt idx="362">
                  <c:v>42797</c:v>
                </c:pt>
                <c:pt idx="363">
                  <c:v>42798</c:v>
                </c:pt>
                <c:pt idx="364">
                  <c:v>42799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42805</c:v>
                </c:pt>
                <c:pt idx="371">
                  <c:v>42806</c:v>
                </c:pt>
                <c:pt idx="372">
                  <c:v>42807</c:v>
                </c:pt>
                <c:pt idx="373">
                  <c:v>42808</c:v>
                </c:pt>
                <c:pt idx="374">
                  <c:v>42809</c:v>
                </c:pt>
                <c:pt idx="375">
                  <c:v>42810</c:v>
                </c:pt>
                <c:pt idx="376">
                  <c:v>42811</c:v>
                </c:pt>
                <c:pt idx="377">
                  <c:v>42812</c:v>
                </c:pt>
                <c:pt idx="378">
                  <c:v>42813</c:v>
                </c:pt>
                <c:pt idx="379">
                  <c:v>42814</c:v>
                </c:pt>
                <c:pt idx="380">
                  <c:v>42815</c:v>
                </c:pt>
                <c:pt idx="381">
                  <c:v>42816</c:v>
                </c:pt>
                <c:pt idx="382">
                  <c:v>42817</c:v>
                </c:pt>
                <c:pt idx="383">
                  <c:v>42818</c:v>
                </c:pt>
                <c:pt idx="384">
                  <c:v>42819</c:v>
                </c:pt>
                <c:pt idx="385">
                  <c:v>42820</c:v>
                </c:pt>
                <c:pt idx="386">
                  <c:v>42821</c:v>
                </c:pt>
                <c:pt idx="387">
                  <c:v>42822</c:v>
                </c:pt>
                <c:pt idx="388">
                  <c:v>42823</c:v>
                </c:pt>
                <c:pt idx="389">
                  <c:v>42824</c:v>
                </c:pt>
                <c:pt idx="390">
                  <c:v>42825</c:v>
                </c:pt>
                <c:pt idx="391">
                  <c:v>42826</c:v>
                </c:pt>
                <c:pt idx="392">
                  <c:v>42827</c:v>
                </c:pt>
                <c:pt idx="393">
                  <c:v>42828</c:v>
                </c:pt>
                <c:pt idx="394">
                  <c:v>42829</c:v>
                </c:pt>
                <c:pt idx="395">
                  <c:v>42830</c:v>
                </c:pt>
                <c:pt idx="396">
                  <c:v>42831</c:v>
                </c:pt>
                <c:pt idx="397">
                  <c:v>42832</c:v>
                </c:pt>
                <c:pt idx="398">
                  <c:v>42833</c:v>
                </c:pt>
                <c:pt idx="399">
                  <c:v>42834</c:v>
                </c:pt>
                <c:pt idx="400">
                  <c:v>42835</c:v>
                </c:pt>
                <c:pt idx="401">
                  <c:v>42836</c:v>
                </c:pt>
                <c:pt idx="402">
                  <c:v>42837</c:v>
                </c:pt>
                <c:pt idx="403">
                  <c:v>42838</c:v>
                </c:pt>
                <c:pt idx="404">
                  <c:v>42839</c:v>
                </c:pt>
                <c:pt idx="405">
                  <c:v>42840</c:v>
                </c:pt>
                <c:pt idx="406">
                  <c:v>42841</c:v>
                </c:pt>
                <c:pt idx="407">
                  <c:v>42842</c:v>
                </c:pt>
                <c:pt idx="408">
                  <c:v>42843</c:v>
                </c:pt>
                <c:pt idx="409">
                  <c:v>42844</c:v>
                </c:pt>
                <c:pt idx="410">
                  <c:v>42845</c:v>
                </c:pt>
                <c:pt idx="411">
                  <c:v>42846</c:v>
                </c:pt>
                <c:pt idx="412">
                  <c:v>42847</c:v>
                </c:pt>
                <c:pt idx="413">
                  <c:v>42848</c:v>
                </c:pt>
                <c:pt idx="414">
                  <c:v>42849</c:v>
                </c:pt>
                <c:pt idx="415">
                  <c:v>42850</c:v>
                </c:pt>
                <c:pt idx="416">
                  <c:v>42851</c:v>
                </c:pt>
                <c:pt idx="417">
                  <c:v>42852</c:v>
                </c:pt>
                <c:pt idx="418">
                  <c:v>42853</c:v>
                </c:pt>
                <c:pt idx="419">
                  <c:v>42854</c:v>
                </c:pt>
                <c:pt idx="420">
                  <c:v>42855</c:v>
                </c:pt>
                <c:pt idx="421">
                  <c:v>42856</c:v>
                </c:pt>
                <c:pt idx="422">
                  <c:v>42857</c:v>
                </c:pt>
                <c:pt idx="423">
                  <c:v>42858</c:v>
                </c:pt>
                <c:pt idx="424">
                  <c:v>42859</c:v>
                </c:pt>
                <c:pt idx="425">
                  <c:v>42860</c:v>
                </c:pt>
                <c:pt idx="426">
                  <c:v>42861</c:v>
                </c:pt>
                <c:pt idx="427">
                  <c:v>42862</c:v>
                </c:pt>
                <c:pt idx="428">
                  <c:v>42863</c:v>
                </c:pt>
                <c:pt idx="429">
                  <c:v>42864</c:v>
                </c:pt>
                <c:pt idx="430">
                  <c:v>42865</c:v>
                </c:pt>
                <c:pt idx="431">
                  <c:v>42866</c:v>
                </c:pt>
                <c:pt idx="432">
                  <c:v>42867</c:v>
                </c:pt>
                <c:pt idx="433">
                  <c:v>42868</c:v>
                </c:pt>
                <c:pt idx="434">
                  <c:v>42869</c:v>
                </c:pt>
                <c:pt idx="435">
                  <c:v>42870</c:v>
                </c:pt>
                <c:pt idx="436">
                  <c:v>42871</c:v>
                </c:pt>
                <c:pt idx="437">
                  <c:v>42872</c:v>
                </c:pt>
                <c:pt idx="438">
                  <c:v>42873</c:v>
                </c:pt>
                <c:pt idx="439">
                  <c:v>42874</c:v>
                </c:pt>
                <c:pt idx="440">
                  <c:v>42875</c:v>
                </c:pt>
                <c:pt idx="441">
                  <c:v>42876</c:v>
                </c:pt>
                <c:pt idx="442">
                  <c:v>42877</c:v>
                </c:pt>
                <c:pt idx="443">
                  <c:v>42878</c:v>
                </c:pt>
                <c:pt idx="444">
                  <c:v>42879</c:v>
                </c:pt>
                <c:pt idx="445">
                  <c:v>42880</c:v>
                </c:pt>
                <c:pt idx="446">
                  <c:v>42881</c:v>
                </c:pt>
                <c:pt idx="447">
                  <c:v>42882</c:v>
                </c:pt>
                <c:pt idx="448">
                  <c:v>42883</c:v>
                </c:pt>
                <c:pt idx="449">
                  <c:v>42884</c:v>
                </c:pt>
                <c:pt idx="450">
                  <c:v>42885</c:v>
                </c:pt>
                <c:pt idx="451">
                  <c:v>42886</c:v>
                </c:pt>
                <c:pt idx="452">
                  <c:v>42887</c:v>
                </c:pt>
                <c:pt idx="453">
                  <c:v>42888</c:v>
                </c:pt>
                <c:pt idx="454">
                  <c:v>42889</c:v>
                </c:pt>
                <c:pt idx="455">
                  <c:v>42890</c:v>
                </c:pt>
                <c:pt idx="456">
                  <c:v>42891</c:v>
                </c:pt>
                <c:pt idx="457">
                  <c:v>42892</c:v>
                </c:pt>
                <c:pt idx="458">
                  <c:v>42893</c:v>
                </c:pt>
                <c:pt idx="459">
                  <c:v>42894</c:v>
                </c:pt>
                <c:pt idx="460">
                  <c:v>42895</c:v>
                </c:pt>
                <c:pt idx="461">
                  <c:v>42896</c:v>
                </c:pt>
                <c:pt idx="462">
                  <c:v>42897</c:v>
                </c:pt>
                <c:pt idx="463">
                  <c:v>42898</c:v>
                </c:pt>
                <c:pt idx="464">
                  <c:v>42899</c:v>
                </c:pt>
                <c:pt idx="465">
                  <c:v>42900</c:v>
                </c:pt>
                <c:pt idx="466">
                  <c:v>42901</c:v>
                </c:pt>
                <c:pt idx="467">
                  <c:v>42902</c:v>
                </c:pt>
                <c:pt idx="468">
                  <c:v>42903</c:v>
                </c:pt>
                <c:pt idx="469">
                  <c:v>42904</c:v>
                </c:pt>
                <c:pt idx="470">
                  <c:v>42905</c:v>
                </c:pt>
                <c:pt idx="471">
                  <c:v>42906</c:v>
                </c:pt>
                <c:pt idx="472">
                  <c:v>42907</c:v>
                </c:pt>
                <c:pt idx="473">
                  <c:v>42908</c:v>
                </c:pt>
                <c:pt idx="474">
                  <c:v>42909</c:v>
                </c:pt>
                <c:pt idx="475">
                  <c:v>42910</c:v>
                </c:pt>
                <c:pt idx="476">
                  <c:v>42911</c:v>
                </c:pt>
                <c:pt idx="477">
                  <c:v>42912</c:v>
                </c:pt>
                <c:pt idx="478">
                  <c:v>42913</c:v>
                </c:pt>
                <c:pt idx="479">
                  <c:v>42914</c:v>
                </c:pt>
                <c:pt idx="480">
                  <c:v>42915</c:v>
                </c:pt>
                <c:pt idx="481">
                  <c:v>42916</c:v>
                </c:pt>
                <c:pt idx="482">
                  <c:v>42917</c:v>
                </c:pt>
                <c:pt idx="483">
                  <c:v>42918</c:v>
                </c:pt>
                <c:pt idx="484">
                  <c:v>42919</c:v>
                </c:pt>
                <c:pt idx="485">
                  <c:v>42920</c:v>
                </c:pt>
                <c:pt idx="486">
                  <c:v>42921</c:v>
                </c:pt>
                <c:pt idx="487">
                  <c:v>42922</c:v>
                </c:pt>
                <c:pt idx="488">
                  <c:v>42923</c:v>
                </c:pt>
                <c:pt idx="489">
                  <c:v>42924</c:v>
                </c:pt>
                <c:pt idx="490">
                  <c:v>42925</c:v>
                </c:pt>
                <c:pt idx="491">
                  <c:v>42926</c:v>
                </c:pt>
                <c:pt idx="492">
                  <c:v>42927</c:v>
                </c:pt>
                <c:pt idx="493">
                  <c:v>42928</c:v>
                </c:pt>
                <c:pt idx="494">
                  <c:v>42929</c:v>
                </c:pt>
                <c:pt idx="495">
                  <c:v>42930</c:v>
                </c:pt>
                <c:pt idx="496">
                  <c:v>42931</c:v>
                </c:pt>
                <c:pt idx="497">
                  <c:v>42932</c:v>
                </c:pt>
                <c:pt idx="498">
                  <c:v>42933</c:v>
                </c:pt>
                <c:pt idx="499">
                  <c:v>42934</c:v>
                </c:pt>
                <c:pt idx="500">
                  <c:v>42935</c:v>
                </c:pt>
                <c:pt idx="501">
                  <c:v>42936</c:v>
                </c:pt>
                <c:pt idx="502">
                  <c:v>42937</c:v>
                </c:pt>
                <c:pt idx="503">
                  <c:v>42938</c:v>
                </c:pt>
                <c:pt idx="504">
                  <c:v>42939</c:v>
                </c:pt>
                <c:pt idx="505">
                  <c:v>42940</c:v>
                </c:pt>
                <c:pt idx="506">
                  <c:v>42941</c:v>
                </c:pt>
                <c:pt idx="507">
                  <c:v>42942</c:v>
                </c:pt>
                <c:pt idx="508">
                  <c:v>42943</c:v>
                </c:pt>
                <c:pt idx="509">
                  <c:v>42944</c:v>
                </c:pt>
                <c:pt idx="510">
                  <c:v>42945</c:v>
                </c:pt>
                <c:pt idx="511">
                  <c:v>42946</c:v>
                </c:pt>
                <c:pt idx="512">
                  <c:v>42947</c:v>
                </c:pt>
                <c:pt idx="513">
                  <c:v>42948</c:v>
                </c:pt>
                <c:pt idx="514">
                  <c:v>42949</c:v>
                </c:pt>
                <c:pt idx="515">
                  <c:v>42950</c:v>
                </c:pt>
                <c:pt idx="516">
                  <c:v>42951</c:v>
                </c:pt>
                <c:pt idx="517">
                  <c:v>42952</c:v>
                </c:pt>
                <c:pt idx="518">
                  <c:v>42953</c:v>
                </c:pt>
                <c:pt idx="519">
                  <c:v>42954</c:v>
                </c:pt>
                <c:pt idx="520">
                  <c:v>42955</c:v>
                </c:pt>
                <c:pt idx="521">
                  <c:v>42956</c:v>
                </c:pt>
                <c:pt idx="522">
                  <c:v>42957</c:v>
                </c:pt>
                <c:pt idx="523">
                  <c:v>42958</c:v>
                </c:pt>
                <c:pt idx="524">
                  <c:v>42959</c:v>
                </c:pt>
                <c:pt idx="525">
                  <c:v>42960</c:v>
                </c:pt>
                <c:pt idx="526">
                  <c:v>42961</c:v>
                </c:pt>
                <c:pt idx="527">
                  <c:v>42962</c:v>
                </c:pt>
                <c:pt idx="528">
                  <c:v>42963</c:v>
                </c:pt>
                <c:pt idx="529">
                  <c:v>42964</c:v>
                </c:pt>
                <c:pt idx="530">
                  <c:v>42965</c:v>
                </c:pt>
                <c:pt idx="531">
                  <c:v>42966</c:v>
                </c:pt>
                <c:pt idx="532">
                  <c:v>42967</c:v>
                </c:pt>
                <c:pt idx="533">
                  <c:v>42968</c:v>
                </c:pt>
                <c:pt idx="534">
                  <c:v>42969</c:v>
                </c:pt>
                <c:pt idx="535">
                  <c:v>42970</c:v>
                </c:pt>
                <c:pt idx="536">
                  <c:v>42971</c:v>
                </c:pt>
                <c:pt idx="537">
                  <c:v>42972</c:v>
                </c:pt>
                <c:pt idx="538">
                  <c:v>42973</c:v>
                </c:pt>
                <c:pt idx="539">
                  <c:v>42974</c:v>
                </c:pt>
                <c:pt idx="540">
                  <c:v>42975</c:v>
                </c:pt>
                <c:pt idx="541">
                  <c:v>42976</c:v>
                </c:pt>
                <c:pt idx="542">
                  <c:v>42977</c:v>
                </c:pt>
                <c:pt idx="543">
                  <c:v>42978</c:v>
                </c:pt>
                <c:pt idx="544">
                  <c:v>42979</c:v>
                </c:pt>
                <c:pt idx="545">
                  <c:v>42980</c:v>
                </c:pt>
                <c:pt idx="546">
                  <c:v>42981</c:v>
                </c:pt>
                <c:pt idx="547">
                  <c:v>42982</c:v>
                </c:pt>
                <c:pt idx="548">
                  <c:v>42983</c:v>
                </c:pt>
                <c:pt idx="549">
                  <c:v>42984</c:v>
                </c:pt>
                <c:pt idx="550">
                  <c:v>42985</c:v>
                </c:pt>
                <c:pt idx="551">
                  <c:v>42986</c:v>
                </c:pt>
                <c:pt idx="552">
                  <c:v>42987</c:v>
                </c:pt>
                <c:pt idx="553">
                  <c:v>42988</c:v>
                </c:pt>
                <c:pt idx="554">
                  <c:v>42989</c:v>
                </c:pt>
                <c:pt idx="555">
                  <c:v>42990</c:v>
                </c:pt>
                <c:pt idx="556">
                  <c:v>42991</c:v>
                </c:pt>
                <c:pt idx="557">
                  <c:v>42992</c:v>
                </c:pt>
                <c:pt idx="558">
                  <c:v>42993</c:v>
                </c:pt>
                <c:pt idx="559">
                  <c:v>42994</c:v>
                </c:pt>
                <c:pt idx="560">
                  <c:v>42995</c:v>
                </c:pt>
                <c:pt idx="561">
                  <c:v>42996</c:v>
                </c:pt>
                <c:pt idx="562">
                  <c:v>42997</c:v>
                </c:pt>
                <c:pt idx="563">
                  <c:v>42998</c:v>
                </c:pt>
                <c:pt idx="564">
                  <c:v>42999</c:v>
                </c:pt>
                <c:pt idx="565">
                  <c:v>43000</c:v>
                </c:pt>
                <c:pt idx="566">
                  <c:v>43001</c:v>
                </c:pt>
                <c:pt idx="567">
                  <c:v>43002</c:v>
                </c:pt>
                <c:pt idx="568">
                  <c:v>43003</c:v>
                </c:pt>
                <c:pt idx="569">
                  <c:v>43004</c:v>
                </c:pt>
                <c:pt idx="570">
                  <c:v>43005</c:v>
                </c:pt>
                <c:pt idx="571">
                  <c:v>43006</c:v>
                </c:pt>
                <c:pt idx="572">
                  <c:v>43007</c:v>
                </c:pt>
                <c:pt idx="573">
                  <c:v>43008</c:v>
                </c:pt>
                <c:pt idx="574">
                  <c:v>43009</c:v>
                </c:pt>
                <c:pt idx="575">
                  <c:v>43010</c:v>
                </c:pt>
                <c:pt idx="576">
                  <c:v>43011</c:v>
                </c:pt>
                <c:pt idx="577">
                  <c:v>43012</c:v>
                </c:pt>
                <c:pt idx="578">
                  <c:v>43013</c:v>
                </c:pt>
                <c:pt idx="579">
                  <c:v>43014</c:v>
                </c:pt>
                <c:pt idx="580">
                  <c:v>43015</c:v>
                </c:pt>
                <c:pt idx="581">
                  <c:v>43016</c:v>
                </c:pt>
                <c:pt idx="582">
                  <c:v>43017</c:v>
                </c:pt>
                <c:pt idx="583">
                  <c:v>43018</c:v>
                </c:pt>
                <c:pt idx="584">
                  <c:v>43019</c:v>
                </c:pt>
                <c:pt idx="585">
                  <c:v>43020</c:v>
                </c:pt>
                <c:pt idx="586">
                  <c:v>43021</c:v>
                </c:pt>
                <c:pt idx="587">
                  <c:v>43022</c:v>
                </c:pt>
                <c:pt idx="588">
                  <c:v>43023</c:v>
                </c:pt>
                <c:pt idx="589">
                  <c:v>43024</c:v>
                </c:pt>
                <c:pt idx="590">
                  <c:v>43025</c:v>
                </c:pt>
                <c:pt idx="591">
                  <c:v>43026</c:v>
                </c:pt>
                <c:pt idx="592">
                  <c:v>43027</c:v>
                </c:pt>
                <c:pt idx="593">
                  <c:v>43028</c:v>
                </c:pt>
                <c:pt idx="594">
                  <c:v>43029</c:v>
                </c:pt>
                <c:pt idx="595">
                  <c:v>43030</c:v>
                </c:pt>
                <c:pt idx="596">
                  <c:v>43031</c:v>
                </c:pt>
                <c:pt idx="597">
                  <c:v>43032</c:v>
                </c:pt>
                <c:pt idx="598">
                  <c:v>43033</c:v>
                </c:pt>
                <c:pt idx="599">
                  <c:v>43034</c:v>
                </c:pt>
                <c:pt idx="600">
                  <c:v>43035</c:v>
                </c:pt>
                <c:pt idx="601">
                  <c:v>43036</c:v>
                </c:pt>
                <c:pt idx="602">
                  <c:v>43037</c:v>
                </c:pt>
                <c:pt idx="603">
                  <c:v>43038</c:v>
                </c:pt>
                <c:pt idx="604">
                  <c:v>43039</c:v>
                </c:pt>
                <c:pt idx="605">
                  <c:v>43040</c:v>
                </c:pt>
                <c:pt idx="606">
                  <c:v>43041</c:v>
                </c:pt>
                <c:pt idx="607">
                  <c:v>43042</c:v>
                </c:pt>
                <c:pt idx="608">
                  <c:v>43043</c:v>
                </c:pt>
                <c:pt idx="609">
                  <c:v>43044</c:v>
                </c:pt>
                <c:pt idx="610">
                  <c:v>43045</c:v>
                </c:pt>
                <c:pt idx="611">
                  <c:v>43046</c:v>
                </c:pt>
                <c:pt idx="612">
                  <c:v>43047</c:v>
                </c:pt>
                <c:pt idx="613">
                  <c:v>43048</c:v>
                </c:pt>
                <c:pt idx="614">
                  <c:v>43049</c:v>
                </c:pt>
                <c:pt idx="615">
                  <c:v>43050</c:v>
                </c:pt>
                <c:pt idx="616">
                  <c:v>43051</c:v>
                </c:pt>
                <c:pt idx="617">
                  <c:v>43052</c:v>
                </c:pt>
                <c:pt idx="618">
                  <c:v>43053</c:v>
                </c:pt>
                <c:pt idx="619">
                  <c:v>43054</c:v>
                </c:pt>
                <c:pt idx="620">
                  <c:v>43055</c:v>
                </c:pt>
                <c:pt idx="621">
                  <c:v>43056</c:v>
                </c:pt>
                <c:pt idx="622">
                  <c:v>43057</c:v>
                </c:pt>
                <c:pt idx="623">
                  <c:v>43058</c:v>
                </c:pt>
                <c:pt idx="624">
                  <c:v>43059</c:v>
                </c:pt>
                <c:pt idx="625">
                  <c:v>43060</c:v>
                </c:pt>
                <c:pt idx="626">
                  <c:v>43061</c:v>
                </c:pt>
                <c:pt idx="627">
                  <c:v>43062</c:v>
                </c:pt>
                <c:pt idx="628">
                  <c:v>43063</c:v>
                </c:pt>
                <c:pt idx="629">
                  <c:v>43064</c:v>
                </c:pt>
                <c:pt idx="630">
                  <c:v>43065</c:v>
                </c:pt>
                <c:pt idx="631">
                  <c:v>43066</c:v>
                </c:pt>
                <c:pt idx="632">
                  <c:v>43067</c:v>
                </c:pt>
                <c:pt idx="633">
                  <c:v>43068</c:v>
                </c:pt>
                <c:pt idx="634">
                  <c:v>43069</c:v>
                </c:pt>
                <c:pt idx="635">
                  <c:v>43070</c:v>
                </c:pt>
                <c:pt idx="636">
                  <c:v>43071</c:v>
                </c:pt>
                <c:pt idx="637">
                  <c:v>43072</c:v>
                </c:pt>
                <c:pt idx="638">
                  <c:v>43073</c:v>
                </c:pt>
                <c:pt idx="639">
                  <c:v>43074</c:v>
                </c:pt>
                <c:pt idx="640">
                  <c:v>43075</c:v>
                </c:pt>
                <c:pt idx="641">
                  <c:v>43076</c:v>
                </c:pt>
                <c:pt idx="642">
                  <c:v>43077</c:v>
                </c:pt>
                <c:pt idx="643">
                  <c:v>43078</c:v>
                </c:pt>
                <c:pt idx="644">
                  <c:v>43079</c:v>
                </c:pt>
                <c:pt idx="645">
                  <c:v>43080</c:v>
                </c:pt>
                <c:pt idx="646">
                  <c:v>43081</c:v>
                </c:pt>
                <c:pt idx="647">
                  <c:v>43082</c:v>
                </c:pt>
                <c:pt idx="648">
                  <c:v>43083</c:v>
                </c:pt>
                <c:pt idx="649">
                  <c:v>43084</c:v>
                </c:pt>
                <c:pt idx="650">
                  <c:v>43085</c:v>
                </c:pt>
                <c:pt idx="651">
                  <c:v>43086</c:v>
                </c:pt>
                <c:pt idx="652">
                  <c:v>43087</c:v>
                </c:pt>
                <c:pt idx="653">
                  <c:v>43088</c:v>
                </c:pt>
                <c:pt idx="654">
                  <c:v>43089</c:v>
                </c:pt>
                <c:pt idx="655">
                  <c:v>43090</c:v>
                </c:pt>
                <c:pt idx="656">
                  <c:v>43091</c:v>
                </c:pt>
                <c:pt idx="657">
                  <c:v>43092</c:v>
                </c:pt>
                <c:pt idx="658">
                  <c:v>43093</c:v>
                </c:pt>
                <c:pt idx="659">
                  <c:v>43094</c:v>
                </c:pt>
                <c:pt idx="660">
                  <c:v>43095</c:v>
                </c:pt>
                <c:pt idx="661">
                  <c:v>43096</c:v>
                </c:pt>
                <c:pt idx="662">
                  <c:v>43097</c:v>
                </c:pt>
                <c:pt idx="663">
                  <c:v>43098</c:v>
                </c:pt>
                <c:pt idx="664">
                  <c:v>43099</c:v>
                </c:pt>
                <c:pt idx="665">
                  <c:v>43100</c:v>
                </c:pt>
                <c:pt idx="666">
                  <c:v>43101</c:v>
                </c:pt>
                <c:pt idx="667">
                  <c:v>43102</c:v>
                </c:pt>
                <c:pt idx="668">
                  <c:v>43103</c:v>
                </c:pt>
                <c:pt idx="669">
                  <c:v>43104</c:v>
                </c:pt>
                <c:pt idx="670">
                  <c:v>43105</c:v>
                </c:pt>
                <c:pt idx="671">
                  <c:v>43106</c:v>
                </c:pt>
                <c:pt idx="672">
                  <c:v>43107</c:v>
                </c:pt>
                <c:pt idx="673">
                  <c:v>43108</c:v>
                </c:pt>
                <c:pt idx="674">
                  <c:v>43109</c:v>
                </c:pt>
                <c:pt idx="675">
                  <c:v>43110</c:v>
                </c:pt>
                <c:pt idx="676">
                  <c:v>43111</c:v>
                </c:pt>
                <c:pt idx="677">
                  <c:v>43112</c:v>
                </c:pt>
                <c:pt idx="678">
                  <c:v>43113</c:v>
                </c:pt>
                <c:pt idx="679">
                  <c:v>43114</c:v>
                </c:pt>
                <c:pt idx="680">
                  <c:v>43115</c:v>
                </c:pt>
                <c:pt idx="681">
                  <c:v>43116</c:v>
                </c:pt>
                <c:pt idx="682">
                  <c:v>43117</c:v>
                </c:pt>
                <c:pt idx="683">
                  <c:v>43118</c:v>
                </c:pt>
                <c:pt idx="684">
                  <c:v>43119</c:v>
                </c:pt>
                <c:pt idx="685">
                  <c:v>43120</c:v>
                </c:pt>
                <c:pt idx="686">
                  <c:v>43121</c:v>
                </c:pt>
                <c:pt idx="687">
                  <c:v>43122</c:v>
                </c:pt>
                <c:pt idx="688">
                  <c:v>43123</c:v>
                </c:pt>
                <c:pt idx="689">
                  <c:v>43124</c:v>
                </c:pt>
                <c:pt idx="690">
                  <c:v>43125</c:v>
                </c:pt>
                <c:pt idx="691">
                  <c:v>43126</c:v>
                </c:pt>
                <c:pt idx="692">
                  <c:v>43127</c:v>
                </c:pt>
                <c:pt idx="693">
                  <c:v>43128</c:v>
                </c:pt>
                <c:pt idx="694">
                  <c:v>43129</c:v>
                </c:pt>
                <c:pt idx="695">
                  <c:v>43130</c:v>
                </c:pt>
                <c:pt idx="696">
                  <c:v>43131</c:v>
                </c:pt>
                <c:pt idx="697">
                  <c:v>43132</c:v>
                </c:pt>
                <c:pt idx="698">
                  <c:v>43133</c:v>
                </c:pt>
                <c:pt idx="699">
                  <c:v>43134</c:v>
                </c:pt>
                <c:pt idx="700">
                  <c:v>43135</c:v>
                </c:pt>
                <c:pt idx="701">
                  <c:v>43136</c:v>
                </c:pt>
                <c:pt idx="702">
                  <c:v>43137</c:v>
                </c:pt>
                <c:pt idx="703">
                  <c:v>43138</c:v>
                </c:pt>
                <c:pt idx="704">
                  <c:v>43139</c:v>
                </c:pt>
                <c:pt idx="705">
                  <c:v>43140</c:v>
                </c:pt>
                <c:pt idx="706">
                  <c:v>43141</c:v>
                </c:pt>
                <c:pt idx="707">
                  <c:v>43142</c:v>
                </c:pt>
                <c:pt idx="708">
                  <c:v>43143</c:v>
                </c:pt>
                <c:pt idx="709">
                  <c:v>43144</c:v>
                </c:pt>
                <c:pt idx="710">
                  <c:v>43145</c:v>
                </c:pt>
                <c:pt idx="711">
                  <c:v>43146</c:v>
                </c:pt>
                <c:pt idx="712">
                  <c:v>43147</c:v>
                </c:pt>
                <c:pt idx="713">
                  <c:v>43148</c:v>
                </c:pt>
                <c:pt idx="714">
                  <c:v>43149</c:v>
                </c:pt>
                <c:pt idx="715">
                  <c:v>43150</c:v>
                </c:pt>
                <c:pt idx="716">
                  <c:v>43151</c:v>
                </c:pt>
                <c:pt idx="717">
                  <c:v>43152</c:v>
                </c:pt>
                <c:pt idx="718">
                  <c:v>43153</c:v>
                </c:pt>
                <c:pt idx="719">
                  <c:v>43154</c:v>
                </c:pt>
                <c:pt idx="720">
                  <c:v>43155</c:v>
                </c:pt>
                <c:pt idx="721">
                  <c:v>43156</c:v>
                </c:pt>
                <c:pt idx="722">
                  <c:v>43157</c:v>
                </c:pt>
                <c:pt idx="723">
                  <c:v>43158</c:v>
                </c:pt>
                <c:pt idx="724">
                  <c:v>43159</c:v>
                </c:pt>
                <c:pt idx="725">
                  <c:v>43160</c:v>
                </c:pt>
                <c:pt idx="726">
                  <c:v>43161</c:v>
                </c:pt>
                <c:pt idx="727">
                  <c:v>43162</c:v>
                </c:pt>
                <c:pt idx="728">
                  <c:v>43163</c:v>
                </c:pt>
                <c:pt idx="729">
                  <c:v>43164</c:v>
                </c:pt>
                <c:pt idx="730">
                  <c:v>43165</c:v>
                </c:pt>
                <c:pt idx="731">
                  <c:v>43166</c:v>
                </c:pt>
                <c:pt idx="732">
                  <c:v>43167</c:v>
                </c:pt>
                <c:pt idx="733">
                  <c:v>43168</c:v>
                </c:pt>
                <c:pt idx="734">
                  <c:v>43169</c:v>
                </c:pt>
                <c:pt idx="735">
                  <c:v>43170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43176</c:v>
                </c:pt>
                <c:pt idx="742">
                  <c:v>43177</c:v>
                </c:pt>
                <c:pt idx="743">
                  <c:v>43178</c:v>
                </c:pt>
                <c:pt idx="744">
                  <c:v>43179</c:v>
                </c:pt>
                <c:pt idx="745">
                  <c:v>43180</c:v>
                </c:pt>
                <c:pt idx="746">
                  <c:v>43181</c:v>
                </c:pt>
                <c:pt idx="747">
                  <c:v>43182</c:v>
                </c:pt>
                <c:pt idx="748">
                  <c:v>43183</c:v>
                </c:pt>
                <c:pt idx="749">
                  <c:v>43184</c:v>
                </c:pt>
                <c:pt idx="750">
                  <c:v>43185</c:v>
                </c:pt>
                <c:pt idx="751">
                  <c:v>43186</c:v>
                </c:pt>
                <c:pt idx="752">
                  <c:v>43187</c:v>
                </c:pt>
                <c:pt idx="753">
                  <c:v>43188</c:v>
                </c:pt>
                <c:pt idx="754">
                  <c:v>43189</c:v>
                </c:pt>
                <c:pt idx="755">
                  <c:v>43190</c:v>
                </c:pt>
                <c:pt idx="756">
                  <c:v>43191</c:v>
                </c:pt>
                <c:pt idx="757">
                  <c:v>43192</c:v>
                </c:pt>
                <c:pt idx="758">
                  <c:v>43193</c:v>
                </c:pt>
                <c:pt idx="759">
                  <c:v>43194</c:v>
                </c:pt>
                <c:pt idx="760">
                  <c:v>43195</c:v>
                </c:pt>
                <c:pt idx="761">
                  <c:v>43196</c:v>
                </c:pt>
                <c:pt idx="762">
                  <c:v>43197</c:v>
                </c:pt>
                <c:pt idx="763">
                  <c:v>43198</c:v>
                </c:pt>
                <c:pt idx="764">
                  <c:v>43199</c:v>
                </c:pt>
                <c:pt idx="765">
                  <c:v>43200</c:v>
                </c:pt>
                <c:pt idx="766">
                  <c:v>43201</c:v>
                </c:pt>
                <c:pt idx="767">
                  <c:v>43202</c:v>
                </c:pt>
                <c:pt idx="768">
                  <c:v>43203</c:v>
                </c:pt>
                <c:pt idx="769">
                  <c:v>43204</c:v>
                </c:pt>
                <c:pt idx="770">
                  <c:v>43205</c:v>
                </c:pt>
                <c:pt idx="771">
                  <c:v>43206</c:v>
                </c:pt>
                <c:pt idx="772">
                  <c:v>43207</c:v>
                </c:pt>
                <c:pt idx="773">
                  <c:v>43208</c:v>
                </c:pt>
                <c:pt idx="774">
                  <c:v>43209</c:v>
                </c:pt>
                <c:pt idx="775">
                  <c:v>43210</c:v>
                </c:pt>
                <c:pt idx="776">
                  <c:v>43211</c:v>
                </c:pt>
                <c:pt idx="777">
                  <c:v>43212</c:v>
                </c:pt>
                <c:pt idx="778">
                  <c:v>43213</c:v>
                </c:pt>
                <c:pt idx="779">
                  <c:v>43214</c:v>
                </c:pt>
                <c:pt idx="780">
                  <c:v>43215</c:v>
                </c:pt>
                <c:pt idx="781">
                  <c:v>43216</c:v>
                </c:pt>
                <c:pt idx="782">
                  <c:v>43217</c:v>
                </c:pt>
                <c:pt idx="783">
                  <c:v>43218</c:v>
                </c:pt>
                <c:pt idx="784">
                  <c:v>43219</c:v>
                </c:pt>
                <c:pt idx="785">
                  <c:v>43220</c:v>
                </c:pt>
                <c:pt idx="786">
                  <c:v>43221</c:v>
                </c:pt>
                <c:pt idx="787">
                  <c:v>43222</c:v>
                </c:pt>
                <c:pt idx="788">
                  <c:v>43223</c:v>
                </c:pt>
                <c:pt idx="789">
                  <c:v>43224</c:v>
                </c:pt>
                <c:pt idx="790">
                  <c:v>43225</c:v>
                </c:pt>
                <c:pt idx="791">
                  <c:v>43226</c:v>
                </c:pt>
                <c:pt idx="792">
                  <c:v>43227</c:v>
                </c:pt>
                <c:pt idx="793">
                  <c:v>43228</c:v>
                </c:pt>
                <c:pt idx="794">
                  <c:v>43229</c:v>
                </c:pt>
                <c:pt idx="795">
                  <c:v>43230</c:v>
                </c:pt>
                <c:pt idx="796">
                  <c:v>43231</c:v>
                </c:pt>
                <c:pt idx="797">
                  <c:v>43232</c:v>
                </c:pt>
                <c:pt idx="798">
                  <c:v>43233</c:v>
                </c:pt>
                <c:pt idx="799">
                  <c:v>43234</c:v>
                </c:pt>
                <c:pt idx="800">
                  <c:v>43235</c:v>
                </c:pt>
                <c:pt idx="801">
                  <c:v>43236</c:v>
                </c:pt>
                <c:pt idx="802">
                  <c:v>43237</c:v>
                </c:pt>
                <c:pt idx="803">
                  <c:v>43238</c:v>
                </c:pt>
                <c:pt idx="804">
                  <c:v>43239</c:v>
                </c:pt>
                <c:pt idx="805">
                  <c:v>43240</c:v>
                </c:pt>
                <c:pt idx="806">
                  <c:v>43241</c:v>
                </c:pt>
                <c:pt idx="807">
                  <c:v>43242</c:v>
                </c:pt>
                <c:pt idx="808">
                  <c:v>43243</c:v>
                </c:pt>
                <c:pt idx="809">
                  <c:v>43244</c:v>
                </c:pt>
                <c:pt idx="810">
                  <c:v>43245</c:v>
                </c:pt>
                <c:pt idx="811">
                  <c:v>43246</c:v>
                </c:pt>
                <c:pt idx="812">
                  <c:v>43247</c:v>
                </c:pt>
                <c:pt idx="813">
                  <c:v>43248</c:v>
                </c:pt>
                <c:pt idx="814">
                  <c:v>43249</c:v>
                </c:pt>
                <c:pt idx="815">
                  <c:v>43250</c:v>
                </c:pt>
                <c:pt idx="816">
                  <c:v>43251</c:v>
                </c:pt>
                <c:pt idx="817">
                  <c:v>43252</c:v>
                </c:pt>
                <c:pt idx="818">
                  <c:v>43253</c:v>
                </c:pt>
                <c:pt idx="819">
                  <c:v>43254</c:v>
                </c:pt>
                <c:pt idx="820">
                  <c:v>43255</c:v>
                </c:pt>
                <c:pt idx="821">
                  <c:v>43256</c:v>
                </c:pt>
                <c:pt idx="822">
                  <c:v>43257</c:v>
                </c:pt>
                <c:pt idx="823">
                  <c:v>43258</c:v>
                </c:pt>
                <c:pt idx="824">
                  <c:v>43259</c:v>
                </c:pt>
                <c:pt idx="825">
                  <c:v>43260</c:v>
                </c:pt>
                <c:pt idx="826">
                  <c:v>43261</c:v>
                </c:pt>
                <c:pt idx="827">
                  <c:v>43262</c:v>
                </c:pt>
                <c:pt idx="828">
                  <c:v>43263</c:v>
                </c:pt>
                <c:pt idx="829">
                  <c:v>43264</c:v>
                </c:pt>
                <c:pt idx="830">
                  <c:v>43265</c:v>
                </c:pt>
                <c:pt idx="831">
                  <c:v>43266</c:v>
                </c:pt>
                <c:pt idx="832">
                  <c:v>43267</c:v>
                </c:pt>
                <c:pt idx="833">
                  <c:v>43268</c:v>
                </c:pt>
                <c:pt idx="834">
                  <c:v>43269</c:v>
                </c:pt>
                <c:pt idx="835">
                  <c:v>43270</c:v>
                </c:pt>
                <c:pt idx="836">
                  <c:v>43271</c:v>
                </c:pt>
                <c:pt idx="837">
                  <c:v>43272</c:v>
                </c:pt>
                <c:pt idx="838">
                  <c:v>43273</c:v>
                </c:pt>
                <c:pt idx="839">
                  <c:v>43274</c:v>
                </c:pt>
                <c:pt idx="840">
                  <c:v>43275</c:v>
                </c:pt>
                <c:pt idx="841">
                  <c:v>43276</c:v>
                </c:pt>
                <c:pt idx="842">
                  <c:v>43277</c:v>
                </c:pt>
                <c:pt idx="843">
                  <c:v>43278</c:v>
                </c:pt>
                <c:pt idx="844">
                  <c:v>43279</c:v>
                </c:pt>
                <c:pt idx="845">
                  <c:v>43280</c:v>
                </c:pt>
                <c:pt idx="846">
                  <c:v>43281</c:v>
                </c:pt>
                <c:pt idx="847">
                  <c:v>43282</c:v>
                </c:pt>
                <c:pt idx="848">
                  <c:v>43283</c:v>
                </c:pt>
                <c:pt idx="849">
                  <c:v>43284</c:v>
                </c:pt>
                <c:pt idx="850">
                  <c:v>43285</c:v>
                </c:pt>
                <c:pt idx="851">
                  <c:v>43286</c:v>
                </c:pt>
                <c:pt idx="852">
                  <c:v>43287</c:v>
                </c:pt>
                <c:pt idx="853">
                  <c:v>43288</c:v>
                </c:pt>
                <c:pt idx="854">
                  <c:v>43289</c:v>
                </c:pt>
                <c:pt idx="855">
                  <c:v>43290</c:v>
                </c:pt>
                <c:pt idx="856">
                  <c:v>43291</c:v>
                </c:pt>
                <c:pt idx="857">
                  <c:v>43292</c:v>
                </c:pt>
                <c:pt idx="858">
                  <c:v>43293</c:v>
                </c:pt>
                <c:pt idx="859">
                  <c:v>43294</c:v>
                </c:pt>
                <c:pt idx="860">
                  <c:v>43295</c:v>
                </c:pt>
                <c:pt idx="861">
                  <c:v>43296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43302</c:v>
                </c:pt>
                <c:pt idx="868">
                  <c:v>43303</c:v>
                </c:pt>
                <c:pt idx="869">
                  <c:v>43304</c:v>
                </c:pt>
                <c:pt idx="870">
                  <c:v>43305</c:v>
                </c:pt>
                <c:pt idx="871">
                  <c:v>43306</c:v>
                </c:pt>
                <c:pt idx="872">
                  <c:v>43307</c:v>
                </c:pt>
                <c:pt idx="873">
                  <c:v>43308</c:v>
                </c:pt>
                <c:pt idx="874">
                  <c:v>43309</c:v>
                </c:pt>
                <c:pt idx="875">
                  <c:v>43310</c:v>
                </c:pt>
                <c:pt idx="876">
                  <c:v>43311</c:v>
                </c:pt>
                <c:pt idx="877">
                  <c:v>43312</c:v>
                </c:pt>
                <c:pt idx="878">
                  <c:v>43313</c:v>
                </c:pt>
                <c:pt idx="879">
                  <c:v>43314</c:v>
                </c:pt>
                <c:pt idx="880">
                  <c:v>43315</c:v>
                </c:pt>
                <c:pt idx="881">
                  <c:v>43316</c:v>
                </c:pt>
                <c:pt idx="882">
                  <c:v>43317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43323</c:v>
                </c:pt>
                <c:pt idx="889">
                  <c:v>43324</c:v>
                </c:pt>
                <c:pt idx="890">
                  <c:v>43325</c:v>
                </c:pt>
                <c:pt idx="891">
                  <c:v>43326</c:v>
                </c:pt>
                <c:pt idx="892">
                  <c:v>43327</c:v>
                </c:pt>
                <c:pt idx="893">
                  <c:v>43328</c:v>
                </c:pt>
                <c:pt idx="894">
                  <c:v>43329</c:v>
                </c:pt>
                <c:pt idx="895">
                  <c:v>43330</c:v>
                </c:pt>
                <c:pt idx="896">
                  <c:v>43331</c:v>
                </c:pt>
                <c:pt idx="897">
                  <c:v>43332</c:v>
                </c:pt>
                <c:pt idx="898">
                  <c:v>43333</c:v>
                </c:pt>
                <c:pt idx="899">
                  <c:v>43334</c:v>
                </c:pt>
                <c:pt idx="900">
                  <c:v>43335</c:v>
                </c:pt>
                <c:pt idx="901">
                  <c:v>43336</c:v>
                </c:pt>
                <c:pt idx="902">
                  <c:v>43337</c:v>
                </c:pt>
                <c:pt idx="903">
                  <c:v>43338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43344</c:v>
                </c:pt>
                <c:pt idx="910">
                  <c:v>43345</c:v>
                </c:pt>
                <c:pt idx="911">
                  <c:v>43346</c:v>
                </c:pt>
                <c:pt idx="912">
                  <c:v>43347</c:v>
                </c:pt>
                <c:pt idx="913">
                  <c:v>43348</c:v>
                </c:pt>
                <c:pt idx="914">
                  <c:v>43349</c:v>
                </c:pt>
                <c:pt idx="915">
                  <c:v>43350</c:v>
                </c:pt>
                <c:pt idx="916">
                  <c:v>43351</c:v>
                </c:pt>
                <c:pt idx="917">
                  <c:v>43352</c:v>
                </c:pt>
                <c:pt idx="918">
                  <c:v>43353</c:v>
                </c:pt>
                <c:pt idx="919">
                  <c:v>43354</c:v>
                </c:pt>
                <c:pt idx="920">
                  <c:v>43355</c:v>
                </c:pt>
                <c:pt idx="921">
                  <c:v>43356</c:v>
                </c:pt>
                <c:pt idx="922">
                  <c:v>43357</c:v>
                </c:pt>
                <c:pt idx="923">
                  <c:v>43358</c:v>
                </c:pt>
                <c:pt idx="924">
                  <c:v>43359</c:v>
                </c:pt>
                <c:pt idx="925">
                  <c:v>43360</c:v>
                </c:pt>
                <c:pt idx="926">
                  <c:v>43361</c:v>
                </c:pt>
                <c:pt idx="927">
                  <c:v>43362</c:v>
                </c:pt>
                <c:pt idx="928">
                  <c:v>43363</c:v>
                </c:pt>
                <c:pt idx="929">
                  <c:v>43364</c:v>
                </c:pt>
                <c:pt idx="930">
                  <c:v>43365</c:v>
                </c:pt>
                <c:pt idx="931">
                  <c:v>43366</c:v>
                </c:pt>
                <c:pt idx="932">
                  <c:v>43367</c:v>
                </c:pt>
                <c:pt idx="933">
                  <c:v>43368</c:v>
                </c:pt>
                <c:pt idx="934">
                  <c:v>43369</c:v>
                </c:pt>
                <c:pt idx="935">
                  <c:v>43370</c:v>
                </c:pt>
                <c:pt idx="936">
                  <c:v>43371</c:v>
                </c:pt>
                <c:pt idx="937">
                  <c:v>43372</c:v>
                </c:pt>
                <c:pt idx="938">
                  <c:v>43373</c:v>
                </c:pt>
                <c:pt idx="939">
                  <c:v>43374</c:v>
                </c:pt>
                <c:pt idx="940">
                  <c:v>43375</c:v>
                </c:pt>
                <c:pt idx="941">
                  <c:v>43376</c:v>
                </c:pt>
                <c:pt idx="942">
                  <c:v>43377</c:v>
                </c:pt>
                <c:pt idx="943">
                  <c:v>43378</c:v>
                </c:pt>
                <c:pt idx="944">
                  <c:v>43379</c:v>
                </c:pt>
                <c:pt idx="945">
                  <c:v>43380</c:v>
                </c:pt>
                <c:pt idx="946">
                  <c:v>43381</c:v>
                </c:pt>
                <c:pt idx="947">
                  <c:v>43382</c:v>
                </c:pt>
                <c:pt idx="948">
                  <c:v>43383</c:v>
                </c:pt>
                <c:pt idx="949">
                  <c:v>43384</c:v>
                </c:pt>
                <c:pt idx="950">
                  <c:v>43385</c:v>
                </c:pt>
                <c:pt idx="951">
                  <c:v>43386</c:v>
                </c:pt>
                <c:pt idx="952">
                  <c:v>43387</c:v>
                </c:pt>
                <c:pt idx="953">
                  <c:v>43388</c:v>
                </c:pt>
                <c:pt idx="954">
                  <c:v>43389</c:v>
                </c:pt>
                <c:pt idx="955">
                  <c:v>43390</c:v>
                </c:pt>
                <c:pt idx="956">
                  <c:v>43391</c:v>
                </c:pt>
                <c:pt idx="957">
                  <c:v>43392</c:v>
                </c:pt>
                <c:pt idx="958">
                  <c:v>43393</c:v>
                </c:pt>
                <c:pt idx="959">
                  <c:v>43394</c:v>
                </c:pt>
                <c:pt idx="960">
                  <c:v>43395</c:v>
                </c:pt>
                <c:pt idx="961">
                  <c:v>43396</c:v>
                </c:pt>
                <c:pt idx="962">
                  <c:v>43397</c:v>
                </c:pt>
                <c:pt idx="963">
                  <c:v>43398</c:v>
                </c:pt>
                <c:pt idx="964">
                  <c:v>43399</c:v>
                </c:pt>
                <c:pt idx="965">
                  <c:v>43400</c:v>
                </c:pt>
                <c:pt idx="966">
                  <c:v>43401</c:v>
                </c:pt>
                <c:pt idx="967">
                  <c:v>43402</c:v>
                </c:pt>
                <c:pt idx="968">
                  <c:v>43403</c:v>
                </c:pt>
                <c:pt idx="969">
                  <c:v>43404</c:v>
                </c:pt>
                <c:pt idx="970">
                  <c:v>43405</c:v>
                </c:pt>
                <c:pt idx="971">
                  <c:v>43406</c:v>
                </c:pt>
                <c:pt idx="972">
                  <c:v>43407</c:v>
                </c:pt>
                <c:pt idx="973">
                  <c:v>43408</c:v>
                </c:pt>
                <c:pt idx="974">
                  <c:v>43409</c:v>
                </c:pt>
                <c:pt idx="975">
                  <c:v>43410</c:v>
                </c:pt>
                <c:pt idx="976">
                  <c:v>43411</c:v>
                </c:pt>
                <c:pt idx="977">
                  <c:v>43412</c:v>
                </c:pt>
                <c:pt idx="978">
                  <c:v>43413</c:v>
                </c:pt>
                <c:pt idx="979">
                  <c:v>43414</c:v>
                </c:pt>
                <c:pt idx="980">
                  <c:v>43415</c:v>
                </c:pt>
                <c:pt idx="981">
                  <c:v>43416</c:v>
                </c:pt>
                <c:pt idx="982">
                  <c:v>43417</c:v>
                </c:pt>
                <c:pt idx="983">
                  <c:v>43418</c:v>
                </c:pt>
                <c:pt idx="984">
                  <c:v>43419</c:v>
                </c:pt>
                <c:pt idx="985">
                  <c:v>43420</c:v>
                </c:pt>
                <c:pt idx="986">
                  <c:v>43421</c:v>
                </c:pt>
                <c:pt idx="987">
                  <c:v>43422</c:v>
                </c:pt>
                <c:pt idx="988">
                  <c:v>43423</c:v>
                </c:pt>
                <c:pt idx="989">
                  <c:v>43424</c:v>
                </c:pt>
                <c:pt idx="990">
                  <c:v>43425</c:v>
                </c:pt>
                <c:pt idx="991">
                  <c:v>43426</c:v>
                </c:pt>
                <c:pt idx="992">
                  <c:v>43427</c:v>
                </c:pt>
                <c:pt idx="993">
                  <c:v>43428</c:v>
                </c:pt>
                <c:pt idx="994">
                  <c:v>43429</c:v>
                </c:pt>
                <c:pt idx="995">
                  <c:v>43430</c:v>
                </c:pt>
                <c:pt idx="996">
                  <c:v>43431</c:v>
                </c:pt>
                <c:pt idx="997">
                  <c:v>43432</c:v>
                </c:pt>
                <c:pt idx="998">
                  <c:v>43433</c:v>
                </c:pt>
                <c:pt idx="999">
                  <c:v>43434</c:v>
                </c:pt>
                <c:pt idx="1000">
                  <c:v>43435</c:v>
                </c:pt>
                <c:pt idx="1001">
                  <c:v>43436</c:v>
                </c:pt>
                <c:pt idx="1002">
                  <c:v>43437</c:v>
                </c:pt>
                <c:pt idx="1003">
                  <c:v>43438</c:v>
                </c:pt>
                <c:pt idx="1004">
                  <c:v>43439</c:v>
                </c:pt>
                <c:pt idx="1005">
                  <c:v>43440</c:v>
                </c:pt>
                <c:pt idx="1006">
                  <c:v>43441</c:v>
                </c:pt>
                <c:pt idx="1007">
                  <c:v>43442</c:v>
                </c:pt>
                <c:pt idx="1008">
                  <c:v>43443</c:v>
                </c:pt>
                <c:pt idx="1009">
                  <c:v>43444</c:v>
                </c:pt>
                <c:pt idx="1010">
                  <c:v>43445</c:v>
                </c:pt>
                <c:pt idx="1011">
                  <c:v>43446</c:v>
                </c:pt>
                <c:pt idx="1012">
                  <c:v>43447</c:v>
                </c:pt>
                <c:pt idx="1013">
                  <c:v>43448</c:v>
                </c:pt>
                <c:pt idx="1014">
                  <c:v>43449</c:v>
                </c:pt>
                <c:pt idx="1015">
                  <c:v>43450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43456</c:v>
                </c:pt>
                <c:pt idx="1022">
                  <c:v>43457</c:v>
                </c:pt>
                <c:pt idx="1023">
                  <c:v>43458</c:v>
                </c:pt>
                <c:pt idx="1024">
                  <c:v>43459</c:v>
                </c:pt>
                <c:pt idx="1025">
                  <c:v>43460</c:v>
                </c:pt>
                <c:pt idx="1026">
                  <c:v>43461</c:v>
                </c:pt>
                <c:pt idx="1027">
                  <c:v>43462</c:v>
                </c:pt>
                <c:pt idx="1028">
                  <c:v>43463</c:v>
                </c:pt>
                <c:pt idx="1029">
                  <c:v>43464</c:v>
                </c:pt>
                <c:pt idx="1030">
                  <c:v>43465</c:v>
                </c:pt>
                <c:pt idx="1031">
                  <c:v>43466</c:v>
                </c:pt>
                <c:pt idx="1032">
                  <c:v>43467</c:v>
                </c:pt>
                <c:pt idx="1033">
                  <c:v>43468</c:v>
                </c:pt>
                <c:pt idx="1034">
                  <c:v>43469</c:v>
                </c:pt>
                <c:pt idx="1035">
                  <c:v>43470</c:v>
                </c:pt>
                <c:pt idx="1036">
                  <c:v>43471</c:v>
                </c:pt>
                <c:pt idx="1037">
                  <c:v>43472</c:v>
                </c:pt>
                <c:pt idx="1038">
                  <c:v>43473</c:v>
                </c:pt>
                <c:pt idx="1039">
                  <c:v>43474</c:v>
                </c:pt>
                <c:pt idx="1040">
                  <c:v>43475</c:v>
                </c:pt>
                <c:pt idx="1041">
                  <c:v>43476</c:v>
                </c:pt>
                <c:pt idx="1042">
                  <c:v>43477</c:v>
                </c:pt>
                <c:pt idx="1043">
                  <c:v>43478</c:v>
                </c:pt>
                <c:pt idx="1044">
                  <c:v>43479</c:v>
                </c:pt>
                <c:pt idx="1045">
                  <c:v>43480</c:v>
                </c:pt>
                <c:pt idx="1046">
                  <c:v>43481</c:v>
                </c:pt>
                <c:pt idx="1047">
                  <c:v>43482</c:v>
                </c:pt>
                <c:pt idx="1048">
                  <c:v>43483</c:v>
                </c:pt>
                <c:pt idx="1049">
                  <c:v>43484</c:v>
                </c:pt>
                <c:pt idx="1050">
                  <c:v>43485</c:v>
                </c:pt>
                <c:pt idx="1051">
                  <c:v>43486</c:v>
                </c:pt>
                <c:pt idx="1052">
                  <c:v>43487</c:v>
                </c:pt>
                <c:pt idx="1053">
                  <c:v>43488</c:v>
                </c:pt>
                <c:pt idx="1054">
                  <c:v>43489</c:v>
                </c:pt>
                <c:pt idx="1055">
                  <c:v>43490</c:v>
                </c:pt>
                <c:pt idx="1056">
                  <c:v>43491</c:v>
                </c:pt>
                <c:pt idx="1057">
                  <c:v>43492</c:v>
                </c:pt>
                <c:pt idx="1058">
                  <c:v>43493</c:v>
                </c:pt>
                <c:pt idx="1059">
                  <c:v>43494</c:v>
                </c:pt>
                <c:pt idx="1060">
                  <c:v>43495</c:v>
                </c:pt>
                <c:pt idx="1061">
                  <c:v>43496</c:v>
                </c:pt>
                <c:pt idx="1062">
                  <c:v>43497</c:v>
                </c:pt>
                <c:pt idx="1063">
                  <c:v>43498</c:v>
                </c:pt>
                <c:pt idx="1064">
                  <c:v>43499</c:v>
                </c:pt>
                <c:pt idx="1065">
                  <c:v>43500</c:v>
                </c:pt>
                <c:pt idx="1066">
                  <c:v>43501</c:v>
                </c:pt>
                <c:pt idx="1067">
                  <c:v>43502</c:v>
                </c:pt>
                <c:pt idx="1068">
                  <c:v>43503</c:v>
                </c:pt>
                <c:pt idx="1069">
                  <c:v>43504</c:v>
                </c:pt>
                <c:pt idx="1070">
                  <c:v>43505</c:v>
                </c:pt>
                <c:pt idx="1071">
                  <c:v>43506</c:v>
                </c:pt>
                <c:pt idx="1072">
                  <c:v>43507</c:v>
                </c:pt>
                <c:pt idx="1073">
                  <c:v>43508</c:v>
                </c:pt>
                <c:pt idx="1074">
                  <c:v>43509</c:v>
                </c:pt>
                <c:pt idx="1075">
                  <c:v>43510</c:v>
                </c:pt>
                <c:pt idx="1076">
                  <c:v>43511</c:v>
                </c:pt>
                <c:pt idx="1077">
                  <c:v>43512</c:v>
                </c:pt>
                <c:pt idx="1078">
                  <c:v>43513</c:v>
                </c:pt>
                <c:pt idx="1079">
                  <c:v>43514</c:v>
                </c:pt>
                <c:pt idx="1080">
                  <c:v>43515</c:v>
                </c:pt>
                <c:pt idx="1081">
                  <c:v>43516</c:v>
                </c:pt>
                <c:pt idx="1082">
                  <c:v>43517</c:v>
                </c:pt>
                <c:pt idx="1083">
                  <c:v>43518</c:v>
                </c:pt>
                <c:pt idx="1084">
                  <c:v>43519</c:v>
                </c:pt>
                <c:pt idx="1085">
                  <c:v>43520</c:v>
                </c:pt>
                <c:pt idx="1086">
                  <c:v>43521</c:v>
                </c:pt>
                <c:pt idx="1087">
                  <c:v>43522</c:v>
                </c:pt>
                <c:pt idx="1088">
                  <c:v>43523</c:v>
                </c:pt>
                <c:pt idx="1089">
                  <c:v>43524</c:v>
                </c:pt>
                <c:pt idx="1090">
                  <c:v>43525</c:v>
                </c:pt>
                <c:pt idx="1091">
                  <c:v>43526</c:v>
                </c:pt>
                <c:pt idx="1092">
                  <c:v>43527</c:v>
                </c:pt>
                <c:pt idx="1093">
                  <c:v>43528</c:v>
                </c:pt>
                <c:pt idx="1094">
                  <c:v>43529</c:v>
                </c:pt>
                <c:pt idx="1095">
                  <c:v>43530</c:v>
                </c:pt>
                <c:pt idx="1096">
                  <c:v>43531</c:v>
                </c:pt>
                <c:pt idx="1097">
                  <c:v>43532</c:v>
                </c:pt>
                <c:pt idx="1098">
                  <c:v>43533</c:v>
                </c:pt>
                <c:pt idx="1099">
                  <c:v>43534</c:v>
                </c:pt>
                <c:pt idx="1100">
                  <c:v>43535</c:v>
                </c:pt>
                <c:pt idx="1101">
                  <c:v>43536</c:v>
                </c:pt>
                <c:pt idx="1102">
                  <c:v>43537</c:v>
                </c:pt>
                <c:pt idx="1103">
                  <c:v>43538</c:v>
                </c:pt>
                <c:pt idx="1104">
                  <c:v>43539</c:v>
                </c:pt>
                <c:pt idx="1105">
                  <c:v>43540</c:v>
                </c:pt>
                <c:pt idx="1106">
                  <c:v>43541</c:v>
                </c:pt>
                <c:pt idx="1107">
                  <c:v>43542</c:v>
                </c:pt>
                <c:pt idx="1108">
                  <c:v>43543</c:v>
                </c:pt>
                <c:pt idx="1109">
                  <c:v>43544</c:v>
                </c:pt>
                <c:pt idx="1110">
                  <c:v>43545</c:v>
                </c:pt>
                <c:pt idx="1111">
                  <c:v>43546</c:v>
                </c:pt>
                <c:pt idx="1112">
                  <c:v>43547</c:v>
                </c:pt>
                <c:pt idx="1113">
                  <c:v>43548</c:v>
                </c:pt>
                <c:pt idx="1114">
                  <c:v>43549</c:v>
                </c:pt>
                <c:pt idx="1115">
                  <c:v>43550</c:v>
                </c:pt>
                <c:pt idx="1116">
                  <c:v>43551</c:v>
                </c:pt>
                <c:pt idx="1117">
                  <c:v>43552</c:v>
                </c:pt>
                <c:pt idx="1118">
                  <c:v>43553</c:v>
                </c:pt>
                <c:pt idx="1119">
                  <c:v>43554</c:v>
                </c:pt>
                <c:pt idx="1120">
                  <c:v>43555</c:v>
                </c:pt>
                <c:pt idx="1121">
                  <c:v>43556</c:v>
                </c:pt>
                <c:pt idx="1122">
                  <c:v>43557</c:v>
                </c:pt>
                <c:pt idx="1123">
                  <c:v>43558</c:v>
                </c:pt>
                <c:pt idx="1124">
                  <c:v>43559</c:v>
                </c:pt>
                <c:pt idx="1125">
                  <c:v>43560</c:v>
                </c:pt>
                <c:pt idx="1126">
                  <c:v>43561</c:v>
                </c:pt>
                <c:pt idx="1127">
                  <c:v>43562</c:v>
                </c:pt>
                <c:pt idx="1128">
                  <c:v>43563</c:v>
                </c:pt>
                <c:pt idx="1129">
                  <c:v>43564</c:v>
                </c:pt>
                <c:pt idx="1130">
                  <c:v>43565</c:v>
                </c:pt>
                <c:pt idx="1131">
                  <c:v>43566</c:v>
                </c:pt>
                <c:pt idx="1132">
                  <c:v>43567</c:v>
                </c:pt>
                <c:pt idx="1133">
                  <c:v>43568</c:v>
                </c:pt>
                <c:pt idx="1134">
                  <c:v>43569</c:v>
                </c:pt>
                <c:pt idx="1135">
                  <c:v>43570</c:v>
                </c:pt>
                <c:pt idx="1136">
                  <c:v>43571</c:v>
                </c:pt>
                <c:pt idx="1137">
                  <c:v>43572</c:v>
                </c:pt>
                <c:pt idx="1138">
                  <c:v>43573</c:v>
                </c:pt>
                <c:pt idx="1139">
                  <c:v>43574</c:v>
                </c:pt>
                <c:pt idx="1140">
                  <c:v>43575</c:v>
                </c:pt>
                <c:pt idx="1141">
                  <c:v>43576</c:v>
                </c:pt>
                <c:pt idx="1142">
                  <c:v>43577</c:v>
                </c:pt>
                <c:pt idx="1143">
                  <c:v>43578</c:v>
                </c:pt>
                <c:pt idx="1144">
                  <c:v>43579</c:v>
                </c:pt>
                <c:pt idx="1145">
                  <c:v>43580</c:v>
                </c:pt>
                <c:pt idx="1146">
                  <c:v>43581</c:v>
                </c:pt>
                <c:pt idx="1147">
                  <c:v>43582</c:v>
                </c:pt>
                <c:pt idx="1148">
                  <c:v>43583</c:v>
                </c:pt>
                <c:pt idx="1149">
                  <c:v>43584</c:v>
                </c:pt>
                <c:pt idx="1150">
                  <c:v>43585</c:v>
                </c:pt>
                <c:pt idx="1151">
                  <c:v>43586</c:v>
                </c:pt>
                <c:pt idx="1152">
                  <c:v>43587</c:v>
                </c:pt>
                <c:pt idx="1153">
                  <c:v>43588</c:v>
                </c:pt>
                <c:pt idx="1154">
                  <c:v>43589</c:v>
                </c:pt>
                <c:pt idx="1155">
                  <c:v>43590</c:v>
                </c:pt>
                <c:pt idx="1156">
                  <c:v>43591</c:v>
                </c:pt>
                <c:pt idx="1157">
                  <c:v>43592</c:v>
                </c:pt>
                <c:pt idx="1158">
                  <c:v>43593</c:v>
                </c:pt>
                <c:pt idx="1159">
                  <c:v>43594</c:v>
                </c:pt>
                <c:pt idx="1160">
                  <c:v>43595</c:v>
                </c:pt>
                <c:pt idx="1161">
                  <c:v>43596</c:v>
                </c:pt>
                <c:pt idx="1162">
                  <c:v>43597</c:v>
                </c:pt>
                <c:pt idx="1163">
                  <c:v>43598</c:v>
                </c:pt>
                <c:pt idx="1164">
                  <c:v>43599</c:v>
                </c:pt>
                <c:pt idx="1165">
                  <c:v>43600</c:v>
                </c:pt>
                <c:pt idx="1166">
                  <c:v>43601</c:v>
                </c:pt>
                <c:pt idx="1167">
                  <c:v>43602</c:v>
                </c:pt>
                <c:pt idx="1168">
                  <c:v>43603</c:v>
                </c:pt>
                <c:pt idx="1169">
                  <c:v>43604</c:v>
                </c:pt>
                <c:pt idx="1170">
                  <c:v>43605</c:v>
                </c:pt>
                <c:pt idx="1171">
                  <c:v>43606</c:v>
                </c:pt>
                <c:pt idx="1172">
                  <c:v>43607</c:v>
                </c:pt>
                <c:pt idx="1173">
                  <c:v>43608</c:v>
                </c:pt>
                <c:pt idx="1174">
                  <c:v>43609</c:v>
                </c:pt>
                <c:pt idx="1175">
                  <c:v>43610</c:v>
                </c:pt>
                <c:pt idx="1176">
                  <c:v>43611</c:v>
                </c:pt>
                <c:pt idx="1177">
                  <c:v>43612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43617</c:v>
                </c:pt>
                <c:pt idx="1183">
                  <c:v>43618</c:v>
                </c:pt>
                <c:pt idx="1184">
                  <c:v>43619</c:v>
                </c:pt>
                <c:pt idx="1185">
                  <c:v>43620</c:v>
                </c:pt>
                <c:pt idx="1186">
                  <c:v>43621</c:v>
                </c:pt>
                <c:pt idx="1187">
                  <c:v>43622</c:v>
                </c:pt>
                <c:pt idx="1188">
                  <c:v>43623</c:v>
                </c:pt>
                <c:pt idx="1189">
                  <c:v>43624</c:v>
                </c:pt>
                <c:pt idx="1190">
                  <c:v>43625</c:v>
                </c:pt>
                <c:pt idx="1191">
                  <c:v>43626</c:v>
                </c:pt>
                <c:pt idx="1192">
                  <c:v>43627</c:v>
                </c:pt>
                <c:pt idx="1193">
                  <c:v>43628</c:v>
                </c:pt>
                <c:pt idx="1194">
                  <c:v>43629</c:v>
                </c:pt>
                <c:pt idx="1195">
                  <c:v>43630</c:v>
                </c:pt>
                <c:pt idx="1196">
                  <c:v>43631</c:v>
                </c:pt>
                <c:pt idx="1197">
                  <c:v>43632</c:v>
                </c:pt>
                <c:pt idx="1198">
                  <c:v>43633</c:v>
                </c:pt>
                <c:pt idx="1199">
                  <c:v>43634</c:v>
                </c:pt>
                <c:pt idx="1200">
                  <c:v>43635</c:v>
                </c:pt>
                <c:pt idx="1201">
                  <c:v>43636</c:v>
                </c:pt>
                <c:pt idx="1202">
                  <c:v>43637</c:v>
                </c:pt>
                <c:pt idx="1203">
                  <c:v>43638</c:v>
                </c:pt>
                <c:pt idx="1204">
                  <c:v>43639</c:v>
                </c:pt>
                <c:pt idx="1205">
                  <c:v>43640</c:v>
                </c:pt>
                <c:pt idx="1206">
                  <c:v>43641</c:v>
                </c:pt>
                <c:pt idx="1207">
                  <c:v>43642</c:v>
                </c:pt>
                <c:pt idx="1208">
                  <c:v>43643</c:v>
                </c:pt>
                <c:pt idx="1209">
                  <c:v>43644</c:v>
                </c:pt>
                <c:pt idx="1210">
                  <c:v>43645</c:v>
                </c:pt>
                <c:pt idx="1211">
                  <c:v>43646</c:v>
                </c:pt>
                <c:pt idx="1212">
                  <c:v>43647</c:v>
                </c:pt>
                <c:pt idx="1213">
                  <c:v>43648</c:v>
                </c:pt>
                <c:pt idx="1214">
                  <c:v>43649</c:v>
                </c:pt>
                <c:pt idx="1215">
                  <c:v>43650</c:v>
                </c:pt>
                <c:pt idx="1216">
                  <c:v>43651</c:v>
                </c:pt>
                <c:pt idx="1217">
                  <c:v>43652</c:v>
                </c:pt>
                <c:pt idx="1218">
                  <c:v>43653</c:v>
                </c:pt>
                <c:pt idx="1219">
                  <c:v>43654</c:v>
                </c:pt>
                <c:pt idx="1220">
                  <c:v>43655</c:v>
                </c:pt>
                <c:pt idx="1221">
                  <c:v>43656</c:v>
                </c:pt>
                <c:pt idx="1222">
                  <c:v>43657</c:v>
                </c:pt>
                <c:pt idx="1223">
                  <c:v>43658</c:v>
                </c:pt>
                <c:pt idx="1224">
                  <c:v>43659</c:v>
                </c:pt>
                <c:pt idx="1225">
                  <c:v>43660</c:v>
                </c:pt>
                <c:pt idx="1226">
                  <c:v>43661</c:v>
                </c:pt>
                <c:pt idx="1227">
                  <c:v>43662</c:v>
                </c:pt>
                <c:pt idx="1228">
                  <c:v>43663</c:v>
                </c:pt>
                <c:pt idx="1229">
                  <c:v>43664</c:v>
                </c:pt>
                <c:pt idx="1230">
                  <c:v>43665</c:v>
                </c:pt>
                <c:pt idx="1231">
                  <c:v>43666</c:v>
                </c:pt>
                <c:pt idx="1232">
                  <c:v>43667</c:v>
                </c:pt>
                <c:pt idx="1233">
                  <c:v>43668</c:v>
                </c:pt>
                <c:pt idx="1234">
                  <c:v>43669</c:v>
                </c:pt>
                <c:pt idx="1235">
                  <c:v>43670</c:v>
                </c:pt>
                <c:pt idx="1236">
                  <c:v>43671</c:v>
                </c:pt>
                <c:pt idx="1237">
                  <c:v>43672</c:v>
                </c:pt>
                <c:pt idx="1238">
                  <c:v>43673</c:v>
                </c:pt>
                <c:pt idx="1239">
                  <c:v>43674</c:v>
                </c:pt>
                <c:pt idx="1240">
                  <c:v>43675</c:v>
                </c:pt>
                <c:pt idx="1241">
                  <c:v>43676</c:v>
                </c:pt>
                <c:pt idx="1242">
                  <c:v>43677</c:v>
                </c:pt>
                <c:pt idx="1243">
                  <c:v>43678</c:v>
                </c:pt>
                <c:pt idx="1244">
                  <c:v>43679</c:v>
                </c:pt>
                <c:pt idx="1245">
                  <c:v>43680</c:v>
                </c:pt>
                <c:pt idx="1246">
                  <c:v>43681</c:v>
                </c:pt>
                <c:pt idx="1247">
                  <c:v>43682</c:v>
                </c:pt>
                <c:pt idx="1248">
                  <c:v>43683</c:v>
                </c:pt>
                <c:pt idx="1249">
                  <c:v>43684</c:v>
                </c:pt>
                <c:pt idx="1250">
                  <c:v>43685</c:v>
                </c:pt>
                <c:pt idx="1251">
                  <c:v>43686</c:v>
                </c:pt>
                <c:pt idx="1252">
                  <c:v>43687</c:v>
                </c:pt>
                <c:pt idx="1253">
                  <c:v>43688</c:v>
                </c:pt>
                <c:pt idx="1254">
                  <c:v>43689</c:v>
                </c:pt>
                <c:pt idx="1255">
                  <c:v>43690</c:v>
                </c:pt>
                <c:pt idx="1256">
                  <c:v>43691</c:v>
                </c:pt>
                <c:pt idx="1257">
                  <c:v>43692</c:v>
                </c:pt>
                <c:pt idx="1258">
                  <c:v>43693</c:v>
                </c:pt>
                <c:pt idx="1259">
                  <c:v>43694</c:v>
                </c:pt>
                <c:pt idx="1260">
                  <c:v>43695</c:v>
                </c:pt>
                <c:pt idx="1261">
                  <c:v>43696</c:v>
                </c:pt>
                <c:pt idx="1262">
                  <c:v>43697</c:v>
                </c:pt>
                <c:pt idx="1263">
                  <c:v>43698</c:v>
                </c:pt>
                <c:pt idx="1264">
                  <c:v>43699</c:v>
                </c:pt>
                <c:pt idx="1265">
                  <c:v>43700</c:v>
                </c:pt>
                <c:pt idx="1266">
                  <c:v>43701</c:v>
                </c:pt>
                <c:pt idx="1267">
                  <c:v>43702</c:v>
                </c:pt>
                <c:pt idx="1268">
                  <c:v>43703</c:v>
                </c:pt>
                <c:pt idx="1269">
                  <c:v>43704</c:v>
                </c:pt>
                <c:pt idx="1270">
                  <c:v>43705</c:v>
                </c:pt>
                <c:pt idx="1271">
                  <c:v>43706</c:v>
                </c:pt>
                <c:pt idx="1272">
                  <c:v>43707</c:v>
                </c:pt>
                <c:pt idx="1273">
                  <c:v>43708</c:v>
                </c:pt>
                <c:pt idx="1274">
                  <c:v>43709</c:v>
                </c:pt>
                <c:pt idx="1275">
                  <c:v>43710</c:v>
                </c:pt>
                <c:pt idx="1276">
                  <c:v>43711</c:v>
                </c:pt>
                <c:pt idx="1277">
                  <c:v>43712</c:v>
                </c:pt>
                <c:pt idx="1278">
                  <c:v>43713</c:v>
                </c:pt>
                <c:pt idx="1279">
                  <c:v>43714</c:v>
                </c:pt>
                <c:pt idx="1280">
                  <c:v>43715</c:v>
                </c:pt>
                <c:pt idx="1281">
                  <c:v>43716</c:v>
                </c:pt>
                <c:pt idx="1282">
                  <c:v>43717</c:v>
                </c:pt>
                <c:pt idx="1283">
                  <c:v>43718</c:v>
                </c:pt>
                <c:pt idx="1284">
                  <c:v>43719</c:v>
                </c:pt>
                <c:pt idx="1285">
                  <c:v>43720</c:v>
                </c:pt>
                <c:pt idx="1286">
                  <c:v>43721</c:v>
                </c:pt>
                <c:pt idx="1287">
                  <c:v>43722</c:v>
                </c:pt>
                <c:pt idx="1288">
                  <c:v>43723</c:v>
                </c:pt>
                <c:pt idx="1289">
                  <c:v>43724</c:v>
                </c:pt>
                <c:pt idx="1290">
                  <c:v>43725</c:v>
                </c:pt>
                <c:pt idx="1291">
                  <c:v>43726</c:v>
                </c:pt>
                <c:pt idx="1292">
                  <c:v>43727</c:v>
                </c:pt>
                <c:pt idx="1293">
                  <c:v>43728</c:v>
                </c:pt>
                <c:pt idx="1294">
                  <c:v>43729</c:v>
                </c:pt>
                <c:pt idx="1295">
                  <c:v>43730</c:v>
                </c:pt>
                <c:pt idx="1296">
                  <c:v>43731</c:v>
                </c:pt>
                <c:pt idx="1297">
                  <c:v>43732</c:v>
                </c:pt>
                <c:pt idx="1298">
                  <c:v>43733</c:v>
                </c:pt>
                <c:pt idx="1299">
                  <c:v>43734</c:v>
                </c:pt>
                <c:pt idx="1300">
                  <c:v>43735</c:v>
                </c:pt>
                <c:pt idx="1301">
                  <c:v>43736</c:v>
                </c:pt>
                <c:pt idx="1302">
                  <c:v>43737</c:v>
                </c:pt>
                <c:pt idx="1303">
                  <c:v>43738</c:v>
                </c:pt>
                <c:pt idx="1304">
                  <c:v>43739</c:v>
                </c:pt>
                <c:pt idx="1305">
                  <c:v>43740</c:v>
                </c:pt>
                <c:pt idx="1306">
                  <c:v>43741</c:v>
                </c:pt>
                <c:pt idx="1307">
                  <c:v>43742</c:v>
                </c:pt>
                <c:pt idx="1308">
                  <c:v>43743</c:v>
                </c:pt>
                <c:pt idx="1309">
                  <c:v>43744</c:v>
                </c:pt>
                <c:pt idx="1310">
                  <c:v>43745</c:v>
                </c:pt>
                <c:pt idx="1311">
                  <c:v>43746</c:v>
                </c:pt>
                <c:pt idx="1312">
                  <c:v>43747</c:v>
                </c:pt>
                <c:pt idx="1313">
                  <c:v>43748</c:v>
                </c:pt>
                <c:pt idx="1314">
                  <c:v>43749</c:v>
                </c:pt>
                <c:pt idx="1315">
                  <c:v>43750</c:v>
                </c:pt>
                <c:pt idx="1316">
                  <c:v>43751</c:v>
                </c:pt>
                <c:pt idx="1317">
                  <c:v>43752</c:v>
                </c:pt>
                <c:pt idx="1318">
                  <c:v>43753</c:v>
                </c:pt>
                <c:pt idx="1319">
                  <c:v>43754</c:v>
                </c:pt>
                <c:pt idx="1320">
                  <c:v>43755</c:v>
                </c:pt>
                <c:pt idx="1321">
                  <c:v>43756</c:v>
                </c:pt>
                <c:pt idx="1322">
                  <c:v>43757</c:v>
                </c:pt>
                <c:pt idx="1323">
                  <c:v>43758</c:v>
                </c:pt>
                <c:pt idx="1324">
                  <c:v>43759</c:v>
                </c:pt>
                <c:pt idx="1325">
                  <c:v>43760</c:v>
                </c:pt>
                <c:pt idx="1326">
                  <c:v>43761</c:v>
                </c:pt>
                <c:pt idx="1327">
                  <c:v>43762</c:v>
                </c:pt>
                <c:pt idx="1328">
                  <c:v>43763</c:v>
                </c:pt>
                <c:pt idx="1329">
                  <c:v>43764</c:v>
                </c:pt>
                <c:pt idx="1330">
                  <c:v>43765</c:v>
                </c:pt>
                <c:pt idx="1331">
                  <c:v>43766</c:v>
                </c:pt>
                <c:pt idx="1332">
                  <c:v>43767</c:v>
                </c:pt>
                <c:pt idx="1333">
                  <c:v>43768</c:v>
                </c:pt>
                <c:pt idx="1334">
                  <c:v>43769</c:v>
                </c:pt>
                <c:pt idx="1335">
                  <c:v>43770</c:v>
                </c:pt>
                <c:pt idx="1336">
                  <c:v>43771</c:v>
                </c:pt>
                <c:pt idx="1337">
                  <c:v>43772</c:v>
                </c:pt>
                <c:pt idx="1338">
                  <c:v>43773</c:v>
                </c:pt>
                <c:pt idx="1339">
                  <c:v>43774</c:v>
                </c:pt>
                <c:pt idx="1340">
                  <c:v>43775</c:v>
                </c:pt>
                <c:pt idx="1341">
                  <c:v>43776</c:v>
                </c:pt>
                <c:pt idx="1342">
                  <c:v>43777</c:v>
                </c:pt>
                <c:pt idx="1343">
                  <c:v>43778</c:v>
                </c:pt>
                <c:pt idx="1344">
                  <c:v>43779</c:v>
                </c:pt>
                <c:pt idx="1345">
                  <c:v>43780</c:v>
                </c:pt>
                <c:pt idx="1346">
                  <c:v>43781</c:v>
                </c:pt>
                <c:pt idx="1347">
                  <c:v>43782</c:v>
                </c:pt>
                <c:pt idx="1348">
                  <c:v>43783</c:v>
                </c:pt>
                <c:pt idx="1349">
                  <c:v>43784</c:v>
                </c:pt>
                <c:pt idx="1350">
                  <c:v>43785</c:v>
                </c:pt>
                <c:pt idx="1351">
                  <c:v>43786</c:v>
                </c:pt>
                <c:pt idx="1352">
                  <c:v>43787</c:v>
                </c:pt>
                <c:pt idx="1353">
                  <c:v>43788</c:v>
                </c:pt>
                <c:pt idx="1354">
                  <c:v>43789</c:v>
                </c:pt>
                <c:pt idx="1355">
                  <c:v>43790</c:v>
                </c:pt>
                <c:pt idx="1356">
                  <c:v>43791</c:v>
                </c:pt>
                <c:pt idx="1357">
                  <c:v>43792</c:v>
                </c:pt>
                <c:pt idx="1358">
                  <c:v>43793</c:v>
                </c:pt>
                <c:pt idx="1359">
                  <c:v>43794</c:v>
                </c:pt>
                <c:pt idx="1360">
                  <c:v>43795</c:v>
                </c:pt>
                <c:pt idx="1361">
                  <c:v>43796</c:v>
                </c:pt>
                <c:pt idx="1362">
                  <c:v>43797</c:v>
                </c:pt>
                <c:pt idx="1363">
                  <c:v>43798</c:v>
                </c:pt>
                <c:pt idx="1364">
                  <c:v>43799</c:v>
                </c:pt>
                <c:pt idx="1365">
                  <c:v>43800</c:v>
                </c:pt>
                <c:pt idx="1366">
                  <c:v>43801</c:v>
                </c:pt>
                <c:pt idx="1367">
                  <c:v>43802</c:v>
                </c:pt>
              </c:numCache>
            </c:numRef>
          </c:cat>
          <c:val>
            <c:numRef>
              <c:f>'Conversion Check'!$R$29:$R$1396</c:f>
              <c:numCache>
                <c:formatCode>0%</c:formatCode>
                <c:ptCount val="1368"/>
                <c:pt idx="0">
                  <c:v>-3.154060595766256E-2</c:v>
                </c:pt>
                <c:pt idx="1">
                  <c:v>-3.2178676933705477E-2</c:v>
                </c:pt>
                <c:pt idx="2">
                  <c:v>-3.4764338644806873E-2</c:v>
                </c:pt>
                <c:pt idx="3">
                  <c:v>-4.1436393928453663E-2</c:v>
                </c:pt>
                <c:pt idx="4">
                  <c:v>-5.588929979409854E-2</c:v>
                </c:pt>
                <c:pt idx="5">
                  <c:v>-6.2919807844188935E-2</c:v>
                </c:pt>
                <c:pt idx="6">
                  <c:v>-6.8031301442985026E-2</c:v>
                </c:pt>
                <c:pt idx="7">
                  <c:v>-6.7127935683383155E-2</c:v>
                </c:pt>
                <c:pt idx="8">
                  <c:v>-6.8231092438196458E-2</c:v>
                </c:pt>
                <c:pt idx="9">
                  <c:v>-7.2654180350107234E-2</c:v>
                </c:pt>
                <c:pt idx="10">
                  <c:v>-7.28261969893432E-2</c:v>
                </c:pt>
                <c:pt idx="11">
                  <c:v>-7.2162404098789518E-2</c:v>
                </c:pt>
                <c:pt idx="12">
                  <c:v>-7.5786536781089778E-2</c:v>
                </c:pt>
                <c:pt idx="13">
                  <c:v>-7.6447227662015144E-2</c:v>
                </c:pt>
                <c:pt idx="14">
                  <c:v>-7.7953461951131647E-2</c:v>
                </c:pt>
                <c:pt idx="15">
                  <c:v>-8.0448800194756226E-2</c:v>
                </c:pt>
                <c:pt idx="16">
                  <c:v>-8.1559855586228525E-2</c:v>
                </c:pt>
                <c:pt idx="17">
                  <c:v>-8.5600765712139926E-2</c:v>
                </c:pt>
                <c:pt idx="18">
                  <c:v>-8.3749378294498494E-2</c:v>
                </c:pt>
                <c:pt idx="19">
                  <c:v>-8.9500683082473664E-2</c:v>
                </c:pt>
                <c:pt idx="20">
                  <c:v>-8.4152080364976026E-2</c:v>
                </c:pt>
                <c:pt idx="21">
                  <c:v>-8.8885615894053568E-2</c:v>
                </c:pt>
                <c:pt idx="22">
                  <c:v>-9.1925979345429357E-2</c:v>
                </c:pt>
                <c:pt idx="23">
                  <c:v>-9.10005579738416E-2</c:v>
                </c:pt>
                <c:pt idx="24">
                  <c:v>-9.4372981273166512E-2</c:v>
                </c:pt>
                <c:pt idx="25">
                  <c:v>-5.0948349764092654E-2</c:v>
                </c:pt>
                <c:pt idx="26">
                  <c:v>-4.4310831115044663E-2</c:v>
                </c:pt>
                <c:pt idx="27">
                  <c:v>-4.1857781409184502E-2</c:v>
                </c:pt>
                <c:pt idx="28">
                  <c:v>-4.3208838212738299E-2</c:v>
                </c:pt>
                <c:pt idx="29">
                  <c:v>-3.4888298311546245E-2</c:v>
                </c:pt>
                <c:pt idx="30">
                  <c:v>-3.5058695206246687E-2</c:v>
                </c:pt>
                <c:pt idx="31">
                  <c:v>-3.319137250302498E-2</c:v>
                </c:pt>
                <c:pt idx="32">
                  <c:v>-2.4064495452862378E-2</c:v>
                </c:pt>
                <c:pt idx="33">
                  <c:v>1.6488076486328579E-2</c:v>
                </c:pt>
                <c:pt idx="34">
                  <c:v>3.7639230270041346E-2</c:v>
                </c:pt>
                <c:pt idx="35">
                  <c:v>2.9591106085193469E-2</c:v>
                </c:pt>
                <c:pt idx="36">
                  <c:v>7.6539888324690164E-2</c:v>
                </c:pt>
                <c:pt idx="37">
                  <c:v>9.5136687040895396E-2</c:v>
                </c:pt>
                <c:pt idx="38">
                  <c:v>8.8619180833387295E-2</c:v>
                </c:pt>
                <c:pt idx="39">
                  <c:v>0.11951858541884741</c:v>
                </c:pt>
                <c:pt idx="40">
                  <c:v>0.13529549017663561</c:v>
                </c:pt>
                <c:pt idx="41">
                  <c:v>0.13945838658621795</c:v>
                </c:pt>
                <c:pt idx="42">
                  <c:v>0.15875741558553866</c:v>
                </c:pt>
                <c:pt idx="43">
                  <c:v>0.15750637800242992</c:v>
                </c:pt>
                <c:pt idx="44">
                  <c:v>0.23703004918299328</c:v>
                </c:pt>
                <c:pt idx="45">
                  <c:v>0.24111012758180264</c:v>
                </c:pt>
                <c:pt idx="46">
                  <c:v>0.15565751020752386</c:v>
                </c:pt>
                <c:pt idx="47">
                  <c:v>0.19363301852246229</c:v>
                </c:pt>
                <c:pt idx="48">
                  <c:v>0.15301182607499525</c:v>
                </c:pt>
                <c:pt idx="49">
                  <c:v>0.18106175809953018</c:v>
                </c:pt>
                <c:pt idx="50">
                  <c:v>0.18152544843109841</c:v>
                </c:pt>
                <c:pt idx="51">
                  <c:v>0.18195322434984629</c:v>
                </c:pt>
                <c:pt idx="52">
                  <c:v>0.23081166572734102</c:v>
                </c:pt>
                <c:pt idx="53">
                  <c:v>0.22187093534748772</c:v>
                </c:pt>
                <c:pt idx="54">
                  <c:v>0.21225108125936432</c:v>
                </c:pt>
                <c:pt idx="55">
                  <c:v>0.22052491084936116</c:v>
                </c:pt>
                <c:pt idx="56">
                  <c:v>0.23848816599711636</c:v>
                </c:pt>
                <c:pt idx="57">
                  <c:v>0.23319045722899162</c:v>
                </c:pt>
                <c:pt idx="58">
                  <c:v>0.19528342274649826</c:v>
                </c:pt>
                <c:pt idx="59">
                  <c:v>0.2348344468565918</c:v>
                </c:pt>
                <c:pt idx="60">
                  <c:v>0.17719310131891755</c:v>
                </c:pt>
                <c:pt idx="61">
                  <c:v>0.19194498571091673</c:v>
                </c:pt>
                <c:pt idx="62">
                  <c:v>0.13396564147923321</c:v>
                </c:pt>
                <c:pt idx="63">
                  <c:v>0.15783900075301377</c:v>
                </c:pt>
                <c:pt idx="64">
                  <c:v>0.13786387405916473</c:v>
                </c:pt>
                <c:pt idx="65">
                  <c:v>0.12188568790802756</c:v>
                </c:pt>
                <c:pt idx="66">
                  <c:v>0.14338965563470613</c:v>
                </c:pt>
                <c:pt idx="67">
                  <c:v>0.12449350291549743</c:v>
                </c:pt>
                <c:pt idx="68">
                  <c:v>0.12282837251142117</c:v>
                </c:pt>
                <c:pt idx="69">
                  <c:v>0.10166767261025228</c:v>
                </c:pt>
                <c:pt idx="70">
                  <c:v>8.907545665765737E-2</c:v>
                </c:pt>
                <c:pt idx="71">
                  <c:v>-5.9203802125601751E-2</c:v>
                </c:pt>
                <c:pt idx="72">
                  <c:v>-7.9063377867013479E-2</c:v>
                </c:pt>
                <c:pt idx="73">
                  <c:v>-6.2047526482463755E-2</c:v>
                </c:pt>
                <c:pt idx="74">
                  <c:v>-5.4989977756907893E-2</c:v>
                </c:pt>
                <c:pt idx="75">
                  <c:v>-5.8395106222834003E-2</c:v>
                </c:pt>
                <c:pt idx="76">
                  <c:v>-5.2308333869181295E-2</c:v>
                </c:pt>
                <c:pt idx="77">
                  <c:v>-5.3851272729079552E-2</c:v>
                </c:pt>
                <c:pt idx="78">
                  <c:v>-6.671344099679738E-2</c:v>
                </c:pt>
                <c:pt idx="79">
                  <c:v>-4.7726730360473618E-2</c:v>
                </c:pt>
                <c:pt idx="80">
                  <c:v>-7.2566650457183079E-2</c:v>
                </c:pt>
                <c:pt idx="81">
                  <c:v>-7.5832325400484513E-2</c:v>
                </c:pt>
                <c:pt idx="82">
                  <c:v>-8.8369629925724724E-2</c:v>
                </c:pt>
                <c:pt idx="83">
                  <c:v>-8.3623335642583313E-2</c:v>
                </c:pt>
                <c:pt idx="84">
                  <c:v>-9.2048205588811577E-2</c:v>
                </c:pt>
                <c:pt idx="85">
                  <c:v>-9.3724420677198689E-2</c:v>
                </c:pt>
                <c:pt idx="86">
                  <c:v>-8.7288771471243309E-2</c:v>
                </c:pt>
                <c:pt idx="87">
                  <c:v>-0.11295575844423328</c:v>
                </c:pt>
                <c:pt idx="88">
                  <c:v>-9.3899271986784411E-2</c:v>
                </c:pt>
                <c:pt idx="89">
                  <c:v>-0.1102900332095641</c:v>
                </c:pt>
                <c:pt idx="90">
                  <c:v>-0.10634812344112254</c:v>
                </c:pt>
                <c:pt idx="91">
                  <c:v>-0.11630166391736887</c:v>
                </c:pt>
                <c:pt idx="92">
                  <c:v>-0.13225743249683514</c:v>
                </c:pt>
                <c:pt idx="93">
                  <c:v>-0.12908806664915401</c:v>
                </c:pt>
                <c:pt idx="94">
                  <c:v>-0.13731427197855103</c:v>
                </c:pt>
                <c:pt idx="95">
                  <c:v>-0.14264202653823277</c:v>
                </c:pt>
                <c:pt idx="96">
                  <c:v>-0.14766555628512135</c:v>
                </c:pt>
                <c:pt idx="97">
                  <c:v>-0.13811252524619674</c:v>
                </c:pt>
                <c:pt idx="98">
                  <c:v>-0.14958101193305326</c:v>
                </c:pt>
                <c:pt idx="99">
                  <c:v>-9.0107399022982093E-2</c:v>
                </c:pt>
                <c:pt idx="100">
                  <c:v>-8.9208825251363699E-2</c:v>
                </c:pt>
                <c:pt idx="101">
                  <c:v>-0.10588139658956194</c:v>
                </c:pt>
                <c:pt idx="102">
                  <c:v>-8.9378678233151598E-2</c:v>
                </c:pt>
                <c:pt idx="103">
                  <c:v>-9.8349466565517241E-2</c:v>
                </c:pt>
                <c:pt idx="104">
                  <c:v>-9.361354875436298E-2</c:v>
                </c:pt>
                <c:pt idx="105">
                  <c:v>-0.1033812375557798</c:v>
                </c:pt>
                <c:pt idx="106">
                  <c:v>-9.5691972737947245E-2</c:v>
                </c:pt>
                <c:pt idx="107">
                  <c:v>-0.10775272230743999</c:v>
                </c:pt>
                <c:pt idx="108">
                  <c:v>-0.11230663924478776</c:v>
                </c:pt>
                <c:pt idx="109">
                  <c:v>-8.5156490758859754E-2</c:v>
                </c:pt>
                <c:pt idx="110">
                  <c:v>-7.7148012909856289E-2</c:v>
                </c:pt>
                <c:pt idx="111">
                  <c:v>-8.3660676461634748E-2</c:v>
                </c:pt>
                <c:pt idx="112">
                  <c:v>-8.7715035428050731E-2</c:v>
                </c:pt>
                <c:pt idx="113">
                  <c:v>-8.7310930812119519E-2</c:v>
                </c:pt>
                <c:pt idx="114">
                  <c:v>-8.984656394900839E-2</c:v>
                </c:pt>
                <c:pt idx="115">
                  <c:v>-5.3806094850744501E-2</c:v>
                </c:pt>
                <c:pt idx="116">
                  <c:v>-9.3205415896493726E-2</c:v>
                </c:pt>
                <c:pt idx="117">
                  <c:v>-6.700587909636066E-2</c:v>
                </c:pt>
                <c:pt idx="118">
                  <c:v>-6.7373528957783424E-2</c:v>
                </c:pt>
                <c:pt idx="119">
                  <c:v>-4.9124095900686449E-2</c:v>
                </c:pt>
                <c:pt idx="120">
                  <c:v>-1.3033578097958909E-2</c:v>
                </c:pt>
                <c:pt idx="121">
                  <c:v>-3.0211484129623489E-2</c:v>
                </c:pt>
                <c:pt idx="122">
                  <c:v>-2.8815260651365693E-2</c:v>
                </c:pt>
                <c:pt idx="123">
                  <c:v>-1.0848466563724346E-2</c:v>
                </c:pt>
                <c:pt idx="124">
                  <c:v>1.7886955167911944E-2</c:v>
                </c:pt>
                <c:pt idx="125">
                  <c:v>-1.7541322982494445E-2</c:v>
                </c:pt>
                <c:pt idx="126">
                  <c:v>-1.3997878700535149E-2</c:v>
                </c:pt>
                <c:pt idx="127">
                  <c:v>3.2160548578940018E-3</c:v>
                </c:pt>
                <c:pt idx="128">
                  <c:v>-3.5965302632480989E-2</c:v>
                </c:pt>
                <c:pt idx="129">
                  <c:v>-2.5981840685758151E-3</c:v>
                </c:pt>
                <c:pt idx="130">
                  <c:v>-4.4231939435773304E-2</c:v>
                </c:pt>
                <c:pt idx="131">
                  <c:v>-3.99391144499468E-2</c:v>
                </c:pt>
                <c:pt idx="132">
                  <c:v>-3.9394536390133128E-2</c:v>
                </c:pt>
                <c:pt idx="133">
                  <c:v>-4.3256465502674812E-2</c:v>
                </c:pt>
                <c:pt idx="134">
                  <c:v>-6.0142620740902542E-2</c:v>
                </c:pt>
                <c:pt idx="135">
                  <c:v>-6.7370143128724691E-2</c:v>
                </c:pt>
                <c:pt idx="136">
                  <c:v>-5.166426273458341E-2</c:v>
                </c:pt>
                <c:pt idx="137">
                  <c:v>-7.0600573027933627E-2</c:v>
                </c:pt>
                <c:pt idx="138">
                  <c:v>-6.6589596335404899E-2</c:v>
                </c:pt>
                <c:pt idx="139">
                  <c:v>-4.7704909838215848E-2</c:v>
                </c:pt>
                <c:pt idx="140">
                  <c:v>-3.8193162391711943E-2</c:v>
                </c:pt>
                <c:pt idx="141">
                  <c:v>-3.3416501291948286E-2</c:v>
                </c:pt>
                <c:pt idx="142">
                  <c:v>-5.4502857266195859E-2</c:v>
                </c:pt>
                <c:pt idx="143">
                  <c:v>-3.9883706497913396E-2</c:v>
                </c:pt>
                <c:pt idx="144">
                  <c:v>-4.757246784407132E-2</c:v>
                </c:pt>
                <c:pt idx="145">
                  <c:v>-4.0938961493005577E-2</c:v>
                </c:pt>
                <c:pt idx="146">
                  <c:v>-4.162424435540879E-2</c:v>
                </c:pt>
                <c:pt idx="147">
                  <c:v>-4.3310410432869095E-2</c:v>
                </c:pt>
                <c:pt idx="148">
                  <c:v>-5.3002735740793505E-2</c:v>
                </c:pt>
                <c:pt idx="149">
                  <c:v>4.4692158513583435E-3</c:v>
                </c:pt>
                <c:pt idx="150">
                  <c:v>-1.1518873314112277E-2</c:v>
                </c:pt>
                <c:pt idx="151">
                  <c:v>2.6368654029346184E-3</c:v>
                </c:pt>
                <c:pt idx="152">
                  <c:v>-8.5218653308414272E-3</c:v>
                </c:pt>
                <c:pt idx="153">
                  <c:v>1.9619517683439114E-2</c:v>
                </c:pt>
                <c:pt idx="154">
                  <c:v>2.8862885616390388E-2</c:v>
                </c:pt>
                <c:pt idx="155">
                  <c:v>9.1856557707155062E-3</c:v>
                </c:pt>
                <c:pt idx="156">
                  <c:v>3.8856421694232424E-2</c:v>
                </c:pt>
                <c:pt idx="157">
                  <c:v>2.5189910201672272E-2</c:v>
                </c:pt>
                <c:pt idx="158">
                  <c:v>7.7109200633560526E-3</c:v>
                </c:pt>
                <c:pt idx="159">
                  <c:v>9.3073863579509752E-3</c:v>
                </c:pt>
                <c:pt idx="160">
                  <c:v>-3.5922657324885809E-2</c:v>
                </c:pt>
                <c:pt idx="161">
                  <c:v>-5.0636174044225379E-2</c:v>
                </c:pt>
                <c:pt idx="162">
                  <c:v>-6.4155464278647378E-3</c:v>
                </c:pt>
                <c:pt idx="163">
                  <c:v>-1.486545341361184E-2</c:v>
                </c:pt>
                <c:pt idx="164">
                  <c:v>-2.6048211264213417E-2</c:v>
                </c:pt>
                <c:pt idx="165">
                  <c:v>-2.4491122210697158E-2</c:v>
                </c:pt>
                <c:pt idx="166">
                  <c:v>-1.905026541353777E-2</c:v>
                </c:pt>
                <c:pt idx="167">
                  <c:v>-4.9086156549907001E-2</c:v>
                </c:pt>
                <c:pt idx="168">
                  <c:v>-4.4385291155866702E-2</c:v>
                </c:pt>
                <c:pt idx="169">
                  <c:v>-5.6771462650318461E-2</c:v>
                </c:pt>
                <c:pt idx="170">
                  <c:v>-3.607190343324912E-2</c:v>
                </c:pt>
                <c:pt idx="171">
                  <c:v>-4.6891972760094602E-2</c:v>
                </c:pt>
                <c:pt idx="172">
                  <c:v>-2.2298675256252898E-2</c:v>
                </c:pt>
                <c:pt idx="173">
                  <c:v>-4.5691841990242399E-2</c:v>
                </c:pt>
                <c:pt idx="174">
                  <c:v>-1.7593867558272969E-2</c:v>
                </c:pt>
                <c:pt idx="175">
                  <c:v>-2.6620584589555019E-2</c:v>
                </c:pt>
                <c:pt idx="176">
                  <c:v>-2.3124844570701575E-2</c:v>
                </c:pt>
                <c:pt idx="177">
                  <c:v>-3.6437310836067049E-2</c:v>
                </c:pt>
                <c:pt idx="178">
                  <c:v>-2.9583451265847716E-2</c:v>
                </c:pt>
                <c:pt idx="179">
                  <c:v>-3.3174456392938978E-2</c:v>
                </c:pt>
                <c:pt idx="180">
                  <c:v>-2.7751082556678575E-2</c:v>
                </c:pt>
                <c:pt idx="181">
                  <c:v>-5.2014721502153582E-2</c:v>
                </c:pt>
                <c:pt idx="182">
                  <c:v>-5.1071754612794229E-2</c:v>
                </c:pt>
                <c:pt idx="183">
                  <c:v>-4.470065853082289E-2</c:v>
                </c:pt>
                <c:pt idx="184">
                  <c:v>-5.4338368911299451E-2</c:v>
                </c:pt>
                <c:pt idx="185">
                  <c:v>-4.9942272182672054E-2</c:v>
                </c:pt>
                <c:pt idx="186">
                  <c:v>-3.5894439026980862E-2</c:v>
                </c:pt>
                <c:pt idx="187">
                  <c:v>-5.9219918926241011E-3</c:v>
                </c:pt>
                <c:pt idx="188">
                  <c:v>1.3685971842547051E-2</c:v>
                </c:pt>
                <c:pt idx="189">
                  <c:v>6.0626924925198056E-2</c:v>
                </c:pt>
                <c:pt idx="190">
                  <c:v>1.7202316622485225E-2</c:v>
                </c:pt>
                <c:pt idx="191">
                  <c:v>4.3707275128885281E-2</c:v>
                </c:pt>
                <c:pt idx="192">
                  <c:v>6.7453619236273965E-2</c:v>
                </c:pt>
                <c:pt idx="193">
                  <c:v>6.3831445476739856E-2</c:v>
                </c:pt>
                <c:pt idx="194">
                  <c:v>6.693968070352968E-2</c:v>
                </c:pt>
                <c:pt idx="195">
                  <c:v>0.10260475210657</c:v>
                </c:pt>
                <c:pt idx="196">
                  <c:v>7.5234705515600131E-2</c:v>
                </c:pt>
                <c:pt idx="197">
                  <c:v>0.15756118224840859</c:v>
                </c:pt>
                <c:pt idx="198">
                  <c:v>9.904780775784372E-2</c:v>
                </c:pt>
                <c:pt idx="199">
                  <c:v>0.16357733427455001</c:v>
                </c:pt>
                <c:pt idx="200">
                  <c:v>0.13579210677110742</c:v>
                </c:pt>
                <c:pt idx="201">
                  <c:v>0.12530743624011881</c:v>
                </c:pt>
                <c:pt idx="202">
                  <c:v>0.14427592510052423</c:v>
                </c:pt>
                <c:pt idx="203">
                  <c:v>0.12425601936749681</c:v>
                </c:pt>
                <c:pt idx="204">
                  <c:v>0.16160042081487191</c:v>
                </c:pt>
                <c:pt idx="205">
                  <c:v>-3.2354725445928378E-2</c:v>
                </c:pt>
                <c:pt idx="206">
                  <c:v>-6.2530040123389696E-3</c:v>
                </c:pt>
                <c:pt idx="207">
                  <c:v>-2.1057348988778812E-2</c:v>
                </c:pt>
                <c:pt idx="208">
                  <c:v>1.6008250021247394E-2</c:v>
                </c:pt>
                <c:pt idx="209">
                  <c:v>7.7996407321990757E-3</c:v>
                </c:pt>
                <c:pt idx="210">
                  <c:v>2.4961731915736529E-2</c:v>
                </c:pt>
                <c:pt idx="211">
                  <c:v>-3.2440129016764185E-3</c:v>
                </c:pt>
                <c:pt idx="212">
                  <c:v>3.2744796724814174E-2</c:v>
                </c:pt>
                <c:pt idx="213">
                  <c:v>2.4258497332560691E-2</c:v>
                </c:pt>
                <c:pt idx="214">
                  <c:v>5.0552806491122315E-2</c:v>
                </c:pt>
                <c:pt idx="215">
                  <c:v>-6.0727882950613044E-3</c:v>
                </c:pt>
                <c:pt idx="216">
                  <c:v>4.3004402080288495E-2</c:v>
                </c:pt>
                <c:pt idx="217">
                  <c:v>1.3676239980769334E-2</c:v>
                </c:pt>
                <c:pt idx="218">
                  <c:v>3.992562067717953E-2</c:v>
                </c:pt>
                <c:pt idx="219">
                  <c:v>3.9622349066529561E-2</c:v>
                </c:pt>
                <c:pt idx="220">
                  <c:v>3.355442317535251E-2</c:v>
                </c:pt>
                <c:pt idx="221">
                  <c:v>1.5033243216738323E-2</c:v>
                </c:pt>
                <c:pt idx="222">
                  <c:v>3.4064398441642052E-2</c:v>
                </c:pt>
                <c:pt idx="223">
                  <c:v>3.3739998007472738E-2</c:v>
                </c:pt>
                <c:pt idx="224">
                  <c:v>4.1471593072106128E-2</c:v>
                </c:pt>
                <c:pt idx="225">
                  <c:v>-1.2629611589691225E-3</c:v>
                </c:pt>
                <c:pt idx="226">
                  <c:v>3.0345336015873969E-2</c:v>
                </c:pt>
                <c:pt idx="227">
                  <c:v>5.0821558715302695E-4</c:v>
                </c:pt>
                <c:pt idx="228">
                  <c:v>1.4518318502045602E-2</c:v>
                </c:pt>
                <c:pt idx="229">
                  <c:v>2.2868246544156423E-2</c:v>
                </c:pt>
                <c:pt idx="230">
                  <c:v>1.2667327254332894E-2</c:v>
                </c:pt>
                <c:pt idx="231">
                  <c:v>2.5185106445023919E-2</c:v>
                </c:pt>
                <c:pt idx="232">
                  <c:v>-5.5192290895422214E-3</c:v>
                </c:pt>
                <c:pt idx="233">
                  <c:v>0.18494211077828832</c:v>
                </c:pt>
                <c:pt idx="234">
                  <c:v>0.1382455873637693</c:v>
                </c:pt>
                <c:pt idx="235">
                  <c:v>0.20500591743606561</c:v>
                </c:pt>
                <c:pt idx="236">
                  <c:v>0.13743755090208859</c:v>
                </c:pt>
                <c:pt idx="237">
                  <c:v>0.19279410330500285</c:v>
                </c:pt>
                <c:pt idx="238">
                  <c:v>0.16563628397001801</c:v>
                </c:pt>
                <c:pt idx="239">
                  <c:v>0.185039110421506</c:v>
                </c:pt>
                <c:pt idx="240">
                  <c:v>0.13915755786834405</c:v>
                </c:pt>
                <c:pt idx="241">
                  <c:v>0.1542213727236933</c:v>
                </c:pt>
                <c:pt idx="242">
                  <c:v>0.13413293100081475</c:v>
                </c:pt>
                <c:pt idx="243">
                  <c:v>0.19024852851362356</c:v>
                </c:pt>
                <c:pt idx="244">
                  <c:v>0.14951865796562219</c:v>
                </c:pt>
                <c:pt idx="245">
                  <c:v>0.18859886228330913</c:v>
                </c:pt>
                <c:pt idx="246">
                  <c:v>0.17686877720260846</c:v>
                </c:pt>
                <c:pt idx="247">
                  <c:v>0.18403043201495445</c:v>
                </c:pt>
                <c:pt idx="248">
                  <c:v>0.17968943844850643</c:v>
                </c:pt>
                <c:pt idx="249">
                  <c:v>0.17386416242741676</c:v>
                </c:pt>
                <c:pt idx="250">
                  <c:v>0.15821800261313801</c:v>
                </c:pt>
                <c:pt idx="251">
                  <c:v>7.265807552102771E-2</c:v>
                </c:pt>
                <c:pt idx="252">
                  <c:v>0.12044955947220948</c:v>
                </c:pt>
                <c:pt idx="253">
                  <c:v>0.13752119044586936</c:v>
                </c:pt>
                <c:pt idx="254">
                  <c:v>0.13769536526046439</c:v>
                </c:pt>
                <c:pt idx="255">
                  <c:v>0.11983398075359025</c:v>
                </c:pt>
                <c:pt idx="256">
                  <c:v>0.12762963428055418</c:v>
                </c:pt>
                <c:pt idx="257">
                  <c:v>0.11347181828638842</c:v>
                </c:pt>
                <c:pt idx="258">
                  <c:v>7.6895187140073096E-2</c:v>
                </c:pt>
                <c:pt idx="259">
                  <c:v>6.7651300333838593E-2</c:v>
                </c:pt>
                <c:pt idx="260">
                  <c:v>0.12867194185421382</c:v>
                </c:pt>
                <c:pt idx="261">
                  <c:v>0.10043169369724947</c:v>
                </c:pt>
                <c:pt idx="262">
                  <c:v>0.11604336069507959</c:v>
                </c:pt>
                <c:pt idx="263">
                  <c:v>7.8252924448119654E-2</c:v>
                </c:pt>
                <c:pt idx="264">
                  <c:v>9.7287942144675621E-2</c:v>
                </c:pt>
                <c:pt idx="265">
                  <c:v>3.6535693540299841E-2</c:v>
                </c:pt>
                <c:pt idx="266">
                  <c:v>7.0601953805227768E-2</c:v>
                </c:pt>
                <c:pt idx="267">
                  <c:v>1.8362136471142543E-2</c:v>
                </c:pt>
                <c:pt idx="268">
                  <c:v>3.7734045835947472E-2</c:v>
                </c:pt>
                <c:pt idx="269">
                  <c:v>2.7826333201506182E-2</c:v>
                </c:pt>
                <c:pt idx="270">
                  <c:v>2.3874066322938925E-2</c:v>
                </c:pt>
                <c:pt idx="271">
                  <c:v>3.9529571585255496E-2</c:v>
                </c:pt>
                <c:pt idx="272">
                  <c:v>3.1786462907816837E-2</c:v>
                </c:pt>
                <c:pt idx="273">
                  <c:v>5.627514041685322E-2</c:v>
                </c:pt>
                <c:pt idx="274">
                  <c:v>4.1805965685142832E-2</c:v>
                </c:pt>
                <c:pt idx="275">
                  <c:v>4.960824824338822E-2</c:v>
                </c:pt>
                <c:pt idx="276">
                  <c:v>4.2801865333958689E-2</c:v>
                </c:pt>
                <c:pt idx="277">
                  <c:v>6.6858457322648834E-2</c:v>
                </c:pt>
                <c:pt idx="278">
                  <c:v>3.90636124485087E-2</c:v>
                </c:pt>
                <c:pt idx="279">
                  <c:v>0.10054103705574263</c:v>
                </c:pt>
                <c:pt idx="280">
                  <c:v>4.4113977950326844E-2</c:v>
                </c:pt>
                <c:pt idx="281">
                  <c:v>5.9521254972682736E-2</c:v>
                </c:pt>
                <c:pt idx="282">
                  <c:v>3.2654499310411644E-2</c:v>
                </c:pt>
                <c:pt idx="283">
                  <c:v>4.948128452728795E-2</c:v>
                </c:pt>
                <c:pt idx="284">
                  <c:v>3.5392283495933596E-2</c:v>
                </c:pt>
                <c:pt idx="285">
                  <c:v>8.0689427468828734E-2</c:v>
                </c:pt>
                <c:pt idx="286">
                  <c:v>6.9433707597031935E-2</c:v>
                </c:pt>
                <c:pt idx="287">
                  <c:v>4.122915367733726E-2</c:v>
                </c:pt>
                <c:pt idx="288">
                  <c:v>2.0658704753286294E-2</c:v>
                </c:pt>
                <c:pt idx="289">
                  <c:v>3.5867634426097361E-2</c:v>
                </c:pt>
                <c:pt idx="290">
                  <c:v>3.6360894614770822E-2</c:v>
                </c:pt>
                <c:pt idx="291">
                  <c:v>4.2753895841770473E-2</c:v>
                </c:pt>
                <c:pt idx="292">
                  <c:v>3.7308368433472738E-2</c:v>
                </c:pt>
                <c:pt idx="293">
                  <c:v>6.4043685673902562E-2</c:v>
                </c:pt>
                <c:pt idx="294">
                  <c:v>4.941055469468747E-2</c:v>
                </c:pt>
                <c:pt idx="295">
                  <c:v>0.11255125222862966</c:v>
                </c:pt>
                <c:pt idx="296">
                  <c:v>6.7750195476984076E-2</c:v>
                </c:pt>
                <c:pt idx="297">
                  <c:v>8.6032334935486898E-2</c:v>
                </c:pt>
                <c:pt idx="298">
                  <c:v>9.5856175936086196E-2</c:v>
                </c:pt>
                <c:pt idx="299">
                  <c:v>8.4343892984560354E-2</c:v>
                </c:pt>
                <c:pt idx="300">
                  <c:v>8.9381570691569989E-2</c:v>
                </c:pt>
                <c:pt idx="301">
                  <c:v>6.2521491136413698E-2</c:v>
                </c:pt>
                <c:pt idx="302">
                  <c:v>5.9213695552667256E-2</c:v>
                </c:pt>
                <c:pt idx="303">
                  <c:v>6.0916075226911726E-2</c:v>
                </c:pt>
                <c:pt idx="304">
                  <c:v>5.4025231581507793E-2</c:v>
                </c:pt>
                <c:pt idx="305">
                  <c:v>5.3729566595718259E-2</c:v>
                </c:pt>
                <c:pt idx="306">
                  <c:v>7.2507097719272495E-2</c:v>
                </c:pt>
                <c:pt idx="307">
                  <c:v>8.8958256956463144E-2</c:v>
                </c:pt>
                <c:pt idx="308">
                  <c:v>0.10784998671361479</c:v>
                </c:pt>
                <c:pt idx="309">
                  <c:v>8.1284845248299542E-2</c:v>
                </c:pt>
                <c:pt idx="310">
                  <c:v>0.12510837208315717</c:v>
                </c:pt>
                <c:pt idx="311">
                  <c:v>0.10268676097665708</c:v>
                </c:pt>
                <c:pt idx="312">
                  <c:v>0.14638220844926614</c:v>
                </c:pt>
                <c:pt idx="313">
                  <c:v>0.11010672766430757</c:v>
                </c:pt>
                <c:pt idx="314">
                  <c:v>0.14704117024343977</c:v>
                </c:pt>
                <c:pt idx="315">
                  <c:v>0.170149359060981</c:v>
                </c:pt>
                <c:pt idx="316">
                  <c:v>0.19850995908260943</c:v>
                </c:pt>
                <c:pt idx="317">
                  <c:v>0.14171103748058572</c:v>
                </c:pt>
                <c:pt idx="318">
                  <c:v>0.18525725984405722</c:v>
                </c:pt>
                <c:pt idx="319">
                  <c:v>0.1738008391531275</c:v>
                </c:pt>
                <c:pt idx="320">
                  <c:v>0.20379324840339869</c:v>
                </c:pt>
                <c:pt idx="321">
                  <c:v>0.14832225293693901</c:v>
                </c:pt>
                <c:pt idx="322">
                  <c:v>0.17247028294634326</c:v>
                </c:pt>
                <c:pt idx="323">
                  <c:v>0.14885613456072661</c:v>
                </c:pt>
                <c:pt idx="324">
                  <c:v>0.2394564316296533</c:v>
                </c:pt>
                <c:pt idx="325">
                  <c:v>0.20971325261701351</c:v>
                </c:pt>
                <c:pt idx="326">
                  <c:v>0.26985561400609698</c:v>
                </c:pt>
                <c:pt idx="327">
                  <c:v>0.20448240143043445</c:v>
                </c:pt>
                <c:pt idx="328">
                  <c:v>0.23900340528419423</c:v>
                </c:pt>
                <c:pt idx="329">
                  <c:v>8.455429369288231E-2</c:v>
                </c:pt>
                <c:pt idx="330">
                  <c:v>6.1705998089145897E-2</c:v>
                </c:pt>
                <c:pt idx="331">
                  <c:v>8.2948178672844652E-2</c:v>
                </c:pt>
                <c:pt idx="332">
                  <c:v>6.795294220707182E-3</c:v>
                </c:pt>
                <c:pt idx="333">
                  <c:v>2.8700829492860735E-2</c:v>
                </c:pt>
                <c:pt idx="334">
                  <c:v>1.1008866055849553E-2</c:v>
                </c:pt>
                <c:pt idx="335">
                  <c:v>1.7204193306206372E-2</c:v>
                </c:pt>
                <c:pt idx="336">
                  <c:v>1.3375832216438788E-2</c:v>
                </c:pt>
                <c:pt idx="337">
                  <c:v>5.0477941422076011E-2</c:v>
                </c:pt>
                <c:pt idx="338">
                  <c:v>1.8303186956550754E-2</c:v>
                </c:pt>
                <c:pt idx="339">
                  <c:v>6.3656038939527926E-2</c:v>
                </c:pt>
                <c:pt idx="340">
                  <c:v>2.3439472611181456E-2</c:v>
                </c:pt>
                <c:pt idx="341">
                  <c:v>5.4754335610633698E-2</c:v>
                </c:pt>
                <c:pt idx="342">
                  <c:v>3.0337346361635598E-2</c:v>
                </c:pt>
                <c:pt idx="343">
                  <c:v>7.2941197494252319E-2</c:v>
                </c:pt>
                <c:pt idx="344">
                  <c:v>4.5528691935539656E-2</c:v>
                </c:pt>
                <c:pt idx="345">
                  <c:v>8.7489490966971561E-2</c:v>
                </c:pt>
                <c:pt idx="346">
                  <c:v>2.8598942335535116E-2</c:v>
                </c:pt>
                <c:pt idx="347">
                  <c:v>6.616200735120592E-2</c:v>
                </c:pt>
                <c:pt idx="348">
                  <c:v>4.4196243158318271E-2</c:v>
                </c:pt>
                <c:pt idx="349">
                  <c:v>6.5640436832124782E-2</c:v>
                </c:pt>
                <c:pt idx="350">
                  <c:v>5.2525764516058393E-2</c:v>
                </c:pt>
                <c:pt idx="351">
                  <c:v>5.8948139918792053E-2</c:v>
                </c:pt>
                <c:pt idx="352">
                  <c:v>2.5402867948721597E-2</c:v>
                </c:pt>
                <c:pt idx="353">
                  <c:v>3.3439520456305993E-2</c:v>
                </c:pt>
                <c:pt idx="354">
                  <c:v>2.9292936822579163E-3</c:v>
                </c:pt>
                <c:pt idx="355">
                  <c:v>4.5787750760028501E-3</c:v>
                </c:pt>
                <c:pt idx="356">
                  <c:v>-1.4698765125727375E-2</c:v>
                </c:pt>
                <c:pt idx="357">
                  <c:v>9.1292874616234754E-2</c:v>
                </c:pt>
                <c:pt idx="358">
                  <c:v>0.10861752036303096</c:v>
                </c:pt>
                <c:pt idx="359">
                  <c:v>8.6893672608959083E-2</c:v>
                </c:pt>
                <c:pt idx="360">
                  <c:v>0.24425528173913025</c:v>
                </c:pt>
                <c:pt idx="361">
                  <c:v>0.20801112553012169</c:v>
                </c:pt>
                <c:pt idx="362">
                  <c:v>0.24076780228953959</c:v>
                </c:pt>
                <c:pt idx="363">
                  <c:v>0.22697351519812275</c:v>
                </c:pt>
                <c:pt idx="364">
                  <c:v>0.24147061493695676</c:v>
                </c:pt>
                <c:pt idx="365">
                  <c:v>0.19344611864068434</c:v>
                </c:pt>
                <c:pt idx="366">
                  <c:v>0.24845917949230761</c:v>
                </c:pt>
                <c:pt idx="367">
                  <c:v>0.17697466069772422</c:v>
                </c:pt>
                <c:pt idx="368">
                  <c:v>0.20086065475452231</c:v>
                </c:pt>
                <c:pt idx="369">
                  <c:v>0.12738735327797296</c:v>
                </c:pt>
                <c:pt idx="370">
                  <c:v>0.14636165419688352</c:v>
                </c:pt>
                <c:pt idx="371">
                  <c:v>9.1495177917853943E-2</c:v>
                </c:pt>
                <c:pt idx="372">
                  <c:v>0.10500430526316357</c:v>
                </c:pt>
                <c:pt idx="373">
                  <c:v>5.4840461469474855E-2</c:v>
                </c:pt>
                <c:pt idx="374">
                  <c:v>0.12854903415230395</c:v>
                </c:pt>
                <c:pt idx="375">
                  <c:v>3.7386975425236224E-2</c:v>
                </c:pt>
                <c:pt idx="376">
                  <c:v>5.3253413913318948E-2</c:v>
                </c:pt>
                <c:pt idx="377">
                  <c:v>1.9889872858626534E-2</c:v>
                </c:pt>
                <c:pt idx="378">
                  <c:v>1.0627385572644754E-2</c:v>
                </c:pt>
                <c:pt idx="379">
                  <c:v>2.004488892914652E-2</c:v>
                </c:pt>
                <c:pt idx="380">
                  <c:v>1.1488722736598178E-2</c:v>
                </c:pt>
                <c:pt idx="381">
                  <c:v>5.3365501823924244E-2</c:v>
                </c:pt>
                <c:pt idx="382">
                  <c:v>4.6963333395519113E-2</c:v>
                </c:pt>
                <c:pt idx="383">
                  <c:v>8.6240294803798523E-2</c:v>
                </c:pt>
                <c:pt idx="384">
                  <c:v>6.9747345600342348E-2</c:v>
                </c:pt>
                <c:pt idx="385">
                  <c:v>4.0422716788572122E-2</c:v>
                </c:pt>
                <c:pt idx="386">
                  <c:v>5.3686671693407184E-2</c:v>
                </c:pt>
                <c:pt idx="387">
                  <c:v>4.342845017142366E-2</c:v>
                </c:pt>
                <c:pt idx="388">
                  <c:v>4.1848588084649307E-2</c:v>
                </c:pt>
                <c:pt idx="389">
                  <c:v>7.0870886178863057E-2</c:v>
                </c:pt>
                <c:pt idx="390">
                  <c:v>5.0402255954491548E-2</c:v>
                </c:pt>
                <c:pt idx="391">
                  <c:v>6.7350025540603264E-2</c:v>
                </c:pt>
                <c:pt idx="392">
                  <c:v>7.4412085940239514E-2</c:v>
                </c:pt>
                <c:pt idx="393">
                  <c:v>6.4119593307431388E-2</c:v>
                </c:pt>
                <c:pt idx="394">
                  <c:v>5.9367057343301832E-2</c:v>
                </c:pt>
                <c:pt idx="395">
                  <c:v>6.1757052461996587E-2</c:v>
                </c:pt>
                <c:pt idx="396">
                  <c:v>8.5375780146980162E-2</c:v>
                </c:pt>
                <c:pt idx="397">
                  <c:v>0.10576553102899067</c:v>
                </c:pt>
                <c:pt idx="398">
                  <c:v>0.12481248547105872</c:v>
                </c:pt>
                <c:pt idx="399">
                  <c:v>0.12703410316751285</c:v>
                </c:pt>
                <c:pt idx="400">
                  <c:v>0.1640999070366877</c:v>
                </c:pt>
                <c:pt idx="401">
                  <c:v>0.16433595560801945</c:v>
                </c:pt>
                <c:pt idx="402">
                  <c:v>0.19745300352570355</c:v>
                </c:pt>
                <c:pt idx="403">
                  <c:v>0.18130170696829223</c:v>
                </c:pt>
                <c:pt idx="404">
                  <c:v>0.19438276254012715</c:v>
                </c:pt>
                <c:pt idx="405">
                  <c:v>0.20912724777137132</c:v>
                </c:pt>
                <c:pt idx="406">
                  <c:v>0.23323957907487503</c:v>
                </c:pt>
                <c:pt idx="407">
                  <c:v>0.22840442067028144</c:v>
                </c:pt>
                <c:pt idx="408">
                  <c:v>0.26497838611890762</c:v>
                </c:pt>
                <c:pt idx="409">
                  <c:v>0.20627451120028695</c:v>
                </c:pt>
                <c:pt idx="410">
                  <c:v>0.26211798670933351</c:v>
                </c:pt>
                <c:pt idx="411">
                  <c:v>0.23377814063875429</c:v>
                </c:pt>
                <c:pt idx="412">
                  <c:v>0.30356716543541906</c:v>
                </c:pt>
                <c:pt idx="413">
                  <c:v>0.32767925604343789</c:v>
                </c:pt>
                <c:pt idx="414">
                  <c:v>0.30002814769182967</c:v>
                </c:pt>
                <c:pt idx="415">
                  <c:v>0.33311575659873621</c:v>
                </c:pt>
                <c:pt idx="416">
                  <c:v>0.36626588522565579</c:v>
                </c:pt>
                <c:pt idx="417">
                  <c:v>0.33490264682422222</c:v>
                </c:pt>
                <c:pt idx="418">
                  <c:v>0.32556886234123839</c:v>
                </c:pt>
                <c:pt idx="419">
                  <c:v>0.30105365489781033</c:v>
                </c:pt>
                <c:pt idx="420">
                  <c:v>0.31453450357978702</c:v>
                </c:pt>
                <c:pt idx="421">
                  <c:v>0.31229261937982039</c:v>
                </c:pt>
                <c:pt idx="422">
                  <c:v>0.31646219319092472</c:v>
                </c:pt>
                <c:pt idx="423">
                  <c:v>0.30720902479379691</c:v>
                </c:pt>
                <c:pt idx="424">
                  <c:v>0.32758765616169916</c:v>
                </c:pt>
                <c:pt idx="425">
                  <c:v>0.29876708663421181</c:v>
                </c:pt>
                <c:pt idx="426">
                  <c:v>0.31830377961559564</c:v>
                </c:pt>
                <c:pt idx="427">
                  <c:v>0.31246792315073546</c:v>
                </c:pt>
                <c:pt idx="428">
                  <c:v>0.32094610670341722</c:v>
                </c:pt>
                <c:pt idx="429">
                  <c:v>0.30786296566991284</c:v>
                </c:pt>
                <c:pt idx="430">
                  <c:v>0.29236502506768669</c:v>
                </c:pt>
                <c:pt idx="431">
                  <c:v>0.30897854959031229</c:v>
                </c:pt>
                <c:pt idx="432">
                  <c:v>0.32843678480872041</c:v>
                </c:pt>
                <c:pt idx="433">
                  <c:v>0.31138186148751307</c:v>
                </c:pt>
                <c:pt idx="434">
                  <c:v>0.31193541045518614</c:v>
                </c:pt>
                <c:pt idx="435">
                  <c:v>0.29887709445408656</c:v>
                </c:pt>
                <c:pt idx="436">
                  <c:v>0.29132681557803247</c:v>
                </c:pt>
                <c:pt idx="437">
                  <c:v>0.31726402250758984</c:v>
                </c:pt>
                <c:pt idx="438">
                  <c:v>0.30036285408456997</c:v>
                </c:pt>
                <c:pt idx="439">
                  <c:v>0.31613212379698674</c:v>
                </c:pt>
                <c:pt idx="440">
                  <c:v>0.24517463729182287</c:v>
                </c:pt>
                <c:pt idx="441">
                  <c:v>0.28375003200824617</c:v>
                </c:pt>
                <c:pt idx="442">
                  <c:v>0.2884353343170028</c:v>
                </c:pt>
                <c:pt idx="443">
                  <c:v>0.31439656283802941</c:v>
                </c:pt>
                <c:pt idx="444">
                  <c:v>0.28081534792402019</c:v>
                </c:pt>
                <c:pt idx="445">
                  <c:v>0.31613931686514629</c:v>
                </c:pt>
                <c:pt idx="446">
                  <c:v>0.31855474406647055</c:v>
                </c:pt>
                <c:pt idx="447">
                  <c:v>0.36437306433708461</c:v>
                </c:pt>
                <c:pt idx="448">
                  <c:v>0.33087992622704526</c:v>
                </c:pt>
                <c:pt idx="449">
                  <c:v>0.39113500344252622</c:v>
                </c:pt>
                <c:pt idx="450">
                  <c:v>0.35708064563030129</c:v>
                </c:pt>
                <c:pt idx="451">
                  <c:v>0.43876026969408255</c:v>
                </c:pt>
                <c:pt idx="452">
                  <c:v>0.37991396364667929</c:v>
                </c:pt>
                <c:pt idx="453">
                  <c:v>0.44489668653523462</c:v>
                </c:pt>
                <c:pt idx="454">
                  <c:v>0.40429714537498351</c:v>
                </c:pt>
                <c:pt idx="455">
                  <c:v>0.48110650614364658</c:v>
                </c:pt>
                <c:pt idx="456">
                  <c:v>0.4390662681324583</c:v>
                </c:pt>
                <c:pt idx="457">
                  <c:v>0.51500890233392216</c:v>
                </c:pt>
                <c:pt idx="458">
                  <c:v>0.49027067417856979</c:v>
                </c:pt>
                <c:pt idx="459">
                  <c:v>0.55756325979925747</c:v>
                </c:pt>
                <c:pt idx="460">
                  <c:v>0.49119550200239775</c:v>
                </c:pt>
                <c:pt idx="461">
                  <c:v>0.58115531504776263</c:v>
                </c:pt>
                <c:pt idx="462">
                  <c:v>0.55519106044796651</c:v>
                </c:pt>
                <c:pt idx="463">
                  <c:v>0.63784535109460416</c:v>
                </c:pt>
                <c:pt idx="464">
                  <c:v>0.61401351189133735</c:v>
                </c:pt>
                <c:pt idx="465">
                  <c:v>0.64846642924586284</c:v>
                </c:pt>
                <c:pt idx="466">
                  <c:v>0.61062614941185989</c:v>
                </c:pt>
                <c:pt idx="467">
                  <c:v>0.67829878877705885</c:v>
                </c:pt>
                <c:pt idx="468">
                  <c:v>0.70262197636028723</c:v>
                </c:pt>
                <c:pt idx="469">
                  <c:v>0.70031683870910466</c:v>
                </c:pt>
                <c:pt idx="470">
                  <c:v>0.70928859043931114</c:v>
                </c:pt>
                <c:pt idx="471">
                  <c:v>0.70444647889972778</c:v>
                </c:pt>
                <c:pt idx="472">
                  <c:v>0.7137532895909614</c:v>
                </c:pt>
                <c:pt idx="473">
                  <c:v>0.71283446492988711</c:v>
                </c:pt>
                <c:pt idx="474">
                  <c:v>0.74046478902237989</c:v>
                </c:pt>
                <c:pt idx="475">
                  <c:v>0.73316752228621385</c:v>
                </c:pt>
                <c:pt idx="476">
                  <c:v>0.76166745445222828</c:v>
                </c:pt>
                <c:pt idx="477">
                  <c:v>0.76351805476629897</c:v>
                </c:pt>
                <c:pt idx="478">
                  <c:v>0.7884589802764651</c:v>
                </c:pt>
                <c:pt idx="479">
                  <c:v>0.76025327499871209</c:v>
                </c:pt>
                <c:pt idx="480">
                  <c:v>0.77215254638366015</c:v>
                </c:pt>
                <c:pt idx="481">
                  <c:v>0.7720662069457418</c:v>
                </c:pt>
                <c:pt idx="482">
                  <c:v>0.7810589801070067</c:v>
                </c:pt>
                <c:pt idx="483">
                  <c:v>0.80131787533942112</c:v>
                </c:pt>
                <c:pt idx="484">
                  <c:v>0.8064468087290253</c:v>
                </c:pt>
                <c:pt idx="485">
                  <c:v>0.77107425886486136</c:v>
                </c:pt>
                <c:pt idx="486">
                  <c:v>0.810699964013194</c:v>
                </c:pt>
                <c:pt idx="487">
                  <c:v>0.71647611422345803</c:v>
                </c:pt>
                <c:pt idx="488">
                  <c:v>0.8058968314513959</c:v>
                </c:pt>
                <c:pt idx="489">
                  <c:v>0.70072010885815739</c:v>
                </c:pt>
                <c:pt idx="490">
                  <c:v>0.73689403000794118</c:v>
                </c:pt>
                <c:pt idx="491">
                  <c:v>0.63483171217282908</c:v>
                </c:pt>
                <c:pt idx="492">
                  <c:v>0.64960753079214006</c:v>
                </c:pt>
                <c:pt idx="493">
                  <c:v>0.56017788412367353</c:v>
                </c:pt>
                <c:pt idx="494">
                  <c:v>0.59836855049477222</c:v>
                </c:pt>
                <c:pt idx="495">
                  <c:v>0.52172603731813938</c:v>
                </c:pt>
                <c:pt idx="496">
                  <c:v>0.55768968960781384</c:v>
                </c:pt>
                <c:pt idx="497">
                  <c:v>0.46815840246478474</c:v>
                </c:pt>
                <c:pt idx="498">
                  <c:v>0.50404808744176632</c:v>
                </c:pt>
                <c:pt idx="499">
                  <c:v>0.40816131535701788</c:v>
                </c:pt>
                <c:pt idx="500">
                  <c:v>0.42090077550796817</c:v>
                </c:pt>
                <c:pt idx="501">
                  <c:v>0.33090133921789527</c:v>
                </c:pt>
                <c:pt idx="502">
                  <c:v>0.36056820007402302</c:v>
                </c:pt>
                <c:pt idx="503">
                  <c:v>0.28968078443162726</c:v>
                </c:pt>
                <c:pt idx="504">
                  <c:v>0.32570388929160343</c:v>
                </c:pt>
                <c:pt idx="505">
                  <c:v>0.2524164278047063</c:v>
                </c:pt>
                <c:pt idx="506">
                  <c:v>0.2834945897193818</c:v>
                </c:pt>
                <c:pt idx="507">
                  <c:v>0.20159132269718538</c:v>
                </c:pt>
                <c:pt idx="508">
                  <c:v>0.10874893103562333</c:v>
                </c:pt>
                <c:pt idx="509">
                  <c:v>5.0355268277321508E-2</c:v>
                </c:pt>
                <c:pt idx="510">
                  <c:v>6.9144684149376634E-2</c:v>
                </c:pt>
                <c:pt idx="511">
                  <c:v>-2.3313059885928245E-2</c:v>
                </c:pt>
                <c:pt idx="512">
                  <c:v>-1.7548578054576491E-2</c:v>
                </c:pt>
                <c:pt idx="513">
                  <c:v>-5.060067500555554E-2</c:v>
                </c:pt>
                <c:pt idx="514">
                  <c:v>-4.125088396716714E-2</c:v>
                </c:pt>
                <c:pt idx="515">
                  <c:v>-4.2491731935243471E-2</c:v>
                </c:pt>
                <c:pt idx="516">
                  <c:v>-4.2813306089219849E-2</c:v>
                </c:pt>
                <c:pt idx="517">
                  <c:v>-4.2618563005189403E-2</c:v>
                </c:pt>
                <c:pt idx="518">
                  <c:v>-5.2039776300039919E-2</c:v>
                </c:pt>
                <c:pt idx="519">
                  <c:v>-5.1740096081621445E-2</c:v>
                </c:pt>
                <c:pt idx="520">
                  <c:v>-5.9896391659902071E-2</c:v>
                </c:pt>
                <c:pt idx="521">
                  <c:v>-6.0918432232263342E-2</c:v>
                </c:pt>
                <c:pt idx="522">
                  <c:v>-6.0225350128775668E-2</c:v>
                </c:pt>
                <c:pt idx="523">
                  <c:v>-5.8167452686637144E-2</c:v>
                </c:pt>
                <c:pt idx="524">
                  <c:v>-6.1927714066947581E-2</c:v>
                </c:pt>
                <c:pt idx="525">
                  <c:v>-5.6215797782396992E-2</c:v>
                </c:pt>
                <c:pt idx="526">
                  <c:v>-6.2070347716980112E-2</c:v>
                </c:pt>
                <c:pt idx="527">
                  <c:v>-5.9620134709523875E-2</c:v>
                </c:pt>
                <c:pt idx="528">
                  <c:v>-5.6467592343365236E-2</c:v>
                </c:pt>
                <c:pt idx="529">
                  <c:v>-5.5087684932009939E-2</c:v>
                </c:pt>
                <c:pt idx="530">
                  <c:v>-6.4735233848475848E-2</c:v>
                </c:pt>
                <c:pt idx="531">
                  <c:v>-7.2928280783229105E-2</c:v>
                </c:pt>
                <c:pt idx="532">
                  <c:v>-7.4494276097340939E-2</c:v>
                </c:pt>
                <c:pt idx="533">
                  <c:v>-7.5087632009870786E-2</c:v>
                </c:pt>
                <c:pt idx="534">
                  <c:v>-7.3567592997596798E-2</c:v>
                </c:pt>
                <c:pt idx="535">
                  <c:v>-6.9083307748642409E-2</c:v>
                </c:pt>
                <c:pt idx="536">
                  <c:v>-7.3911834819079258E-4</c:v>
                </c:pt>
                <c:pt idx="537">
                  <c:v>-9.3247553657929694E-3</c:v>
                </c:pt>
                <c:pt idx="538">
                  <c:v>-1.2908207429396135E-2</c:v>
                </c:pt>
                <c:pt idx="539">
                  <c:v>-1.2286153535752187E-2</c:v>
                </c:pt>
                <c:pt idx="540">
                  <c:v>-4.0838958150346549E-4</c:v>
                </c:pt>
                <c:pt idx="541">
                  <c:v>-8.7915679142513969E-3</c:v>
                </c:pt>
                <c:pt idx="542">
                  <c:v>-4.2355002074862536E-2</c:v>
                </c:pt>
                <c:pt idx="543">
                  <c:v>-0.18511829842640179</c:v>
                </c:pt>
                <c:pt idx="544">
                  <c:v>-0.21694312639662294</c:v>
                </c:pt>
                <c:pt idx="545">
                  <c:v>-0.22200400756119018</c:v>
                </c:pt>
                <c:pt idx="546">
                  <c:v>-0.21795868040227617</c:v>
                </c:pt>
                <c:pt idx="547">
                  <c:v>-0.21894670953448778</c:v>
                </c:pt>
                <c:pt idx="548">
                  <c:v>-0.21458200853784778</c:v>
                </c:pt>
                <c:pt idx="549">
                  <c:v>-0.21498670366198436</c:v>
                </c:pt>
                <c:pt idx="550">
                  <c:v>-0.21397155057293274</c:v>
                </c:pt>
                <c:pt idx="551">
                  <c:v>-0.2178077982959653</c:v>
                </c:pt>
                <c:pt idx="552">
                  <c:v>-0.21723204689872086</c:v>
                </c:pt>
                <c:pt idx="553">
                  <c:v>-0.21718170402936729</c:v>
                </c:pt>
                <c:pt idx="554">
                  <c:v>-0.21782256565112984</c:v>
                </c:pt>
                <c:pt idx="555">
                  <c:v>-0.21467956430489435</c:v>
                </c:pt>
                <c:pt idx="556">
                  <c:v>-0.21829627161110959</c:v>
                </c:pt>
                <c:pt idx="557">
                  <c:v>-0.21736514691541345</c:v>
                </c:pt>
                <c:pt idx="558">
                  <c:v>-0.21531554143775986</c:v>
                </c:pt>
                <c:pt idx="559">
                  <c:v>-0.2116227338939104</c:v>
                </c:pt>
                <c:pt idx="560">
                  <c:v>-0.21080321560966295</c:v>
                </c:pt>
                <c:pt idx="561">
                  <c:v>-0.21348761023417301</c:v>
                </c:pt>
                <c:pt idx="562">
                  <c:v>-0.21229663814308944</c:v>
                </c:pt>
                <c:pt idx="563">
                  <c:v>-0.21507391181005384</c:v>
                </c:pt>
                <c:pt idx="564">
                  <c:v>-0.21675304387775252</c:v>
                </c:pt>
                <c:pt idx="565">
                  <c:v>-0.21607616830455928</c:v>
                </c:pt>
                <c:pt idx="566">
                  <c:v>-0.21262514090045698</c:v>
                </c:pt>
                <c:pt idx="567">
                  <c:v>-0.20636343621801115</c:v>
                </c:pt>
                <c:pt idx="568">
                  <c:v>-0.20637961349733447</c:v>
                </c:pt>
                <c:pt idx="569">
                  <c:v>-0.20498417163154914</c:v>
                </c:pt>
                <c:pt idx="570">
                  <c:v>-0.19289964760370662</c:v>
                </c:pt>
                <c:pt idx="571">
                  <c:v>-5.5024849650332663E-2</c:v>
                </c:pt>
                <c:pt idx="572">
                  <c:v>6.6761532402623114E-2</c:v>
                </c:pt>
                <c:pt idx="573">
                  <c:v>7.3258581187965244E-2</c:v>
                </c:pt>
                <c:pt idx="574">
                  <c:v>7.527970571589937E-2</c:v>
                </c:pt>
                <c:pt idx="575">
                  <c:v>8.358725314441573E-2</c:v>
                </c:pt>
                <c:pt idx="576">
                  <c:v>8.4322088130372952E-2</c:v>
                </c:pt>
                <c:pt idx="577">
                  <c:v>8.9815466847665337E-2</c:v>
                </c:pt>
                <c:pt idx="578">
                  <c:v>9.0896747207099116E-2</c:v>
                </c:pt>
                <c:pt idx="579">
                  <c:v>0.11523831827840242</c:v>
                </c:pt>
                <c:pt idx="580">
                  <c:v>0.12507737022946308</c:v>
                </c:pt>
                <c:pt idx="581">
                  <c:v>0.12439755887725534</c:v>
                </c:pt>
                <c:pt idx="582">
                  <c:v>0.13189459141927512</c:v>
                </c:pt>
                <c:pt idx="583">
                  <c:v>0.11416645356528021</c:v>
                </c:pt>
                <c:pt idx="584">
                  <c:v>0.12566118937056203</c:v>
                </c:pt>
                <c:pt idx="585">
                  <c:v>0.11703136037073258</c:v>
                </c:pt>
                <c:pt idx="586">
                  <c:v>0.12565221323581227</c:v>
                </c:pt>
                <c:pt idx="587">
                  <c:v>0.12844752499296497</c:v>
                </c:pt>
                <c:pt idx="588">
                  <c:v>0.12748785888975733</c:v>
                </c:pt>
                <c:pt idx="589">
                  <c:v>0.15174793820072979</c:v>
                </c:pt>
                <c:pt idx="590">
                  <c:v>0.15498520424694812</c:v>
                </c:pt>
                <c:pt idx="591">
                  <c:v>0.15419073255451787</c:v>
                </c:pt>
                <c:pt idx="592">
                  <c:v>0.16239449402822204</c:v>
                </c:pt>
                <c:pt idx="593">
                  <c:v>0.16649749718835244</c:v>
                </c:pt>
                <c:pt idx="594">
                  <c:v>0.15298153210666676</c:v>
                </c:pt>
                <c:pt idx="595">
                  <c:v>0.11343161737304647</c:v>
                </c:pt>
                <c:pt idx="596">
                  <c:v>-7.732004841825596E-2</c:v>
                </c:pt>
                <c:pt idx="597">
                  <c:v>-9.392822376432064E-2</c:v>
                </c:pt>
                <c:pt idx="598">
                  <c:v>-0.10459343288036616</c:v>
                </c:pt>
                <c:pt idx="599">
                  <c:v>-0.10536351637098579</c:v>
                </c:pt>
                <c:pt idx="600">
                  <c:v>-0.10093186391821912</c:v>
                </c:pt>
                <c:pt idx="601">
                  <c:v>-9.2665709297891419E-2</c:v>
                </c:pt>
                <c:pt idx="602">
                  <c:v>-9.7239093371123464E-2</c:v>
                </c:pt>
                <c:pt idx="603">
                  <c:v>-9.9678486373534936E-2</c:v>
                </c:pt>
                <c:pt idx="604">
                  <c:v>-9.7930806910396739E-2</c:v>
                </c:pt>
                <c:pt idx="605">
                  <c:v>-0.10665229898551626</c:v>
                </c:pt>
                <c:pt idx="606">
                  <c:v>-0.11293584295427833</c:v>
                </c:pt>
                <c:pt idx="607">
                  <c:v>-0.1136280987132085</c:v>
                </c:pt>
                <c:pt idx="608">
                  <c:v>-0.1174639194646247</c:v>
                </c:pt>
                <c:pt idx="609">
                  <c:v>-0.11540372365571355</c:v>
                </c:pt>
                <c:pt idx="610">
                  <c:v>-0.11335026754278316</c:v>
                </c:pt>
                <c:pt idx="611">
                  <c:v>-0.1097910121254615</c:v>
                </c:pt>
                <c:pt idx="612">
                  <c:v>-0.10601059670375634</c:v>
                </c:pt>
                <c:pt idx="613">
                  <c:v>-0.10568954730796715</c:v>
                </c:pt>
                <c:pt idx="614">
                  <c:v>-0.11339471405716245</c:v>
                </c:pt>
                <c:pt idx="615">
                  <c:v>-0.11359423677303243</c:v>
                </c:pt>
                <c:pt idx="616">
                  <c:v>-0.11452093471613467</c:v>
                </c:pt>
                <c:pt idx="617">
                  <c:v>-0.11603825748005914</c:v>
                </c:pt>
                <c:pt idx="618">
                  <c:v>-0.11560762678352027</c:v>
                </c:pt>
                <c:pt idx="619">
                  <c:v>-0.11373014295807982</c:v>
                </c:pt>
                <c:pt idx="620">
                  <c:v>-0.11248445733903795</c:v>
                </c:pt>
                <c:pt idx="621">
                  <c:v>-0.1113407832386023</c:v>
                </c:pt>
                <c:pt idx="622">
                  <c:v>-0.10766505022505846</c:v>
                </c:pt>
                <c:pt idx="623">
                  <c:v>-9.3735154311916924E-2</c:v>
                </c:pt>
                <c:pt idx="624">
                  <c:v>7.455171397248278E-2</c:v>
                </c:pt>
                <c:pt idx="625">
                  <c:v>0.11739701897062343</c:v>
                </c:pt>
                <c:pt idx="626">
                  <c:v>9.4785439253004089E-2</c:v>
                </c:pt>
                <c:pt idx="627">
                  <c:v>0.10166717265947739</c:v>
                </c:pt>
                <c:pt idx="628">
                  <c:v>0.10730410549762004</c:v>
                </c:pt>
                <c:pt idx="629">
                  <c:v>9.7159659419153555E-2</c:v>
                </c:pt>
                <c:pt idx="630">
                  <c:v>9.947304393787415E-2</c:v>
                </c:pt>
                <c:pt idx="631">
                  <c:v>9.0319219716596844E-2</c:v>
                </c:pt>
                <c:pt idx="632">
                  <c:v>7.7292384451032148E-2</c:v>
                </c:pt>
                <c:pt idx="633">
                  <c:v>-1.6410416682658413E-3</c:v>
                </c:pt>
                <c:pt idx="634">
                  <c:v>-1.7556459386011358E-2</c:v>
                </c:pt>
                <c:pt idx="635">
                  <c:v>-2.419725644303844E-2</c:v>
                </c:pt>
                <c:pt idx="636">
                  <c:v>-3.2505284462731154E-2</c:v>
                </c:pt>
                <c:pt idx="637">
                  <c:v>-3.1400501599101072E-2</c:v>
                </c:pt>
                <c:pt idx="638">
                  <c:v>-3.0476574005129375E-2</c:v>
                </c:pt>
                <c:pt idx="639">
                  <c:v>-2.7917096644054284E-2</c:v>
                </c:pt>
                <c:pt idx="640">
                  <c:v>-3.7009421617720251E-2</c:v>
                </c:pt>
                <c:pt idx="641">
                  <c:v>-4.2297129425362012E-2</c:v>
                </c:pt>
                <c:pt idx="642">
                  <c:v>-5.0165893612231838E-2</c:v>
                </c:pt>
                <c:pt idx="643">
                  <c:v>-4.9895527660367367E-2</c:v>
                </c:pt>
                <c:pt idx="644">
                  <c:v>-5.01189742929527E-2</c:v>
                </c:pt>
                <c:pt idx="645">
                  <c:v>-4.8190261318296568E-2</c:v>
                </c:pt>
                <c:pt idx="646">
                  <c:v>-5.1753834271052568E-2</c:v>
                </c:pt>
                <c:pt idx="647">
                  <c:v>-5.4059615308569453E-2</c:v>
                </c:pt>
                <c:pt idx="648">
                  <c:v>-5.557225361573942E-2</c:v>
                </c:pt>
                <c:pt idx="649">
                  <c:v>-6.0941722547111776E-2</c:v>
                </c:pt>
                <c:pt idx="650">
                  <c:v>-5.3803246496751445E-2</c:v>
                </c:pt>
                <c:pt idx="651">
                  <c:v>-6.2469555317828551E-2</c:v>
                </c:pt>
                <c:pt idx="652">
                  <c:v>-6.4712293664726528E-2</c:v>
                </c:pt>
                <c:pt idx="653">
                  <c:v>-6.0890506315400383E-2</c:v>
                </c:pt>
                <c:pt idx="654">
                  <c:v>-5.8948139338775074E-2</c:v>
                </c:pt>
                <c:pt idx="655">
                  <c:v>-6.1741133760419786E-2</c:v>
                </c:pt>
                <c:pt idx="656">
                  <c:v>-5.6980124055768189E-2</c:v>
                </c:pt>
                <c:pt idx="657">
                  <c:v>-5.4527197188477705E-2</c:v>
                </c:pt>
                <c:pt idx="658">
                  <c:v>-5.0971203144800581E-2</c:v>
                </c:pt>
                <c:pt idx="659">
                  <c:v>-3.4178956840112851E-2</c:v>
                </c:pt>
                <c:pt idx="660">
                  <c:v>-5.2751481147516155E-2</c:v>
                </c:pt>
                <c:pt idx="661">
                  <c:v>7.2808058505092754E-3</c:v>
                </c:pt>
                <c:pt idx="662">
                  <c:v>3.8012357948256248E-2</c:v>
                </c:pt>
                <c:pt idx="663">
                  <c:v>4.0578608828345908E-2</c:v>
                </c:pt>
                <c:pt idx="664">
                  <c:v>3.6578266658221559E-2</c:v>
                </c:pt>
                <c:pt idx="665">
                  <c:v>3.7432927171069996E-2</c:v>
                </c:pt>
                <c:pt idx="666">
                  <c:v>3.2741230176659031E-2</c:v>
                </c:pt>
                <c:pt idx="667">
                  <c:v>2.89400825389729E-2</c:v>
                </c:pt>
                <c:pt idx="668">
                  <c:v>7.292734825424807E-4</c:v>
                </c:pt>
                <c:pt idx="669">
                  <c:v>-3.770640760156907E-2</c:v>
                </c:pt>
                <c:pt idx="670">
                  <c:v>-2.3056512907759619E-2</c:v>
                </c:pt>
                <c:pt idx="671">
                  <c:v>-2.205236534984556E-2</c:v>
                </c:pt>
                <c:pt idx="672">
                  <c:v>-3.1146094089748944E-2</c:v>
                </c:pt>
                <c:pt idx="673">
                  <c:v>-3.318416673405955E-2</c:v>
                </c:pt>
                <c:pt idx="674">
                  <c:v>-2.9182982542324432E-2</c:v>
                </c:pt>
                <c:pt idx="675">
                  <c:v>-2.6879094327040054E-2</c:v>
                </c:pt>
                <c:pt idx="676">
                  <c:v>-2.6563865577067969E-2</c:v>
                </c:pt>
                <c:pt idx="677">
                  <c:v>-2.1269874314480464E-2</c:v>
                </c:pt>
                <c:pt idx="678">
                  <c:v>-2.8977091897378182E-2</c:v>
                </c:pt>
                <c:pt idx="679">
                  <c:v>-3.8892148311702512E-2</c:v>
                </c:pt>
                <c:pt idx="680">
                  <c:v>-3.3132153663851582E-2</c:v>
                </c:pt>
                <c:pt idx="681">
                  <c:v>-4.0923142618563224E-2</c:v>
                </c:pt>
                <c:pt idx="682">
                  <c:v>-4.0895398840453123E-2</c:v>
                </c:pt>
                <c:pt idx="683">
                  <c:v>-3.7122548913882558E-2</c:v>
                </c:pt>
                <c:pt idx="684">
                  <c:v>-3.6121071110491898E-2</c:v>
                </c:pt>
                <c:pt idx="685">
                  <c:v>-3.018585460019424E-2</c:v>
                </c:pt>
                <c:pt idx="686">
                  <c:v>-2.6899844338235279E-2</c:v>
                </c:pt>
                <c:pt idx="687">
                  <c:v>-1.8582873318032378E-2</c:v>
                </c:pt>
                <c:pt idx="688">
                  <c:v>-2.4163652438521255E-2</c:v>
                </c:pt>
                <c:pt idx="689">
                  <c:v>-1.7167236739356495E-2</c:v>
                </c:pt>
                <c:pt idx="690">
                  <c:v>-1.2259444154891497E-2</c:v>
                </c:pt>
                <c:pt idx="691">
                  <c:v>-2.0674689945191171E-2</c:v>
                </c:pt>
                <c:pt idx="692">
                  <c:v>-3.3911871002548222E-3</c:v>
                </c:pt>
                <c:pt idx="693">
                  <c:v>-4.6194218675137955E-3</c:v>
                </c:pt>
                <c:pt idx="694">
                  <c:v>5.23734998306713E-4</c:v>
                </c:pt>
                <c:pt idx="695">
                  <c:v>3.1877372188534037E-3</c:v>
                </c:pt>
                <c:pt idx="696">
                  <c:v>1.6336954998857567E-2</c:v>
                </c:pt>
                <c:pt idx="697">
                  <c:v>6.6033843018338978E-2</c:v>
                </c:pt>
                <c:pt idx="698">
                  <c:v>5.4681610580777473E-2</c:v>
                </c:pt>
                <c:pt idx="699">
                  <c:v>5.0677014564163125E-2</c:v>
                </c:pt>
                <c:pt idx="700">
                  <c:v>6.1124508419110712E-2</c:v>
                </c:pt>
                <c:pt idx="701">
                  <c:v>6.4842364153621213E-2</c:v>
                </c:pt>
                <c:pt idx="702">
                  <c:v>6.273525029018806E-2</c:v>
                </c:pt>
                <c:pt idx="703">
                  <c:v>5.7660201974646552E-2</c:v>
                </c:pt>
                <c:pt idx="704">
                  <c:v>5.9645718175017737E-2</c:v>
                </c:pt>
                <c:pt idx="705">
                  <c:v>6.159162484468611E-2</c:v>
                </c:pt>
                <c:pt idx="706">
                  <c:v>5.3075521894777045E-2</c:v>
                </c:pt>
                <c:pt idx="707">
                  <c:v>5.8265871886173826E-2</c:v>
                </c:pt>
                <c:pt idx="708">
                  <c:v>5.4288062556317129E-2</c:v>
                </c:pt>
                <c:pt idx="709">
                  <c:v>6.625561754593301E-2</c:v>
                </c:pt>
                <c:pt idx="710">
                  <c:v>6.7341456840540548E-2</c:v>
                </c:pt>
                <c:pt idx="711">
                  <c:v>7.5298355402907746E-2</c:v>
                </c:pt>
                <c:pt idx="712">
                  <c:v>8.1258417828010576E-2</c:v>
                </c:pt>
                <c:pt idx="713">
                  <c:v>7.5601053808613761E-2</c:v>
                </c:pt>
                <c:pt idx="714">
                  <c:v>8.1559119264479063E-2</c:v>
                </c:pt>
                <c:pt idx="715">
                  <c:v>8.0746402009977902E-2</c:v>
                </c:pt>
                <c:pt idx="716">
                  <c:v>8.3120277861202407E-2</c:v>
                </c:pt>
                <c:pt idx="717">
                  <c:v>7.7768039624611873E-2</c:v>
                </c:pt>
                <c:pt idx="718">
                  <c:v>7.8568318987146446E-2</c:v>
                </c:pt>
                <c:pt idx="719">
                  <c:v>8.7954197619499963E-2</c:v>
                </c:pt>
                <c:pt idx="720">
                  <c:v>9.1383312047772391E-2</c:v>
                </c:pt>
                <c:pt idx="721">
                  <c:v>9.5150785480770717E-2</c:v>
                </c:pt>
                <c:pt idx="722">
                  <c:v>9.0517320405932411E-2</c:v>
                </c:pt>
                <c:pt idx="723">
                  <c:v>0.1016091933672994</c:v>
                </c:pt>
                <c:pt idx="724">
                  <c:v>0.11336936906910572</c:v>
                </c:pt>
                <c:pt idx="725">
                  <c:v>0.10443422048403012</c:v>
                </c:pt>
                <c:pt idx="726">
                  <c:v>0.11816770544304095</c:v>
                </c:pt>
                <c:pt idx="727">
                  <c:v>0.1209491517366702</c:v>
                </c:pt>
                <c:pt idx="728">
                  <c:v>0.13119074397082509</c:v>
                </c:pt>
                <c:pt idx="729">
                  <c:v>0.1348852111977259</c:v>
                </c:pt>
                <c:pt idx="730">
                  <c:v>0.14090988732688126</c:v>
                </c:pt>
                <c:pt idx="731">
                  <c:v>0.13008821717484892</c:v>
                </c:pt>
                <c:pt idx="732">
                  <c:v>0.13461322814053983</c:v>
                </c:pt>
                <c:pt idx="733">
                  <c:v>0.13867311450433212</c:v>
                </c:pt>
                <c:pt idx="734">
                  <c:v>0.14392190296281965</c:v>
                </c:pt>
                <c:pt idx="735">
                  <c:v>0.14446028393530419</c:v>
                </c:pt>
                <c:pt idx="736">
                  <c:v>0.15371960526917949</c:v>
                </c:pt>
                <c:pt idx="737">
                  <c:v>0.15364095144476336</c:v>
                </c:pt>
                <c:pt idx="738">
                  <c:v>0.13186453427516764</c:v>
                </c:pt>
                <c:pt idx="739">
                  <c:v>0.12724750034300925</c:v>
                </c:pt>
                <c:pt idx="740">
                  <c:v>0.11259497708779748</c:v>
                </c:pt>
                <c:pt idx="741">
                  <c:v>0.11495752138036658</c:v>
                </c:pt>
                <c:pt idx="742">
                  <c:v>0.11133416062138607</c:v>
                </c:pt>
                <c:pt idx="743">
                  <c:v>0.10382889752307489</c:v>
                </c:pt>
                <c:pt idx="744">
                  <c:v>0.10372056604505447</c:v>
                </c:pt>
                <c:pt idx="745">
                  <c:v>0.1056440323381253</c:v>
                </c:pt>
                <c:pt idx="746">
                  <c:v>0.10224024494644601</c:v>
                </c:pt>
                <c:pt idx="747">
                  <c:v>0.10286486233624093</c:v>
                </c:pt>
                <c:pt idx="748">
                  <c:v>0.10515981821319909</c:v>
                </c:pt>
                <c:pt idx="749">
                  <c:v>0.10455951505554584</c:v>
                </c:pt>
                <c:pt idx="750">
                  <c:v>0.11572442842741809</c:v>
                </c:pt>
                <c:pt idx="751">
                  <c:v>0.10952280937128939</c:v>
                </c:pt>
                <c:pt idx="752">
                  <c:v>0.11643352007723606</c:v>
                </c:pt>
                <c:pt idx="753">
                  <c:v>0.12342346713020752</c:v>
                </c:pt>
                <c:pt idx="754">
                  <c:v>0.1239267534885406</c:v>
                </c:pt>
                <c:pt idx="755">
                  <c:v>0.12574222788216743</c:v>
                </c:pt>
                <c:pt idx="756">
                  <c:v>0.12718410691499743</c:v>
                </c:pt>
                <c:pt idx="757">
                  <c:v>0.12769104461468656</c:v>
                </c:pt>
                <c:pt idx="758">
                  <c:v>0.11978027847363665</c:v>
                </c:pt>
                <c:pt idx="759">
                  <c:v>0.13109120436901539</c:v>
                </c:pt>
                <c:pt idx="760">
                  <c:v>0.13956563598185562</c:v>
                </c:pt>
                <c:pt idx="761">
                  <c:v>0.14348662537431761</c:v>
                </c:pt>
                <c:pt idx="762">
                  <c:v>0.14323617111150366</c:v>
                </c:pt>
                <c:pt idx="763">
                  <c:v>0.13938761774935199</c:v>
                </c:pt>
                <c:pt idx="764">
                  <c:v>0.11538502350445479</c:v>
                </c:pt>
                <c:pt idx="765">
                  <c:v>0.11356336798064814</c:v>
                </c:pt>
                <c:pt idx="766">
                  <c:v>0.13133528858532661</c:v>
                </c:pt>
                <c:pt idx="767">
                  <c:v>0.13315082767082642</c:v>
                </c:pt>
                <c:pt idx="768">
                  <c:v>0.14816095571615695</c:v>
                </c:pt>
                <c:pt idx="769">
                  <c:v>0.15195490771632264</c:v>
                </c:pt>
                <c:pt idx="770">
                  <c:v>0.13658822289166217</c:v>
                </c:pt>
                <c:pt idx="771">
                  <c:v>0.12451365828309774</c:v>
                </c:pt>
                <c:pt idx="772">
                  <c:v>0.11973453271822293</c:v>
                </c:pt>
                <c:pt idx="773">
                  <c:v>0.11795203628369633</c:v>
                </c:pt>
                <c:pt idx="774">
                  <c:v>0.12007651825940596</c:v>
                </c:pt>
                <c:pt idx="775">
                  <c:v>0.11627127106344659</c:v>
                </c:pt>
                <c:pt idx="776">
                  <c:v>0.11555819460894873</c:v>
                </c:pt>
                <c:pt idx="777">
                  <c:v>0.11570430939861748</c:v>
                </c:pt>
                <c:pt idx="778">
                  <c:v>0.10615380393553275</c:v>
                </c:pt>
                <c:pt idx="779">
                  <c:v>0.1045399232809191</c:v>
                </c:pt>
                <c:pt idx="780">
                  <c:v>7.3044592730212854E-2</c:v>
                </c:pt>
                <c:pt idx="781">
                  <c:v>7.2017768966970708E-2</c:v>
                </c:pt>
                <c:pt idx="782">
                  <c:v>6.385819394760528E-2</c:v>
                </c:pt>
                <c:pt idx="783">
                  <c:v>6.295219883535047E-2</c:v>
                </c:pt>
                <c:pt idx="784">
                  <c:v>6.8613608981170471E-2</c:v>
                </c:pt>
                <c:pt idx="785">
                  <c:v>6.8453484556340816E-2</c:v>
                </c:pt>
                <c:pt idx="786">
                  <c:v>7.729471063927007E-2</c:v>
                </c:pt>
                <c:pt idx="787">
                  <c:v>7.1702793293979994E-2</c:v>
                </c:pt>
                <c:pt idx="788">
                  <c:v>6.976722698388782E-2</c:v>
                </c:pt>
                <c:pt idx="789">
                  <c:v>6.6777154204178069E-2</c:v>
                </c:pt>
                <c:pt idx="790">
                  <c:v>6.5685547392808297E-2</c:v>
                </c:pt>
                <c:pt idx="791">
                  <c:v>6.7626592614040748E-2</c:v>
                </c:pt>
                <c:pt idx="792">
                  <c:v>7.6581654032808921E-2</c:v>
                </c:pt>
                <c:pt idx="793">
                  <c:v>6.9741792752313014E-2</c:v>
                </c:pt>
                <c:pt idx="794">
                  <c:v>6.5723454401361681E-2</c:v>
                </c:pt>
                <c:pt idx="795">
                  <c:v>7.0795620454198627E-2</c:v>
                </c:pt>
                <c:pt idx="796">
                  <c:v>5.8208956179724936E-2</c:v>
                </c:pt>
                <c:pt idx="797">
                  <c:v>5.743261775884112E-2</c:v>
                </c:pt>
                <c:pt idx="798">
                  <c:v>6.507208802913067E-2</c:v>
                </c:pt>
                <c:pt idx="799">
                  <c:v>7.18447826457983E-2</c:v>
                </c:pt>
                <c:pt idx="800">
                  <c:v>6.8181584245991522E-2</c:v>
                </c:pt>
                <c:pt idx="801">
                  <c:v>7.1237735788907852E-2</c:v>
                </c:pt>
                <c:pt idx="802">
                  <c:v>6.9514787305558712E-2</c:v>
                </c:pt>
                <c:pt idx="803">
                  <c:v>6.7169085028014275E-2</c:v>
                </c:pt>
                <c:pt idx="804">
                  <c:v>6.4693287256677112E-2</c:v>
                </c:pt>
                <c:pt idx="805">
                  <c:v>6.5242688610566535E-2</c:v>
                </c:pt>
                <c:pt idx="806">
                  <c:v>5.8985428004278084E-2</c:v>
                </c:pt>
                <c:pt idx="807">
                  <c:v>6.0835500158071876E-2</c:v>
                </c:pt>
                <c:pt idx="808">
                  <c:v>8.1313239567557483E-2</c:v>
                </c:pt>
                <c:pt idx="809">
                  <c:v>8.6927215271037861E-2</c:v>
                </c:pt>
                <c:pt idx="810">
                  <c:v>8.7551495824832015E-2</c:v>
                </c:pt>
                <c:pt idx="811">
                  <c:v>9.3399155497144004E-2</c:v>
                </c:pt>
                <c:pt idx="812">
                  <c:v>8.8887373773174849E-2</c:v>
                </c:pt>
                <c:pt idx="813">
                  <c:v>9.64078033727922E-2</c:v>
                </c:pt>
                <c:pt idx="814">
                  <c:v>8.4709499231829688E-2</c:v>
                </c:pt>
                <c:pt idx="815">
                  <c:v>8.8440445556682235E-2</c:v>
                </c:pt>
                <c:pt idx="816">
                  <c:v>8.2174234565962845E-2</c:v>
                </c:pt>
                <c:pt idx="817">
                  <c:v>9.0067396607532935E-2</c:v>
                </c:pt>
                <c:pt idx="818">
                  <c:v>8.4533733098722252E-2</c:v>
                </c:pt>
                <c:pt idx="819">
                  <c:v>8.9190039606770688E-2</c:v>
                </c:pt>
                <c:pt idx="820">
                  <c:v>9.387654205762247E-2</c:v>
                </c:pt>
                <c:pt idx="821">
                  <c:v>0.10299945441349156</c:v>
                </c:pt>
                <c:pt idx="822">
                  <c:v>0.10276424997857392</c:v>
                </c:pt>
                <c:pt idx="823">
                  <c:v>8.7924247717592496E-2</c:v>
                </c:pt>
                <c:pt idx="824">
                  <c:v>8.9236108380342127E-2</c:v>
                </c:pt>
                <c:pt idx="825">
                  <c:v>8.7604914606587148E-2</c:v>
                </c:pt>
                <c:pt idx="826">
                  <c:v>8.7163606141541727E-2</c:v>
                </c:pt>
                <c:pt idx="827">
                  <c:v>8.727062386500517E-2</c:v>
                </c:pt>
                <c:pt idx="828">
                  <c:v>9.2340911921788893E-2</c:v>
                </c:pt>
                <c:pt idx="829">
                  <c:v>8.33314004476996E-2</c:v>
                </c:pt>
                <c:pt idx="830">
                  <c:v>7.5615320339210867E-2</c:v>
                </c:pt>
                <c:pt idx="831">
                  <c:v>6.3413611153422367E-2</c:v>
                </c:pt>
                <c:pt idx="832">
                  <c:v>6.1103420283218579E-2</c:v>
                </c:pt>
                <c:pt idx="833">
                  <c:v>5.2201923061925615E-2</c:v>
                </c:pt>
                <c:pt idx="834">
                  <c:v>5.197020821663989E-2</c:v>
                </c:pt>
                <c:pt idx="835">
                  <c:v>4.7567191531360131E-2</c:v>
                </c:pt>
                <c:pt idx="836">
                  <c:v>4.192512973126622E-2</c:v>
                </c:pt>
                <c:pt idx="837">
                  <c:v>3.9758268244636907E-2</c:v>
                </c:pt>
                <c:pt idx="838">
                  <c:v>3.9464405390229551E-2</c:v>
                </c:pt>
                <c:pt idx="839">
                  <c:v>3.4201631611368521E-2</c:v>
                </c:pt>
                <c:pt idx="840">
                  <c:v>3.3143266729523835E-2</c:v>
                </c:pt>
                <c:pt idx="841">
                  <c:v>3.0547250650646229E-2</c:v>
                </c:pt>
                <c:pt idx="842">
                  <c:v>8.0031474534862368E-3</c:v>
                </c:pt>
                <c:pt idx="843">
                  <c:v>-4.9792724996932658E-3</c:v>
                </c:pt>
                <c:pt idx="844">
                  <c:v>-6.4622756045815688E-3</c:v>
                </c:pt>
                <c:pt idx="845">
                  <c:v>-7.054808130740664E-3</c:v>
                </c:pt>
                <c:pt idx="846">
                  <c:v>-8.4967215757060788E-3</c:v>
                </c:pt>
                <c:pt idx="847">
                  <c:v>-8.2529231877722653E-3</c:v>
                </c:pt>
                <c:pt idx="848">
                  <c:v>-2.1314284904955239E-3</c:v>
                </c:pt>
                <c:pt idx="849">
                  <c:v>-3.0142649925850029E-3</c:v>
                </c:pt>
                <c:pt idx="850">
                  <c:v>7.581155362096359E-5</c:v>
                </c:pt>
                <c:pt idx="851">
                  <c:v>2.4842243661070129E-3</c:v>
                </c:pt>
                <c:pt idx="852">
                  <c:v>3.2995655360217868E-3</c:v>
                </c:pt>
                <c:pt idx="853">
                  <c:v>1.0730810516120681E-2</c:v>
                </c:pt>
                <c:pt idx="854">
                  <c:v>1.2849789339746398E-2</c:v>
                </c:pt>
                <c:pt idx="855">
                  <c:v>2.3523792875659921E-2</c:v>
                </c:pt>
                <c:pt idx="856">
                  <c:v>1.6843859631807567E-2</c:v>
                </c:pt>
                <c:pt idx="857">
                  <c:v>2.0828472471551895E-2</c:v>
                </c:pt>
                <c:pt idx="858">
                  <c:v>2.4221276083259857E-2</c:v>
                </c:pt>
                <c:pt idx="859">
                  <c:v>2.188076148318685E-2</c:v>
                </c:pt>
                <c:pt idx="860">
                  <c:v>2.0555697982493237E-2</c:v>
                </c:pt>
                <c:pt idx="861">
                  <c:v>1.9026883223942859E-2</c:v>
                </c:pt>
                <c:pt idx="862">
                  <c:v>2.4017919091499806E-2</c:v>
                </c:pt>
                <c:pt idx="863">
                  <c:v>1.7891420604796426E-2</c:v>
                </c:pt>
                <c:pt idx="864">
                  <c:v>1.7951725366782911E-2</c:v>
                </c:pt>
                <c:pt idx="865">
                  <c:v>2.3056575902576204E-2</c:v>
                </c:pt>
                <c:pt idx="866">
                  <c:v>2.1837170381976301E-2</c:v>
                </c:pt>
                <c:pt idx="867">
                  <c:v>2.4582063401543008E-2</c:v>
                </c:pt>
                <c:pt idx="868">
                  <c:v>3.1126518361514866E-2</c:v>
                </c:pt>
                <c:pt idx="869">
                  <c:v>3.407751531154779E-2</c:v>
                </c:pt>
                <c:pt idx="870">
                  <c:v>5.4804699427133841E-2</c:v>
                </c:pt>
                <c:pt idx="871">
                  <c:v>3.9971377785508855E-2</c:v>
                </c:pt>
                <c:pt idx="872">
                  <c:v>4.058235463006421E-2</c:v>
                </c:pt>
                <c:pt idx="873">
                  <c:v>4.3604946126005129E-2</c:v>
                </c:pt>
                <c:pt idx="874">
                  <c:v>4.6169330128446373E-2</c:v>
                </c:pt>
                <c:pt idx="875">
                  <c:v>5.0560871421841014E-2</c:v>
                </c:pt>
                <c:pt idx="876">
                  <c:v>5.0905710809207083E-2</c:v>
                </c:pt>
                <c:pt idx="877">
                  <c:v>5.2273169712759138E-2</c:v>
                </c:pt>
                <c:pt idx="878">
                  <c:v>2.6381929487448219E-2</c:v>
                </c:pt>
                <c:pt idx="879">
                  <c:v>-7.4279833539964368E-2</c:v>
                </c:pt>
                <c:pt idx="880">
                  <c:v>-6.9917760220307046E-2</c:v>
                </c:pt>
                <c:pt idx="881">
                  <c:v>-8.2654378353725355E-2</c:v>
                </c:pt>
                <c:pt idx="882">
                  <c:v>-7.8581265670655431E-2</c:v>
                </c:pt>
                <c:pt idx="883">
                  <c:v>-8.1600846678903938E-2</c:v>
                </c:pt>
                <c:pt idx="884">
                  <c:v>-7.9159421930667773E-2</c:v>
                </c:pt>
                <c:pt idx="885">
                  <c:v>-7.8468033068622822E-2</c:v>
                </c:pt>
                <c:pt idx="886">
                  <c:v>-7.334898316032773E-2</c:v>
                </c:pt>
                <c:pt idx="887">
                  <c:v>-6.2212614553313728E-2</c:v>
                </c:pt>
                <c:pt idx="888">
                  <c:v>-5.980003550336993E-2</c:v>
                </c:pt>
                <c:pt idx="889">
                  <c:v>-5.4808499392385968E-2</c:v>
                </c:pt>
                <c:pt idx="890">
                  <c:v>-5.440736048445427E-2</c:v>
                </c:pt>
                <c:pt idx="891">
                  <c:v>-5.4897814801287526E-2</c:v>
                </c:pt>
                <c:pt idx="892">
                  <c:v>-5.3289476401989611E-2</c:v>
                </c:pt>
                <c:pt idx="893">
                  <c:v>-5.4495458547932862E-2</c:v>
                </c:pt>
                <c:pt idx="894">
                  <c:v>-5.1348669555423387E-2</c:v>
                </c:pt>
                <c:pt idx="895">
                  <c:v>-5.2025894973768583E-2</c:v>
                </c:pt>
                <c:pt idx="896">
                  <c:v>-5.5578073180301946E-2</c:v>
                </c:pt>
                <c:pt idx="897">
                  <c:v>-5.6724907522209878E-2</c:v>
                </c:pt>
                <c:pt idx="898">
                  <c:v>-5.4655009299492907E-2</c:v>
                </c:pt>
                <c:pt idx="899">
                  <c:v>-3.7855014482833182E-2</c:v>
                </c:pt>
                <c:pt idx="900">
                  <c:v>-3.9132994787866582E-2</c:v>
                </c:pt>
                <c:pt idx="901">
                  <c:v>-4.0215229169706324E-2</c:v>
                </c:pt>
                <c:pt idx="902">
                  <c:v>-3.9789130021485097E-2</c:v>
                </c:pt>
                <c:pt idx="903">
                  <c:v>-4.2348867259428102E-2</c:v>
                </c:pt>
                <c:pt idx="904">
                  <c:v>-4.2830845362856751E-2</c:v>
                </c:pt>
                <c:pt idx="905">
                  <c:v>-4.6083014626803365E-2</c:v>
                </c:pt>
                <c:pt idx="906">
                  <c:v>-2.6232725959765502E-2</c:v>
                </c:pt>
                <c:pt idx="907">
                  <c:v>0.1022998904704146</c:v>
                </c:pt>
                <c:pt idx="908">
                  <c:v>0.10284328928386799</c:v>
                </c:pt>
                <c:pt idx="909">
                  <c:v>9.7636386175007028E-2</c:v>
                </c:pt>
                <c:pt idx="910">
                  <c:v>9.2817410345906071E-2</c:v>
                </c:pt>
                <c:pt idx="911">
                  <c:v>9.4523028461829528E-2</c:v>
                </c:pt>
                <c:pt idx="912">
                  <c:v>9.8455527692387634E-2</c:v>
                </c:pt>
                <c:pt idx="913">
                  <c:v>9.6595699834921944E-2</c:v>
                </c:pt>
                <c:pt idx="914">
                  <c:v>9.3542706430441103E-2</c:v>
                </c:pt>
                <c:pt idx="915">
                  <c:v>9.3355908285853717E-2</c:v>
                </c:pt>
                <c:pt idx="916">
                  <c:v>9.6903095016901919E-2</c:v>
                </c:pt>
                <c:pt idx="917">
                  <c:v>9.4445552359943119E-2</c:v>
                </c:pt>
                <c:pt idx="918">
                  <c:v>8.3058354858612737E-2</c:v>
                </c:pt>
                <c:pt idx="919">
                  <c:v>8.2949932610843269E-2</c:v>
                </c:pt>
                <c:pt idx="920">
                  <c:v>8.4789866410805437E-2</c:v>
                </c:pt>
                <c:pt idx="921">
                  <c:v>7.6319551647658412E-2</c:v>
                </c:pt>
                <c:pt idx="922">
                  <c:v>7.3480317963454167E-2</c:v>
                </c:pt>
                <c:pt idx="923">
                  <c:v>8.0431641160829459E-2</c:v>
                </c:pt>
                <c:pt idx="924">
                  <c:v>8.3860354443090812E-2</c:v>
                </c:pt>
                <c:pt idx="925">
                  <c:v>8.1319245142942753E-2</c:v>
                </c:pt>
                <c:pt idx="926">
                  <c:v>8.5864130555055207E-2</c:v>
                </c:pt>
                <c:pt idx="927">
                  <c:v>8.7050556361084552E-2</c:v>
                </c:pt>
                <c:pt idx="928">
                  <c:v>8.8760661219313697E-2</c:v>
                </c:pt>
                <c:pt idx="929">
                  <c:v>8.6401960546880652E-2</c:v>
                </c:pt>
                <c:pt idx="930">
                  <c:v>8.371069999495373E-2</c:v>
                </c:pt>
                <c:pt idx="931">
                  <c:v>8.8617697274820495E-2</c:v>
                </c:pt>
                <c:pt idx="932">
                  <c:v>8.5406387935504258E-2</c:v>
                </c:pt>
                <c:pt idx="933">
                  <c:v>8.6145547616269968E-2</c:v>
                </c:pt>
                <c:pt idx="934">
                  <c:v>8.610442119756917E-2</c:v>
                </c:pt>
                <c:pt idx="935">
                  <c:v>8.4393337344195407E-2</c:v>
                </c:pt>
                <c:pt idx="936">
                  <c:v>8.4266630910450724E-2</c:v>
                </c:pt>
                <c:pt idx="937">
                  <c:v>8.3102446009391262E-2</c:v>
                </c:pt>
                <c:pt idx="938">
                  <c:v>8.5984629149814251E-2</c:v>
                </c:pt>
                <c:pt idx="939">
                  <c:v>8.7408193108658716E-2</c:v>
                </c:pt>
                <c:pt idx="940">
                  <c:v>8.7269836569155823E-2</c:v>
                </c:pt>
                <c:pt idx="941">
                  <c:v>8.867319045386024E-2</c:v>
                </c:pt>
                <c:pt idx="942">
                  <c:v>9.0753099564977402E-2</c:v>
                </c:pt>
                <c:pt idx="943">
                  <c:v>8.3467236901536956E-2</c:v>
                </c:pt>
                <c:pt idx="944">
                  <c:v>8.434226652031912E-2</c:v>
                </c:pt>
                <c:pt idx="945">
                  <c:v>9.3349723488183711E-2</c:v>
                </c:pt>
                <c:pt idx="946">
                  <c:v>9.5761769788854534E-2</c:v>
                </c:pt>
                <c:pt idx="947">
                  <c:v>9.1739364995534256E-2</c:v>
                </c:pt>
                <c:pt idx="948">
                  <c:v>9.3918022973242921E-2</c:v>
                </c:pt>
                <c:pt idx="949">
                  <c:v>0.1007969004529059</c:v>
                </c:pt>
                <c:pt idx="950">
                  <c:v>0.10334270213873548</c:v>
                </c:pt>
                <c:pt idx="951">
                  <c:v>0.10214149330835054</c:v>
                </c:pt>
                <c:pt idx="952">
                  <c:v>0.10997253472256285</c:v>
                </c:pt>
                <c:pt idx="953">
                  <c:v>0.11467648046362244</c:v>
                </c:pt>
                <c:pt idx="954">
                  <c:v>0.11368388944201113</c:v>
                </c:pt>
                <c:pt idx="955">
                  <c:v>0.11458662468386266</c:v>
                </c:pt>
                <c:pt idx="956">
                  <c:v>0.11320031508308082</c:v>
                </c:pt>
                <c:pt idx="957">
                  <c:v>8.8601893735437975E-2</c:v>
                </c:pt>
                <c:pt idx="958">
                  <c:v>9.2638241237206875E-2</c:v>
                </c:pt>
                <c:pt idx="959">
                  <c:v>8.9059336378576104E-2</c:v>
                </c:pt>
                <c:pt idx="960">
                  <c:v>9.1505748847171331E-2</c:v>
                </c:pt>
                <c:pt idx="961">
                  <c:v>6.610159385460157E-2</c:v>
                </c:pt>
                <c:pt idx="962">
                  <c:v>2.4054634830277644E-2</c:v>
                </c:pt>
                <c:pt idx="963">
                  <c:v>2.1834383606439578E-2</c:v>
                </c:pt>
                <c:pt idx="964">
                  <c:v>1.1337558196055753E-2</c:v>
                </c:pt>
                <c:pt idx="965">
                  <c:v>1.1667026637749267E-2</c:v>
                </c:pt>
                <c:pt idx="966">
                  <c:v>8.3440369257395397E-3</c:v>
                </c:pt>
                <c:pt idx="967">
                  <c:v>-1.3028294587371647E-3</c:v>
                </c:pt>
                <c:pt idx="968">
                  <c:v>-4.165574724491472E-3</c:v>
                </c:pt>
                <c:pt idx="969">
                  <c:v>-4.0993392377954296E-3</c:v>
                </c:pt>
                <c:pt idx="970">
                  <c:v>-3.7423916931266787E-3</c:v>
                </c:pt>
                <c:pt idx="971">
                  <c:v>-2.2878562884004472E-4</c:v>
                </c:pt>
                <c:pt idx="972">
                  <c:v>2.9423203680912779E-3</c:v>
                </c:pt>
                <c:pt idx="973">
                  <c:v>5.974960962219833E-3</c:v>
                </c:pt>
                <c:pt idx="974">
                  <c:v>7.5663990419838068E-3</c:v>
                </c:pt>
                <c:pt idx="975">
                  <c:v>8.6069816625249373E-3</c:v>
                </c:pt>
                <c:pt idx="976">
                  <c:v>4.1201422832368162E-3</c:v>
                </c:pt>
                <c:pt idx="977">
                  <c:v>-1.6783085887773774E-3</c:v>
                </c:pt>
                <c:pt idx="978">
                  <c:v>-1.0290180368453195E-2</c:v>
                </c:pt>
                <c:pt idx="979">
                  <c:v>-9.3178875144775408E-3</c:v>
                </c:pt>
                <c:pt idx="980">
                  <c:v>-1.4022219344964448E-2</c:v>
                </c:pt>
                <c:pt idx="981">
                  <c:v>-1.5261932661070343E-2</c:v>
                </c:pt>
                <c:pt idx="982">
                  <c:v>-1.6012530631803024E-2</c:v>
                </c:pt>
                <c:pt idx="983">
                  <c:v>-2.0920777875521379E-2</c:v>
                </c:pt>
                <c:pt idx="984">
                  <c:v>-2.3881438201490635E-2</c:v>
                </c:pt>
                <c:pt idx="985">
                  <c:v>-7.1039452712554629E-3</c:v>
                </c:pt>
                <c:pt idx="986">
                  <c:v>-9.2956082266396067E-3</c:v>
                </c:pt>
                <c:pt idx="987">
                  <c:v>-1.1073332775767331E-2</c:v>
                </c:pt>
                <c:pt idx="988">
                  <c:v>-1.9532832695403402E-2</c:v>
                </c:pt>
                <c:pt idx="989">
                  <c:v>-3.509982760077579E-3</c:v>
                </c:pt>
                <c:pt idx="990">
                  <c:v>3.2796498506031391E-2</c:v>
                </c:pt>
                <c:pt idx="991">
                  <c:v>3.8668020878081411E-2</c:v>
                </c:pt>
                <c:pt idx="992">
                  <c:v>4.4082400537221955E-2</c:v>
                </c:pt>
                <c:pt idx="993">
                  <c:v>4.6339046682932983E-2</c:v>
                </c:pt>
                <c:pt idx="994">
                  <c:v>4.7991409835455523E-2</c:v>
                </c:pt>
                <c:pt idx="995">
                  <c:v>6.3066997399892355E-2</c:v>
                </c:pt>
                <c:pt idx="996">
                  <c:v>6.3226351391243496E-2</c:v>
                </c:pt>
                <c:pt idx="997">
                  <c:v>6.1943556539224898E-2</c:v>
                </c:pt>
                <c:pt idx="998">
                  <c:v>2.8137423336530187E-2</c:v>
                </c:pt>
                <c:pt idx="999">
                  <c:v>1.431500631524707E-2</c:v>
                </c:pt>
                <c:pt idx="1000">
                  <c:v>1.5336416478283654E-2</c:v>
                </c:pt>
                <c:pt idx="1001">
                  <c:v>1.6354289487748197E-2</c:v>
                </c:pt>
                <c:pt idx="1002">
                  <c:v>1.9393103070681761E-2</c:v>
                </c:pt>
                <c:pt idx="1003">
                  <c:v>2.205207747644311E-2</c:v>
                </c:pt>
                <c:pt idx="1004">
                  <c:v>2.6157725250634645E-2</c:v>
                </c:pt>
                <c:pt idx="1005">
                  <c:v>2.1797333434660338E-2</c:v>
                </c:pt>
                <c:pt idx="1006">
                  <c:v>2.4342665885511983E-2</c:v>
                </c:pt>
                <c:pt idx="1007">
                  <c:v>2.8123753998534062E-2</c:v>
                </c:pt>
                <c:pt idx="1008">
                  <c:v>2.4450412954162393E-2</c:v>
                </c:pt>
                <c:pt idx="1009">
                  <c:v>2.8207201758640998E-2</c:v>
                </c:pt>
                <c:pt idx="1010">
                  <c:v>2.8230774431979799E-2</c:v>
                </c:pt>
                <c:pt idx="1011">
                  <c:v>3.1944648843387546E-2</c:v>
                </c:pt>
                <c:pt idx="1012">
                  <c:v>3.340848971147875E-2</c:v>
                </c:pt>
                <c:pt idx="1013">
                  <c:v>3.1284316200851092E-2</c:v>
                </c:pt>
                <c:pt idx="1014">
                  <c:v>3.1327109339741754E-2</c:v>
                </c:pt>
                <c:pt idx="1015">
                  <c:v>3.2115753655224677E-2</c:v>
                </c:pt>
                <c:pt idx="1016">
                  <c:v>4.5105046640230462E-2</c:v>
                </c:pt>
                <c:pt idx="1017">
                  <c:v>4.6609224727912457E-2</c:v>
                </c:pt>
                <c:pt idx="1018">
                  <c:v>2.7552956669234296E-2</c:v>
                </c:pt>
                <c:pt idx="1019">
                  <c:v>2.3240473525268479E-2</c:v>
                </c:pt>
                <c:pt idx="1020">
                  <c:v>2.5582300926507318E-2</c:v>
                </c:pt>
                <c:pt idx="1021">
                  <c:v>2.1233352657231253E-2</c:v>
                </c:pt>
                <c:pt idx="1022">
                  <c:v>2.4362429023768617E-2</c:v>
                </c:pt>
                <c:pt idx="1023">
                  <c:v>2.3474117399906735E-2</c:v>
                </c:pt>
                <c:pt idx="1024">
                  <c:v>1.9908515325396614E-2</c:v>
                </c:pt>
                <c:pt idx="1025">
                  <c:v>2.4023611331350114E-2</c:v>
                </c:pt>
                <c:pt idx="1026">
                  <c:v>5.2230303899901243E-2</c:v>
                </c:pt>
                <c:pt idx="1027">
                  <c:v>5.583956875403745E-2</c:v>
                </c:pt>
                <c:pt idx="1028">
                  <c:v>5.0035594078292944E-2</c:v>
                </c:pt>
                <c:pt idx="1029">
                  <c:v>4.7326052256684237E-2</c:v>
                </c:pt>
                <c:pt idx="1030">
                  <c:v>4.5927608843638001E-2</c:v>
                </c:pt>
                <c:pt idx="1031">
                  <c:v>4.6404453226627174E-2</c:v>
                </c:pt>
                <c:pt idx="1032">
                  <c:v>3.4452511643153438E-2</c:v>
                </c:pt>
                <c:pt idx="1033">
                  <c:v>3.5712670919383016E-2</c:v>
                </c:pt>
                <c:pt idx="1034">
                  <c:v>3.4663579571080794E-2</c:v>
                </c:pt>
                <c:pt idx="1035">
                  <c:v>3.2585304464155362E-2</c:v>
                </c:pt>
                <c:pt idx="1036">
                  <c:v>3.6182792105949046E-2</c:v>
                </c:pt>
                <c:pt idx="1037">
                  <c:v>3.6507778304113114E-2</c:v>
                </c:pt>
                <c:pt idx="1038">
                  <c:v>3.674403614884042E-2</c:v>
                </c:pt>
                <c:pt idx="1039">
                  <c:v>2.6500310236063473E-2</c:v>
                </c:pt>
                <c:pt idx="1040">
                  <c:v>-5.0845031281797626E-3</c:v>
                </c:pt>
                <c:pt idx="1041">
                  <c:v>-1.6047204669051796E-2</c:v>
                </c:pt>
                <c:pt idx="1042">
                  <c:v>-3.1402987606389154E-2</c:v>
                </c:pt>
                <c:pt idx="1043">
                  <c:v>-3.7593139155213062E-2</c:v>
                </c:pt>
                <c:pt idx="1044">
                  <c:v>-6.5190041114583153E-2</c:v>
                </c:pt>
                <c:pt idx="1045">
                  <c:v>-7.9204425121485955E-2</c:v>
                </c:pt>
                <c:pt idx="1046">
                  <c:v>-7.1819745179979022E-2</c:v>
                </c:pt>
                <c:pt idx="1047">
                  <c:v>-8.1221846734378933E-2</c:v>
                </c:pt>
                <c:pt idx="1048">
                  <c:v>-9.1302513089108139E-2</c:v>
                </c:pt>
                <c:pt idx="1049">
                  <c:v>-9.4149277773992068E-2</c:v>
                </c:pt>
                <c:pt idx="1050">
                  <c:v>-9.2091727953130142E-2</c:v>
                </c:pt>
                <c:pt idx="1051">
                  <c:v>-9.078888788092232E-2</c:v>
                </c:pt>
                <c:pt idx="1052">
                  <c:v>-9.0838442945511522E-2</c:v>
                </c:pt>
                <c:pt idx="1053">
                  <c:v>-0.1061605871714017</c:v>
                </c:pt>
                <c:pt idx="1054">
                  <c:v>-0.1299955407864275</c:v>
                </c:pt>
                <c:pt idx="1055">
                  <c:v>-0.12799851612661356</c:v>
                </c:pt>
                <c:pt idx="1056">
                  <c:v>-0.1307185782717219</c:v>
                </c:pt>
                <c:pt idx="1057">
                  <c:v>-0.1302895701609329</c:v>
                </c:pt>
                <c:pt idx="1058">
                  <c:v>-0.13260945548673475</c:v>
                </c:pt>
                <c:pt idx="1059">
                  <c:v>-0.13947526661029908</c:v>
                </c:pt>
                <c:pt idx="1060">
                  <c:v>-0.14434520982778881</c:v>
                </c:pt>
                <c:pt idx="1061">
                  <c:v>-0.14845117003966274</c:v>
                </c:pt>
                <c:pt idx="1062">
                  <c:v>-0.15090597807761807</c:v>
                </c:pt>
                <c:pt idx="1063">
                  <c:v>-0.1516619778583258</c:v>
                </c:pt>
                <c:pt idx="1064">
                  <c:v>-0.15030528555554951</c:v>
                </c:pt>
                <c:pt idx="1065">
                  <c:v>-0.15499560245870658</c:v>
                </c:pt>
                <c:pt idx="1066">
                  <c:v>-0.15419956731855317</c:v>
                </c:pt>
                <c:pt idx="1067">
                  <c:v>-0.15377965729262116</c:v>
                </c:pt>
                <c:pt idx="1068">
                  <c:v>-0.13813004910674709</c:v>
                </c:pt>
                <c:pt idx="1069">
                  <c:v>-0.14125808984841037</c:v>
                </c:pt>
                <c:pt idx="1070">
                  <c:v>-0.13385158519162998</c:v>
                </c:pt>
                <c:pt idx="1071">
                  <c:v>-0.13287632894799745</c:v>
                </c:pt>
                <c:pt idx="1072">
                  <c:v>-0.1138499448121541</c:v>
                </c:pt>
                <c:pt idx="1073">
                  <c:v>-0.10191199151792635</c:v>
                </c:pt>
                <c:pt idx="1074">
                  <c:v>-0.10487739612375163</c:v>
                </c:pt>
                <c:pt idx="1075">
                  <c:v>-9.7211072011976152E-2</c:v>
                </c:pt>
                <c:pt idx="1076">
                  <c:v>-8.7963167070731874E-2</c:v>
                </c:pt>
                <c:pt idx="1077">
                  <c:v>-8.2265238527853168E-2</c:v>
                </c:pt>
                <c:pt idx="1078">
                  <c:v>-8.2328069398951653E-2</c:v>
                </c:pt>
                <c:pt idx="1079">
                  <c:v>-8.1023869609730514E-2</c:v>
                </c:pt>
                <c:pt idx="1080">
                  <c:v>-8.2489358321041539E-2</c:v>
                </c:pt>
                <c:pt idx="1081">
                  <c:v>-6.4900883725374892E-2</c:v>
                </c:pt>
                <c:pt idx="1082">
                  <c:v>-4.2484795496410432E-2</c:v>
                </c:pt>
                <c:pt idx="1083">
                  <c:v>-3.2483038410232035E-2</c:v>
                </c:pt>
                <c:pt idx="1084">
                  <c:v>-2.4417076258156478E-2</c:v>
                </c:pt>
                <c:pt idx="1085">
                  <c:v>-2.6198953849636442E-2</c:v>
                </c:pt>
                <c:pt idx="1086">
                  <c:v>-1.7821774066103802E-2</c:v>
                </c:pt>
                <c:pt idx="1087">
                  <c:v>-1.0255237052586907E-2</c:v>
                </c:pt>
                <c:pt idx="1088">
                  <c:v>9.0666661642692659E-3</c:v>
                </c:pt>
                <c:pt idx="1089">
                  <c:v>1.3958791318458175E-2</c:v>
                </c:pt>
                <c:pt idx="1090">
                  <c:v>1.9462384919051945E-2</c:v>
                </c:pt>
                <c:pt idx="1091">
                  <c:v>1.9835275913610173E-2</c:v>
                </c:pt>
                <c:pt idx="1092">
                  <c:v>2.1578458239997267E-2</c:v>
                </c:pt>
                <c:pt idx="1093">
                  <c:v>3.2651466470397572E-2</c:v>
                </c:pt>
                <c:pt idx="1094">
                  <c:v>2.5742696218517991E-2</c:v>
                </c:pt>
                <c:pt idx="1095">
                  <c:v>2.84710950942893E-2</c:v>
                </c:pt>
                <c:pt idx="1096">
                  <c:v>3.0480667453972432E-2</c:v>
                </c:pt>
                <c:pt idx="1097">
                  <c:v>5.6565747328342519E-2</c:v>
                </c:pt>
                <c:pt idx="1098">
                  <c:v>6.5264871501783617E-2</c:v>
                </c:pt>
                <c:pt idx="1099">
                  <c:v>7.147903009452572E-2</c:v>
                </c:pt>
                <c:pt idx="1100">
                  <c:v>7.2055123236365592E-2</c:v>
                </c:pt>
                <c:pt idx="1101">
                  <c:v>5.9227008156746475E-2</c:v>
                </c:pt>
                <c:pt idx="1102">
                  <c:v>4.6831025138224458E-2</c:v>
                </c:pt>
                <c:pt idx="1103">
                  <c:v>4.3933318715035752E-2</c:v>
                </c:pt>
                <c:pt idx="1104">
                  <c:v>4.2368237322618463E-2</c:v>
                </c:pt>
                <c:pt idx="1105">
                  <c:v>4.17806622883794E-2</c:v>
                </c:pt>
                <c:pt idx="1106">
                  <c:v>4.8936930242585996E-2</c:v>
                </c:pt>
                <c:pt idx="1107">
                  <c:v>5.4537835450829797E-2</c:v>
                </c:pt>
                <c:pt idx="1108">
                  <c:v>5.8085390070565568E-2</c:v>
                </c:pt>
                <c:pt idx="1109">
                  <c:v>5.619487816782659E-2</c:v>
                </c:pt>
                <c:pt idx="1110">
                  <c:v>4.6738990538536307E-2</c:v>
                </c:pt>
                <c:pt idx="1111">
                  <c:v>4.2180645108844284E-2</c:v>
                </c:pt>
                <c:pt idx="1112">
                  <c:v>4.4831489859125495E-2</c:v>
                </c:pt>
                <c:pt idx="1113">
                  <c:v>4.7809954510033226E-2</c:v>
                </c:pt>
                <c:pt idx="1114">
                  <c:v>4.191296518892268E-2</c:v>
                </c:pt>
                <c:pt idx="1115">
                  <c:v>4.8598080409603173E-2</c:v>
                </c:pt>
                <c:pt idx="1116">
                  <c:v>2.9140727313843262E-2</c:v>
                </c:pt>
                <c:pt idx="1117">
                  <c:v>2.1999619036532803E-2</c:v>
                </c:pt>
                <c:pt idx="1118">
                  <c:v>1.8137425176727395E-2</c:v>
                </c:pt>
                <c:pt idx="1119">
                  <c:v>1.4000169965651676E-2</c:v>
                </c:pt>
                <c:pt idx="1120">
                  <c:v>5.9354678681717843E-3</c:v>
                </c:pt>
                <c:pt idx="1121">
                  <c:v>8.4037265657854188E-3</c:v>
                </c:pt>
                <c:pt idx="1122">
                  <c:v>8.5347550638490421E-3</c:v>
                </c:pt>
                <c:pt idx="1123">
                  <c:v>7.6964968683588819E-3</c:v>
                </c:pt>
                <c:pt idx="1124">
                  <c:v>5.6499915176532745E-3</c:v>
                </c:pt>
                <c:pt idx="1125">
                  <c:v>1.4468049511365821E-3</c:v>
                </c:pt>
                <c:pt idx="1126">
                  <c:v>-4.4546997762190399E-3</c:v>
                </c:pt>
                <c:pt idx="1127">
                  <c:v>-4.1880956628817523E-3</c:v>
                </c:pt>
                <c:pt idx="1128">
                  <c:v>-1.1295924776165533E-2</c:v>
                </c:pt>
                <c:pt idx="1129">
                  <c:v>-2.9494048065820677E-3</c:v>
                </c:pt>
                <c:pt idx="1130">
                  <c:v>-9.5964695043759818E-4</c:v>
                </c:pt>
                <c:pt idx="1131">
                  <c:v>-1.9270922579869287E-3</c:v>
                </c:pt>
                <c:pt idx="1132">
                  <c:v>-1.4956160307333377E-5</c:v>
                </c:pt>
                <c:pt idx="1133">
                  <c:v>5.3278929378448026E-3</c:v>
                </c:pt>
                <c:pt idx="1134">
                  <c:v>-3.2896762439282856E-5</c:v>
                </c:pt>
                <c:pt idx="1135">
                  <c:v>2.1168505072253763E-3</c:v>
                </c:pt>
                <c:pt idx="1136">
                  <c:v>5.7533827262711834E-3</c:v>
                </c:pt>
                <c:pt idx="1137">
                  <c:v>2.2834038682992275E-3</c:v>
                </c:pt>
                <c:pt idx="1138">
                  <c:v>7.9341664667020861E-4</c:v>
                </c:pt>
                <c:pt idx="1139">
                  <c:v>2.3697820465266584E-3</c:v>
                </c:pt>
                <c:pt idx="1140">
                  <c:v>7.2903581035582699E-4</c:v>
                </c:pt>
                <c:pt idx="1141">
                  <c:v>4.0854577948806203E-3</c:v>
                </c:pt>
                <c:pt idx="1142">
                  <c:v>1.1833394097573169E-2</c:v>
                </c:pt>
                <c:pt idx="1143">
                  <c:v>8.3817532236070136E-3</c:v>
                </c:pt>
                <c:pt idx="1144">
                  <c:v>1.7549109672173768E-2</c:v>
                </c:pt>
                <c:pt idx="1145">
                  <c:v>2.7552754687673819E-2</c:v>
                </c:pt>
                <c:pt idx="1146">
                  <c:v>2.6371144551552317E-2</c:v>
                </c:pt>
                <c:pt idx="1147">
                  <c:v>3.2747378510259273E-2</c:v>
                </c:pt>
                <c:pt idx="1148">
                  <c:v>4.2964796380714432E-2</c:v>
                </c:pt>
                <c:pt idx="1149">
                  <c:v>4.5969922177310107E-2</c:v>
                </c:pt>
                <c:pt idx="1150">
                  <c:v>4.5336482239272446E-2</c:v>
                </c:pt>
                <c:pt idx="1151">
                  <c:v>4.9683362045274015E-2</c:v>
                </c:pt>
                <c:pt idx="1152">
                  <c:v>5.0204379346833083E-2</c:v>
                </c:pt>
                <c:pt idx="1153">
                  <c:v>5.7021125957756658E-2</c:v>
                </c:pt>
                <c:pt idx="1154">
                  <c:v>5.9942744474781373E-2</c:v>
                </c:pt>
                <c:pt idx="1155">
                  <c:v>6.4621808868555231E-2</c:v>
                </c:pt>
                <c:pt idx="1156">
                  <c:v>7.75974748511567E-2</c:v>
                </c:pt>
                <c:pt idx="1157">
                  <c:v>6.3965155939806229E-2</c:v>
                </c:pt>
                <c:pt idx="1158">
                  <c:v>7.221128494082768E-2</c:v>
                </c:pt>
                <c:pt idx="1159">
                  <c:v>8.3495802360000482E-2</c:v>
                </c:pt>
                <c:pt idx="1160">
                  <c:v>9.0400838737084099E-2</c:v>
                </c:pt>
                <c:pt idx="1161">
                  <c:v>9.3959316409684912E-2</c:v>
                </c:pt>
                <c:pt idx="1162">
                  <c:v>9.3813071063908182E-2</c:v>
                </c:pt>
                <c:pt idx="1163">
                  <c:v>0.10004008262489966</c:v>
                </c:pt>
                <c:pt idx="1164">
                  <c:v>0.10019134075576319</c:v>
                </c:pt>
                <c:pt idx="1165">
                  <c:v>8.8575733692265679E-2</c:v>
                </c:pt>
                <c:pt idx="1166">
                  <c:v>8.4705971589755735E-2</c:v>
                </c:pt>
                <c:pt idx="1167">
                  <c:v>8.5798981310112821E-2</c:v>
                </c:pt>
                <c:pt idx="1168">
                  <c:v>8.7892819821382973E-2</c:v>
                </c:pt>
                <c:pt idx="1169">
                  <c:v>8.3124039608951927E-2</c:v>
                </c:pt>
                <c:pt idx="1170">
                  <c:v>7.8451337504921337E-2</c:v>
                </c:pt>
                <c:pt idx="1171">
                  <c:v>8.6570631252409214E-2</c:v>
                </c:pt>
                <c:pt idx="1172">
                  <c:v>8.8552411135067677E-2</c:v>
                </c:pt>
                <c:pt idx="1173">
                  <c:v>8.9489733987505149E-2</c:v>
                </c:pt>
                <c:pt idx="1174">
                  <c:v>9.1463458167533984E-2</c:v>
                </c:pt>
                <c:pt idx="1175">
                  <c:v>9.1792361431751346E-2</c:v>
                </c:pt>
                <c:pt idx="1176">
                  <c:v>8.9883656328859696E-2</c:v>
                </c:pt>
                <c:pt idx="1177">
                  <c:v>8.343716572095583E-2</c:v>
                </c:pt>
                <c:pt idx="1178">
                  <c:v>8.2765074671046879E-2</c:v>
                </c:pt>
                <c:pt idx="1179">
                  <c:v>8.5586400720693012E-2</c:v>
                </c:pt>
                <c:pt idx="1180">
                  <c:v>7.4105545981273169E-2</c:v>
                </c:pt>
                <c:pt idx="1181">
                  <c:v>7.7851549757790073E-2</c:v>
                </c:pt>
                <c:pt idx="1182">
                  <c:v>7.7733243253364226E-2</c:v>
                </c:pt>
                <c:pt idx="1183">
                  <c:v>8.1841802084937298E-2</c:v>
                </c:pt>
                <c:pt idx="1184">
                  <c:v>8.5248098823575369E-2</c:v>
                </c:pt>
                <c:pt idx="1185">
                  <c:v>8.2422126760509862E-2</c:v>
                </c:pt>
                <c:pt idx="1186">
                  <c:v>7.8237444939888268E-2</c:v>
                </c:pt>
                <c:pt idx="1187">
                  <c:v>7.2481196003989445E-2</c:v>
                </c:pt>
                <c:pt idx="1188">
                  <c:v>7.5435406553904072E-2</c:v>
                </c:pt>
                <c:pt idx="1189">
                  <c:v>7.1840621971774155E-2</c:v>
                </c:pt>
                <c:pt idx="1190">
                  <c:v>7.2976177601294323E-2</c:v>
                </c:pt>
                <c:pt idx="1191">
                  <c:v>6.8988439626291642E-2</c:v>
                </c:pt>
                <c:pt idx="1192">
                  <c:v>7.5390985351038442E-2</c:v>
                </c:pt>
                <c:pt idx="1193">
                  <c:v>7.2053828494388239E-2</c:v>
                </c:pt>
                <c:pt idx="1194">
                  <c:v>7.1083462805846265E-2</c:v>
                </c:pt>
                <c:pt idx="1195">
                  <c:v>6.9840665746057018E-2</c:v>
                </c:pt>
                <c:pt idx="1196">
                  <c:v>6.8016679774358657E-2</c:v>
                </c:pt>
                <c:pt idx="1197">
                  <c:v>7.3463257179085695E-2</c:v>
                </c:pt>
                <c:pt idx="1198">
                  <c:v>7.981175885520031E-2</c:v>
                </c:pt>
                <c:pt idx="1199">
                  <c:v>5.074777809763048E-2</c:v>
                </c:pt>
                <c:pt idx="1200">
                  <c:v>5.2289850007938565E-2</c:v>
                </c:pt>
                <c:pt idx="1201">
                  <c:v>5.2013659911870846E-2</c:v>
                </c:pt>
                <c:pt idx="1202">
                  <c:v>5.1648072298980385E-2</c:v>
                </c:pt>
                <c:pt idx="1203">
                  <c:v>4.443074513125278E-2</c:v>
                </c:pt>
                <c:pt idx="1204">
                  <c:v>4.2992140477688012E-2</c:v>
                </c:pt>
                <c:pt idx="1205">
                  <c:v>4.3472960305626362E-2</c:v>
                </c:pt>
                <c:pt idx="1206">
                  <c:v>4.0869105303320441E-2</c:v>
                </c:pt>
                <c:pt idx="1207">
                  <c:v>3.035716696298929E-2</c:v>
                </c:pt>
                <c:pt idx="1208">
                  <c:v>3.8276101931485063E-2</c:v>
                </c:pt>
                <c:pt idx="1209">
                  <c:v>2.9466557951065397E-2</c:v>
                </c:pt>
                <c:pt idx="1210">
                  <c:v>3.1084816706360707E-2</c:v>
                </c:pt>
                <c:pt idx="1211">
                  <c:v>2.6632351239858187E-2</c:v>
                </c:pt>
                <c:pt idx="1212">
                  <c:v>2.5681557089678453E-2</c:v>
                </c:pt>
                <c:pt idx="1213">
                  <c:v>2.119493035277531E-2</c:v>
                </c:pt>
                <c:pt idx="1214">
                  <c:v>2.0440299726361078E-2</c:v>
                </c:pt>
                <c:pt idx="1215">
                  <c:v>1.0407771349439987E-2</c:v>
                </c:pt>
                <c:pt idx="1216">
                  <c:v>8.6286754007287025E-3</c:v>
                </c:pt>
                <c:pt idx="1217">
                  <c:v>9.3349231850750614E-3</c:v>
                </c:pt>
                <c:pt idx="1218">
                  <c:v>9.5777118026360575E-3</c:v>
                </c:pt>
                <c:pt idx="1219">
                  <c:v>8.5489376449321419E-3</c:v>
                </c:pt>
                <c:pt idx="1220">
                  <c:v>4.6772188592819064E-3</c:v>
                </c:pt>
                <c:pt idx="1221">
                  <c:v>-6.5982025848175252E-3</c:v>
                </c:pt>
                <c:pt idx="1222">
                  <c:v>-2.5236049731885979E-3</c:v>
                </c:pt>
                <c:pt idx="1223">
                  <c:v>-1.1343543100486575E-3</c:v>
                </c:pt>
                <c:pt idx="1224">
                  <c:v>1.1173771500437857E-3</c:v>
                </c:pt>
                <c:pt idx="1225">
                  <c:v>2.3510430435938479E-3</c:v>
                </c:pt>
                <c:pt idx="1226">
                  <c:v>-7.6706936928006009E-4</c:v>
                </c:pt>
                <c:pt idx="1227">
                  <c:v>1.3231690996834133E-2</c:v>
                </c:pt>
                <c:pt idx="1228">
                  <c:v>1.1370656308336557E-2</c:v>
                </c:pt>
                <c:pt idx="1229">
                  <c:v>5.6692123788418813E-3</c:v>
                </c:pt>
                <c:pt idx="1230">
                  <c:v>5.2226220924914135E-3</c:v>
                </c:pt>
                <c:pt idx="1231">
                  <c:v>1.0467474933571419E-2</c:v>
                </c:pt>
                <c:pt idx="1232">
                  <c:v>1.2781567557607065E-2</c:v>
                </c:pt>
                <c:pt idx="1233">
                  <c:v>1.6878660807297052E-2</c:v>
                </c:pt>
                <c:pt idx="1234">
                  <c:v>1.7981293547529753E-2</c:v>
                </c:pt>
                <c:pt idx="1235">
                  <c:v>2.3548196585031433E-2</c:v>
                </c:pt>
                <c:pt idx="1236">
                  <c:v>1.5810916161241584E-2</c:v>
                </c:pt>
                <c:pt idx="1237">
                  <c:v>1.9267105441258148E-2</c:v>
                </c:pt>
                <c:pt idx="1238">
                  <c:v>1.9885278913076843E-2</c:v>
                </c:pt>
                <c:pt idx="1239">
                  <c:v>2.0401014112398141E-2</c:v>
                </c:pt>
                <c:pt idx="1240">
                  <c:v>1.895043116457934E-2</c:v>
                </c:pt>
                <c:pt idx="1241">
                  <c:v>2.8074403020504124E-2</c:v>
                </c:pt>
                <c:pt idx="1242">
                  <c:v>2.8935672282485225E-2</c:v>
                </c:pt>
                <c:pt idx="1243">
                  <c:v>4.2831999943906629E-2</c:v>
                </c:pt>
                <c:pt idx="1244">
                  <c:v>4.3908010644149897E-2</c:v>
                </c:pt>
                <c:pt idx="1245">
                  <c:v>4.3325740142595937E-2</c:v>
                </c:pt>
                <c:pt idx="1246">
                  <c:v>4.6050032132876062E-2</c:v>
                </c:pt>
                <c:pt idx="1247">
                  <c:v>5.2265839521680069E-2</c:v>
                </c:pt>
                <c:pt idx="1248">
                  <c:v>5.1294276547333428E-2</c:v>
                </c:pt>
                <c:pt idx="1249">
                  <c:v>5.773813731634625E-2</c:v>
                </c:pt>
                <c:pt idx="1250">
                  <c:v>4.3193781388512154E-2</c:v>
                </c:pt>
                <c:pt idx="1251">
                  <c:v>4.5426391141225375E-2</c:v>
                </c:pt>
                <c:pt idx="1252">
                  <c:v>4.4085157021077293E-2</c:v>
                </c:pt>
                <c:pt idx="1253">
                  <c:v>4.8324488367366969E-2</c:v>
                </c:pt>
                <c:pt idx="1254">
                  <c:v>5.0029831572493966E-2</c:v>
                </c:pt>
                <c:pt idx="1255">
                  <c:v>4.6594519518984467E-2</c:v>
                </c:pt>
                <c:pt idx="1256">
                  <c:v>4.8439877922393293E-2</c:v>
                </c:pt>
                <c:pt idx="1257">
                  <c:v>5.5018526260760647E-2</c:v>
                </c:pt>
                <c:pt idx="1258">
                  <c:v>5.7775188086149898E-2</c:v>
                </c:pt>
                <c:pt idx="1259">
                  <c:v>5.2477685424059395E-2</c:v>
                </c:pt>
                <c:pt idx="1260">
                  <c:v>5.4932321118727145E-2</c:v>
                </c:pt>
                <c:pt idx="1261">
                  <c:v>6.0212995493992727E-2</c:v>
                </c:pt>
                <c:pt idx="1262">
                  <c:v>5.9698001351848717E-2</c:v>
                </c:pt>
                <c:pt idx="1263">
                  <c:v>5.9887338868497397E-2</c:v>
                </c:pt>
                <c:pt idx="1264">
                  <c:v>6.8355788646319082E-2</c:v>
                </c:pt>
                <c:pt idx="1265">
                  <c:v>6.7192374338132299E-2</c:v>
                </c:pt>
                <c:pt idx="1266">
                  <c:v>5.9452874164695801E-2</c:v>
                </c:pt>
                <c:pt idx="1267">
                  <c:v>6.9918524611771615E-2</c:v>
                </c:pt>
                <c:pt idx="1268">
                  <c:v>7.1719302474239743E-2</c:v>
                </c:pt>
                <c:pt idx="1269">
                  <c:v>6.9178272535105889E-2</c:v>
                </c:pt>
                <c:pt idx="1270">
                  <c:v>6.1793570419207633E-2</c:v>
                </c:pt>
                <c:pt idx="1271">
                  <c:v>5.4120333196796322E-2</c:v>
                </c:pt>
                <c:pt idx="1272">
                  <c:v>5.4187515599835256E-2</c:v>
                </c:pt>
                <c:pt idx="1273">
                  <c:v>5.3311164057743832E-2</c:v>
                </c:pt>
                <c:pt idx="1274">
                  <c:v>5.0982769929380778E-2</c:v>
                </c:pt>
                <c:pt idx="1275">
                  <c:v>5.1570464679243089E-2</c:v>
                </c:pt>
                <c:pt idx="1276">
                  <c:v>4.6545017720637127E-2</c:v>
                </c:pt>
                <c:pt idx="1277">
                  <c:v>4.448907695001092E-2</c:v>
                </c:pt>
                <c:pt idx="1278">
                  <c:v>5.3455143688227014E-2</c:v>
                </c:pt>
                <c:pt idx="1279">
                  <c:v>4.924247982923069E-2</c:v>
                </c:pt>
                <c:pt idx="1280">
                  <c:v>4.6895047503836329E-2</c:v>
                </c:pt>
                <c:pt idx="1281">
                  <c:v>4.9475394889298197E-2</c:v>
                </c:pt>
                <c:pt idx="1282">
                  <c:v>5.5546262864975549E-2</c:v>
                </c:pt>
                <c:pt idx="1283">
                  <c:v>5.2126118808143995E-2</c:v>
                </c:pt>
                <c:pt idx="1284">
                  <c:v>4.1631248016610223E-2</c:v>
                </c:pt>
                <c:pt idx="1285">
                  <c:v>3.120968719721029E-2</c:v>
                </c:pt>
                <c:pt idx="1286">
                  <c:v>3.4841111710447015E-2</c:v>
                </c:pt>
                <c:pt idx="1287">
                  <c:v>3.7055745960025477E-2</c:v>
                </c:pt>
                <c:pt idx="1288">
                  <c:v>4.0864930836644442E-2</c:v>
                </c:pt>
                <c:pt idx="1289">
                  <c:v>4.0483866433478455E-2</c:v>
                </c:pt>
                <c:pt idx="1290">
                  <c:v>4.3322324544734836E-2</c:v>
                </c:pt>
                <c:pt idx="1291">
                  <c:v>3.9650765887546791E-2</c:v>
                </c:pt>
                <c:pt idx="1292">
                  <c:v>3.5656163661689888E-2</c:v>
                </c:pt>
                <c:pt idx="1293">
                  <c:v>3.8272160949075484E-2</c:v>
                </c:pt>
                <c:pt idx="1294">
                  <c:v>3.7899517394662685E-2</c:v>
                </c:pt>
                <c:pt idx="1295">
                  <c:v>3.8439496285576191E-2</c:v>
                </c:pt>
                <c:pt idx="1296">
                  <c:v>3.7319239499107537E-2</c:v>
                </c:pt>
                <c:pt idx="1297">
                  <c:v>3.5973382554235878E-2</c:v>
                </c:pt>
                <c:pt idx="1298">
                  <c:v>4.0282214517139758E-2</c:v>
                </c:pt>
                <c:pt idx="1299">
                  <c:v>-9.7800969743553345E-3</c:v>
                </c:pt>
                <c:pt idx="1300">
                  <c:v>-2.8512820798802074E-2</c:v>
                </c:pt>
                <c:pt idx="1301">
                  <c:v>-3.0315771417191828E-2</c:v>
                </c:pt>
                <c:pt idx="1302">
                  <c:v>-2.8290904319727972E-2</c:v>
                </c:pt>
                <c:pt idx="1303">
                  <c:v>-3.0426050383354331E-2</c:v>
                </c:pt>
                <c:pt idx="1304">
                  <c:v>-2.4458881740783256E-2</c:v>
                </c:pt>
                <c:pt idx="1305">
                  <c:v>-2.7769314709755188E-2</c:v>
                </c:pt>
                <c:pt idx="1306">
                  <c:v>-2.6089896342831043E-2</c:v>
                </c:pt>
                <c:pt idx="1307">
                  <c:v>-2.4283237740627073E-2</c:v>
                </c:pt>
                <c:pt idx="1308">
                  <c:v>-7.7086925579903931E-2</c:v>
                </c:pt>
                <c:pt idx="1309">
                  <c:v>-8.8424289234168008E-2</c:v>
                </c:pt>
                <c:pt idx="1310">
                  <c:v>-0.11516968640913416</c:v>
                </c:pt>
                <c:pt idx="1311">
                  <c:v>-0.11225616158642476</c:v>
                </c:pt>
                <c:pt idx="1312">
                  <c:v>-0.12341608207622901</c:v>
                </c:pt>
                <c:pt idx="1313">
                  <c:v>-0.12402816545118001</c:v>
                </c:pt>
                <c:pt idx="1314">
                  <c:v>-0.12624851083115357</c:v>
                </c:pt>
                <c:pt idx="1315">
                  <c:v>-0.13061545260911206</c:v>
                </c:pt>
                <c:pt idx="1316">
                  <c:v>-0.13100178126265616</c:v>
                </c:pt>
                <c:pt idx="1317">
                  <c:v>-0.13102974835535841</c:v>
                </c:pt>
                <c:pt idx="1318">
                  <c:v>-0.13814089993328837</c:v>
                </c:pt>
                <c:pt idx="1319">
                  <c:v>-0.13901899108681282</c:v>
                </c:pt>
                <c:pt idx="1320">
                  <c:v>-0.14074796782521198</c:v>
                </c:pt>
                <c:pt idx="1321">
                  <c:v>-0.1449656286369076</c:v>
                </c:pt>
                <c:pt idx="1322">
                  <c:v>-0.14827295290919085</c:v>
                </c:pt>
                <c:pt idx="1323">
                  <c:v>-0.14831470857987394</c:v>
                </c:pt>
                <c:pt idx="1324">
                  <c:v>-0.14603730477385596</c:v>
                </c:pt>
                <c:pt idx="1325">
                  <c:v>-0.14976079136147785</c:v>
                </c:pt>
                <c:pt idx="1326">
                  <c:v>-0.15238135622010401</c:v>
                </c:pt>
                <c:pt idx="1327">
                  <c:v>-0.12559830433522179</c:v>
                </c:pt>
                <c:pt idx="1328">
                  <c:v>-0.11583122501562299</c:v>
                </c:pt>
                <c:pt idx="1329">
                  <c:v>-0.11885866807029583</c:v>
                </c:pt>
                <c:pt idx="1330">
                  <c:v>-0.11959363467517792</c:v>
                </c:pt>
                <c:pt idx="1331">
                  <c:v>-0.12016233117649816</c:v>
                </c:pt>
                <c:pt idx="1332">
                  <c:v>-0.14817544280143979</c:v>
                </c:pt>
                <c:pt idx="1333">
                  <c:v>-0.14816552397259997</c:v>
                </c:pt>
                <c:pt idx="1334">
                  <c:v>-0.14881883366088444</c:v>
                </c:pt>
                <c:pt idx="1335">
                  <c:v>-0.18873241862517487</c:v>
                </c:pt>
                <c:pt idx="1336">
                  <c:v>-0.16999305320506075</c:v>
                </c:pt>
                <c:pt idx="1337">
                  <c:v>-0.16657983073463206</c:v>
                </c:pt>
                <c:pt idx="1338">
                  <c:v>-0.19861974484522044</c:v>
                </c:pt>
                <c:pt idx="1339">
                  <c:v>-0.20426845029227647</c:v>
                </c:pt>
                <c:pt idx="1340">
                  <c:v>-0.20092796422390879</c:v>
                </c:pt>
                <c:pt idx="1341">
                  <c:v>-0.23968905588560069</c:v>
                </c:pt>
                <c:pt idx="1342">
                  <c:v>-0.24066262195343935</c:v>
                </c:pt>
                <c:pt idx="1343">
                  <c:v>-0.24393955981234411</c:v>
                </c:pt>
                <c:pt idx="1344">
                  <c:v>-0.24189947448654725</c:v>
                </c:pt>
                <c:pt idx="1345">
                  <c:v>-0.24275091418869021</c:v>
                </c:pt>
                <c:pt idx="1346">
                  <c:v>-0.24696863718396417</c:v>
                </c:pt>
                <c:pt idx="1347">
                  <c:v>-0.25806910677318773</c:v>
                </c:pt>
                <c:pt idx="1348">
                  <c:v>-0.26223202630266318</c:v>
                </c:pt>
                <c:pt idx="1349">
                  <c:v>-0.26272856375968712</c:v>
                </c:pt>
                <c:pt idx="1350">
                  <c:v>-0.27068862439586799</c:v>
                </c:pt>
                <c:pt idx="1351">
                  <c:v>-0.27715280845239471</c:v>
                </c:pt>
                <c:pt idx="1352">
                  <c:v>-0.27888508818204155</c:v>
                </c:pt>
                <c:pt idx="1353">
                  <c:v>-0.28253193505736807</c:v>
                </c:pt>
                <c:pt idx="1354">
                  <c:v>-0.28401177792301413</c:v>
                </c:pt>
                <c:pt idx="1355">
                  <c:v>-0.28306556881809153</c:v>
                </c:pt>
                <c:pt idx="1356">
                  <c:v>-0.28657979710046155</c:v>
                </c:pt>
                <c:pt idx="1357">
                  <c:v>-0.29313511885718363</c:v>
                </c:pt>
                <c:pt idx="1358">
                  <c:v>-0.29212846880377286</c:v>
                </c:pt>
                <c:pt idx="1359">
                  <c:v>-0.29393553282572771</c:v>
                </c:pt>
                <c:pt idx="1360">
                  <c:v>-0.2840922339466157</c:v>
                </c:pt>
                <c:pt idx="1361">
                  <c:v>-0.28058123856495054</c:v>
                </c:pt>
                <c:pt idx="1362">
                  <c:v>-0.28134301478834745</c:v>
                </c:pt>
                <c:pt idx="1363">
                  <c:v>-0.26165675433372337</c:v>
                </c:pt>
                <c:pt idx="1364">
                  <c:v>-0.25597727929148939</c:v>
                </c:pt>
                <c:pt idx="1365">
                  <c:v>-0.25240593170771908</c:v>
                </c:pt>
                <c:pt idx="1366">
                  <c:v>-0.22226971170015097</c:v>
                </c:pt>
                <c:pt idx="1367">
                  <c:v>-0.21720669304654044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FF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9E6-422D-A38C-B78D520D6BBA}"/>
            </c:ext>
          </c:extLst>
        </c:ser>
        <c:ser>
          <c:idx val="2"/>
          <c:order val="2"/>
          <c:tx>
            <c:strRef>
              <c:f>'Conversion Check'!$P$1</c:f>
              <c:strCache>
                <c:ptCount val="1"/>
                <c:pt idx="0">
                  <c:v>28-DAY THEORETICAL</c:v>
                </c:pt>
              </c:strCache>
            </c:strRef>
          </c:tx>
          <c:spPr>
            <a:solidFill>
              <a:srgbClr val="FF0000">
                <a:alpha val="34510"/>
              </a:srgbClr>
            </a:solidFill>
            <a:ln>
              <a:noFill/>
            </a:ln>
            <a:effectLst/>
          </c:spPr>
          <c:invertIfNegative val="1"/>
          <c:cat>
            <c:numRef>
              <c:f>'Conversion Check'!$B$29:$B$1396</c:f>
              <c:numCache>
                <c:formatCode>[$-409]mmm\-yy;@</c:formatCode>
                <c:ptCount val="1368"/>
                <c:pt idx="0">
                  <c:v>42435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42442</c:v>
                </c:pt>
                <c:pt idx="8">
                  <c:v>42443</c:v>
                </c:pt>
                <c:pt idx="9">
                  <c:v>42444</c:v>
                </c:pt>
                <c:pt idx="10">
                  <c:v>42445</c:v>
                </c:pt>
                <c:pt idx="11">
                  <c:v>42446</c:v>
                </c:pt>
                <c:pt idx="12">
                  <c:v>42447</c:v>
                </c:pt>
                <c:pt idx="13">
                  <c:v>42448</c:v>
                </c:pt>
                <c:pt idx="14">
                  <c:v>42449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42453</c:v>
                </c:pt>
                <c:pt idx="19">
                  <c:v>42454</c:v>
                </c:pt>
                <c:pt idx="20">
                  <c:v>42455</c:v>
                </c:pt>
                <c:pt idx="21">
                  <c:v>42456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42462</c:v>
                </c:pt>
                <c:pt idx="28">
                  <c:v>42463</c:v>
                </c:pt>
                <c:pt idx="29">
                  <c:v>42464</c:v>
                </c:pt>
                <c:pt idx="30">
                  <c:v>42465</c:v>
                </c:pt>
                <c:pt idx="31">
                  <c:v>42466</c:v>
                </c:pt>
                <c:pt idx="32">
                  <c:v>42467</c:v>
                </c:pt>
                <c:pt idx="33">
                  <c:v>42468</c:v>
                </c:pt>
                <c:pt idx="34">
                  <c:v>42469</c:v>
                </c:pt>
                <c:pt idx="35">
                  <c:v>42470</c:v>
                </c:pt>
                <c:pt idx="36">
                  <c:v>42471</c:v>
                </c:pt>
                <c:pt idx="37">
                  <c:v>42472</c:v>
                </c:pt>
                <c:pt idx="38">
                  <c:v>42473</c:v>
                </c:pt>
                <c:pt idx="39">
                  <c:v>42474</c:v>
                </c:pt>
                <c:pt idx="40">
                  <c:v>42475</c:v>
                </c:pt>
                <c:pt idx="41">
                  <c:v>42476</c:v>
                </c:pt>
                <c:pt idx="42">
                  <c:v>42477</c:v>
                </c:pt>
                <c:pt idx="43">
                  <c:v>42478</c:v>
                </c:pt>
                <c:pt idx="44">
                  <c:v>42479</c:v>
                </c:pt>
                <c:pt idx="45">
                  <c:v>42480</c:v>
                </c:pt>
                <c:pt idx="46">
                  <c:v>42481</c:v>
                </c:pt>
                <c:pt idx="47">
                  <c:v>42482</c:v>
                </c:pt>
                <c:pt idx="48">
                  <c:v>42483</c:v>
                </c:pt>
                <c:pt idx="49">
                  <c:v>42484</c:v>
                </c:pt>
                <c:pt idx="50">
                  <c:v>42485</c:v>
                </c:pt>
                <c:pt idx="51">
                  <c:v>42486</c:v>
                </c:pt>
                <c:pt idx="52">
                  <c:v>42487</c:v>
                </c:pt>
                <c:pt idx="53">
                  <c:v>42488</c:v>
                </c:pt>
                <c:pt idx="54">
                  <c:v>42489</c:v>
                </c:pt>
                <c:pt idx="55">
                  <c:v>42490</c:v>
                </c:pt>
                <c:pt idx="56">
                  <c:v>42491</c:v>
                </c:pt>
                <c:pt idx="57">
                  <c:v>42492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42497</c:v>
                </c:pt>
                <c:pt idx="63">
                  <c:v>42498</c:v>
                </c:pt>
                <c:pt idx="64">
                  <c:v>42499</c:v>
                </c:pt>
                <c:pt idx="65">
                  <c:v>42500</c:v>
                </c:pt>
                <c:pt idx="66">
                  <c:v>42501</c:v>
                </c:pt>
                <c:pt idx="67">
                  <c:v>42502</c:v>
                </c:pt>
                <c:pt idx="68">
                  <c:v>42503</c:v>
                </c:pt>
                <c:pt idx="69">
                  <c:v>42504</c:v>
                </c:pt>
                <c:pt idx="70">
                  <c:v>42505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42511</c:v>
                </c:pt>
                <c:pt idx="77">
                  <c:v>42512</c:v>
                </c:pt>
                <c:pt idx="78">
                  <c:v>42513</c:v>
                </c:pt>
                <c:pt idx="79">
                  <c:v>42514</c:v>
                </c:pt>
                <c:pt idx="80">
                  <c:v>42515</c:v>
                </c:pt>
                <c:pt idx="81">
                  <c:v>42516</c:v>
                </c:pt>
                <c:pt idx="82">
                  <c:v>42517</c:v>
                </c:pt>
                <c:pt idx="83">
                  <c:v>42518</c:v>
                </c:pt>
                <c:pt idx="84">
                  <c:v>42519</c:v>
                </c:pt>
                <c:pt idx="85">
                  <c:v>42520</c:v>
                </c:pt>
                <c:pt idx="86">
                  <c:v>42521</c:v>
                </c:pt>
                <c:pt idx="87">
                  <c:v>42522</c:v>
                </c:pt>
                <c:pt idx="88">
                  <c:v>42523</c:v>
                </c:pt>
                <c:pt idx="89">
                  <c:v>42524</c:v>
                </c:pt>
                <c:pt idx="90">
                  <c:v>42525</c:v>
                </c:pt>
                <c:pt idx="91">
                  <c:v>42526</c:v>
                </c:pt>
                <c:pt idx="92">
                  <c:v>42527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42532</c:v>
                </c:pt>
                <c:pt idx="98">
                  <c:v>42533</c:v>
                </c:pt>
                <c:pt idx="99">
                  <c:v>42534</c:v>
                </c:pt>
                <c:pt idx="100">
                  <c:v>42535</c:v>
                </c:pt>
                <c:pt idx="101">
                  <c:v>42536</c:v>
                </c:pt>
                <c:pt idx="102">
                  <c:v>42537</c:v>
                </c:pt>
                <c:pt idx="103">
                  <c:v>42538</c:v>
                </c:pt>
                <c:pt idx="104">
                  <c:v>42539</c:v>
                </c:pt>
                <c:pt idx="105">
                  <c:v>42540</c:v>
                </c:pt>
                <c:pt idx="106">
                  <c:v>42541</c:v>
                </c:pt>
                <c:pt idx="107">
                  <c:v>42542</c:v>
                </c:pt>
                <c:pt idx="108">
                  <c:v>42543</c:v>
                </c:pt>
                <c:pt idx="109">
                  <c:v>42544</c:v>
                </c:pt>
                <c:pt idx="110">
                  <c:v>42545</c:v>
                </c:pt>
                <c:pt idx="111">
                  <c:v>42546</c:v>
                </c:pt>
                <c:pt idx="112">
                  <c:v>42547</c:v>
                </c:pt>
                <c:pt idx="113">
                  <c:v>42548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42554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42560</c:v>
                </c:pt>
                <c:pt idx="126">
                  <c:v>42561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42567</c:v>
                </c:pt>
                <c:pt idx="133">
                  <c:v>42568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42574</c:v>
                </c:pt>
                <c:pt idx="140">
                  <c:v>42575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42581</c:v>
                </c:pt>
                <c:pt idx="147">
                  <c:v>42582</c:v>
                </c:pt>
                <c:pt idx="148">
                  <c:v>42583</c:v>
                </c:pt>
                <c:pt idx="149">
                  <c:v>42584</c:v>
                </c:pt>
                <c:pt idx="150">
                  <c:v>42585</c:v>
                </c:pt>
                <c:pt idx="151">
                  <c:v>42586</c:v>
                </c:pt>
                <c:pt idx="152">
                  <c:v>42587</c:v>
                </c:pt>
                <c:pt idx="153">
                  <c:v>42588</c:v>
                </c:pt>
                <c:pt idx="154">
                  <c:v>42589</c:v>
                </c:pt>
                <c:pt idx="155">
                  <c:v>42590</c:v>
                </c:pt>
                <c:pt idx="156">
                  <c:v>42591</c:v>
                </c:pt>
                <c:pt idx="157">
                  <c:v>42592</c:v>
                </c:pt>
                <c:pt idx="158">
                  <c:v>42593</c:v>
                </c:pt>
                <c:pt idx="159">
                  <c:v>42594</c:v>
                </c:pt>
                <c:pt idx="160">
                  <c:v>42595</c:v>
                </c:pt>
                <c:pt idx="161">
                  <c:v>42596</c:v>
                </c:pt>
                <c:pt idx="162">
                  <c:v>42597</c:v>
                </c:pt>
                <c:pt idx="163">
                  <c:v>42598</c:v>
                </c:pt>
                <c:pt idx="164">
                  <c:v>42599</c:v>
                </c:pt>
                <c:pt idx="165">
                  <c:v>42600</c:v>
                </c:pt>
                <c:pt idx="166">
                  <c:v>42601</c:v>
                </c:pt>
                <c:pt idx="167">
                  <c:v>42602</c:v>
                </c:pt>
                <c:pt idx="168">
                  <c:v>42603</c:v>
                </c:pt>
                <c:pt idx="169">
                  <c:v>42604</c:v>
                </c:pt>
                <c:pt idx="170">
                  <c:v>42605</c:v>
                </c:pt>
                <c:pt idx="171">
                  <c:v>42606</c:v>
                </c:pt>
                <c:pt idx="172">
                  <c:v>42607</c:v>
                </c:pt>
                <c:pt idx="173">
                  <c:v>42608</c:v>
                </c:pt>
                <c:pt idx="174">
                  <c:v>42609</c:v>
                </c:pt>
                <c:pt idx="175">
                  <c:v>42610</c:v>
                </c:pt>
                <c:pt idx="176">
                  <c:v>42611</c:v>
                </c:pt>
                <c:pt idx="177">
                  <c:v>42612</c:v>
                </c:pt>
                <c:pt idx="178">
                  <c:v>42613</c:v>
                </c:pt>
                <c:pt idx="179">
                  <c:v>42614</c:v>
                </c:pt>
                <c:pt idx="180">
                  <c:v>42615</c:v>
                </c:pt>
                <c:pt idx="181">
                  <c:v>42616</c:v>
                </c:pt>
                <c:pt idx="182">
                  <c:v>42617</c:v>
                </c:pt>
                <c:pt idx="183">
                  <c:v>42618</c:v>
                </c:pt>
                <c:pt idx="184">
                  <c:v>42619</c:v>
                </c:pt>
                <c:pt idx="185">
                  <c:v>42620</c:v>
                </c:pt>
                <c:pt idx="186">
                  <c:v>42621</c:v>
                </c:pt>
                <c:pt idx="187">
                  <c:v>42622</c:v>
                </c:pt>
                <c:pt idx="188">
                  <c:v>42623</c:v>
                </c:pt>
                <c:pt idx="189">
                  <c:v>42624</c:v>
                </c:pt>
                <c:pt idx="190">
                  <c:v>42625</c:v>
                </c:pt>
                <c:pt idx="191">
                  <c:v>42626</c:v>
                </c:pt>
                <c:pt idx="192">
                  <c:v>42627</c:v>
                </c:pt>
                <c:pt idx="193">
                  <c:v>42628</c:v>
                </c:pt>
                <c:pt idx="194">
                  <c:v>42629</c:v>
                </c:pt>
                <c:pt idx="195">
                  <c:v>42630</c:v>
                </c:pt>
                <c:pt idx="196">
                  <c:v>42631</c:v>
                </c:pt>
                <c:pt idx="197">
                  <c:v>42632</c:v>
                </c:pt>
                <c:pt idx="198">
                  <c:v>42633</c:v>
                </c:pt>
                <c:pt idx="199">
                  <c:v>42634</c:v>
                </c:pt>
                <c:pt idx="200">
                  <c:v>42635</c:v>
                </c:pt>
                <c:pt idx="201">
                  <c:v>42636</c:v>
                </c:pt>
                <c:pt idx="202">
                  <c:v>42637</c:v>
                </c:pt>
                <c:pt idx="203">
                  <c:v>42638</c:v>
                </c:pt>
                <c:pt idx="204">
                  <c:v>42639</c:v>
                </c:pt>
                <c:pt idx="205">
                  <c:v>42640</c:v>
                </c:pt>
                <c:pt idx="206">
                  <c:v>42641</c:v>
                </c:pt>
                <c:pt idx="207">
                  <c:v>42642</c:v>
                </c:pt>
                <c:pt idx="208">
                  <c:v>42643</c:v>
                </c:pt>
                <c:pt idx="209">
                  <c:v>42644</c:v>
                </c:pt>
                <c:pt idx="210">
                  <c:v>42645</c:v>
                </c:pt>
                <c:pt idx="211">
                  <c:v>42646</c:v>
                </c:pt>
                <c:pt idx="212">
                  <c:v>42647</c:v>
                </c:pt>
                <c:pt idx="213">
                  <c:v>42648</c:v>
                </c:pt>
                <c:pt idx="214">
                  <c:v>42649</c:v>
                </c:pt>
                <c:pt idx="215">
                  <c:v>42650</c:v>
                </c:pt>
                <c:pt idx="216">
                  <c:v>42651</c:v>
                </c:pt>
                <c:pt idx="217">
                  <c:v>42652</c:v>
                </c:pt>
                <c:pt idx="218">
                  <c:v>42653</c:v>
                </c:pt>
                <c:pt idx="219">
                  <c:v>42654</c:v>
                </c:pt>
                <c:pt idx="220">
                  <c:v>42655</c:v>
                </c:pt>
                <c:pt idx="221">
                  <c:v>42656</c:v>
                </c:pt>
                <c:pt idx="222">
                  <c:v>42657</c:v>
                </c:pt>
                <c:pt idx="223">
                  <c:v>42658</c:v>
                </c:pt>
                <c:pt idx="224">
                  <c:v>42659</c:v>
                </c:pt>
                <c:pt idx="225">
                  <c:v>42660</c:v>
                </c:pt>
                <c:pt idx="226">
                  <c:v>42661</c:v>
                </c:pt>
                <c:pt idx="227">
                  <c:v>42662</c:v>
                </c:pt>
                <c:pt idx="228">
                  <c:v>42663</c:v>
                </c:pt>
                <c:pt idx="229">
                  <c:v>42664</c:v>
                </c:pt>
                <c:pt idx="230">
                  <c:v>42665</c:v>
                </c:pt>
                <c:pt idx="231">
                  <c:v>42666</c:v>
                </c:pt>
                <c:pt idx="232">
                  <c:v>42667</c:v>
                </c:pt>
                <c:pt idx="233">
                  <c:v>42668</c:v>
                </c:pt>
                <c:pt idx="234">
                  <c:v>42669</c:v>
                </c:pt>
                <c:pt idx="235">
                  <c:v>42670</c:v>
                </c:pt>
                <c:pt idx="236">
                  <c:v>42671</c:v>
                </c:pt>
                <c:pt idx="237">
                  <c:v>42672</c:v>
                </c:pt>
                <c:pt idx="238">
                  <c:v>42673</c:v>
                </c:pt>
                <c:pt idx="239">
                  <c:v>42674</c:v>
                </c:pt>
                <c:pt idx="240">
                  <c:v>42675</c:v>
                </c:pt>
                <c:pt idx="241">
                  <c:v>42676</c:v>
                </c:pt>
                <c:pt idx="242">
                  <c:v>42677</c:v>
                </c:pt>
                <c:pt idx="243">
                  <c:v>42678</c:v>
                </c:pt>
                <c:pt idx="244">
                  <c:v>42679</c:v>
                </c:pt>
                <c:pt idx="245">
                  <c:v>42680</c:v>
                </c:pt>
                <c:pt idx="246">
                  <c:v>42681</c:v>
                </c:pt>
                <c:pt idx="247">
                  <c:v>42682</c:v>
                </c:pt>
                <c:pt idx="248">
                  <c:v>42683</c:v>
                </c:pt>
                <c:pt idx="249">
                  <c:v>42684</c:v>
                </c:pt>
                <c:pt idx="250">
                  <c:v>42685</c:v>
                </c:pt>
                <c:pt idx="251">
                  <c:v>42686</c:v>
                </c:pt>
                <c:pt idx="252">
                  <c:v>42687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42693</c:v>
                </c:pt>
                <c:pt idx="259">
                  <c:v>42694</c:v>
                </c:pt>
                <c:pt idx="260">
                  <c:v>42695</c:v>
                </c:pt>
                <c:pt idx="261">
                  <c:v>42696</c:v>
                </c:pt>
                <c:pt idx="262">
                  <c:v>42697</c:v>
                </c:pt>
                <c:pt idx="263">
                  <c:v>42698</c:v>
                </c:pt>
                <c:pt idx="264">
                  <c:v>42699</c:v>
                </c:pt>
                <c:pt idx="265">
                  <c:v>42700</c:v>
                </c:pt>
                <c:pt idx="266">
                  <c:v>42701</c:v>
                </c:pt>
                <c:pt idx="267">
                  <c:v>42702</c:v>
                </c:pt>
                <c:pt idx="268">
                  <c:v>42703</c:v>
                </c:pt>
                <c:pt idx="269">
                  <c:v>42704</c:v>
                </c:pt>
                <c:pt idx="270">
                  <c:v>42705</c:v>
                </c:pt>
                <c:pt idx="271">
                  <c:v>42706</c:v>
                </c:pt>
                <c:pt idx="272">
                  <c:v>42707</c:v>
                </c:pt>
                <c:pt idx="273">
                  <c:v>42708</c:v>
                </c:pt>
                <c:pt idx="274">
                  <c:v>42709</c:v>
                </c:pt>
                <c:pt idx="275">
                  <c:v>42710</c:v>
                </c:pt>
                <c:pt idx="276">
                  <c:v>42711</c:v>
                </c:pt>
                <c:pt idx="277">
                  <c:v>42712</c:v>
                </c:pt>
                <c:pt idx="278">
                  <c:v>42713</c:v>
                </c:pt>
                <c:pt idx="279">
                  <c:v>42714</c:v>
                </c:pt>
                <c:pt idx="280">
                  <c:v>42715</c:v>
                </c:pt>
                <c:pt idx="281">
                  <c:v>42716</c:v>
                </c:pt>
                <c:pt idx="282">
                  <c:v>42717</c:v>
                </c:pt>
                <c:pt idx="283">
                  <c:v>42718</c:v>
                </c:pt>
                <c:pt idx="284">
                  <c:v>42719</c:v>
                </c:pt>
                <c:pt idx="285">
                  <c:v>42720</c:v>
                </c:pt>
                <c:pt idx="286">
                  <c:v>42721</c:v>
                </c:pt>
                <c:pt idx="287">
                  <c:v>42722</c:v>
                </c:pt>
                <c:pt idx="288">
                  <c:v>42723</c:v>
                </c:pt>
                <c:pt idx="289">
                  <c:v>42724</c:v>
                </c:pt>
                <c:pt idx="290">
                  <c:v>42725</c:v>
                </c:pt>
                <c:pt idx="291">
                  <c:v>42726</c:v>
                </c:pt>
                <c:pt idx="292">
                  <c:v>42727</c:v>
                </c:pt>
                <c:pt idx="293">
                  <c:v>42728</c:v>
                </c:pt>
                <c:pt idx="294">
                  <c:v>42729</c:v>
                </c:pt>
                <c:pt idx="295">
                  <c:v>42730</c:v>
                </c:pt>
                <c:pt idx="296">
                  <c:v>42731</c:v>
                </c:pt>
                <c:pt idx="297">
                  <c:v>42732</c:v>
                </c:pt>
                <c:pt idx="298">
                  <c:v>42733</c:v>
                </c:pt>
                <c:pt idx="299">
                  <c:v>42734</c:v>
                </c:pt>
                <c:pt idx="300">
                  <c:v>42735</c:v>
                </c:pt>
                <c:pt idx="301">
                  <c:v>42736</c:v>
                </c:pt>
                <c:pt idx="302">
                  <c:v>42737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42742</c:v>
                </c:pt>
                <c:pt idx="308">
                  <c:v>42743</c:v>
                </c:pt>
                <c:pt idx="309">
                  <c:v>42744</c:v>
                </c:pt>
                <c:pt idx="310">
                  <c:v>42745</c:v>
                </c:pt>
                <c:pt idx="311">
                  <c:v>42746</c:v>
                </c:pt>
                <c:pt idx="312">
                  <c:v>42747</c:v>
                </c:pt>
                <c:pt idx="313">
                  <c:v>42748</c:v>
                </c:pt>
                <c:pt idx="314">
                  <c:v>42749</c:v>
                </c:pt>
                <c:pt idx="315">
                  <c:v>42750</c:v>
                </c:pt>
                <c:pt idx="316">
                  <c:v>42751</c:v>
                </c:pt>
                <c:pt idx="317">
                  <c:v>42752</c:v>
                </c:pt>
                <c:pt idx="318">
                  <c:v>42753</c:v>
                </c:pt>
                <c:pt idx="319">
                  <c:v>42754</c:v>
                </c:pt>
                <c:pt idx="320">
                  <c:v>42755</c:v>
                </c:pt>
                <c:pt idx="321">
                  <c:v>42756</c:v>
                </c:pt>
                <c:pt idx="322">
                  <c:v>42757</c:v>
                </c:pt>
                <c:pt idx="323">
                  <c:v>42758</c:v>
                </c:pt>
                <c:pt idx="324">
                  <c:v>42759</c:v>
                </c:pt>
                <c:pt idx="325">
                  <c:v>42760</c:v>
                </c:pt>
                <c:pt idx="326">
                  <c:v>42761</c:v>
                </c:pt>
                <c:pt idx="327">
                  <c:v>42762</c:v>
                </c:pt>
                <c:pt idx="328">
                  <c:v>42763</c:v>
                </c:pt>
                <c:pt idx="329">
                  <c:v>42764</c:v>
                </c:pt>
                <c:pt idx="330">
                  <c:v>42765</c:v>
                </c:pt>
                <c:pt idx="331">
                  <c:v>42766</c:v>
                </c:pt>
                <c:pt idx="332">
                  <c:v>42767</c:v>
                </c:pt>
                <c:pt idx="333">
                  <c:v>42768</c:v>
                </c:pt>
                <c:pt idx="334">
                  <c:v>42769</c:v>
                </c:pt>
                <c:pt idx="335">
                  <c:v>42770</c:v>
                </c:pt>
                <c:pt idx="336">
                  <c:v>42771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42777</c:v>
                </c:pt>
                <c:pt idx="343">
                  <c:v>42778</c:v>
                </c:pt>
                <c:pt idx="344">
                  <c:v>42779</c:v>
                </c:pt>
                <c:pt idx="345">
                  <c:v>42780</c:v>
                </c:pt>
                <c:pt idx="346">
                  <c:v>42781</c:v>
                </c:pt>
                <c:pt idx="347">
                  <c:v>42782</c:v>
                </c:pt>
                <c:pt idx="348">
                  <c:v>42783</c:v>
                </c:pt>
                <c:pt idx="349">
                  <c:v>42784</c:v>
                </c:pt>
                <c:pt idx="350">
                  <c:v>42785</c:v>
                </c:pt>
                <c:pt idx="351">
                  <c:v>42786</c:v>
                </c:pt>
                <c:pt idx="352">
                  <c:v>42787</c:v>
                </c:pt>
                <c:pt idx="353">
                  <c:v>42788</c:v>
                </c:pt>
                <c:pt idx="354">
                  <c:v>42789</c:v>
                </c:pt>
                <c:pt idx="355">
                  <c:v>42790</c:v>
                </c:pt>
                <c:pt idx="356">
                  <c:v>42791</c:v>
                </c:pt>
                <c:pt idx="357">
                  <c:v>42792</c:v>
                </c:pt>
                <c:pt idx="358">
                  <c:v>42793</c:v>
                </c:pt>
                <c:pt idx="359">
                  <c:v>42794</c:v>
                </c:pt>
                <c:pt idx="360">
                  <c:v>42795</c:v>
                </c:pt>
                <c:pt idx="361">
                  <c:v>42796</c:v>
                </c:pt>
                <c:pt idx="362">
                  <c:v>42797</c:v>
                </c:pt>
                <c:pt idx="363">
                  <c:v>42798</c:v>
                </c:pt>
                <c:pt idx="364">
                  <c:v>42799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42805</c:v>
                </c:pt>
                <c:pt idx="371">
                  <c:v>42806</c:v>
                </c:pt>
                <c:pt idx="372">
                  <c:v>42807</c:v>
                </c:pt>
                <c:pt idx="373">
                  <c:v>42808</c:v>
                </c:pt>
                <c:pt idx="374">
                  <c:v>42809</c:v>
                </c:pt>
                <c:pt idx="375">
                  <c:v>42810</c:v>
                </c:pt>
                <c:pt idx="376">
                  <c:v>42811</c:v>
                </c:pt>
                <c:pt idx="377">
                  <c:v>42812</c:v>
                </c:pt>
                <c:pt idx="378">
                  <c:v>42813</c:v>
                </c:pt>
                <c:pt idx="379">
                  <c:v>42814</c:v>
                </c:pt>
                <c:pt idx="380">
                  <c:v>42815</c:v>
                </c:pt>
                <c:pt idx="381">
                  <c:v>42816</c:v>
                </c:pt>
                <c:pt idx="382">
                  <c:v>42817</c:v>
                </c:pt>
                <c:pt idx="383">
                  <c:v>42818</c:v>
                </c:pt>
                <c:pt idx="384">
                  <c:v>42819</c:v>
                </c:pt>
                <c:pt idx="385">
                  <c:v>42820</c:v>
                </c:pt>
                <c:pt idx="386">
                  <c:v>42821</c:v>
                </c:pt>
                <c:pt idx="387">
                  <c:v>42822</c:v>
                </c:pt>
                <c:pt idx="388">
                  <c:v>42823</c:v>
                </c:pt>
                <c:pt idx="389">
                  <c:v>42824</c:v>
                </c:pt>
                <c:pt idx="390">
                  <c:v>42825</c:v>
                </c:pt>
                <c:pt idx="391">
                  <c:v>42826</c:v>
                </c:pt>
                <c:pt idx="392">
                  <c:v>42827</c:v>
                </c:pt>
                <c:pt idx="393">
                  <c:v>42828</c:v>
                </c:pt>
                <c:pt idx="394">
                  <c:v>42829</c:v>
                </c:pt>
                <c:pt idx="395">
                  <c:v>42830</c:v>
                </c:pt>
                <c:pt idx="396">
                  <c:v>42831</c:v>
                </c:pt>
                <c:pt idx="397">
                  <c:v>42832</c:v>
                </c:pt>
                <c:pt idx="398">
                  <c:v>42833</c:v>
                </c:pt>
                <c:pt idx="399">
                  <c:v>42834</c:v>
                </c:pt>
                <c:pt idx="400">
                  <c:v>42835</c:v>
                </c:pt>
                <c:pt idx="401">
                  <c:v>42836</c:v>
                </c:pt>
                <c:pt idx="402">
                  <c:v>42837</c:v>
                </c:pt>
                <c:pt idx="403">
                  <c:v>42838</c:v>
                </c:pt>
                <c:pt idx="404">
                  <c:v>42839</c:v>
                </c:pt>
                <c:pt idx="405">
                  <c:v>42840</c:v>
                </c:pt>
                <c:pt idx="406">
                  <c:v>42841</c:v>
                </c:pt>
                <c:pt idx="407">
                  <c:v>42842</c:v>
                </c:pt>
                <c:pt idx="408">
                  <c:v>42843</c:v>
                </c:pt>
                <c:pt idx="409">
                  <c:v>42844</c:v>
                </c:pt>
                <c:pt idx="410">
                  <c:v>42845</c:v>
                </c:pt>
                <c:pt idx="411">
                  <c:v>42846</c:v>
                </c:pt>
                <c:pt idx="412">
                  <c:v>42847</c:v>
                </c:pt>
                <c:pt idx="413">
                  <c:v>42848</c:v>
                </c:pt>
                <c:pt idx="414">
                  <c:v>42849</c:v>
                </c:pt>
                <c:pt idx="415">
                  <c:v>42850</c:v>
                </c:pt>
                <c:pt idx="416">
                  <c:v>42851</c:v>
                </c:pt>
                <c:pt idx="417">
                  <c:v>42852</c:v>
                </c:pt>
                <c:pt idx="418">
                  <c:v>42853</c:v>
                </c:pt>
                <c:pt idx="419">
                  <c:v>42854</c:v>
                </c:pt>
                <c:pt idx="420">
                  <c:v>42855</c:v>
                </c:pt>
                <c:pt idx="421">
                  <c:v>42856</c:v>
                </c:pt>
                <c:pt idx="422">
                  <c:v>42857</c:v>
                </c:pt>
                <c:pt idx="423">
                  <c:v>42858</c:v>
                </c:pt>
                <c:pt idx="424">
                  <c:v>42859</c:v>
                </c:pt>
                <c:pt idx="425">
                  <c:v>42860</c:v>
                </c:pt>
                <c:pt idx="426">
                  <c:v>42861</c:v>
                </c:pt>
                <c:pt idx="427">
                  <c:v>42862</c:v>
                </c:pt>
                <c:pt idx="428">
                  <c:v>42863</c:v>
                </c:pt>
                <c:pt idx="429">
                  <c:v>42864</c:v>
                </c:pt>
                <c:pt idx="430">
                  <c:v>42865</c:v>
                </c:pt>
                <c:pt idx="431">
                  <c:v>42866</c:v>
                </c:pt>
                <c:pt idx="432">
                  <c:v>42867</c:v>
                </c:pt>
                <c:pt idx="433">
                  <c:v>42868</c:v>
                </c:pt>
                <c:pt idx="434">
                  <c:v>42869</c:v>
                </c:pt>
                <c:pt idx="435">
                  <c:v>42870</c:v>
                </c:pt>
                <c:pt idx="436">
                  <c:v>42871</c:v>
                </c:pt>
                <c:pt idx="437">
                  <c:v>42872</c:v>
                </c:pt>
                <c:pt idx="438">
                  <c:v>42873</c:v>
                </c:pt>
                <c:pt idx="439">
                  <c:v>42874</c:v>
                </c:pt>
                <c:pt idx="440">
                  <c:v>42875</c:v>
                </c:pt>
                <c:pt idx="441">
                  <c:v>42876</c:v>
                </c:pt>
                <c:pt idx="442">
                  <c:v>42877</c:v>
                </c:pt>
                <c:pt idx="443">
                  <c:v>42878</c:v>
                </c:pt>
                <c:pt idx="444">
                  <c:v>42879</c:v>
                </c:pt>
                <c:pt idx="445">
                  <c:v>42880</c:v>
                </c:pt>
                <c:pt idx="446">
                  <c:v>42881</c:v>
                </c:pt>
                <c:pt idx="447">
                  <c:v>42882</c:v>
                </c:pt>
                <c:pt idx="448">
                  <c:v>42883</c:v>
                </c:pt>
                <c:pt idx="449">
                  <c:v>42884</c:v>
                </c:pt>
                <c:pt idx="450">
                  <c:v>42885</c:v>
                </c:pt>
                <c:pt idx="451">
                  <c:v>42886</c:v>
                </c:pt>
                <c:pt idx="452">
                  <c:v>42887</c:v>
                </c:pt>
                <c:pt idx="453">
                  <c:v>42888</c:v>
                </c:pt>
                <c:pt idx="454">
                  <c:v>42889</c:v>
                </c:pt>
                <c:pt idx="455">
                  <c:v>42890</c:v>
                </c:pt>
                <c:pt idx="456">
                  <c:v>42891</c:v>
                </c:pt>
                <c:pt idx="457">
                  <c:v>42892</c:v>
                </c:pt>
                <c:pt idx="458">
                  <c:v>42893</c:v>
                </c:pt>
                <c:pt idx="459">
                  <c:v>42894</c:v>
                </c:pt>
                <c:pt idx="460">
                  <c:v>42895</c:v>
                </c:pt>
                <c:pt idx="461">
                  <c:v>42896</c:v>
                </c:pt>
                <c:pt idx="462">
                  <c:v>42897</c:v>
                </c:pt>
                <c:pt idx="463">
                  <c:v>42898</c:v>
                </c:pt>
                <c:pt idx="464">
                  <c:v>42899</c:v>
                </c:pt>
                <c:pt idx="465">
                  <c:v>42900</c:v>
                </c:pt>
                <c:pt idx="466">
                  <c:v>42901</c:v>
                </c:pt>
                <c:pt idx="467">
                  <c:v>42902</c:v>
                </c:pt>
                <c:pt idx="468">
                  <c:v>42903</c:v>
                </c:pt>
                <c:pt idx="469">
                  <c:v>42904</c:v>
                </c:pt>
                <c:pt idx="470">
                  <c:v>42905</c:v>
                </c:pt>
                <c:pt idx="471">
                  <c:v>42906</c:v>
                </c:pt>
                <c:pt idx="472">
                  <c:v>42907</c:v>
                </c:pt>
                <c:pt idx="473">
                  <c:v>42908</c:v>
                </c:pt>
                <c:pt idx="474">
                  <c:v>42909</c:v>
                </c:pt>
                <c:pt idx="475">
                  <c:v>42910</c:v>
                </c:pt>
                <c:pt idx="476">
                  <c:v>42911</c:v>
                </c:pt>
                <c:pt idx="477">
                  <c:v>42912</c:v>
                </c:pt>
                <c:pt idx="478">
                  <c:v>42913</c:v>
                </c:pt>
                <c:pt idx="479">
                  <c:v>42914</c:v>
                </c:pt>
                <c:pt idx="480">
                  <c:v>42915</c:v>
                </c:pt>
                <c:pt idx="481">
                  <c:v>42916</c:v>
                </c:pt>
                <c:pt idx="482">
                  <c:v>42917</c:v>
                </c:pt>
                <c:pt idx="483">
                  <c:v>42918</c:v>
                </c:pt>
                <c:pt idx="484">
                  <c:v>42919</c:v>
                </c:pt>
                <c:pt idx="485">
                  <c:v>42920</c:v>
                </c:pt>
                <c:pt idx="486">
                  <c:v>42921</c:v>
                </c:pt>
                <c:pt idx="487">
                  <c:v>42922</c:v>
                </c:pt>
                <c:pt idx="488">
                  <c:v>42923</c:v>
                </c:pt>
                <c:pt idx="489">
                  <c:v>42924</c:v>
                </c:pt>
                <c:pt idx="490">
                  <c:v>42925</c:v>
                </c:pt>
                <c:pt idx="491">
                  <c:v>42926</c:v>
                </c:pt>
                <c:pt idx="492">
                  <c:v>42927</c:v>
                </c:pt>
                <c:pt idx="493">
                  <c:v>42928</c:v>
                </c:pt>
                <c:pt idx="494">
                  <c:v>42929</c:v>
                </c:pt>
                <c:pt idx="495">
                  <c:v>42930</c:v>
                </c:pt>
                <c:pt idx="496">
                  <c:v>42931</c:v>
                </c:pt>
                <c:pt idx="497">
                  <c:v>42932</c:v>
                </c:pt>
                <c:pt idx="498">
                  <c:v>42933</c:v>
                </c:pt>
                <c:pt idx="499">
                  <c:v>42934</c:v>
                </c:pt>
                <c:pt idx="500">
                  <c:v>42935</c:v>
                </c:pt>
                <c:pt idx="501">
                  <c:v>42936</c:v>
                </c:pt>
                <c:pt idx="502">
                  <c:v>42937</c:v>
                </c:pt>
                <c:pt idx="503">
                  <c:v>42938</c:v>
                </c:pt>
                <c:pt idx="504">
                  <c:v>42939</c:v>
                </c:pt>
                <c:pt idx="505">
                  <c:v>42940</c:v>
                </c:pt>
                <c:pt idx="506">
                  <c:v>42941</c:v>
                </c:pt>
                <c:pt idx="507">
                  <c:v>42942</c:v>
                </c:pt>
                <c:pt idx="508">
                  <c:v>42943</c:v>
                </c:pt>
                <c:pt idx="509">
                  <c:v>42944</c:v>
                </c:pt>
                <c:pt idx="510">
                  <c:v>42945</c:v>
                </c:pt>
                <c:pt idx="511">
                  <c:v>42946</c:v>
                </c:pt>
                <c:pt idx="512">
                  <c:v>42947</c:v>
                </c:pt>
                <c:pt idx="513">
                  <c:v>42948</c:v>
                </c:pt>
                <c:pt idx="514">
                  <c:v>42949</c:v>
                </c:pt>
                <c:pt idx="515">
                  <c:v>42950</c:v>
                </c:pt>
                <c:pt idx="516">
                  <c:v>42951</c:v>
                </c:pt>
                <c:pt idx="517">
                  <c:v>42952</c:v>
                </c:pt>
                <c:pt idx="518">
                  <c:v>42953</c:v>
                </c:pt>
                <c:pt idx="519">
                  <c:v>42954</c:v>
                </c:pt>
                <c:pt idx="520">
                  <c:v>42955</c:v>
                </c:pt>
                <c:pt idx="521">
                  <c:v>42956</c:v>
                </c:pt>
                <c:pt idx="522">
                  <c:v>42957</c:v>
                </c:pt>
                <c:pt idx="523">
                  <c:v>42958</c:v>
                </c:pt>
                <c:pt idx="524">
                  <c:v>42959</c:v>
                </c:pt>
                <c:pt idx="525">
                  <c:v>42960</c:v>
                </c:pt>
                <c:pt idx="526">
                  <c:v>42961</c:v>
                </c:pt>
                <c:pt idx="527">
                  <c:v>42962</c:v>
                </c:pt>
                <c:pt idx="528">
                  <c:v>42963</c:v>
                </c:pt>
                <c:pt idx="529">
                  <c:v>42964</c:v>
                </c:pt>
                <c:pt idx="530">
                  <c:v>42965</c:v>
                </c:pt>
                <c:pt idx="531">
                  <c:v>42966</c:v>
                </c:pt>
                <c:pt idx="532">
                  <c:v>42967</c:v>
                </c:pt>
                <c:pt idx="533">
                  <c:v>42968</c:v>
                </c:pt>
                <c:pt idx="534">
                  <c:v>42969</c:v>
                </c:pt>
                <c:pt idx="535">
                  <c:v>42970</c:v>
                </c:pt>
                <c:pt idx="536">
                  <c:v>42971</c:v>
                </c:pt>
                <c:pt idx="537">
                  <c:v>42972</c:v>
                </c:pt>
                <c:pt idx="538">
                  <c:v>42973</c:v>
                </c:pt>
                <c:pt idx="539">
                  <c:v>42974</c:v>
                </c:pt>
                <c:pt idx="540">
                  <c:v>42975</c:v>
                </c:pt>
                <c:pt idx="541">
                  <c:v>42976</c:v>
                </c:pt>
                <c:pt idx="542">
                  <c:v>42977</c:v>
                </c:pt>
                <c:pt idx="543">
                  <c:v>42978</c:v>
                </c:pt>
                <c:pt idx="544">
                  <c:v>42979</c:v>
                </c:pt>
                <c:pt idx="545">
                  <c:v>42980</c:v>
                </c:pt>
                <c:pt idx="546">
                  <c:v>42981</c:v>
                </c:pt>
                <c:pt idx="547">
                  <c:v>42982</c:v>
                </c:pt>
                <c:pt idx="548">
                  <c:v>42983</c:v>
                </c:pt>
                <c:pt idx="549">
                  <c:v>42984</c:v>
                </c:pt>
                <c:pt idx="550">
                  <c:v>42985</c:v>
                </c:pt>
                <c:pt idx="551">
                  <c:v>42986</c:v>
                </c:pt>
                <c:pt idx="552">
                  <c:v>42987</c:v>
                </c:pt>
                <c:pt idx="553">
                  <c:v>42988</c:v>
                </c:pt>
                <c:pt idx="554">
                  <c:v>42989</c:v>
                </c:pt>
                <c:pt idx="555">
                  <c:v>42990</c:v>
                </c:pt>
                <c:pt idx="556">
                  <c:v>42991</c:v>
                </c:pt>
                <c:pt idx="557">
                  <c:v>42992</c:v>
                </c:pt>
                <c:pt idx="558">
                  <c:v>42993</c:v>
                </c:pt>
                <c:pt idx="559">
                  <c:v>42994</c:v>
                </c:pt>
                <c:pt idx="560">
                  <c:v>42995</c:v>
                </c:pt>
                <c:pt idx="561">
                  <c:v>42996</c:v>
                </c:pt>
                <c:pt idx="562">
                  <c:v>42997</c:v>
                </c:pt>
                <c:pt idx="563">
                  <c:v>42998</c:v>
                </c:pt>
                <c:pt idx="564">
                  <c:v>42999</c:v>
                </c:pt>
                <c:pt idx="565">
                  <c:v>43000</c:v>
                </c:pt>
                <c:pt idx="566">
                  <c:v>43001</c:v>
                </c:pt>
                <c:pt idx="567">
                  <c:v>43002</c:v>
                </c:pt>
                <c:pt idx="568">
                  <c:v>43003</c:v>
                </c:pt>
                <c:pt idx="569">
                  <c:v>43004</c:v>
                </c:pt>
                <c:pt idx="570">
                  <c:v>43005</c:v>
                </c:pt>
                <c:pt idx="571">
                  <c:v>43006</c:v>
                </c:pt>
                <c:pt idx="572">
                  <c:v>43007</c:v>
                </c:pt>
                <c:pt idx="573">
                  <c:v>43008</c:v>
                </c:pt>
                <c:pt idx="574">
                  <c:v>43009</c:v>
                </c:pt>
                <c:pt idx="575">
                  <c:v>43010</c:v>
                </c:pt>
                <c:pt idx="576">
                  <c:v>43011</c:v>
                </c:pt>
                <c:pt idx="577">
                  <c:v>43012</c:v>
                </c:pt>
                <c:pt idx="578">
                  <c:v>43013</c:v>
                </c:pt>
                <c:pt idx="579">
                  <c:v>43014</c:v>
                </c:pt>
                <c:pt idx="580">
                  <c:v>43015</c:v>
                </c:pt>
                <c:pt idx="581">
                  <c:v>43016</c:v>
                </c:pt>
                <c:pt idx="582">
                  <c:v>43017</c:v>
                </c:pt>
                <c:pt idx="583">
                  <c:v>43018</c:v>
                </c:pt>
                <c:pt idx="584">
                  <c:v>43019</c:v>
                </c:pt>
                <c:pt idx="585">
                  <c:v>43020</c:v>
                </c:pt>
                <c:pt idx="586">
                  <c:v>43021</c:v>
                </c:pt>
                <c:pt idx="587">
                  <c:v>43022</c:v>
                </c:pt>
                <c:pt idx="588">
                  <c:v>43023</c:v>
                </c:pt>
                <c:pt idx="589">
                  <c:v>43024</c:v>
                </c:pt>
                <c:pt idx="590">
                  <c:v>43025</c:v>
                </c:pt>
                <c:pt idx="591">
                  <c:v>43026</c:v>
                </c:pt>
                <c:pt idx="592">
                  <c:v>43027</c:v>
                </c:pt>
                <c:pt idx="593">
                  <c:v>43028</c:v>
                </c:pt>
                <c:pt idx="594">
                  <c:v>43029</c:v>
                </c:pt>
                <c:pt idx="595">
                  <c:v>43030</c:v>
                </c:pt>
                <c:pt idx="596">
                  <c:v>43031</c:v>
                </c:pt>
                <c:pt idx="597">
                  <c:v>43032</c:v>
                </c:pt>
                <c:pt idx="598">
                  <c:v>43033</c:v>
                </c:pt>
                <c:pt idx="599">
                  <c:v>43034</c:v>
                </c:pt>
                <c:pt idx="600">
                  <c:v>43035</c:v>
                </c:pt>
                <c:pt idx="601">
                  <c:v>43036</c:v>
                </c:pt>
                <c:pt idx="602">
                  <c:v>43037</c:v>
                </c:pt>
                <c:pt idx="603">
                  <c:v>43038</c:v>
                </c:pt>
                <c:pt idx="604">
                  <c:v>43039</c:v>
                </c:pt>
                <c:pt idx="605">
                  <c:v>43040</c:v>
                </c:pt>
                <c:pt idx="606">
                  <c:v>43041</c:v>
                </c:pt>
                <c:pt idx="607">
                  <c:v>43042</c:v>
                </c:pt>
                <c:pt idx="608">
                  <c:v>43043</c:v>
                </c:pt>
                <c:pt idx="609">
                  <c:v>43044</c:v>
                </c:pt>
                <c:pt idx="610">
                  <c:v>43045</c:v>
                </c:pt>
                <c:pt idx="611">
                  <c:v>43046</c:v>
                </c:pt>
                <c:pt idx="612">
                  <c:v>43047</c:v>
                </c:pt>
                <c:pt idx="613">
                  <c:v>43048</c:v>
                </c:pt>
                <c:pt idx="614">
                  <c:v>43049</c:v>
                </c:pt>
                <c:pt idx="615">
                  <c:v>43050</c:v>
                </c:pt>
                <c:pt idx="616">
                  <c:v>43051</c:v>
                </c:pt>
                <c:pt idx="617">
                  <c:v>43052</c:v>
                </c:pt>
                <c:pt idx="618">
                  <c:v>43053</c:v>
                </c:pt>
                <c:pt idx="619">
                  <c:v>43054</c:v>
                </c:pt>
                <c:pt idx="620">
                  <c:v>43055</c:v>
                </c:pt>
                <c:pt idx="621">
                  <c:v>43056</c:v>
                </c:pt>
                <c:pt idx="622">
                  <c:v>43057</c:v>
                </c:pt>
                <c:pt idx="623">
                  <c:v>43058</c:v>
                </c:pt>
                <c:pt idx="624">
                  <c:v>43059</c:v>
                </c:pt>
                <c:pt idx="625">
                  <c:v>43060</c:v>
                </c:pt>
                <c:pt idx="626">
                  <c:v>43061</c:v>
                </c:pt>
                <c:pt idx="627">
                  <c:v>43062</c:v>
                </c:pt>
                <c:pt idx="628">
                  <c:v>43063</c:v>
                </c:pt>
                <c:pt idx="629">
                  <c:v>43064</c:v>
                </c:pt>
                <c:pt idx="630">
                  <c:v>43065</c:v>
                </c:pt>
                <c:pt idx="631">
                  <c:v>43066</c:v>
                </c:pt>
                <c:pt idx="632">
                  <c:v>43067</c:v>
                </c:pt>
                <c:pt idx="633">
                  <c:v>43068</c:v>
                </c:pt>
                <c:pt idx="634">
                  <c:v>43069</c:v>
                </c:pt>
                <c:pt idx="635">
                  <c:v>43070</c:v>
                </c:pt>
                <c:pt idx="636">
                  <c:v>43071</c:v>
                </c:pt>
                <c:pt idx="637">
                  <c:v>43072</c:v>
                </c:pt>
                <c:pt idx="638">
                  <c:v>43073</c:v>
                </c:pt>
                <c:pt idx="639">
                  <c:v>43074</c:v>
                </c:pt>
                <c:pt idx="640">
                  <c:v>43075</c:v>
                </c:pt>
                <c:pt idx="641">
                  <c:v>43076</c:v>
                </c:pt>
                <c:pt idx="642">
                  <c:v>43077</c:v>
                </c:pt>
                <c:pt idx="643">
                  <c:v>43078</c:v>
                </c:pt>
                <c:pt idx="644">
                  <c:v>43079</c:v>
                </c:pt>
                <c:pt idx="645">
                  <c:v>43080</c:v>
                </c:pt>
                <c:pt idx="646">
                  <c:v>43081</c:v>
                </c:pt>
                <c:pt idx="647">
                  <c:v>43082</c:v>
                </c:pt>
                <c:pt idx="648">
                  <c:v>43083</c:v>
                </c:pt>
                <c:pt idx="649">
                  <c:v>43084</c:v>
                </c:pt>
                <c:pt idx="650">
                  <c:v>43085</c:v>
                </c:pt>
                <c:pt idx="651">
                  <c:v>43086</c:v>
                </c:pt>
                <c:pt idx="652">
                  <c:v>43087</c:v>
                </c:pt>
                <c:pt idx="653">
                  <c:v>43088</c:v>
                </c:pt>
                <c:pt idx="654">
                  <c:v>43089</c:v>
                </c:pt>
                <c:pt idx="655">
                  <c:v>43090</c:v>
                </c:pt>
                <c:pt idx="656">
                  <c:v>43091</c:v>
                </c:pt>
                <c:pt idx="657">
                  <c:v>43092</c:v>
                </c:pt>
                <c:pt idx="658">
                  <c:v>43093</c:v>
                </c:pt>
                <c:pt idx="659">
                  <c:v>43094</c:v>
                </c:pt>
                <c:pt idx="660">
                  <c:v>43095</c:v>
                </c:pt>
                <c:pt idx="661">
                  <c:v>43096</c:v>
                </c:pt>
                <c:pt idx="662">
                  <c:v>43097</c:v>
                </c:pt>
                <c:pt idx="663">
                  <c:v>43098</c:v>
                </c:pt>
                <c:pt idx="664">
                  <c:v>43099</c:v>
                </c:pt>
                <c:pt idx="665">
                  <c:v>43100</c:v>
                </c:pt>
                <c:pt idx="666">
                  <c:v>43101</c:v>
                </c:pt>
                <c:pt idx="667">
                  <c:v>43102</c:v>
                </c:pt>
                <c:pt idx="668">
                  <c:v>43103</c:v>
                </c:pt>
                <c:pt idx="669">
                  <c:v>43104</c:v>
                </c:pt>
                <c:pt idx="670">
                  <c:v>43105</c:v>
                </c:pt>
                <c:pt idx="671">
                  <c:v>43106</c:v>
                </c:pt>
                <c:pt idx="672">
                  <c:v>43107</c:v>
                </c:pt>
                <c:pt idx="673">
                  <c:v>43108</c:v>
                </c:pt>
                <c:pt idx="674">
                  <c:v>43109</c:v>
                </c:pt>
                <c:pt idx="675">
                  <c:v>43110</c:v>
                </c:pt>
                <c:pt idx="676">
                  <c:v>43111</c:v>
                </c:pt>
                <c:pt idx="677">
                  <c:v>43112</c:v>
                </c:pt>
                <c:pt idx="678">
                  <c:v>43113</c:v>
                </c:pt>
                <c:pt idx="679">
                  <c:v>43114</c:v>
                </c:pt>
                <c:pt idx="680">
                  <c:v>43115</c:v>
                </c:pt>
                <c:pt idx="681">
                  <c:v>43116</c:v>
                </c:pt>
                <c:pt idx="682">
                  <c:v>43117</c:v>
                </c:pt>
                <c:pt idx="683">
                  <c:v>43118</c:v>
                </c:pt>
                <c:pt idx="684">
                  <c:v>43119</c:v>
                </c:pt>
                <c:pt idx="685">
                  <c:v>43120</c:v>
                </c:pt>
                <c:pt idx="686">
                  <c:v>43121</c:v>
                </c:pt>
                <c:pt idx="687">
                  <c:v>43122</c:v>
                </c:pt>
                <c:pt idx="688">
                  <c:v>43123</c:v>
                </c:pt>
                <c:pt idx="689">
                  <c:v>43124</c:v>
                </c:pt>
                <c:pt idx="690">
                  <c:v>43125</c:v>
                </c:pt>
                <c:pt idx="691">
                  <c:v>43126</c:v>
                </c:pt>
                <c:pt idx="692">
                  <c:v>43127</c:v>
                </c:pt>
                <c:pt idx="693">
                  <c:v>43128</c:v>
                </c:pt>
                <c:pt idx="694">
                  <c:v>43129</c:v>
                </c:pt>
                <c:pt idx="695">
                  <c:v>43130</c:v>
                </c:pt>
                <c:pt idx="696">
                  <c:v>43131</c:v>
                </c:pt>
                <c:pt idx="697">
                  <c:v>43132</c:v>
                </c:pt>
                <c:pt idx="698">
                  <c:v>43133</c:v>
                </c:pt>
                <c:pt idx="699">
                  <c:v>43134</c:v>
                </c:pt>
                <c:pt idx="700">
                  <c:v>43135</c:v>
                </c:pt>
                <c:pt idx="701">
                  <c:v>43136</c:v>
                </c:pt>
                <c:pt idx="702">
                  <c:v>43137</c:v>
                </c:pt>
                <c:pt idx="703">
                  <c:v>43138</c:v>
                </c:pt>
                <c:pt idx="704">
                  <c:v>43139</c:v>
                </c:pt>
                <c:pt idx="705">
                  <c:v>43140</c:v>
                </c:pt>
                <c:pt idx="706">
                  <c:v>43141</c:v>
                </c:pt>
                <c:pt idx="707">
                  <c:v>43142</c:v>
                </c:pt>
                <c:pt idx="708">
                  <c:v>43143</c:v>
                </c:pt>
                <c:pt idx="709">
                  <c:v>43144</c:v>
                </c:pt>
                <c:pt idx="710">
                  <c:v>43145</c:v>
                </c:pt>
                <c:pt idx="711">
                  <c:v>43146</c:v>
                </c:pt>
                <c:pt idx="712">
                  <c:v>43147</c:v>
                </c:pt>
                <c:pt idx="713">
                  <c:v>43148</c:v>
                </c:pt>
                <c:pt idx="714">
                  <c:v>43149</c:v>
                </c:pt>
                <c:pt idx="715">
                  <c:v>43150</c:v>
                </c:pt>
                <c:pt idx="716">
                  <c:v>43151</c:v>
                </c:pt>
                <c:pt idx="717">
                  <c:v>43152</c:v>
                </c:pt>
                <c:pt idx="718">
                  <c:v>43153</c:v>
                </c:pt>
                <c:pt idx="719">
                  <c:v>43154</c:v>
                </c:pt>
                <c:pt idx="720">
                  <c:v>43155</c:v>
                </c:pt>
                <c:pt idx="721">
                  <c:v>43156</c:v>
                </c:pt>
                <c:pt idx="722">
                  <c:v>43157</c:v>
                </c:pt>
                <c:pt idx="723">
                  <c:v>43158</c:v>
                </c:pt>
                <c:pt idx="724">
                  <c:v>43159</c:v>
                </c:pt>
                <c:pt idx="725">
                  <c:v>43160</c:v>
                </c:pt>
                <c:pt idx="726">
                  <c:v>43161</c:v>
                </c:pt>
                <c:pt idx="727">
                  <c:v>43162</c:v>
                </c:pt>
                <c:pt idx="728">
                  <c:v>43163</c:v>
                </c:pt>
                <c:pt idx="729">
                  <c:v>43164</c:v>
                </c:pt>
                <c:pt idx="730">
                  <c:v>43165</c:v>
                </c:pt>
                <c:pt idx="731">
                  <c:v>43166</c:v>
                </c:pt>
                <c:pt idx="732">
                  <c:v>43167</c:v>
                </c:pt>
                <c:pt idx="733">
                  <c:v>43168</c:v>
                </c:pt>
                <c:pt idx="734">
                  <c:v>43169</c:v>
                </c:pt>
                <c:pt idx="735">
                  <c:v>43170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43176</c:v>
                </c:pt>
                <c:pt idx="742">
                  <c:v>43177</c:v>
                </c:pt>
                <c:pt idx="743">
                  <c:v>43178</c:v>
                </c:pt>
                <c:pt idx="744">
                  <c:v>43179</c:v>
                </c:pt>
                <c:pt idx="745">
                  <c:v>43180</c:v>
                </c:pt>
                <c:pt idx="746">
                  <c:v>43181</c:v>
                </c:pt>
                <c:pt idx="747">
                  <c:v>43182</c:v>
                </c:pt>
                <c:pt idx="748">
                  <c:v>43183</c:v>
                </c:pt>
                <c:pt idx="749">
                  <c:v>43184</c:v>
                </c:pt>
                <c:pt idx="750">
                  <c:v>43185</c:v>
                </c:pt>
                <c:pt idx="751">
                  <c:v>43186</c:v>
                </c:pt>
                <c:pt idx="752">
                  <c:v>43187</c:v>
                </c:pt>
                <c:pt idx="753">
                  <c:v>43188</c:v>
                </c:pt>
                <c:pt idx="754">
                  <c:v>43189</c:v>
                </c:pt>
                <c:pt idx="755">
                  <c:v>43190</c:v>
                </c:pt>
                <c:pt idx="756">
                  <c:v>43191</c:v>
                </c:pt>
                <c:pt idx="757">
                  <c:v>43192</c:v>
                </c:pt>
                <c:pt idx="758">
                  <c:v>43193</c:v>
                </c:pt>
                <c:pt idx="759">
                  <c:v>43194</c:v>
                </c:pt>
                <c:pt idx="760">
                  <c:v>43195</c:v>
                </c:pt>
                <c:pt idx="761">
                  <c:v>43196</c:v>
                </c:pt>
                <c:pt idx="762">
                  <c:v>43197</c:v>
                </c:pt>
                <c:pt idx="763">
                  <c:v>43198</c:v>
                </c:pt>
                <c:pt idx="764">
                  <c:v>43199</c:v>
                </c:pt>
                <c:pt idx="765">
                  <c:v>43200</c:v>
                </c:pt>
                <c:pt idx="766">
                  <c:v>43201</c:v>
                </c:pt>
                <c:pt idx="767">
                  <c:v>43202</c:v>
                </c:pt>
                <c:pt idx="768">
                  <c:v>43203</c:v>
                </c:pt>
                <c:pt idx="769">
                  <c:v>43204</c:v>
                </c:pt>
                <c:pt idx="770">
                  <c:v>43205</c:v>
                </c:pt>
                <c:pt idx="771">
                  <c:v>43206</c:v>
                </c:pt>
                <c:pt idx="772">
                  <c:v>43207</c:v>
                </c:pt>
                <c:pt idx="773">
                  <c:v>43208</c:v>
                </c:pt>
                <c:pt idx="774">
                  <c:v>43209</c:v>
                </c:pt>
                <c:pt idx="775">
                  <c:v>43210</c:v>
                </c:pt>
                <c:pt idx="776">
                  <c:v>43211</c:v>
                </c:pt>
                <c:pt idx="777">
                  <c:v>43212</c:v>
                </c:pt>
                <c:pt idx="778">
                  <c:v>43213</c:v>
                </c:pt>
                <c:pt idx="779">
                  <c:v>43214</c:v>
                </c:pt>
                <c:pt idx="780">
                  <c:v>43215</c:v>
                </c:pt>
                <c:pt idx="781">
                  <c:v>43216</c:v>
                </c:pt>
                <c:pt idx="782">
                  <c:v>43217</c:v>
                </c:pt>
                <c:pt idx="783">
                  <c:v>43218</c:v>
                </c:pt>
                <c:pt idx="784">
                  <c:v>43219</c:v>
                </c:pt>
                <c:pt idx="785">
                  <c:v>43220</c:v>
                </c:pt>
                <c:pt idx="786">
                  <c:v>43221</c:v>
                </c:pt>
                <c:pt idx="787">
                  <c:v>43222</c:v>
                </c:pt>
                <c:pt idx="788">
                  <c:v>43223</c:v>
                </c:pt>
                <c:pt idx="789">
                  <c:v>43224</c:v>
                </c:pt>
                <c:pt idx="790">
                  <c:v>43225</c:v>
                </c:pt>
                <c:pt idx="791">
                  <c:v>43226</c:v>
                </c:pt>
                <c:pt idx="792">
                  <c:v>43227</c:v>
                </c:pt>
                <c:pt idx="793">
                  <c:v>43228</c:v>
                </c:pt>
                <c:pt idx="794">
                  <c:v>43229</c:v>
                </c:pt>
                <c:pt idx="795">
                  <c:v>43230</c:v>
                </c:pt>
                <c:pt idx="796">
                  <c:v>43231</c:v>
                </c:pt>
                <c:pt idx="797">
                  <c:v>43232</c:v>
                </c:pt>
                <c:pt idx="798">
                  <c:v>43233</c:v>
                </c:pt>
                <c:pt idx="799">
                  <c:v>43234</c:v>
                </c:pt>
                <c:pt idx="800">
                  <c:v>43235</c:v>
                </c:pt>
                <c:pt idx="801">
                  <c:v>43236</c:v>
                </c:pt>
                <c:pt idx="802">
                  <c:v>43237</c:v>
                </c:pt>
                <c:pt idx="803">
                  <c:v>43238</c:v>
                </c:pt>
                <c:pt idx="804">
                  <c:v>43239</c:v>
                </c:pt>
                <c:pt idx="805">
                  <c:v>43240</c:v>
                </c:pt>
                <c:pt idx="806">
                  <c:v>43241</c:v>
                </c:pt>
                <c:pt idx="807">
                  <c:v>43242</c:v>
                </c:pt>
                <c:pt idx="808">
                  <c:v>43243</c:v>
                </c:pt>
                <c:pt idx="809">
                  <c:v>43244</c:v>
                </c:pt>
                <c:pt idx="810">
                  <c:v>43245</c:v>
                </c:pt>
                <c:pt idx="811">
                  <c:v>43246</c:v>
                </c:pt>
                <c:pt idx="812">
                  <c:v>43247</c:v>
                </c:pt>
                <c:pt idx="813">
                  <c:v>43248</c:v>
                </c:pt>
                <c:pt idx="814">
                  <c:v>43249</c:v>
                </c:pt>
                <c:pt idx="815">
                  <c:v>43250</c:v>
                </c:pt>
                <c:pt idx="816">
                  <c:v>43251</c:v>
                </c:pt>
                <c:pt idx="817">
                  <c:v>43252</c:v>
                </c:pt>
                <c:pt idx="818">
                  <c:v>43253</c:v>
                </c:pt>
                <c:pt idx="819">
                  <c:v>43254</c:v>
                </c:pt>
                <c:pt idx="820">
                  <c:v>43255</c:v>
                </c:pt>
                <c:pt idx="821">
                  <c:v>43256</c:v>
                </c:pt>
                <c:pt idx="822">
                  <c:v>43257</c:v>
                </c:pt>
                <c:pt idx="823">
                  <c:v>43258</c:v>
                </c:pt>
                <c:pt idx="824">
                  <c:v>43259</c:v>
                </c:pt>
                <c:pt idx="825">
                  <c:v>43260</c:v>
                </c:pt>
                <c:pt idx="826">
                  <c:v>43261</c:v>
                </c:pt>
                <c:pt idx="827">
                  <c:v>43262</c:v>
                </c:pt>
                <c:pt idx="828">
                  <c:v>43263</c:v>
                </c:pt>
                <c:pt idx="829">
                  <c:v>43264</c:v>
                </c:pt>
                <c:pt idx="830">
                  <c:v>43265</c:v>
                </c:pt>
                <c:pt idx="831">
                  <c:v>43266</c:v>
                </c:pt>
                <c:pt idx="832">
                  <c:v>43267</c:v>
                </c:pt>
                <c:pt idx="833">
                  <c:v>43268</c:v>
                </c:pt>
                <c:pt idx="834">
                  <c:v>43269</c:v>
                </c:pt>
                <c:pt idx="835">
                  <c:v>43270</c:v>
                </c:pt>
                <c:pt idx="836">
                  <c:v>43271</c:v>
                </c:pt>
                <c:pt idx="837">
                  <c:v>43272</c:v>
                </c:pt>
                <c:pt idx="838">
                  <c:v>43273</c:v>
                </c:pt>
                <c:pt idx="839">
                  <c:v>43274</c:v>
                </c:pt>
                <c:pt idx="840">
                  <c:v>43275</c:v>
                </c:pt>
                <c:pt idx="841">
                  <c:v>43276</c:v>
                </c:pt>
                <c:pt idx="842">
                  <c:v>43277</c:v>
                </c:pt>
                <c:pt idx="843">
                  <c:v>43278</c:v>
                </c:pt>
                <c:pt idx="844">
                  <c:v>43279</c:v>
                </c:pt>
                <c:pt idx="845">
                  <c:v>43280</c:v>
                </c:pt>
                <c:pt idx="846">
                  <c:v>43281</c:v>
                </c:pt>
                <c:pt idx="847">
                  <c:v>43282</c:v>
                </c:pt>
                <c:pt idx="848">
                  <c:v>43283</c:v>
                </c:pt>
                <c:pt idx="849">
                  <c:v>43284</c:v>
                </c:pt>
                <c:pt idx="850">
                  <c:v>43285</c:v>
                </c:pt>
                <c:pt idx="851">
                  <c:v>43286</c:v>
                </c:pt>
                <c:pt idx="852">
                  <c:v>43287</c:v>
                </c:pt>
                <c:pt idx="853">
                  <c:v>43288</c:v>
                </c:pt>
                <c:pt idx="854">
                  <c:v>43289</c:v>
                </c:pt>
                <c:pt idx="855">
                  <c:v>43290</c:v>
                </c:pt>
                <c:pt idx="856">
                  <c:v>43291</c:v>
                </c:pt>
                <c:pt idx="857">
                  <c:v>43292</c:v>
                </c:pt>
                <c:pt idx="858">
                  <c:v>43293</c:v>
                </c:pt>
                <c:pt idx="859">
                  <c:v>43294</c:v>
                </c:pt>
                <c:pt idx="860">
                  <c:v>43295</c:v>
                </c:pt>
                <c:pt idx="861">
                  <c:v>43296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43302</c:v>
                </c:pt>
                <c:pt idx="868">
                  <c:v>43303</c:v>
                </c:pt>
                <c:pt idx="869">
                  <c:v>43304</c:v>
                </c:pt>
                <c:pt idx="870">
                  <c:v>43305</c:v>
                </c:pt>
                <c:pt idx="871">
                  <c:v>43306</c:v>
                </c:pt>
                <c:pt idx="872">
                  <c:v>43307</c:v>
                </c:pt>
                <c:pt idx="873">
                  <c:v>43308</c:v>
                </c:pt>
                <c:pt idx="874">
                  <c:v>43309</c:v>
                </c:pt>
                <c:pt idx="875">
                  <c:v>43310</c:v>
                </c:pt>
                <c:pt idx="876">
                  <c:v>43311</c:v>
                </c:pt>
                <c:pt idx="877">
                  <c:v>43312</c:v>
                </c:pt>
                <c:pt idx="878">
                  <c:v>43313</c:v>
                </c:pt>
                <c:pt idx="879">
                  <c:v>43314</c:v>
                </c:pt>
                <c:pt idx="880">
                  <c:v>43315</c:v>
                </c:pt>
                <c:pt idx="881">
                  <c:v>43316</c:v>
                </c:pt>
                <c:pt idx="882">
                  <c:v>43317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43323</c:v>
                </c:pt>
                <c:pt idx="889">
                  <c:v>43324</c:v>
                </c:pt>
                <c:pt idx="890">
                  <c:v>43325</c:v>
                </c:pt>
                <c:pt idx="891">
                  <c:v>43326</c:v>
                </c:pt>
                <c:pt idx="892">
                  <c:v>43327</c:v>
                </c:pt>
                <c:pt idx="893">
                  <c:v>43328</c:v>
                </c:pt>
                <c:pt idx="894">
                  <c:v>43329</c:v>
                </c:pt>
                <c:pt idx="895">
                  <c:v>43330</c:v>
                </c:pt>
                <c:pt idx="896">
                  <c:v>43331</c:v>
                </c:pt>
                <c:pt idx="897">
                  <c:v>43332</c:v>
                </c:pt>
                <c:pt idx="898">
                  <c:v>43333</c:v>
                </c:pt>
                <c:pt idx="899">
                  <c:v>43334</c:v>
                </c:pt>
                <c:pt idx="900">
                  <c:v>43335</c:v>
                </c:pt>
                <c:pt idx="901">
                  <c:v>43336</c:v>
                </c:pt>
                <c:pt idx="902">
                  <c:v>43337</c:v>
                </c:pt>
                <c:pt idx="903">
                  <c:v>43338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43344</c:v>
                </c:pt>
                <c:pt idx="910">
                  <c:v>43345</c:v>
                </c:pt>
                <c:pt idx="911">
                  <c:v>43346</c:v>
                </c:pt>
                <c:pt idx="912">
                  <c:v>43347</c:v>
                </c:pt>
                <c:pt idx="913">
                  <c:v>43348</c:v>
                </c:pt>
                <c:pt idx="914">
                  <c:v>43349</c:v>
                </c:pt>
                <c:pt idx="915">
                  <c:v>43350</c:v>
                </c:pt>
                <c:pt idx="916">
                  <c:v>43351</c:v>
                </c:pt>
                <c:pt idx="917">
                  <c:v>43352</c:v>
                </c:pt>
                <c:pt idx="918">
                  <c:v>43353</c:v>
                </c:pt>
                <c:pt idx="919">
                  <c:v>43354</c:v>
                </c:pt>
                <c:pt idx="920">
                  <c:v>43355</c:v>
                </c:pt>
                <c:pt idx="921">
                  <c:v>43356</c:v>
                </c:pt>
                <c:pt idx="922">
                  <c:v>43357</c:v>
                </c:pt>
                <c:pt idx="923">
                  <c:v>43358</c:v>
                </c:pt>
                <c:pt idx="924">
                  <c:v>43359</c:v>
                </c:pt>
                <c:pt idx="925">
                  <c:v>43360</c:v>
                </c:pt>
                <c:pt idx="926">
                  <c:v>43361</c:v>
                </c:pt>
                <c:pt idx="927">
                  <c:v>43362</c:v>
                </c:pt>
                <c:pt idx="928">
                  <c:v>43363</c:v>
                </c:pt>
                <c:pt idx="929">
                  <c:v>43364</c:v>
                </c:pt>
                <c:pt idx="930">
                  <c:v>43365</c:v>
                </c:pt>
                <c:pt idx="931">
                  <c:v>43366</c:v>
                </c:pt>
                <c:pt idx="932">
                  <c:v>43367</c:v>
                </c:pt>
                <c:pt idx="933">
                  <c:v>43368</c:v>
                </c:pt>
                <c:pt idx="934">
                  <c:v>43369</c:v>
                </c:pt>
                <c:pt idx="935">
                  <c:v>43370</c:v>
                </c:pt>
                <c:pt idx="936">
                  <c:v>43371</c:v>
                </c:pt>
                <c:pt idx="937">
                  <c:v>43372</c:v>
                </c:pt>
                <c:pt idx="938">
                  <c:v>43373</c:v>
                </c:pt>
                <c:pt idx="939">
                  <c:v>43374</c:v>
                </c:pt>
                <c:pt idx="940">
                  <c:v>43375</c:v>
                </c:pt>
                <c:pt idx="941">
                  <c:v>43376</c:v>
                </c:pt>
                <c:pt idx="942">
                  <c:v>43377</c:v>
                </c:pt>
                <c:pt idx="943">
                  <c:v>43378</c:v>
                </c:pt>
                <c:pt idx="944">
                  <c:v>43379</c:v>
                </c:pt>
                <c:pt idx="945">
                  <c:v>43380</c:v>
                </c:pt>
                <c:pt idx="946">
                  <c:v>43381</c:v>
                </c:pt>
                <c:pt idx="947">
                  <c:v>43382</c:v>
                </c:pt>
                <c:pt idx="948">
                  <c:v>43383</c:v>
                </c:pt>
                <c:pt idx="949">
                  <c:v>43384</c:v>
                </c:pt>
                <c:pt idx="950">
                  <c:v>43385</c:v>
                </c:pt>
                <c:pt idx="951">
                  <c:v>43386</c:v>
                </c:pt>
                <c:pt idx="952">
                  <c:v>43387</c:v>
                </c:pt>
                <c:pt idx="953">
                  <c:v>43388</c:v>
                </c:pt>
                <c:pt idx="954">
                  <c:v>43389</c:v>
                </c:pt>
                <c:pt idx="955">
                  <c:v>43390</c:v>
                </c:pt>
                <c:pt idx="956">
                  <c:v>43391</c:v>
                </c:pt>
                <c:pt idx="957">
                  <c:v>43392</c:v>
                </c:pt>
                <c:pt idx="958">
                  <c:v>43393</c:v>
                </c:pt>
                <c:pt idx="959">
                  <c:v>43394</c:v>
                </c:pt>
                <c:pt idx="960">
                  <c:v>43395</c:v>
                </c:pt>
                <c:pt idx="961">
                  <c:v>43396</c:v>
                </c:pt>
                <c:pt idx="962">
                  <c:v>43397</c:v>
                </c:pt>
                <c:pt idx="963">
                  <c:v>43398</c:v>
                </c:pt>
                <c:pt idx="964">
                  <c:v>43399</c:v>
                </c:pt>
                <c:pt idx="965">
                  <c:v>43400</c:v>
                </c:pt>
                <c:pt idx="966">
                  <c:v>43401</c:v>
                </c:pt>
                <c:pt idx="967">
                  <c:v>43402</c:v>
                </c:pt>
                <c:pt idx="968">
                  <c:v>43403</c:v>
                </c:pt>
                <c:pt idx="969">
                  <c:v>43404</c:v>
                </c:pt>
                <c:pt idx="970">
                  <c:v>43405</c:v>
                </c:pt>
                <c:pt idx="971">
                  <c:v>43406</c:v>
                </c:pt>
                <c:pt idx="972">
                  <c:v>43407</c:v>
                </c:pt>
                <c:pt idx="973">
                  <c:v>43408</c:v>
                </c:pt>
                <c:pt idx="974">
                  <c:v>43409</c:v>
                </c:pt>
                <c:pt idx="975">
                  <c:v>43410</c:v>
                </c:pt>
                <c:pt idx="976">
                  <c:v>43411</c:v>
                </c:pt>
                <c:pt idx="977">
                  <c:v>43412</c:v>
                </c:pt>
                <c:pt idx="978">
                  <c:v>43413</c:v>
                </c:pt>
                <c:pt idx="979">
                  <c:v>43414</c:v>
                </c:pt>
                <c:pt idx="980">
                  <c:v>43415</c:v>
                </c:pt>
                <c:pt idx="981">
                  <c:v>43416</c:v>
                </c:pt>
                <c:pt idx="982">
                  <c:v>43417</c:v>
                </c:pt>
                <c:pt idx="983">
                  <c:v>43418</c:v>
                </c:pt>
                <c:pt idx="984">
                  <c:v>43419</c:v>
                </c:pt>
                <c:pt idx="985">
                  <c:v>43420</c:v>
                </c:pt>
                <c:pt idx="986">
                  <c:v>43421</c:v>
                </c:pt>
                <c:pt idx="987">
                  <c:v>43422</c:v>
                </c:pt>
                <c:pt idx="988">
                  <c:v>43423</c:v>
                </c:pt>
                <c:pt idx="989">
                  <c:v>43424</c:v>
                </c:pt>
                <c:pt idx="990">
                  <c:v>43425</c:v>
                </c:pt>
                <c:pt idx="991">
                  <c:v>43426</c:v>
                </c:pt>
                <c:pt idx="992">
                  <c:v>43427</c:v>
                </c:pt>
                <c:pt idx="993">
                  <c:v>43428</c:v>
                </c:pt>
                <c:pt idx="994">
                  <c:v>43429</c:v>
                </c:pt>
                <c:pt idx="995">
                  <c:v>43430</c:v>
                </c:pt>
                <c:pt idx="996">
                  <c:v>43431</c:v>
                </c:pt>
                <c:pt idx="997">
                  <c:v>43432</c:v>
                </c:pt>
                <c:pt idx="998">
                  <c:v>43433</c:v>
                </c:pt>
                <c:pt idx="999">
                  <c:v>43434</c:v>
                </c:pt>
                <c:pt idx="1000">
                  <c:v>43435</c:v>
                </c:pt>
                <c:pt idx="1001">
                  <c:v>43436</c:v>
                </c:pt>
                <c:pt idx="1002">
                  <c:v>43437</c:v>
                </c:pt>
                <c:pt idx="1003">
                  <c:v>43438</c:v>
                </c:pt>
                <c:pt idx="1004">
                  <c:v>43439</c:v>
                </c:pt>
                <c:pt idx="1005">
                  <c:v>43440</c:v>
                </c:pt>
                <c:pt idx="1006">
                  <c:v>43441</c:v>
                </c:pt>
                <c:pt idx="1007">
                  <c:v>43442</c:v>
                </c:pt>
                <c:pt idx="1008">
                  <c:v>43443</c:v>
                </c:pt>
                <c:pt idx="1009">
                  <c:v>43444</c:v>
                </c:pt>
                <c:pt idx="1010">
                  <c:v>43445</c:v>
                </c:pt>
                <c:pt idx="1011">
                  <c:v>43446</c:v>
                </c:pt>
                <c:pt idx="1012">
                  <c:v>43447</c:v>
                </c:pt>
                <c:pt idx="1013">
                  <c:v>43448</c:v>
                </c:pt>
                <c:pt idx="1014">
                  <c:v>43449</c:v>
                </c:pt>
                <c:pt idx="1015">
                  <c:v>43450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43456</c:v>
                </c:pt>
                <c:pt idx="1022">
                  <c:v>43457</c:v>
                </c:pt>
                <c:pt idx="1023">
                  <c:v>43458</c:v>
                </c:pt>
                <c:pt idx="1024">
                  <c:v>43459</c:v>
                </c:pt>
                <c:pt idx="1025">
                  <c:v>43460</c:v>
                </c:pt>
                <c:pt idx="1026">
                  <c:v>43461</c:v>
                </c:pt>
                <c:pt idx="1027">
                  <c:v>43462</c:v>
                </c:pt>
                <c:pt idx="1028">
                  <c:v>43463</c:v>
                </c:pt>
                <c:pt idx="1029">
                  <c:v>43464</c:v>
                </c:pt>
                <c:pt idx="1030">
                  <c:v>43465</c:v>
                </c:pt>
                <c:pt idx="1031">
                  <c:v>43466</c:v>
                </c:pt>
                <c:pt idx="1032">
                  <c:v>43467</c:v>
                </c:pt>
                <c:pt idx="1033">
                  <c:v>43468</c:v>
                </c:pt>
                <c:pt idx="1034">
                  <c:v>43469</c:v>
                </c:pt>
                <c:pt idx="1035">
                  <c:v>43470</c:v>
                </c:pt>
                <c:pt idx="1036">
                  <c:v>43471</c:v>
                </c:pt>
                <c:pt idx="1037">
                  <c:v>43472</c:v>
                </c:pt>
                <c:pt idx="1038">
                  <c:v>43473</c:v>
                </c:pt>
                <c:pt idx="1039">
                  <c:v>43474</c:v>
                </c:pt>
                <c:pt idx="1040">
                  <c:v>43475</c:v>
                </c:pt>
                <c:pt idx="1041">
                  <c:v>43476</c:v>
                </c:pt>
                <c:pt idx="1042">
                  <c:v>43477</c:v>
                </c:pt>
                <c:pt idx="1043">
                  <c:v>43478</c:v>
                </c:pt>
                <c:pt idx="1044">
                  <c:v>43479</c:v>
                </c:pt>
                <c:pt idx="1045">
                  <c:v>43480</c:v>
                </c:pt>
                <c:pt idx="1046">
                  <c:v>43481</c:v>
                </c:pt>
                <c:pt idx="1047">
                  <c:v>43482</c:v>
                </c:pt>
                <c:pt idx="1048">
                  <c:v>43483</c:v>
                </c:pt>
                <c:pt idx="1049">
                  <c:v>43484</c:v>
                </c:pt>
                <c:pt idx="1050">
                  <c:v>43485</c:v>
                </c:pt>
                <c:pt idx="1051">
                  <c:v>43486</c:v>
                </c:pt>
                <c:pt idx="1052">
                  <c:v>43487</c:v>
                </c:pt>
                <c:pt idx="1053">
                  <c:v>43488</c:v>
                </c:pt>
                <c:pt idx="1054">
                  <c:v>43489</c:v>
                </c:pt>
                <c:pt idx="1055">
                  <c:v>43490</c:v>
                </c:pt>
                <c:pt idx="1056">
                  <c:v>43491</c:v>
                </c:pt>
                <c:pt idx="1057">
                  <c:v>43492</c:v>
                </c:pt>
                <c:pt idx="1058">
                  <c:v>43493</c:v>
                </c:pt>
                <c:pt idx="1059">
                  <c:v>43494</c:v>
                </c:pt>
                <c:pt idx="1060">
                  <c:v>43495</c:v>
                </c:pt>
                <c:pt idx="1061">
                  <c:v>43496</c:v>
                </c:pt>
                <c:pt idx="1062">
                  <c:v>43497</c:v>
                </c:pt>
                <c:pt idx="1063">
                  <c:v>43498</c:v>
                </c:pt>
                <c:pt idx="1064">
                  <c:v>43499</c:v>
                </c:pt>
                <c:pt idx="1065">
                  <c:v>43500</c:v>
                </c:pt>
                <c:pt idx="1066">
                  <c:v>43501</c:v>
                </c:pt>
                <c:pt idx="1067">
                  <c:v>43502</c:v>
                </c:pt>
                <c:pt idx="1068">
                  <c:v>43503</c:v>
                </c:pt>
                <c:pt idx="1069">
                  <c:v>43504</c:v>
                </c:pt>
                <c:pt idx="1070">
                  <c:v>43505</c:v>
                </c:pt>
                <c:pt idx="1071">
                  <c:v>43506</c:v>
                </c:pt>
                <c:pt idx="1072">
                  <c:v>43507</c:v>
                </c:pt>
                <c:pt idx="1073">
                  <c:v>43508</c:v>
                </c:pt>
                <c:pt idx="1074">
                  <c:v>43509</c:v>
                </c:pt>
                <c:pt idx="1075">
                  <c:v>43510</c:v>
                </c:pt>
                <c:pt idx="1076">
                  <c:v>43511</c:v>
                </c:pt>
                <c:pt idx="1077">
                  <c:v>43512</c:v>
                </c:pt>
                <c:pt idx="1078">
                  <c:v>43513</c:v>
                </c:pt>
                <c:pt idx="1079">
                  <c:v>43514</c:v>
                </c:pt>
                <c:pt idx="1080">
                  <c:v>43515</c:v>
                </c:pt>
                <c:pt idx="1081">
                  <c:v>43516</c:v>
                </c:pt>
                <c:pt idx="1082">
                  <c:v>43517</c:v>
                </c:pt>
                <c:pt idx="1083">
                  <c:v>43518</c:v>
                </c:pt>
                <c:pt idx="1084">
                  <c:v>43519</c:v>
                </c:pt>
                <c:pt idx="1085">
                  <c:v>43520</c:v>
                </c:pt>
                <c:pt idx="1086">
                  <c:v>43521</c:v>
                </c:pt>
                <c:pt idx="1087">
                  <c:v>43522</c:v>
                </c:pt>
                <c:pt idx="1088">
                  <c:v>43523</c:v>
                </c:pt>
                <c:pt idx="1089">
                  <c:v>43524</c:v>
                </c:pt>
                <c:pt idx="1090">
                  <c:v>43525</c:v>
                </c:pt>
                <c:pt idx="1091">
                  <c:v>43526</c:v>
                </c:pt>
                <c:pt idx="1092">
                  <c:v>43527</c:v>
                </c:pt>
                <c:pt idx="1093">
                  <c:v>43528</c:v>
                </c:pt>
                <c:pt idx="1094">
                  <c:v>43529</c:v>
                </c:pt>
                <c:pt idx="1095">
                  <c:v>43530</c:v>
                </c:pt>
                <c:pt idx="1096">
                  <c:v>43531</c:v>
                </c:pt>
                <c:pt idx="1097">
                  <c:v>43532</c:v>
                </c:pt>
                <c:pt idx="1098">
                  <c:v>43533</c:v>
                </c:pt>
                <c:pt idx="1099">
                  <c:v>43534</c:v>
                </c:pt>
                <c:pt idx="1100">
                  <c:v>43535</c:v>
                </c:pt>
                <c:pt idx="1101">
                  <c:v>43536</c:v>
                </c:pt>
                <c:pt idx="1102">
                  <c:v>43537</c:v>
                </c:pt>
                <c:pt idx="1103">
                  <c:v>43538</c:v>
                </c:pt>
                <c:pt idx="1104">
                  <c:v>43539</c:v>
                </c:pt>
                <c:pt idx="1105">
                  <c:v>43540</c:v>
                </c:pt>
                <c:pt idx="1106">
                  <c:v>43541</c:v>
                </c:pt>
                <c:pt idx="1107">
                  <c:v>43542</c:v>
                </c:pt>
                <c:pt idx="1108">
                  <c:v>43543</c:v>
                </c:pt>
                <c:pt idx="1109">
                  <c:v>43544</c:v>
                </c:pt>
                <c:pt idx="1110">
                  <c:v>43545</c:v>
                </c:pt>
                <c:pt idx="1111">
                  <c:v>43546</c:v>
                </c:pt>
                <c:pt idx="1112">
                  <c:v>43547</c:v>
                </c:pt>
                <c:pt idx="1113">
                  <c:v>43548</c:v>
                </c:pt>
                <c:pt idx="1114">
                  <c:v>43549</c:v>
                </c:pt>
                <c:pt idx="1115">
                  <c:v>43550</c:v>
                </c:pt>
                <c:pt idx="1116">
                  <c:v>43551</c:v>
                </c:pt>
                <c:pt idx="1117">
                  <c:v>43552</c:v>
                </c:pt>
                <c:pt idx="1118">
                  <c:v>43553</c:v>
                </c:pt>
                <c:pt idx="1119">
                  <c:v>43554</c:v>
                </c:pt>
                <c:pt idx="1120">
                  <c:v>43555</c:v>
                </c:pt>
                <c:pt idx="1121">
                  <c:v>43556</c:v>
                </c:pt>
                <c:pt idx="1122">
                  <c:v>43557</c:v>
                </c:pt>
                <c:pt idx="1123">
                  <c:v>43558</c:v>
                </c:pt>
                <c:pt idx="1124">
                  <c:v>43559</c:v>
                </c:pt>
                <c:pt idx="1125">
                  <c:v>43560</c:v>
                </c:pt>
                <c:pt idx="1126">
                  <c:v>43561</c:v>
                </c:pt>
                <c:pt idx="1127">
                  <c:v>43562</c:v>
                </c:pt>
                <c:pt idx="1128">
                  <c:v>43563</c:v>
                </c:pt>
                <c:pt idx="1129">
                  <c:v>43564</c:v>
                </c:pt>
                <c:pt idx="1130">
                  <c:v>43565</c:v>
                </c:pt>
                <c:pt idx="1131">
                  <c:v>43566</c:v>
                </c:pt>
                <c:pt idx="1132">
                  <c:v>43567</c:v>
                </c:pt>
                <c:pt idx="1133">
                  <c:v>43568</c:v>
                </c:pt>
                <c:pt idx="1134">
                  <c:v>43569</c:v>
                </c:pt>
                <c:pt idx="1135">
                  <c:v>43570</c:v>
                </c:pt>
                <c:pt idx="1136">
                  <c:v>43571</c:v>
                </c:pt>
                <c:pt idx="1137">
                  <c:v>43572</c:v>
                </c:pt>
                <c:pt idx="1138">
                  <c:v>43573</c:v>
                </c:pt>
                <c:pt idx="1139">
                  <c:v>43574</c:v>
                </c:pt>
                <c:pt idx="1140">
                  <c:v>43575</c:v>
                </c:pt>
                <c:pt idx="1141">
                  <c:v>43576</c:v>
                </c:pt>
                <c:pt idx="1142">
                  <c:v>43577</c:v>
                </c:pt>
                <c:pt idx="1143">
                  <c:v>43578</c:v>
                </c:pt>
                <c:pt idx="1144">
                  <c:v>43579</c:v>
                </c:pt>
                <c:pt idx="1145">
                  <c:v>43580</c:v>
                </c:pt>
                <c:pt idx="1146">
                  <c:v>43581</c:v>
                </c:pt>
                <c:pt idx="1147">
                  <c:v>43582</c:v>
                </c:pt>
                <c:pt idx="1148">
                  <c:v>43583</c:v>
                </c:pt>
                <c:pt idx="1149">
                  <c:v>43584</c:v>
                </c:pt>
                <c:pt idx="1150">
                  <c:v>43585</c:v>
                </c:pt>
                <c:pt idx="1151">
                  <c:v>43586</c:v>
                </c:pt>
                <c:pt idx="1152">
                  <c:v>43587</c:v>
                </c:pt>
                <c:pt idx="1153">
                  <c:v>43588</c:v>
                </c:pt>
                <c:pt idx="1154">
                  <c:v>43589</c:v>
                </c:pt>
                <c:pt idx="1155">
                  <c:v>43590</c:v>
                </c:pt>
                <c:pt idx="1156">
                  <c:v>43591</c:v>
                </c:pt>
                <c:pt idx="1157">
                  <c:v>43592</c:v>
                </c:pt>
                <c:pt idx="1158">
                  <c:v>43593</c:v>
                </c:pt>
                <c:pt idx="1159">
                  <c:v>43594</c:v>
                </c:pt>
                <c:pt idx="1160">
                  <c:v>43595</c:v>
                </c:pt>
                <c:pt idx="1161">
                  <c:v>43596</c:v>
                </c:pt>
                <c:pt idx="1162">
                  <c:v>43597</c:v>
                </c:pt>
                <c:pt idx="1163">
                  <c:v>43598</c:v>
                </c:pt>
                <c:pt idx="1164">
                  <c:v>43599</c:v>
                </c:pt>
                <c:pt idx="1165">
                  <c:v>43600</c:v>
                </c:pt>
                <c:pt idx="1166">
                  <c:v>43601</c:v>
                </c:pt>
                <c:pt idx="1167">
                  <c:v>43602</c:v>
                </c:pt>
                <c:pt idx="1168">
                  <c:v>43603</c:v>
                </c:pt>
                <c:pt idx="1169">
                  <c:v>43604</c:v>
                </c:pt>
                <c:pt idx="1170">
                  <c:v>43605</c:v>
                </c:pt>
                <c:pt idx="1171">
                  <c:v>43606</c:v>
                </c:pt>
                <c:pt idx="1172">
                  <c:v>43607</c:v>
                </c:pt>
                <c:pt idx="1173">
                  <c:v>43608</c:v>
                </c:pt>
                <c:pt idx="1174">
                  <c:v>43609</c:v>
                </c:pt>
                <c:pt idx="1175">
                  <c:v>43610</c:v>
                </c:pt>
                <c:pt idx="1176">
                  <c:v>43611</c:v>
                </c:pt>
                <c:pt idx="1177">
                  <c:v>43612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43617</c:v>
                </c:pt>
                <c:pt idx="1183">
                  <c:v>43618</c:v>
                </c:pt>
                <c:pt idx="1184">
                  <c:v>43619</c:v>
                </c:pt>
                <c:pt idx="1185">
                  <c:v>43620</c:v>
                </c:pt>
                <c:pt idx="1186">
                  <c:v>43621</c:v>
                </c:pt>
                <c:pt idx="1187">
                  <c:v>43622</c:v>
                </c:pt>
                <c:pt idx="1188">
                  <c:v>43623</c:v>
                </c:pt>
                <c:pt idx="1189">
                  <c:v>43624</c:v>
                </c:pt>
                <c:pt idx="1190">
                  <c:v>43625</c:v>
                </c:pt>
                <c:pt idx="1191">
                  <c:v>43626</c:v>
                </c:pt>
                <c:pt idx="1192">
                  <c:v>43627</c:v>
                </c:pt>
                <c:pt idx="1193">
                  <c:v>43628</c:v>
                </c:pt>
                <c:pt idx="1194">
                  <c:v>43629</c:v>
                </c:pt>
                <c:pt idx="1195">
                  <c:v>43630</c:v>
                </c:pt>
                <c:pt idx="1196">
                  <c:v>43631</c:v>
                </c:pt>
                <c:pt idx="1197">
                  <c:v>43632</c:v>
                </c:pt>
                <c:pt idx="1198">
                  <c:v>43633</c:v>
                </c:pt>
                <c:pt idx="1199">
                  <c:v>43634</c:v>
                </c:pt>
                <c:pt idx="1200">
                  <c:v>43635</c:v>
                </c:pt>
                <c:pt idx="1201">
                  <c:v>43636</c:v>
                </c:pt>
                <c:pt idx="1202">
                  <c:v>43637</c:v>
                </c:pt>
                <c:pt idx="1203">
                  <c:v>43638</c:v>
                </c:pt>
                <c:pt idx="1204">
                  <c:v>43639</c:v>
                </c:pt>
                <c:pt idx="1205">
                  <c:v>43640</c:v>
                </c:pt>
                <c:pt idx="1206">
                  <c:v>43641</c:v>
                </c:pt>
                <c:pt idx="1207">
                  <c:v>43642</c:v>
                </c:pt>
                <c:pt idx="1208">
                  <c:v>43643</c:v>
                </c:pt>
                <c:pt idx="1209">
                  <c:v>43644</c:v>
                </c:pt>
                <c:pt idx="1210">
                  <c:v>43645</c:v>
                </c:pt>
                <c:pt idx="1211">
                  <c:v>43646</c:v>
                </c:pt>
                <c:pt idx="1212">
                  <c:v>43647</c:v>
                </c:pt>
                <c:pt idx="1213">
                  <c:v>43648</c:v>
                </c:pt>
                <c:pt idx="1214">
                  <c:v>43649</c:v>
                </c:pt>
                <c:pt idx="1215">
                  <c:v>43650</c:v>
                </c:pt>
                <c:pt idx="1216">
                  <c:v>43651</c:v>
                </c:pt>
                <c:pt idx="1217">
                  <c:v>43652</c:v>
                </c:pt>
                <c:pt idx="1218">
                  <c:v>43653</c:v>
                </c:pt>
                <c:pt idx="1219">
                  <c:v>43654</c:v>
                </c:pt>
                <c:pt idx="1220">
                  <c:v>43655</c:v>
                </c:pt>
                <c:pt idx="1221">
                  <c:v>43656</c:v>
                </c:pt>
                <c:pt idx="1222">
                  <c:v>43657</c:v>
                </c:pt>
                <c:pt idx="1223">
                  <c:v>43658</c:v>
                </c:pt>
                <c:pt idx="1224">
                  <c:v>43659</c:v>
                </c:pt>
                <c:pt idx="1225">
                  <c:v>43660</c:v>
                </c:pt>
                <c:pt idx="1226">
                  <c:v>43661</c:v>
                </c:pt>
                <c:pt idx="1227">
                  <c:v>43662</c:v>
                </c:pt>
                <c:pt idx="1228">
                  <c:v>43663</c:v>
                </c:pt>
                <c:pt idx="1229">
                  <c:v>43664</c:v>
                </c:pt>
                <c:pt idx="1230">
                  <c:v>43665</c:v>
                </c:pt>
                <c:pt idx="1231">
                  <c:v>43666</c:v>
                </c:pt>
                <c:pt idx="1232">
                  <c:v>43667</c:v>
                </c:pt>
                <c:pt idx="1233">
                  <c:v>43668</c:v>
                </c:pt>
                <c:pt idx="1234">
                  <c:v>43669</c:v>
                </c:pt>
                <c:pt idx="1235">
                  <c:v>43670</c:v>
                </c:pt>
                <c:pt idx="1236">
                  <c:v>43671</c:v>
                </c:pt>
                <c:pt idx="1237">
                  <c:v>43672</c:v>
                </c:pt>
                <c:pt idx="1238">
                  <c:v>43673</c:v>
                </c:pt>
                <c:pt idx="1239">
                  <c:v>43674</c:v>
                </c:pt>
                <c:pt idx="1240">
                  <c:v>43675</c:v>
                </c:pt>
                <c:pt idx="1241">
                  <c:v>43676</c:v>
                </c:pt>
                <c:pt idx="1242">
                  <c:v>43677</c:v>
                </c:pt>
                <c:pt idx="1243">
                  <c:v>43678</c:v>
                </c:pt>
                <c:pt idx="1244">
                  <c:v>43679</c:v>
                </c:pt>
                <c:pt idx="1245">
                  <c:v>43680</c:v>
                </c:pt>
                <c:pt idx="1246">
                  <c:v>43681</c:v>
                </c:pt>
                <c:pt idx="1247">
                  <c:v>43682</c:v>
                </c:pt>
                <c:pt idx="1248">
                  <c:v>43683</c:v>
                </c:pt>
                <c:pt idx="1249">
                  <c:v>43684</c:v>
                </c:pt>
                <c:pt idx="1250">
                  <c:v>43685</c:v>
                </c:pt>
                <c:pt idx="1251">
                  <c:v>43686</c:v>
                </c:pt>
                <c:pt idx="1252">
                  <c:v>43687</c:v>
                </c:pt>
                <c:pt idx="1253">
                  <c:v>43688</c:v>
                </c:pt>
                <c:pt idx="1254">
                  <c:v>43689</c:v>
                </c:pt>
                <c:pt idx="1255">
                  <c:v>43690</c:v>
                </c:pt>
                <c:pt idx="1256">
                  <c:v>43691</c:v>
                </c:pt>
                <c:pt idx="1257">
                  <c:v>43692</c:v>
                </c:pt>
                <c:pt idx="1258">
                  <c:v>43693</c:v>
                </c:pt>
                <c:pt idx="1259">
                  <c:v>43694</c:v>
                </c:pt>
                <c:pt idx="1260">
                  <c:v>43695</c:v>
                </c:pt>
                <c:pt idx="1261">
                  <c:v>43696</c:v>
                </c:pt>
                <c:pt idx="1262">
                  <c:v>43697</c:v>
                </c:pt>
                <c:pt idx="1263">
                  <c:v>43698</c:v>
                </c:pt>
                <c:pt idx="1264">
                  <c:v>43699</c:v>
                </c:pt>
                <c:pt idx="1265">
                  <c:v>43700</c:v>
                </c:pt>
                <c:pt idx="1266">
                  <c:v>43701</c:v>
                </c:pt>
                <c:pt idx="1267">
                  <c:v>43702</c:v>
                </c:pt>
                <c:pt idx="1268">
                  <c:v>43703</c:v>
                </c:pt>
                <c:pt idx="1269">
                  <c:v>43704</c:v>
                </c:pt>
                <c:pt idx="1270">
                  <c:v>43705</c:v>
                </c:pt>
                <c:pt idx="1271">
                  <c:v>43706</c:v>
                </c:pt>
                <c:pt idx="1272">
                  <c:v>43707</c:v>
                </c:pt>
                <c:pt idx="1273">
                  <c:v>43708</c:v>
                </c:pt>
                <c:pt idx="1274">
                  <c:v>43709</c:v>
                </c:pt>
                <c:pt idx="1275">
                  <c:v>43710</c:v>
                </c:pt>
                <c:pt idx="1276">
                  <c:v>43711</c:v>
                </c:pt>
                <c:pt idx="1277">
                  <c:v>43712</c:v>
                </c:pt>
                <c:pt idx="1278">
                  <c:v>43713</c:v>
                </c:pt>
                <c:pt idx="1279">
                  <c:v>43714</c:v>
                </c:pt>
                <c:pt idx="1280">
                  <c:v>43715</c:v>
                </c:pt>
                <c:pt idx="1281">
                  <c:v>43716</c:v>
                </c:pt>
                <c:pt idx="1282">
                  <c:v>43717</c:v>
                </c:pt>
                <c:pt idx="1283">
                  <c:v>43718</c:v>
                </c:pt>
                <c:pt idx="1284">
                  <c:v>43719</c:v>
                </c:pt>
                <c:pt idx="1285">
                  <c:v>43720</c:v>
                </c:pt>
                <c:pt idx="1286">
                  <c:v>43721</c:v>
                </c:pt>
                <c:pt idx="1287">
                  <c:v>43722</c:v>
                </c:pt>
                <c:pt idx="1288">
                  <c:v>43723</c:v>
                </c:pt>
                <c:pt idx="1289">
                  <c:v>43724</c:v>
                </c:pt>
                <c:pt idx="1290">
                  <c:v>43725</c:v>
                </c:pt>
                <c:pt idx="1291">
                  <c:v>43726</c:v>
                </c:pt>
                <c:pt idx="1292">
                  <c:v>43727</c:v>
                </c:pt>
                <c:pt idx="1293">
                  <c:v>43728</c:v>
                </c:pt>
                <c:pt idx="1294">
                  <c:v>43729</c:v>
                </c:pt>
                <c:pt idx="1295">
                  <c:v>43730</c:v>
                </c:pt>
                <c:pt idx="1296">
                  <c:v>43731</c:v>
                </c:pt>
                <c:pt idx="1297">
                  <c:v>43732</c:v>
                </c:pt>
                <c:pt idx="1298">
                  <c:v>43733</c:v>
                </c:pt>
                <c:pt idx="1299">
                  <c:v>43734</c:v>
                </c:pt>
                <c:pt idx="1300">
                  <c:v>43735</c:v>
                </c:pt>
                <c:pt idx="1301">
                  <c:v>43736</c:v>
                </c:pt>
                <c:pt idx="1302">
                  <c:v>43737</c:v>
                </c:pt>
                <c:pt idx="1303">
                  <c:v>43738</c:v>
                </c:pt>
                <c:pt idx="1304">
                  <c:v>43739</c:v>
                </c:pt>
                <c:pt idx="1305">
                  <c:v>43740</c:v>
                </c:pt>
                <c:pt idx="1306">
                  <c:v>43741</c:v>
                </c:pt>
                <c:pt idx="1307">
                  <c:v>43742</c:v>
                </c:pt>
                <c:pt idx="1308">
                  <c:v>43743</c:v>
                </c:pt>
                <c:pt idx="1309">
                  <c:v>43744</c:v>
                </c:pt>
                <c:pt idx="1310">
                  <c:v>43745</c:v>
                </c:pt>
                <c:pt idx="1311">
                  <c:v>43746</c:v>
                </c:pt>
                <c:pt idx="1312">
                  <c:v>43747</c:v>
                </c:pt>
                <c:pt idx="1313">
                  <c:v>43748</c:v>
                </c:pt>
                <c:pt idx="1314">
                  <c:v>43749</c:v>
                </c:pt>
                <c:pt idx="1315">
                  <c:v>43750</c:v>
                </c:pt>
                <c:pt idx="1316">
                  <c:v>43751</c:v>
                </c:pt>
                <c:pt idx="1317">
                  <c:v>43752</c:v>
                </c:pt>
                <c:pt idx="1318">
                  <c:v>43753</c:v>
                </c:pt>
                <c:pt idx="1319">
                  <c:v>43754</c:v>
                </c:pt>
                <c:pt idx="1320">
                  <c:v>43755</c:v>
                </c:pt>
                <c:pt idx="1321">
                  <c:v>43756</c:v>
                </c:pt>
                <c:pt idx="1322">
                  <c:v>43757</c:v>
                </c:pt>
                <c:pt idx="1323">
                  <c:v>43758</c:v>
                </c:pt>
                <c:pt idx="1324">
                  <c:v>43759</c:v>
                </c:pt>
                <c:pt idx="1325">
                  <c:v>43760</c:v>
                </c:pt>
                <c:pt idx="1326">
                  <c:v>43761</c:v>
                </c:pt>
                <c:pt idx="1327">
                  <c:v>43762</c:v>
                </c:pt>
                <c:pt idx="1328">
                  <c:v>43763</c:v>
                </c:pt>
                <c:pt idx="1329">
                  <c:v>43764</c:v>
                </c:pt>
                <c:pt idx="1330">
                  <c:v>43765</c:v>
                </c:pt>
                <c:pt idx="1331">
                  <c:v>43766</c:v>
                </c:pt>
                <c:pt idx="1332">
                  <c:v>43767</c:v>
                </c:pt>
                <c:pt idx="1333">
                  <c:v>43768</c:v>
                </c:pt>
                <c:pt idx="1334">
                  <c:v>43769</c:v>
                </c:pt>
                <c:pt idx="1335">
                  <c:v>43770</c:v>
                </c:pt>
                <c:pt idx="1336">
                  <c:v>43771</c:v>
                </c:pt>
                <c:pt idx="1337">
                  <c:v>43772</c:v>
                </c:pt>
                <c:pt idx="1338">
                  <c:v>43773</c:v>
                </c:pt>
                <c:pt idx="1339">
                  <c:v>43774</c:v>
                </c:pt>
                <c:pt idx="1340">
                  <c:v>43775</c:v>
                </c:pt>
                <c:pt idx="1341">
                  <c:v>43776</c:v>
                </c:pt>
                <c:pt idx="1342">
                  <c:v>43777</c:v>
                </c:pt>
                <c:pt idx="1343">
                  <c:v>43778</c:v>
                </c:pt>
                <c:pt idx="1344">
                  <c:v>43779</c:v>
                </c:pt>
                <c:pt idx="1345">
                  <c:v>43780</c:v>
                </c:pt>
                <c:pt idx="1346">
                  <c:v>43781</c:v>
                </c:pt>
                <c:pt idx="1347">
                  <c:v>43782</c:v>
                </c:pt>
                <c:pt idx="1348">
                  <c:v>43783</c:v>
                </c:pt>
                <c:pt idx="1349">
                  <c:v>43784</c:v>
                </c:pt>
                <c:pt idx="1350">
                  <c:v>43785</c:v>
                </c:pt>
                <c:pt idx="1351">
                  <c:v>43786</c:v>
                </c:pt>
                <c:pt idx="1352">
                  <c:v>43787</c:v>
                </c:pt>
                <c:pt idx="1353">
                  <c:v>43788</c:v>
                </c:pt>
                <c:pt idx="1354">
                  <c:v>43789</c:v>
                </c:pt>
                <c:pt idx="1355">
                  <c:v>43790</c:v>
                </c:pt>
                <c:pt idx="1356">
                  <c:v>43791</c:v>
                </c:pt>
                <c:pt idx="1357">
                  <c:v>43792</c:v>
                </c:pt>
                <c:pt idx="1358">
                  <c:v>43793</c:v>
                </c:pt>
                <c:pt idx="1359">
                  <c:v>43794</c:v>
                </c:pt>
                <c:pt idx="1360">
                  <c:v>43795</c:v>
                </c:pt>
                <c:pt idx="1361">
                  <c:v>43796</c:v>
                </c:pt>
                <c:pt idx="1362">
                  <c:v>43797</c:v>
                </c:pt>
                <c:pt idx="1363">
                  <c:v>43798</c:v>
                </c:pt>
                <c:pt idx="1364">
                  <c:v>43799</c:v>
                </c:pt>
                <c:pt idx="1365">
                  <c:v>43800</c:v>
                </c:pt>
                <c:pt idx="1366">
                  <c:v>43801</c:v>
                </c:pt>
                <c:pt idx="1367">
                  <c:v>43802</c:v>
                </c:pt>
              </c:numCache>
            </c:numRef>
          </c:cat>
          <c:val>
            <c:numRef>
              <c:f>'Conversion Check'!$P$29:$P$1396</c:f>
              <c:numCache>
                <c:formatCode>0%</c:formatCode>
                <c:ptCount val="1368"/>
                <c:pt idx="0">
                  <c:v>-9.8878077192755862E-2</c:v>
                </c:pt>
                <c:pt idx="1">
                  <c:v>-0.10528515906625513</c:v>
                </c:pt>
                <c:pt idx="2">
                  <c:v>-0.11323070972537311</c:v>
                </c:pt>
                <c:pt idx="3">
                  <c:v>-0.12595036076592725</c:v>
                </c:pt>
                <c:pt idx="4">
                  <c:v>-0.12753775780048526</c:v>
                </c:pt>
                <c:pt idx="5">
                  <c:v>-0.13607019063373668</c:v>
                </c:pt>
                <c:pt idx="6">
                  <c:v>-0.13575048927904801</c:v>
                </c:pt>
                <c:pt idx="7">
                  <c:v>-0.14450549496208132</c:v>
                </c:pt>
                <c:pt idx="8">
                  <c:v>-0.15336227693271398</c:v>
                </c:pt>
                <c:pt idx="9">
                  <c:v>-0.15322427220124796</c:v>
                </c:pt>
                <c:pt idx="10">
                  <c:v>-0.16239239415104825</c:v>
                </c:pt>
                <c:pt idx="11">
                  <c:v>-0.16693158634181959</c:v>
                </c:pt>
                <c:pt idx="12">
                  <c:v>-0.17051128853108122</c:v>
                </c:pt>
                <c:pt idx="13">
                  <c:v>-0.17286041282920406</c:v>
                </c:pt>
                <c:pt idx="14">
                  <c:v>-0.18476551231371963</c:v>
                </c:pt>
                <c:pt idx="15">
                  <c:v>-0.18739600712446394</c:v>
                </c:pt>
                <c:pt idx="16">
                  <c:v>-0.19306676542628495</c:v>
                </c:pt>
                <c:pt idx="17">
                  <c:v>-0.19304449365545259</c:v>
                </c:pt>
                <c:pt idx="18">
                  <c:v>-0.19922028798119801</c:v>
                </c:pt>
                <c:pt idx="19">
                  <c:v>-0.19846883514922301</c:v>
                </c:pt>
                <c:pt idx="20">
                  <c:v>-0.21234748566129757</c:v>
                </c:pt>
                <c:pt idx="21">
                  <c:v>-0.22274968718677302</c:v>
                </c:pt>
                <c:pt idx="22">
                  <c:v>-0.22153566542966729</c:v>
                </c:pt>
                <c:pt idx="23">
                  <c:v>-0.22930900176511967</c:v>
                </c:pt>
                <c:pt idx="24">
                  <c:v>-0.2279092906717822</c:v>
                </c:pt>
                <c:pt idx="25">
                  <c:v>-0.18737145338822708</c:v>
                </c:pt>
                <c:pt idx="26">
                  <c:v>-0.17904990707787077</c:v>
                </c:pt>
                <c:pt idx="27">
                  <c:v>-0.17958350821875255</c:v>
                </c:pt>
                <c:pt idx="28">
                  <c:v>-0.17930952598657351</c:v>
                </c:pt>
                <c:pt idx="29">
                  <c:v>-0.18288300528933496</c:v>
                </c:pt>
                <c:pt idx="30">
                  <c:v>-0.17280006155598698</c:v>
                </c:pt>
                <c:pt idx="31">
                  <c:v>-0.15416329993962591</c:v>
                </c:pt>
                <c:pt idx="32">
                  <c:v>-0.14519735587596574</c:v>
                </c:pt>
                <c:pt idx="33">
                  <c:v>-9.6333451857664343E-2</c:v>
                </c:pt>
                <c:pt idx="34">
                  <c:v>-9.1969698978724534E-2</c:v>
                </c:pt>
                <c:pt idx="35">
                  <c:v>-8.9664863116735466E-2</c:v>
                </c:pt>
                <c:pt idx="36">
                  <c:v>-6.1880646352293456E-2</c:v>
                </c:pt>
                <c:pt idx="37">
                  <c:v>-4.4859529131342502E-2</c:v>
                </c:pt>
                <c:pt idx="38">
                  <c:v>-4.0700010239395568E-2</c:v>
                </c:pt>
                <c:pt idx="39">
                  <c:v>-4.4040460268046477E-2</c:v>
                </c:pt>
                <c:pt idx="40">
                  <c:v>-2.1914594289409561E-2</c:v>
                </c:pt>
                <c:pt idx="41">
                  <c:v>-1.8954467347180204E-2</c:v>
                </c:pt>
                <c:pt idx="42">
                  <c:v>-1.4229393133438017E-2</c:v>
                </c:pt>
                <c:pt idx="43">
                  <c:v>-8.8088474224285451E-3</c:v>
                </c:pt>
                <c:pt idx="44">
                  <c:v>3.3863234972770329E-2</c:v>
                </c:pt>
                <c:pt idx="45">
                  <c:v>4.8394833417832961E-2</c:v>
                </c:pt>
                <c:pt idx="46">
                  <c:v>-2.5755480434023648E-2</c:v>
                </c:pt>
                <c:pt idx="47">
                  <c:v>-2.5015897971145007E-2</c:v>
                </c:pt>
                <c:pt idx="48">
                  <c:v>-4.2649592989507379E-2</c:v>
                </c:pt>
                <c:pt idx="49">
                  <c:v>-3.6174234239073622E-2</c:v>
                </c:pt>
                <c:pt idx="50">
                  <c:v>-3.3255938033983579E-2</c:v>
                </c:pt>
                <c:pt idx="51">
                  <c:v>-2.2701938968592184E-2</c:v>
                </c:pt>
                <c:pt idx="52">
                  <c:v>-2.0278136350456166E-2</c:v>
                </c:pt>
                <c:pt idx="53">
                  <c:v>-1.793092115962619E-2</c:v>
                </c:pt>
                <c:pt idx="54">
                  <c:v>-2.6824712577863508E-2</c:v>
                </c:pt>
                <c:pt idx="55">
                  <c:v>-1.8779738293892234E-2</c:v>
                </c:pt>
                <c:pt idx="56">
                  <c:v>-3.3726832640159632E-3</c:v>
                </c:pt>
                <c:pt idx="57">
                  <c:v>2.1872687105594646E-3</c:v>
                </c:pt>
                <c:pt idx="58">
                  <c:v>-2.9356760516249469E-2</c:v>
                </c:pt>
                <c:pt idx="59">
                  <c:v>-2.6741774701364962E-2</c:v>
                </c:pt>
                <c:pt idx="60">
                  <c:v>-7.1214801268106087E-2</c:v>
                </c:pt>
                <c:pt idx="61">
                  <c:v>-7.3633942343360737E-2</c:v>
                </c:pt>
                <c:pt idx="62">
                  <c:v>-0.11388188161582447</c:v>
                </c:pt>
                <c:pt idx="63">
                  <c:v>-0.12723153150710531</c:v>
                </c:pt>
                <c:pt idx="64">
                  <c:v>-0.12223436466522331</c:v>
                </c:pt>
                <c:pt idx="65">
                  <c:v>-0.13373416505344971</c:v>
                </c:pt>
                <c:pt idx="66">
                  <c:v>-0.14156903319266756</c:v>
                </c:pt>
                <c:pt idx="67">
                  <c:v>-0.13449023299409951</c:v>
                </c:pt>
                <c:pt idx="68">
                  <c:v>-0.13455616563143891</c:v>
                </c:pt>
                <c:pt idx="69">
                  <c:v>-0.16758287786488696</c:v>
                </c:pt>
                <c:pt idx="70">
                  <c:v>-0.16760237365915526</c:v>
                </c:pt>
                <c:pt idx="71">
                  <c:v>-0.32392016738452489</c:v>
                </c:pt>
                <c:pt idx="72">
                  <c:v>-0.301186681608694</c:v>
                </c:pt>
                <c:pt idx="73">
                  <c:v>-0.3317033788270437</c:v>
                </c:pt>
                <c:pt idx="74">
                  <c:v>-0.32045454473878809</c:v>
                </c:pt>
                <c:pt idx="75">
                  <c:v>-0.30940113673435132</c:v>
                </c:pt>
                <c:pt idx="76">
                  <c:v>-0.31034847152595024</c:v>
                </c:pt>
                <c:pt idx="77">
                  <c:v>-0.31151928919603411</c:v>
                </c:pt>
                <c:pt idx="78">
                  <c:v>-0.3199460131536398</c:v>
                </c:pt>
                <c:pt idx="79">
                  <c:v>-0.34488497301790466</c:v>
                </c:pt>
                <c:pt idx="80">
                  <c:v>-0.3120183504113993</c:v>
                </c:pt>
                <c:pt idx="81">
                  <c:v>-0.37193161401117752</c:v>
                </c:pt>
                <c:pt idx="82">
                  <c:v>-0.37187099242430455</c:v>
                </c:pt>
                <c:pt idx="83">
                  <c:v>-0.37505105165221042</c:v>
                </c:pt>
                <c:pt idx="84">
                  <c:v>-0.36629632211100183</c:v>
                </c:pt>
                <c:pt idx="85">
                  <c:v>-0.3721507140058099</c:v>
                </c:pt>
                <c:pt idx="86">
                  <c:v>-0.38988725718796474</c:v>
                </c:pt>
                <c:pt idx="87">
                  <c:v>-0.38106569413614705</c:v>
                </c:pt>
                <c:pt idx="88">
                  <c:v>-0.42237328253204232</c:v>
                </c:pt>
                <c:pt idx="89">
                  <c:v>-0.41135468994596491</c:v>
                </c:pt>
                <c:pt idx="90">
                  <c:v>-0.4188551331586714</c:v>
                </c:pt>
                <c:pt idx="91">
                  <c:v>-0.40256123614717321</c:v>
                </c:pt>
                <c:pt idx="92">
                  <c:v>-0.4170737706755453</c:v>
                </c:pt>
                <c:pt idx="93">
                  <c:v>-0.42307389648838478</c:v>
                </c:pt>
                <c:pt idx="94">
                  <c:v>-0.40253859542049308</c:v>
                </c:pt>
                <c:pt idx="95">
                  <c:v>-0.40744617381422832</c:v>
                </c:pt>
                <c:pt idx="96">
                  <c:v>-0.41356981361148765</c:v>
                </c:pt>
                <c:pt idx="97">
                  <c:v>-0.44003308359240756</c:v>
                </c:pt>
                <c:pt idx="98">
                  <c:v>-0.41511864340275118</c:v>
                </c:pt>
                <c:pt idx="99">
                  <c:v>-0.38175589407861349</c:v>
                </c:pt>
                <c:pt idx="100">
                  <c:v>-0.39980612163376561</c:v>
                </c:pt>
                <c:pt idx="101">
                  <c:v>-0.37224493606232867</c:v>
                </c:pt>
                <c:pt idx="102">
                  <c:v>-0.39903736765705733</c:v>
                </c:pt>
                <c:pt idx="103">
                  <c:v>-0.38607132014254347</c:v>
                </c:pt>
                <c:pt idx="104">
                  <c:v>-0.38846977466843269</c:v>
                </c:pt>
                <c:pt idx="105">
                  <c:v>-0.37843278979375528</c:v>
                </c:pt>
                <c:pt idx="106">
                  <c:v>-0.37452378431023059</c:v>
                </c:pt>
                <c:pt idx="107">
                  <c:v>-0.35762235678691801</c:v>
                </c:pt>
                <c:pt idx="108">
                  <c:v>-0.36286481954282668</c:v>
                </c:pt>
                <c:pt idx="109">
                  <c:v>-0.33043725139809133</c:v>
                </c:pt>
                <c:pt idx="110">
                  <c:v>-0.3185180500749929</c:v>
                </c:pt>
                <c:pt idx="111">
                  <c:v>-0.32693638456033014</c:v>
                </c:pt>
                <c:pt idx="112">
                  <c:v>-0.33867408699152834</c:v>
                </c:pt>
                <c:pt idx="113">
                  <c:v>-0.33198433061161781</c:v>
                </c:pt>
                <c:pt idx="114">
                  <c:v>-0.32251458260493482</c:v>
                </c:pt>
                <c:pt idx="115">
                  <c:v>-0.28941232133643779</c:v>
                </c:pt>
                <c:pt idx="116">
                  <c:v>-0.26950852678856252</c:v>
                </c:pt>
                <c:pt idx="117">
                  <c:v>-0.27279234254717899</c:v>
                </c:pt>
                <c:pt idx="118">
                  <c:v>-0.26111143022564126</c:v>
                </c:pt>
                <c:pt idx="119">
                  <c:v>-0.26659037051336265</c:v>
                </c:pt>
                <c:pt idx="120">
                  <c:v>-0.21994768207011123</c:v>
                </c:pt>
                <c:pt idx="121">
                  <c:v>-0.23587075207734004</c:v>
                </c:pt>
                <c:pt idx="122">
                  <c:v>-0.24060811595510556</c:v>
                </c:pt>
                <c:pt idx="123">
                  <c:v>-0.21644971164277899</c:v>
                </c:pt>
                <c:pt idx="124">
                  <c:v>-0.19067113576750616</c:v>
                </c:pt>
                <c:pt idx="125">
                  <c:v>-0.18404173480145941</c:v>
                </c:pt>
                <c:pt idx="126">
                  <c:v>-0.18440444944311174</c:v>
                </c:pt>
                <c:pt idx="127">
                  <c:v>-0.17721381970190336</c:v>
                </c:pt>
                <c:pt idx="128">
                  <c:v>-0.18126880221008745</c:v>
                </c:pt>
                <c:pt idx="129">
                  <c:v>-0.17140531362877365</c:v>
                </c:pt>
                <c:pt idx="130">
                  <c:v>-0.17569086024548808</c:v>
                </c:pt>
                <c:pt idx="131">
                  <c:v>-0.17477370746961363</c:v>
                </c:pt>
                <c:pt idx="132">
                  <c:v>-0.17102491454490282</c:v>
                </c:pt>
                <c:pt idx="133">
                  <c:v>-0.16684284941679606</c:v>
                </c:pt>
                <c:pt idx="134">
                  <c:v>-0.18793097848938273</c:v>
                </c:pt>
                <c:pt idx="135">
                  <c:v>-0.18646942673308425</c:v>
                </c:pt>
                <c:pt idx="136">
                  <c:v>-0.18860196890156355</c:v>
                </c:pt>
                <c:pt idx="137">
                  <c:v>-0.17529315934644099</c:v>
                </c:pt>
                <c:pt idx="138">
                  <c:v>-0.17873834255496457</c:v>
                </c:pt>
                <c:pt idx="139">
                  <c:v>-0.1682866033681677</c:v>
                </c:pt>
                <c:pt idx="140">
                  <c:v>-0.14898916720128907</c:v>
                </c:pt>
                <c:pt idx="141">
                  <c:v>-0.14132611753888641</c:v>
                </c:pt>
                <c:pt idx="142">
                  <c:v>-0.14720462467718032</c:v>
                </c:pt>
                <c:pt idx="143">
                  <c:v>-0.16019350486949985</c:v>
                </c:pt>
                <c:pt idx="144">
                  <c:v>-0.1612782507764764</c:v>
                </c:pt>
                <c:pt idx="145">
                  <c:v>-0.16404396742529881</c:v>
                </c:pt>
                <c:pt idx="146">
                  <c:v>-0.16247523308740786</c:v>
                </c:pt>
                <c:pt idx="147">
                  <c:v>-0.16117314035521668</c:v>
                </c:pt>
                <c:pt idx="148">
                  <c:v>-0.16677247700413694</c:v>
                </c:pt>
                <c:pt idx="149">
                  <c:v>-0.15871936145413074</c:v>
                </c:pt>
                <c:pt idx="150">
                  <c:v>-0.15400970314586515</c:v>
                </c:pt>
                <c:pt idx="151">
                  <c:v>-0.15080256692099947</c:v>
                </c:pt>
                <c:pt idx="152">
                  <c:v>-0.15281619282747211</c:v>
                </c:pt>
                <c:pt idx="153">
                  <c:v>-0.15392179681226514</c:v>
                </c:pt>
                <c:pt idx="154">
                  <c:v>-0.14293646519671199</c:v>
                </c:pt>
                <c:pt idx="155">
                  <c:v>-0.13593428869995883</c:v>
                </c:pt>
                <c:pt idx="156">
                  <c:v>-0.1157974516267396</c:v>
                </c:pt>
                <c:pt idx="157">
                  <c:v>-0.11697272673671177</c:v>
                </c:pt>
                <c:pt idx="158">
                  <c:v>-0.13544941903030361</c:v>
                </c:pt>
                <c:pt idx="159">
                  <c:v>-0.13406018551613635</c:v>
                </c:pt>
                <c:pt idx="160">
                  <c:v>-0.18498171441961719</c:v>
                </c:pt>
                <c:pt idx="161">
                  <c:v>-0.20041504764592583</c:v>
                </c:pt>
                <c:pt idx="162">
                  <c:v>-0.19516283125576755</c:v>
                </c:pt>
                <c:pt idx="163">
                  <c:v>-0.19518543069881483</c:v>
                </c:pt>
                <c:pt idx="164">
                  <c:v>-0.19261819789949569</c:v>
                </c:pt>
                <c:pt idx="165">
                  <c:v>-0.19212210516744299</c:v>
                </c:pt>
                <c:pt idx="166">
                  <c:v>-0.18849434752292832</c:v>
                </c:pt>
                <c:pt idx="167">
                  <c:v>-0.20353622194915622</c:v>
                </c:pt>
                <c:pt idx="168">
                  <c:v>-0.21168133467975514</c:v>
                </c:pt>
                <c:pt idx="169">
                  <c:v>-0.22226256974657393</c:v>
                </c:pt>
                <c:pt idx="170">
                  <c:v>-0.22622125414447791</c:v>
                </c:pt>
                <c:pt idx="171">
                  <c:v>-0.21903913924106783</c:v>
                </c:pt>
                <c:pt idx="172">
                  <c:v>-0.21085152398555512</c:v>
                </c:pt>
                <c:pt idx="173">
                  <c:v>-0.20471015917473684</c:v>
                </c:pt>
                <c:pt idx="174">
                  <c:v>-0.20394655572748055</c:v>
                </c:pt>
                <c:pt idx="175">
                  <c:v>-0.19715277857846286</c:v>
                </c:pt>
                <c:pt idx="176">
                  <c:v>-0.19524925304365298</c:v>
                </c:pt>
                <c:pt idx="177">
                  <c:v>-0.17919533364932111</c:v>
                </c:pt>
                <c:pt idx="178">
                  <c:v>-0.17701958820999036</c:v>
                </c:pt>
                <c:pt idx="179">
                  <c:v>-0.17520255543717211</c:v>
                </c:pt>
                <c:pt idx="180">
                  <c:v>-0.17578428968450632</c:v>
                </c:pt>
                <c:pt idx="181">
                  <c:v>-0.16620491520262154</c:v>
                </c:pt>
                <c:pt idx="182">
                  <c:v>-0.17423297952623162</c:v>
                </c:pt>
                <c:pt idx="183">
                  <c:v>-0.1773735018766236</c:v>
                </c:pt>
                <c:pt idx="184">
                  <c:v>-0.17859246272830187</c:v>
                </c:pt>
                <c:pt idx="185">
                  <c:v>-0.18385531690595508</c:v>
                </c:pt>
                <c:pt idx="186">
                  <c:v>-0.17125105106048505</c:v>
                </c:pt>
                <c:pt idx="187">
                  <c:v>-0.18603372328241397</c:v>
                </c:pt>
                <c:pt idx="188">
                  <c:v>-0.14617174278611689</c:v>
                </c:pt>
                <c:pt idx="189">
                  <c:v>-0.12310315137798949</c:v>
                </c:pt>
                <c:pt idx="190">
                  <c:v>-0.11548269209471995</c:v>
                </c:pt>
                <c:pt idx="191">
                  <c:v>-9.8285491841887118E-2</c:v>
                </c:pt>
                <c:pt idx="192">
                  <c:v>-9.0851142190318868E-2</c:v>
                </c:pt>
                <c:pt idx="193">
                  <c:v>-8.7529293281915832E-2</c:v>
                </c:pt>
                <c:pt idx="194">
                  <c:v>-8.6473305887893315E-2</c:v>
                </c:pt>
                <c:pt idx="195">
                  <c:v>-5.2441215103016192E-2</c:v>
                </c:pt>
                <c:pt idx="196">
                  <c:v>-6.7830902192443476E-2</c:v>
                </c:pt>
                <c:pt idx="197">
                  <c:v>-3.070304726216122E-2</c:v>
                </c:pt>
                <c:pt idx="198">
                  <c:v>-4.602159619689894E-2</c:v>
                </c:pt>
                <c:pt idx="199">
                  <c:v>-3.3024469170146009E-2</c:v>
                </c:pt>
                <c:pt idx="200">
                  <c:v>-2.88985852744853E-2</c:v>
                </c:pt>
                <c:pt idx="201">
                  <c:v>-5.363975539537702E-2</c:v>
                </c:pt>
                <c:pt idx="202">
                  <c:v>-4.6907852767540892E-2</c:v>
                </c:pt>
                <c:pt idx="203">
                  <c:v>-5.9868287066334847E-2</c:v>
                </c:pt>
                <c:pt idx="204">
                  <c:v>-5.0461697281207474E-2</c:v>
                </c:pt>
                <c:pt idx="205">
                  <c:v>-0.21669122394390189</c:v>
                </c:pt>
                <c:pt idx="206">
                  <c:v>-0.22825641262936447</c:v>
                </c:pt>
                <c:pt idx="207">
                  <c:v>-0.23356306648703601</c:v>
                </c:pt>
                <c:pt idx="208">
                  <c:v>-0.24634808405112285</c:v>
                </c:pt>
                <c:pt idx="209">
                  <c:v>-0.23899999356265017</c:v>
                </c:pt>
                <c:pt idx="210">
                  <c:v>-0.23554345530060095</c:v>
                </c:pt>
                <c:pt idx="211">
                  <c:v>-0.24044690763949178</c:v>
                </c:pt>
                <c:pt idx="212">
                  <c:v>-0.25634080643114387</c:v>
                </c:pt>
                <c:pt idx="213">
                  <c:v>-0.24580554697342122</c:v>
                </c:pt>
                <c:pt idx="214">
                  <c:v>-0.22969748680811075</c:v>
                </c:pt>
                <c:pt idx="215">
                  <c:v>-0.23343641564261625</c:v>
                </c:pt>
                <c:pt idx="216">
                  <c:v>-0.23221515533281911</c:v>
                </c:pt>
                <c:pt idx="217">
                  <c:v>-0.23541758270332008</c:v>
                </c:pt>
                <c:pt idx="218">
                  <c:v>-0.2464336793446566</c:v>
                </c:pt>
                <c:pt idx="219">
                  <c:v>-0.24767895908410403</c:v>
                </c:pt>
                <c:pt idx="220">
                  <c:v>-0.24976788134689032</c:v>
                </c:pt>
                <c:pt idx="221">
                  <c:v>-0.27106449595839383</c:v>
                </c:pt>
                <c:pt idx="222">
                  <c:v>-0.29002277372910168</c:v>
                </c:pt>
                <c:pt idx="223">
                  <c:v>-0.28280512363503435</c:v>
                </c:pt>
                <c:pt idx="224">
                  <c:v>-0.27607028343763734</c:v>
                </c:pt>
                <c:pt idx="225">
                  <c:v>-0.27920324683282366</c:v>
                </c:pt>
                <c:pt idx="226">
                  <c:v>-0.29159519570553788</c:v>
                </c:pt>
                <c:pt idx="227">
                  <c:v>-0.26576759765366359</c:v>
                </c:pt>
                <c:pt idx="228">
                  <c:v>-0.27313114866434662</c:v>
                </c:pt>
                <c:pt idx="229">
                  <c:v>-0.26314973684551229</c:v>
                </c:pt>
                <c:pt idx="230">
                  <c:v>-0.26244520755212097</c:v>
                </c:pt>
                <c:pt idx="231">
                  <c:v>-0.25463969211861925</c:v>
                </c:pt>
                <c:pt idx="232">
                  <c:v>-0.25868857120735356</c:v>
                </c:pt>
                <c:pt idx="233">
                  <c:v>-0.11188014929746415</c:v>
                </c:pt>
                <c:pt idx="234">
                  <c:v>-0.12029773524505522</c:v>
                </c:pt>
                <c:pt idx="235">
                  <c:v>-0.10592952506645792</c:v>
                </c:pt>
                <c:pt idx="236">
                  <c:v>-0.1131081130367072</c:v>
                </c:pt>
                <c:pt idx="237">
                  <c:v>-0.12238532994230067</c:v>
                </c:pt>
                <c:pt idx="238">
                  <c:v>-0.12000602068370375</c:v>
                </c:pt>
                <c:pt idx="239">
                  <c:v>-0.11137911426255998</c:v>
                </c:pt>
                <c:pt idx="240">
                  <c:v>-0.1118997997021523</c:v>
                </c:pt>
                <c:pt idx="241">
                  <c:v>-0.11080707193234746</c:v>
                </c:pt>
                <c:pt idx="242">
                  <c:v>-0.11797449508437635</c:v>
                </c:pt>
                <c:pt idx="243">
                  <c:v>-7.3469108351297496E-2</c:v>
                </c:pt>
                <c:pt idx="244">
                  <c:v>-7.4687842956889239E-2</c:v>
                </c:pt>
                <c:pt idx="245">
                  <c:v>-4.4341274355714666E-2</c:v>
                </c:pt>
                <c:pt idx="246">
                  <c:v>-4.3355785594298868E-2</c:v>
                </c:pt>
                <c:pt idx="247">
                  <c:v>-3.3050753460250104E-2</c:v>
                </c:pt>
                <c:pt idx="248">
                  <c:v>-3.016633607020025E-2</c:v>
                </c:pt>
                <c:pt idx="249">
                  <c:v>-3.2810728351189478E-2</c:v>
                </c:pt>
                <c:pt idx="250">
                  <c:v>-3.461595630313502E-2</c:v>
                </c:pt>
                <c:pt idx="251">
                  <c:v>-0.1242877786708258</c:v>
                </c:pt>
                <c:pt idx="252">
                  <c:v>-0.11879554065552766</c:v>
                </c:pt>
                <c:pt idx="253">
                  <c:v>-9.517238291511898E-2</c:v>
                </c:pt>
                <c:pt idx="254">
                  <c:v>-8.8685373773494003E-2</c:v>
                </c:pt>
                <c:pt idx="255">
                  <c:v>-0.10438845030515176</c:v>
                </c:pt>
                <c:pt idx="256">
                  <c:v>-0.11197702794737419</c:v>
                </c:pt>
                <c:pt idx="257">
                  <c:v>-0.11806328620313145</c:v>
                </c:pt>
                <c:pt idx="258">
                  <c:v>-0.15817622688053279</c:v>
                </c:pt>
                <c:pt idx="259">
                  <c:v>-0.16477153820868867</c:v>
                </c:pt>
                <c:pt idx="260">
                  <c:v>-0.14758862982028753</c:v>
                </c:pt>
                <c:pt idx="261">
                  <c:v>-0.13955581041794313</c:v>
                </c:pt>
                <c:pt idx="262">
                  <c:v>-0.13568761324216289</c:v>
                </c:pt>
                <c:pt idx="263">
                  <c:v>-0.13225065040392953</c:v>
                </c:pt>
                <c:pt idx="264">
                  <c:v>-0.12484858662990195</c:v>
                </c:pt>
                <c:pt idx="265">
                  <c:v>-0.13361924763785127</c:v>
                </c:pt>
                <c:pt idx="266">
                  <c:v>-0.14008896992116038</c:v>
                </c:pt>
                <c:pt idx="267">
                  <c:v>-0.18715363920018541</c:v>
                </c:pt>
                <c:pt idx="268">
                  <c:v>-0.19303732029082621</c:v>
                </c:pt>
                <c:pt idx="269">
                  <c:v>-0.1971333874885518</c:v>
                </c:pt>
                <c:pt idx="270">
                  <c:v>-0.20826951077647399</c:v>
                </c:pt>
                <c:pt idx="271">
                  <c:v>-0.22115597546475679</c:v>
                </c:pt>
                <c:pt idx="272">
                  <c:v>-0.22740143823878506</c:v>
                </c:pt>
                <c:pt idx="273">
                  <c:v>-0.23235346116062661</c:v>
                </c:pt>
                <c:pt idx="274">
                  <c:v>-0.22625674001953106</c:v>
                </c:pt>
                <c:pt idx="275">
                  <c:v>-0.22410776700381663</c:v>
                </c:pt>
                <c:pt idx="276">
                  <c:v>-0.22260253099943661</c:v>
                </c:pt>
                <c:pt idx="277">
                  <c:v>-0.20486103984969256</c:v>
                </c:pt>
                <c:pt idx="278">
                  <c:v>-0.20352633265311582</c:v>
                </c:pt>
                <c:pt idx="279">
                  <c:v>-0.16397532474291898</c:v>
                </c:pt>
                <c:pt idx="280">
                  <c:v>-0.17182408637106061</c:v>
                </c:pt>
                <c:pt idx="281">
                  <c:v>-0.18614987786156856</c:v>
                </c:pt>
                <c:pt idx="282">
                  <c:v>-0.18902967521529279</c:v>
                </c:pt>
                <c:pt idx="283">
                  <c:v>-0.200708690441116</c:v>
                </c:pt>
                <c:pt idx="284">
                  <c:v>-0.19531926304120911</c:v>
                </c:pt>
                <c:pt idx="285">
                  <c:v>-0.18932959556587348</c:v>
                </c:pt>
                <c:pt idx="286">
                  <c:v>-0.15228551352745362</c:v>
                </c:pt>
                <c:pt idx="287">
                  <c:v>-0.19375135892548534</c:v>
                </c:pt>
                <c:pt idx="288">
                  <c:v>-0.18851477982824871</c:v>
                </c:pt>
                <c:pt idx="289">
                  <c:v>-0.19862757682038412</c:v>
                </c:pt>
                <c:pt idx="290">
                  <c:v>-0.19614614406730108</c:v>
                </c:pt>
                <c:pt idx="291">
                  <c:v>-0.19213771486657388</c:v>
                </c:pt>
                <c:pt idx="292">
                  <c:v>-0.19583535036407979</c:v>
                </c:pt>
                <c:pt idx="293">
                  <c:v>-0.1859022607001854</c:v>
                </c:pt>
                <c:pt idx="294">
                  <c:v>-0.18612777621343285</c:v>
                </c:pt>
                <c:pt idx="295">
                  <c:v>-0.12641218497796852</c:v>
                </c:pt>
                <c:pt idx="296">
                  <c:v>-0.15185390971773344</c:v>
                </c:pt>
                <c:pt idx="297">
                  <c:v>-0.15450094335250564</c:v>
                </c:pt>
                <c:pt idx="298">
                  <c:v>-0.15466575239877162</c:v>
                </c:pt>
                <c:pt idx="299">
                  <c:v>-0.14737098037058055</c:v>
                </c:pt>
                <c:pt idx="300">
                  <c:v>-0.14526131214407978</c:v>
                </c:pt>
                <c:pt idx="301">
                  <c:v>-0.1499679728709909</c:v>
                </c:pt>
                <c:pt idx="302">
                  <c:v>-0.16016764549250506</c:v>
                </c:pt>
                <c:pt idx="303">
                  <c:v>-0.16899845331363766</c:v>
                </c:pt>
                <c:pt idx="304">
                  <c:v>-0.19265690443203182</c:v>
                </c:pt>
                <c:pt idx="305">
                  <c:v>-0.19876422333212312</c:v>
                </c:pt>
                <c:pt idx="306">
                  <c:v>-0.20197060248997678</c:v>
                </c:pt>
                <c:pt idx="307">
                  <c:v>-0.18487481527892918</c:v>
                </c:pt>
                <c:pt idx="308">
                  <c:v>-0.16683645525140933</c:v>
                </c:pt>
                <c:pt idx="309">
                  <c:v>-0.17230364644078422</c:v>
                </c:pt>
                <c:pt idx="310">
                  <c:v>-0.16853611021398129</c:v>
                </c:pt>
                <c:pt idx="311">
                  <c:v>-0.16645241107176506</c:v>
                </c:pt>
                <c:pt idx="312">
                  <c:v>-0.17355582911222955</c:v>
                </c:pt>
                <c:pt idx="313">
                  <c:v>-0.16745083826584045</c:v>
                </c:pt>
                <c:pt idx="314">
                  <c:v>-0.16741455025754926</c:v>
                </c:pt>
                <c:pt idx="315">
                  <c:v>-0.13652808894948698</c:v>
                </c:pt>
                <c:pt idx="316">
                  <c:v>-0.13241928301762229</c:v>
                </c:pt>
                <c:pt idx="317">
                  <c:v>-0.15586551971489859</c:v>
                </c:pt>
                <c:pt idx="318">
                  <c:v>-0.16479924676401125</c:v>
                </c:pt>
                <c:pt idx="319">
                  <c:v>-0.16755190193189118</c:v>
                </c:pt>
                <c:pt idx="320">
                  <c:v>-0.16187385907822771</c:v>
                </c:pt>
                <c:pt idx="321">
                  <c:v>-0.19160998044411237</c:v>
                </c:pt>
                <c:pt idx="322">
                  <c:v>-0.19023188599701069</c:v>
                </c:pt>
                <c:pt idx="323">
                  <c:v>-0.2026481250841739</c:v>
                </c:pt>
                <c:pt idx="324">
                  <c:v>-0.17427986217696034</c:v>
                </c:pt>
                <c:pt idx="325">
                  <c:v>-0.16998257660863336</c:v>
                </c:pt>
                <c:pt idx="326">
                  <c:v>-0.15526125318725481</c:v>
                </c:pt>
                <c:pt idx="327">
                  <c:v>-0.18548519762786331</c:v>
                </c:pt>
                <c:pt idx="328">
                  <c:v>-0.18595939767578862</c:v>
                </c:pt>
                <c:pt idx="329">
                  <c:v>-0.33625107543096061</c:v>
                </c:pt>
                <c:pt idx="330">
                  <c:v>-0.34768425973697786</c:v>
                </c:pt>
                <c:pt idx="331">
                  <c:v>-0.36100521263406782</c:v>
                </c:pt>
                <c:pt idx="332">
                  <c:v>-0.41562562832923489</c:v>
                </c:pt>
                <c:pt idx="333">
                  <c:v>-0.42768065195539012</c:v>
                </c:pt>
                <c:pt idx="334">
                  <c:v>-0.41631184977592856</c:v>
                </c:pt>
                <c:pt idx="335">
                  <c:v>-0.42557938177668364</c:v>
                </c:pt>
                <c:pt idx="336">
                  <c:v>-0.4278550542270213</c:v>
                </c:pt>
                <c:pt idx="337">
                  <c:v>-0.44250249975046868</c:v>
                </c:pt>
                <c:pt idx="338">
                  <c:v>-0.42714817525889076</c:v>
                </c:pt>
                <c:pt idx="339">
                  <c:v>-0.44861224167798192</c:v>
                </c:pt>
                <c:pt idx="340">
                  <c:v>-0.42070650788690317</c:v>
                </c:pt>
                <c:pt idx="341">
                  <c:v>-0.45005922039055057</c:v>
                </c:pt>
                <c:pt idx="342">
                  <c:v>-0.43470418248680032</c:v>
                </c:pt>
                <c:pt idx="343">
                  <c:v>-0.44533431488439357</c:v>
                </c:pt>
                <c:pt idx="344">
                  <c:v>-0.43266065878735066</c:v>
                </c:pt>
                <c:pt idx="345">
                  <c:v>-0.44802128486638615</c:v>
                </c:pt>
                <c:pt idx="346">
                  <c:v>-0.44622915513721373</c:v>
                </c:pt>
                <c:pt idx="347">
                  <c:v>-0.5013133108248462</c:v>
                </c:pt>
                <c:pt idx="348">
                  <c:v>-0.48481729995736156</c:v>
                </c:pt>
                <c:pt idx="349">
                  <c:v>-0.48708897718237287</c:v>
                </c:pt>
                <c:pt idx="350">
                  <c:v>-0.47377375314456499</c:v>
                </c:pt>
                <c:pt idx="351">
                  <c:v>-0.47153370405471917</c:v>
                </c:pt>
                <c:pt idx="352">
                  <c:v>-0.44309826560704219</c:v>
                </c:pt>
                <c:pt idx="353">
                  <c:v>-0.44350952718142617</c:v>
                </c:pt>
                <c:pt idx="354">
                  <c:v>-0.42488375019174646</c:v>
                </c:pt>
                <c:pt idx="355">
                  <c:v>-0.43628338248260629</c:v>
                </c:pt>
                <c:pt idx="356">
                  <c:v>-0.42054697986310902</c:v>
                </c:pt>
                <c:pt idx="357">
                  <c:v>-0.33084796482939277</c:v>
                </c:pt>
                <c:pt idx="358">
                  <c:v>-0.30730772103481535</c:v>
                </c:pt>
                <c:pt idx="359">
                  <c:v>-0.28893182522731498</c:v>
                </c:pt>
                <c:pt idx="360">
                  <c:v>-0.14239003136885819</c:v>
                </c:pt>
                <c:pt idx="361">
                  <c:v>-0.13921510375878476</c:v>
                </c:pt>
                <c:pt idx="362">
                  <c:v>-0.11623249697886373</c:v>
                </c:pt>
                <c:pt idx="363">
                  <c:v>-0.11026351431080328</c:v>
                </c:pt>
                <c:pt idx="364">
                  <c:v>-9.5721808026496769E-2</c:v>
                </c:pt>
                <c:pt idx="365">
                  <c:v>-0.10570531747289791</c:v>
                </c:pt>
                <c:pt idx="366">
                  <c:v>-7.7403538650985704E-2</c:v>
                </c:pt>
                <c:pt idx="367">
                  <c:v>-8.4831956904623307E-2</c:v>
                </c:pt>
                <c:pt idx="368">
                  <c:v>-6.8493046920134915E-2</c:v>
                </c:pt>
                <c:pt idx="369">
                  <c:v>-9.2875771096991078E-2</c:v>
                </c:pt>
                <c:pt idx="370">
                  <c:v>-8.98872839342304E-2</c:v>
                </c:pt>
                <c:pt idx="371">
                  <c:v>-0.11327270741478834</c:v>
                </c:pt>
                <c:pt idx="372">
                  <c:v>-0.10590421780802628</c:v>
                </c:pt>
                <c:pt idx="373">
                  <c:v>-0.10499169861063168</c:v>
                </c:pt>
                <c:pt idx="374">
                  <c:v>-4.1405461255644815E-2</c:v>
                </c:pt>
                <c:pt idx="375">
                  <c:v>-4.6434961523752538E-2</c:v>
                </c:pt>
                <c:pt idx="376">
                  <c:v>-4.4742934034709636E-2</c:v>
                </c:pt>
                <c:pt idx="377">
                  <c:v>-5.4654101128911892E-2</c:v>
                </c:pt>
                <c:pt idx="378">
                  <c:v>-6.1743407723769461E-2</c:v>
                </c:pt>
                <c:pt idx="379">
                  <c:v>-6.5005587488164263E-2</c:v>
                </c:pt>
                <c:pt idx="380">
                  <c:v>-7.3011667789957102E-2</c:v>
                </c:pt>
                <c:pt idx="381">
                  <c:v>-7.3925097806792628E-2</c:v>
                </c:pt>
                <c:pt idx="382">
                  <c:v>-6.5170332374066109E-2</c:v>
                </c:pt>
                <c:pt idx="383">
                  <c:v>-4.0840188668937571E-2</c:v>
                </c:pt>
                <c:pt idx="384">
                  <c:v>-5.0039441066898949E-2</c:v>
                </c:pt>
                <c:pt idx="385">
                  <c:v>-8.37262888486901E-2</c:v>
                </c:pt>
                <c:pt idx="386">
                  <c:v>-8.7969743484864305E-2</c:v>
                </c:pt>
                <c:pt idx="387">
                  <c:v>-9.4947397614174089E-2</c:v>
                </c:pt>
                <c:pt idx="388">
                  <c:v>-0.10192499728796045</c:v>
                </c:pt>
                <c:pt idx="389">
                  <c:v>-0.10799180089532073</c:v>
                </c:pt>
                <c:pt idx="390">
                  <c:v>-0.11695685694044888</c:v>
                </c:pt>
                <c:pt idx="391">
                  <c:v>-0.11897516822319038</c:v>
                </c:pt>
                <c:pt idx="392">
                  <c:v>-0.11494890236415289</c:v>
                </c:pt>
                <c:pt idx="393">
                  <c:v>-0.11269466513403176</c:v>
                </c:pt>
                <c:pt idx="394">
                  <c:v>-0.12006652794958494</c:v>
                </c:pt>
                <c:pt idx="395">
                  <c:v>-0.12572932897582195</c:v>
                </c:pt>
                <c:pt idx="396">
                  <c:v>-0.13202856509569749</c:v>
                </c:pt>
                <c:pt idx="397">
                  <c:v>-0.12135698823839569</c:v>
                </c:pt>
                <c:pt idx="398">
                  <c:v>-0.11548055638560428</c:v>
                </c:pt>
                <c:pt idx="399">
                  <c:v>-0.10693100113491727</c:v>
                </c:pt>
                <c:pt idx="400">
                  <c:v>-9.5565452932779738E-2</c:v>
                </c:pt>
                <c:pt idx="401">
                  <c:v>-9.7345322445789306E-2</c:v>
                </c:pt>
                <c:pt idx="402">
                  <c:v>-9.7122418588705517E-2</c:v>
                </c:pt>
                <c:pt idx="403">
                  <c:v>-9.7077317668026297E-2</c:v>
                </c:pt>
                <c:pt idx="404">
                  <c:v>-0.10262724751944763</c:v>
                </c:pt>
                <c:pt idx="405">
                  <c:v>-9.584083753513295E-2</c:v>
                </c:pt>
                <c:pt idx="406">
                  <c:v>-9.4545108590601834E-2</c:v>
                </c:pt>
                <c:pt idx="407">
                  <c:v>-9.5728750850557098E-2</c:v>
                </c:pt>
                <c:pt idx="408">
                  <c:v>-8.7077889620554516E-2</c:v>
                </c:pt>
                <c:pt idx="409">
                  <c:v>-0.1037721364844385</c:v>
                </c:pt>
                <c:pt idx="410">
                  <c:v>-0.11173876754582324</c:v>
                </c:pt>
                <c:pt idx="411">
                  <c:v>-0.10704091777549452</c:v>
                </c:pt>
                <c:pt idx="412">
                  <c:v>-9.1845860639869992E-2</c:v>
                </c:pt>
                <c:pt idx="413">
                  <c:v>-3.5626299551684726E-2</c:v>
                </c:pt>
                <c:pt idx="414">
                  <c:v>-5.0318460077216742E-2</c:v>
                </c:pt>
                <c:pt idx="415">
                  <c:v>-5.8357594970580129E-2</c:v>
                </c:pt>
                <c:pt idx="416">
                  <c:v>-5.24421347906181E-2</c:v>
                </c:pt>
                <c:pt idx="417">
                  <c:v>-4.9367384011566151E-2</c:v>
                </c:pt>
                <c:pt idx="418">
                  <c:v>-7.8421209172240269E-2</c:v>
                </c:pt>
                <c:pt idx="419">
                  <c:v>-9.4139487025854729E-2</c:v>
                </c:pt>
                <c:pt idx="420">
                  <c:v>-0.10907269552305177</c:v>
                </c:pt>
                <c:pt idx="421">
                  <c:v>-0.11336253029193089</c:v>
                </c:pt>
                <c:pt idx="422">
                  <c:v>-0.11921321676839824</c:v>
                </c:pt>
                <c:pt idx="423">
                  <c:v>-0.12118255613152862</c:v>
                </c:pt>
                <c:pt idx="424">
                  <c:v>-0.12738800111003734</c:v>
                </c:pt>
                <c:pt idx="425">
                  <c:v>-0.1302730080880049</c:v>
                </c:pt>
                <c:pt idx="426">
                  <c:v>-0.14134757196807157</c:v>
                </c:pt>
                <c:pt idx="427">
                  <c:v>-0.13969490602126244</c:v>
                </c:pt>
                <c:pt idx="428">
                  <c:v>-0.15487516688882486</c:v>
                </c:pt>
                <c:pt idx="429">
                  <c:v>-0.16150576720588505</c:v>
                </c:pt>
                <c:pt idx="430">
                  <c:v>-0.17207615639131846</c:v>
                </c:pt>
                <c:pt idx="431">
                  <c:v>-0.17559683459297748</c:v>
                </c:pt>
                <c:pt idx="432">
                  <c:v>-0.17873187265529</c:v>
                </c:pt>
                <c:pt idx="433">
                  <c:v>-0.17957702770318829</c:v>
                </c:pt>
                <c:pt idx="434">
                  <c:v>-0.18723603175683812</c:v>
                </c:pt>
                <c:pt idx="435">
                  <c:v>-0.18829819273268866</c:v>
                </c:pt>
                <c:pt idx="436">
                  <c:v>-0.1956037789620112</c:v>
                </c:pt>
                <c:pt idx="437">
                  <c:v>-0.1965563694898691</c:v>
                </c:pt>
                <c:pt idx="438">
                  <c:v>-0.17961524022782416</c:v>
                </c:pt>
                <c:pt idx="439">
                  <c:v>-0.16553133325662095</c:v>
                </c:pt>
                <c:pt idx="440">
                  <c:v>-0.1855964105592538</c:v>
                </c:pt>
                <c:pt idx="441">
                  <c:v>-0.19404970235032937</c:v>
                </c:pt>
                <c:pt idx="442">
                  <c:v>-0.19085402925745409</c:v>
                </c:pt>
                <c:pt idx="443">
                  <c:v>-0.17284647022178135</c:v>
                </c:pt>
                <c:pt idx="444">
                  <c:v>-0.17496308160584462</c:v>
                </c:pt>
                <c:pt idx="445">
                  <c:v>-0.17871189826052125</c:v>
                </c:pt>
                <c:pt idx="446">
                  <c:v>-0.16393425558164931</c:v>
                </c:pt>
                <c:pt idx="447">
                  <c:v>-0.14724161670383762</c:v>
                </c:pt>
                <c:pt idx="448">
                  <c:v>-0.15559750023495644</c:v>
                </c:pt>
                <c:pt idx="449">
                  <c:v>-0.14096637723299921</c:v>
                </c:pt>
                <c:pt idx="450">
                  <c:v>-0.14822576502337959</c:v>
                </c:pt>
                <c:pt idx="451">
                  <c:v>-0.13155206120358509</c:v>
                </c:pt>
                <c:pt idx="452">
                  <c:v>-0.13736760993361441</c:v>
                </c:pt>
                <c:pt idx="453">
                  <c:v>-0.12166664792299864</c:v>
                </c:pt>
                <c:pt idx="454">
                  <c:v>-0.12203626881653706</c:v>
                </c:pt>
                <c:pt idx="455">
                  <c:v>-9.8665100489255475E-2</c:v>
                </c:pt>
                <c:pt idx="456">
                  <c:v>-9.8447696800899709E-2</c:v>
                </c:pt>
                <c:pt idx="457">
                  <c:v>-7.4441287090136643E-2</c:v>
                </c:pt>
                <c:pt idx="458">
                  <c:v>-7.6342267183892587E-2</c:v>
                </c:pt>
                <c:pt idx="459">
                  <c:v>-5.1424536214420002E-2</c:v>
                </c:pt>
                <c:pt idx="460">
                  <c:v>-8.0179911913158985E-2</c:v>
                </c:pt>
                <c:pt idx="461">
                  <c:v>-5.4873323047948785E-2</c:v>
                </c:pt>
                <c:pt idx="462">
                  <c:v>-4.9948981480531285E-2</c:v>
                </c:pt>
                <c:pt idx="463">
                  <c:v>-1.5223029643045338E-2</c:v>
                </c:pt>
                <c:pt idx="464">
                  <c:v>-8.8326023199760684E-3</c:v>
                </c:pt>
                <c:pt idx="465">
                  <c:v>1.6214449980295198E-2</c:v>
                </c:pt>
                <c:pt idx="466">
                  <c:v>-6.2385670585225483E-3</c:v>
                </c:pt>
                <c:pt idx="467">
                  <c:v>6.9822907899657061E-3</c:v>
                </c:pt>
                <c:pt idx="468">
                  <c:v>4.0949196137390453E-2</c:v>
                </c:pt>
                <c:pt idx="469">
                  <c:v>3.5053027380218094E-2</c:v>
                </c:pt>
                <c:pt idx="470">
                  <c:v>4.2914975592237115E-2</c:v>
                </c:pt>
                <c:pt idx="471">
                  <c:v>4.1368008319723204E-2</c:v>
                </c:pt>
                <c:pt idx="472">
                  <c:v>4.9275148475606878E-2</c:v>
                </c:pt>
                <c:pt idx="473">
                  <c:v>4.5907303089032903E-2</c:v>
                </c:pt>
                <c:pt idx="474">
                  <c:v>7.2503684079118891E-2</c:v>
                </c:pt>
                <c:pt idx="475">
                  <c:v>6.5403826946961896E-2</c:v>
                </c:pt>
                <c:pt idx="476">
                  <c:v>9.2550888005311638E-2</c:v>
                </c:pt>
                <c:pt idx="477">
                  <c:v>9.0626783516785769E-2</c:v>
                </c:pt>
                <c:pt idx="478">
                  <c:v>0.11615236849301591</c:v>
                </c:pt>
                <c:pt idx="479">
                  <c:v>0.10694613307100664</c:v>
                </c:pt>
                <c:pt idx="480">
                  <c:v>0.11836618258332776</c:v>
                </c:pt>
                <c:pt idx="481">
                  <c:v>0.12339078307076567</c:v>
                </c:pt>
                <c:pt idx="482">
                  <c:v>0.12972349602303201</c:v>
                </c:pt>
                <c:pt idx="483">
                  <c:v>0.13627676731749627</c:v>
                </c:pt>
                <c:pt idx="484">
                  <c:v>0.14425986454871342</c:v>
                </c:pt>
                <c:pt idx="485">
                  <c:v>0.13629197756388545</c:v>
                </c:pt>
                <c:pt idx="486">
                  <c:v>0.17115252623528365</c:v>
                </c:pt>
                <c:pt idx="487">
                  <c:v>0.14116066851241504</c:v>
                </c:pt>
                <c:pt idx="488">
                  <c:v>0.21943271852070667</c:v>
                </c:pt>
                <c:pt idx="489">
                  <c:v>0.18433837371027939</c:v>
                </c:pt>
                <c:pt idx="490">
                  <c:v>0.20820924822657871</c:v>
                </c:pt>
                <c:pt idx="491">
                  <c:v>0.16719814612505246</c:v>
                </c:pt>
                <c:pt idx="492">
                  <c:v>0.16779330444914053</c:v>
                </c:pt>
                <c:pt idx="493">
                  <c:v>0.13485368109259477</c:v>
                </c:pt>
                <c:pt idx="494">
                  <c:v>0.1603195625788153</c:v>
                </c:pt>
                <c:pt idx="495">
                  <c:v>0.13174645872448187</c:v>
                </c:pt>
                <c:pt idx="496">
                  <c:v>0.15536738306354259</c:v>
                </c:pt>
                <c:pt idx="497">
                  <c:v>0.1153501290479656</c:v>
                </c:pt>
                <c:pt idx="498">
                  <c:v>0.13549005831780236</c:v>
                </c:pt>
                <c:pt idx="499">
                  <c:v>9.0795667167184235E-2</c:v>
                </c:pt>
                <c:pt idx="500">
                  <c:v>8.9153511720871048E-2</c:v>
                </c:pt>
                <c:pt idx="501">
                  <c:v>4.5998887478538419E-2</c:v>
                </c:pt>
                <c:pt idx="502">
                  <c:v>6.6764448732983483E-2</c:v>
                </c:pt>
                <c:pt idx="503">
                  <c:v>5.1589472543894455E-2</c:v>
                </c:pt>
                <c:pt idx="504">
                  <c:v>7.2127880968865243E-2</c:v>
                </c:pt>
                <c:pt idx="505">
                  <c:v>5.6369591622639548E-2</c:v>
                </c:pt>
                <c:pt idx="506">
                  <c:v>7.4946968154219862E-2</c:v>
                </c:pt>
                <c:pt idx="507">
                  <c:v>5.0687916082206907E-2</c:v>
                </c:pt>
                <c:pt idx="508">
                  <c:v>-5.5582228891541241E-2</c:v>
                </c:pt>
                <c:pt idx="509">
                  <c:v>-5.7548383055148922E-2</c:v>
                </c:pt>
                <c:pt idx="510">
                  <c:v>-4.8391492013796999E-2</c:v>
                </c:pt>
                <c:pt idx="511">
                  <c:v>-5.8313511036498122E-2</c:v>
                </c:pt>
                <c:pt idx="512">
                  <c:v>-6.6594800242960051E-2</c:v>
                </c:pt>
                <c:pt idx="513">
                  <c:v>-6.5741659601826707E-2</c:v>
                </c:pt>
                <c:pt idx="514">
                  <c:v>-6.6097881306615702E-2</c:v>
                </c:pt>
                <c:pt idx="515">
                  <c:v>-6.4599442188021716E-2</c:v>
                </c:pt>
                <c:pt idx="516">
                  <c:v>-6.4710143108209106E-2</c:v>
                </c:pt>
                <c:pt idx="517">
                  <c:v>-6.4520086530208187E-2</c:v>
                </c:pt>
                <c:pt idx="518">
                  <c:v>-6.9014663374949214E-2</c:v>
                </c:pt>
                <c:pt idx="519">
                  <c:v>-7.1328283449501595E-2</c:v>
                </c:pt>
                <c:pt idx="520">
                  <c:v>-7.655724368156186E-2</c:v>
                </c:pt>
                <c:pt idx="521">
                  <c:v>-8.1074202564784481E-2</c:v>
                </c:pt>
                <c:pt idx="522">
                  <c:v>-8.0807089826517298E-2</c:v>
                </c:pt>
                <c:pt idx="523">
                  <c:v>-8.2117800912574812E-2</c:v>
                </c:pt>
                <c:pt idx="524">
                  <c:v>-8.425139025695022E-2</c:v>
                </c:pt>
                <c:pt idx="525">
                  <c:v>-8.1734022521113947E-2</c:v>
                </c:pt>
                <c:pt idx="526">
                  <c:v>-8.366589958571935E-2</c:v>
                </c:pt>
                <c:pt idx="527">
                  <c:v>-8.266138088681263E-2</c:v>
                </c:pt>
                <c:pt idx="528">
                  <c:v>-7.8130076503265589E-2</c:v>
                </c:pt>
                <c:pt idx="529">
                  <c:v>-6.5094049450393709E-2</c:v>
                </c:pt>
                <c:pt idx="530">
                  <c:v>-7.247057692341935E-2</c:v>
                </c:pt>
                <c:pt idx="531">
                  <c:v>-8.2305755122214552E-2</c:v>
                </c:pt>
                <c:pt idx="532">
                  <c:v>-8.3792160244995917E-2</c:v>
                </c:pt>
                <c:pt idx="533">
                  <c:v>-8.4420978217161657E-2</c:v>
                </c:pt>
                <c:pt idx="534">
                  <c:v>-8.6348946619601852E-2</c:v>
                </c:pt>
                <c:pt idx="535">
                  <c:v>-8.65854466667344E-2</c:v>
                </c:pt>
                <c:pt idx="536">
                  <c:v>-1.8656749895297253E-2</c:v>
                </c:pt>
                <c:pt idx="537">
                  <c:v>-1.8104729649437601E-2</c:v>
                </c:pt>
                <c:pt idx="538">
                  <c:v>-2.0623329019464676E-2</c:v>
                </c:pt>
                <c:pt idx="539">
                  <c:v>-2.4465579345870403E-2</c:v>
                </c:pt>
                <c:pt idx="540">
                  <c:v>-1.2113209550751403E-2</c:v>
                </c:pt>
                <c:pt idx="541">
                  <c:v>-1.8847909684385045E-2</c:v>
                </c:pt>
                <c:pt idx="542">
                  <c:v>-5.0052017945626304E-2</c:v>
                </c:pt>
                <c:pt idx="543">
                  <c:v>-0.19833943892178466</c:v>
                </c:pt>
                <c:pt idx="544">
                  <c:v>-0.23386188972105421</c:v>
                </c:pt>
                <c:pt idx="545">
                  <c:v>-0.23336195019772057</c:v>
                </c:pt>
                <c:pt idx="546">
                  <c:v>-0.23372466178519974</c:v>
                </c:pt>
                <c:pt idx="547">
                  <c:v>-0.23102219212150663</c:v>
                </c:pt>
                <c:pt idx="548">
                  <c:v>-0.22836345291349483</c:v>
                </c:pt>
                <c:pt idx="549">
                  <c:v>-0.22408420053597666</c:v>
                </c:pt>
                <c:pt idx="550">
                  <c:v>-0.22584419040689666</c:v>
                </c:pt>
                <c:pt idx="551">
                  <c:v>-0.22716263300790757</c:v>
                </c:pt>
                <c:pt idx="552">
                  <c:v>-0.22904592547507899</c:v>
                </c:pt>
                <c:pt idx="553">
                  <c:v>-0.2300018141033828</c:v>
                </c:pt>
                <c:pt idx="554">
                  <c:v>-0.22740704802482548</c:v>
                </c:pt>
                <c:pt idx="555">
                  <c:v>-0.22688171619420081</c:v>
                </c:pt>
                <c:pt idx="556">
                  <c:v>-0.22415608681830484</c:v>
                </c:pt>
                <c:pt idx="557">
                  <c:v>-0.22784882953510385</c:v>
                </c:pt>
                <c:pt idx="558">
                  <c:v>-0.22568441123812552</c:v>
                </c:pt>
                <c:pt idx="559">
                  <c:v>-0.22119356036967552</c:v>
                </c:pt>
                <c:pt idx="560">
                  <c:v>-0.22007575493545586</c:v>
                </c:pt>
                <c:pt idx="561">
                  <c:v>-0.22265959063372193</c:v>
                </c:pt>
                <c:pt idx="562">
                  <c:v>-0.22381945386276395</c:v>
                </c:pt>
                <c:pt idx="563">
                  <c:v>-0.22503738413593347</c:v>
                </c:pt>
                <c:pt idx="564">
                  <c:v>-0.22444449128148891</c:v>
                </c:pt>
                <c:pt idx="565">
                  <c:v>-0.22408514726811579</c:v>
                </c:pt>
                <c:pt idx="566">
                  <c:v>-0.22398572655110249</c:v>
                </c:pt>
                <c:pt idx="567">
                  <c:v>-0.21876995526239548</c:v>
                </c:pt>
                <c:pt idx="568">
                  <c:v>-0.21687368628768683</c:v>
                </c:pt>
                <c:pt idx="569">
                  <c:v>-0.21318293131454297</c:v>
                </c:pt>
                <c:pt idx="570">
                  <c:v>-0.20347686042927607</c:v>
                </c:pt>
                <c:pt idx="571">
                  <c:v>-6.2036308608381496E-2</c:v>
                </c:pt>
                <c:pt idx="572">
                  <c:v>6.4319156625502472E-2</c:v>
                </c:pt>
                <c:pt idx="573">
                  <c:v>7.204903105046162E-2</c:v>
                </c:pt>
                <c:pt idx="574">
                  <c:v>7.2798715422433546E-2</c:v>
                </c:pt>
                <c:pt idx="575">
                  <c:v>7.9194428138379791E-2</c:v>
                </c:pt>
                <c:pt idx="576">
                  <c:v>8.072608217280175E-2</c:v>
                </c:pt>
                <c:pt idx="577">
                  <c:v>8.3488101705689599E-2</c:v>
                </c:pt>
                <c:pt idx="578">
                  <c:v>8.7089046466265252E-2</c:v>
                </c:pt>
                <c:pt idx="579">
                  <c:v>0.10877559922538577</c:v>
                </c:pt>
                <c:pt idx="580">
                  <c:v>0.11962243441635667</c:v>
                </c:pt>
                <c:pt idx="581">
                  <c:v>0.12235823962643766</c:v>
                </c:pt>
                <c:pt idx="582">
                  <c:v>0.12834268144306443</c:v>
                </c:pt>
                <c:pt idx="583">
                  <c:v>0.11251131254973862</c:v>
                </c:pt>
                <c:pt idx="584">
                  <c:v>0.12239924686135162</c:v>
                </c:pt>
                <c:pt idx="585">
                  <c:v>0.11633117214826477</c:v>
                </c:pt>
                <c:pt idx="586">
                  <c:v>0.12148148740295506</c:v>
                </c:pt>
                <c:pt idx="587">
                  <c:v>0.12434617694228312</c:v>
                </c:pt>
                <c:pt idx="588">
                  <c:v>0.12566703586513245</c:v>
                </c:pt>
                <c:pt idx="589">
                  <c:v>0.14593333588195956</c:v>
                </c:pt>
                <c:pt idx="590">
                  <c:v>0.15132508908620323</c:v>
                </c:pt>
                <c:pt idx="591">
                  <c:v>0.15768585288175396</c:v>
                </c:pt>
                <c:pt idx="592">
                  <c:v>0.16341114208308433</c:v>
                </c:pt>
                <c:pt idx="593">
                  <c:v>0.16554778394285002</c:v>
                </c:pt>
                <c:pt idx="594">
                  <c:v>0.14767372441570281</c:v>
                </c:pt>
                <c:pt idx="595">
                  <c:v>0.11009272935986875</c:v>
                </c:pt>
                <c:pt idx="596">
                  <c:v>-7.9629585274456738E-2</c:v>
                </c:pt>
                <c:pt idx="597">
                  <c:v>-0.11626077022878584</c:v>
                </c:pt>
                <c:pt idx="598">
                  <c:v>-0.11717585959298465</c:v>
                </c:pt>
                <c:pt idx="599">
                  <c:v>-0.11125340869606581</c:v>
                </c:pt>
                <c:pt idx="600">
                  <c:v>-0.10844396108222903</c:v>
                </c:pt>
                <c:pt idx="601">
                  <c:v>-0.10804582981786703</c:v>
                </c:pt>
                <c:pt idx="602">
                  <c:v>-0.10459654918308986</c:v>
                </c:pt>
                <c:pt idx="603">
                  <c:v>-0.11039898332861592</c:v>
                </c:pt>
                <c:pt idx="604">
                  <c:v>-0.11550445971540518</c:v>
                </c:pt>
                <c:pt idx="605">
                  <c:v>-0.11864096582393918</c:v>
                </c:pt>
                <c:pt idx="606">
                  <c:v>-0.12551348162859688</c:v>
                </c:pt>
                <c:pt idx="607">
                  <c:v>-0.1280278004159609</c:v>
                </c:pt>
                <c:pt idx="608">
                  <c:v>-0.13197537798873071</c:v>
                </c:pt>
                <c:pt idx="609">
                  <c:v>-0.13395366483706966</c:v>
                </c:pt>
                <c:pt idx="610">
                  <c:v>-0.13691835725247981</c:v>
                </c:pt>
                <c:pt idx="611">
                  <c:v>-0.13334148713047511</c:v>
                </c:pt>
                <c:pt idx="612">
                  <c:v>-0.13712836297967901</c:v>
                </c:pt>
                <c:pt idx="613">
                  <c:v>-0.13449657120742375</c:v>
                </c:pt>
                <c:pt idx="614">
                  <c:v>-0.13554071179756805</c:v>
                </c:pt>
                <c:pt idx="615">
                  <c:v>-0.13558783248711476</c:v>
                </c:pt>
                <c:pt idx="616">
                  <c:v>-0.13703015832079424</c:v>
                </c:pt>
                <c:pt idx="617">
                  <c:v>-0.14223419601601051</c:v>
                </c:pt>
                <c:pt idx="618">
                  <c:v>-0.14247848801908103</c:v>
                </c:pt>
                <c:pt idx="619">
                  <c:v>-0.14313572853611989</c:v>
                </c:pt>
                <c:pt idx="620">
                  <c:v>-0.14449868857319015</c:v>
                </c:pt>
                <c:pt idx="621">
                  <c:v>-0.14463333343558094</c:v>
                </c:pt>
                <c:pt idx="622">
                  <c:v>-0.13755061649942657</c:v>
                </c:pt>
                <c:pt idx="623">
                  <c:v>-0.12383561482441768</c:v>
                </c:pt>
                <c:pt idx="624">
                  <c:v>4.378827942923319E-2</c:v>
                </c:pt>
                <c:pt idx="625">
                  <c:v>0.10820172882626966</c:v>
                </c:pt>
                <c:pt idx="626">
                  <c:v>9.6784076456741863E-2</c:v>
                </c:pt>
                <c:pt idx="627">
                  <c:v>9.0853269556695926E-2</c:v>
                </c:pt>
                <c:pt idx="628">
                  <c:v>8.8943474041842108E-2</c:v>
                </c:pt>
                <c:pt idx="629">
                  <c:v>7.9892638156367324E-2</c:v>
                </c:pt>
                <c:pt idx="630">
                  <c:v>7.2652400017572949E-2</c:v>
                </c:pt>
                <c:pt idx="631">
                  <c:v>5.9205039604529885E-2</c:v>
                </c:pt>
                <c:pt idx="632">
                  <c:v>5.55801581836185E-2</c:v>
                </c:pt>
                <c:pt idx="633">
                  <c:v>-1.6630485519782578E-2</c:v>
                </c:pt>
                <c:pt idx="634">
                  <c:v>-3.6896735284086546E-2</c:v>
                </c:pt>
                <c:pt idx="635">
                  <c:v>-3.5095831989055359E-2</c:v>
                </c:pt>
                <c:pt idx="636">
                  <c:v>-4.0243765173491486E-2</c:v>
                </c:pt>
                <c:pt idx="637">
                  <c:v>-3.8391666098443189E-2</c:v>
                </c:pt>
                <c:pt idx="638">
                  <c:v>-3.7365496929303577E-2</c:v>
                </c:pt>
                <c:pt idx="639">
                  <c:v>-3.9661066724916649E-2</c:v>
                </c:pt>
                <c:pt idx="640">
                  <c:v>-4.2954363326550116E-2</c:v>
                </c:pt>
                <c:pt idx="641">
                  <c:v>-4.5065991560357954E-2</c:v>
                </c:pt>
                <c:pt idx="642">
                  <c:v>-5.0292302691466062E-2</c:v>
                </c:pt>
                <c:pt idx="643">
                  <c:v>-5.2029424504942967E-2</c:v>
                </c:pt>
                <c:pt idx="644">
                  <c:v>-5.2155497199662115E-2</c:v>
                </c:pt>
                <c:pt idx="645">
                  <c:v>-4.6563130544777287E-2</c:v>
                </c:pt>
                <c:pt idx="646">
                  <c:v>-5.3237188031321547E-2</c:v>
                </c:pt>
                <c:pt idx="647">
                  <c:v>-5.5410394357926052E-2</c:v>
                </c:pt>
                <c:pt idx="648">
                  <c:v>-5.3913036039102913E-2</c:v>
                </c:pt>
                <c:pt idx="649">
                  <c:v>-6.0769830631150712E-2</c:v>
                </c:pt>
                <c:pt idx="650">
                  <c:v>-6.5387520293082368E-2</c:v>
                </c:pt>
                <c:pt idx="651">
                  <c:v>-6.6713305186541727E-2</c:v>
                </c:pt>
                <c:pt idx="652">
                  <c:v>-6.4619639360182612E-2</c:v>
                </c:pt>
                <c:pt idx="653">
                  <c:v>-6.4457691118732841E-2</c:v>
                </c:pt>
                <c:pt idx="654">
                  <c:v>-6.3439872550283327E-2</c:v>
                </c:pt>
                <c:pt idx="655">
                  <c:v>-6.5926621099021809E-2</c:v>
                </c:pt>
                <c:pt idx="656">
                  <c:v>-6.7775337313254524E-2</c:v>
                </c:pt>
                <c:pt idx="657">
                  <c:v>-6.9740550703335402E-2</c:v>
                </c:pt>
                <c:pt idx="658">
                  <c:v>-6.90332746042715E-2</c:v>
                </c:pt>
                <c:pt idx="659">
                  <c:v>-5.5059508406826885E-2</c:v>
                </c:pt>
                <c:pt idx="660">
                  <c:v>-4.9191084661789453E-2</c:v>
                </c:pt>
                <c:pt idx="661">
                  <c:v>1.2146641109041179E-2</c:v>
                </c:pt>
                <c:pt idx="662">
                  <c:v>4.4212757234067313E-2</c:v>
                </c:pt>
                <c:pt idx="663">
                  <c:v>4.3345322073064962E-2</c:v>
                </c:pt>
                <c:pt idx="664">
                  <c:v>3.5814679201291999E-2</c:v>
                </c:pt>
                <c:pt idx="665">
                  <c:v>2.768383240332345E-2</c:v>
                </c:pt>
                <c:pt idx="666">
                  <c:v>1.927382556100582E-2</c:v>
                </c:pt>
                <c:pt idx="667">
                  <c:v>1.569611915469582E-2</c:v>
                </c:pt>
                <c:pt idx="668">
                  <c:v>-4.5147555791620886E-3</c:v>
                </c:pt>
                <c:pt idx="669">
                  <c:v>-4.1085426424294968E-2</c:v>
                </c:pt>
                <c:pt idx="670">
                  <c:v>-2.8139165343463446E-2</c:v>
                </c:pt>
                <c:pt idx="671">
                  <c:v>-2.538534785414287E-2</c:v>
                </c:pt>
                <c:pt idx="672">
                  <c:v>-3.6205060479101825E-2</c:v>
                </c:pt>
                <c:pt idx="673">
                  <c:v>-4.064545697012617E-2</c:v>
                </c:pt>
                <c:pt idx="674">
                  <c:v>-3.6965113103673619E-2</c:v>
                </c:pt>
                <c:pt idx="675">
                  <c:v>-3.4831555258233005E-2</c:v>
                </c:pt>
                <c:pt idx="676">
                  <c:v>-3.8651873232045331E-2</c:v>
                </c:pt>
                <c:pt idx="677">
                  <c:v>-3.3675372609438092E-2</c:v>
                </c:pt>
                <c:pt idx="678">
                  <c:v>-3.2203783934279695E-2</c:v>
                </c:pt>
                <c:pt idx="679">
                  <c:v>-3.2788993802457367E-2</c:v>
                </c:pt>
                <c:pt idx="680">
                  <c:v>-3.5645787721280298E-2</c:v>
                </c:pt>
                <c:pt idx="681">
                  <c:v>-3.7957808978245688E-2</c:v>
                </c:pt>
                <c:pt idx="682">
                  <c:v>-3.933217960209423E-2</c:v>
                </c:pt>
                <c:pt idx="683">
                  <c:v>-4.187910436509551E-2</c:v>
                </c:pt>
                <c:pt idx="684">
                  <c:v>-4.223052602932531E-2</c:v>
                </c:pt>
                <c:pt idx="685">
                  <c:v>-3.7123098463786142E-2</c:v>
                </c:pt>
                <c:pt idx="686">
                  <c:v>-3.3872549366704141E-2</c:v>
                </c:pt>
                <c:pt idx="687">
                  <c:v>-3.0300994418526628E-2</c:v>
                </c:pt>
                <c:pt idx="688">
                  <c:v>-3.0495556025084303E-2</c:v>
                </c:pt>
                <c:pt idx="689">
                  <c:v>-3.0929498243951137E-2</c:v>
                </c:pt>
                <c:pt idx="690">
                  <c:v>-2.7253777366820053E-2</c:v>
                </c:pt>
                <c:pt idx="691">
                  <c:v>-2.9569372382071635E-2</c:v>
                </c:pt>
                <c:pt idx="692">
                  <c:v>-1.863105895118633E-2</c:v>
                </c:pt>
                <c:pt idx="693">
                  <c:v>-1.4357626745214014E-2</c:v>
                </c:pt>
                <c:pt idx="694">
                  <c:v>-5.0995045997526134E-3</c:v>
                </c:pt>
                <c:pt idx="695">
                  <c:v>-3.4508812644313824E-3</c:v>
                </c:pt>
                <c:pt idx="696">
                  <c:v>1.1449082374859754E-2</c:v>
                </c:pt>
                <c:pt idx="697">
                  <c:v>5.8136488949945553E-2</c:v>
                </c:pt>
                <c:pt idx="698">
                  <c:v>4.681086887548952E-2</c:v>
                </c:pt>
                <c:pt idx="699">
                  <c:v>3.9924488195085261E-2</c:v>
                </c:pt>
                <c:pt idx="700">
                  <c:v>4.9395647217101213E-2</c:v>
                </c:pt>
                <c:pt idx="701">
                  <c:v>5.4933906906214136E-2</c:v>
                </c:pt>
                <c:pt idx="702">
                  <c:v>5.4108358031974946E-2</c:v>
                </c:pt>
                <c:pt idx="703">
                  <c:v>5.1630864218048966E-2</c:v>
                </c:pt>
                <c:pt idx="704">
                  <c:v>5.2451951198626556E-2</c:v>
                </c:pt>
                <c:pt idx="705">
                  <c:v>5.2597640927600331E-2</c:v>
                </c:pt>
                <c:pt idx="706">
                  <c:v>4.9752020756194559E-2</c:v>
                </c:pt>
                <c:pt idx="707">
                  <c:v>5.514253904062727E-2</c:v>
                </c:pt>
                <c:pt idx="708">
                  <c:v>5.7241105997583031E-2</c:v>
                </c:pt>
                <c:pt idx="709">
                  <c:v>6.405878859738523E-2</c:v>
                </c:pt>
                <c:pt idx="710">
                  <c:v>6.6048514935751423E-2</c:v>
                </c:pt>
                <c:pt idx="711">
                  <c:v>7.4799718941798876E-2</c:v>
                </c:pt>
                <c:pt idx="712">
                  <c:v>8.0339054083225725E-2</c:v>
                </c:pt>
                <c:pt idx="713">
                  <c:v>7.608531706945354E-2</c:v>
                </c:pt>
                <c:pt idx="714">
                  <c:v>7.7528503159627171E-2</c:v>
                </c:pt>
                <c:pt idx="715">
                  <c:v>7.7893238887847605E-2</c:v>
                </c:pt>
                <c:pt idx="716">
                  <c:v>8.0348127545450176E-2</c:v>
                </c:pt>
                <c:pt idx="717">
                  <c:v>7.9018816700184735E-2</c:v>
                </c:pt>
                <c:pt idx="718">
                  <c:v>7.9676392971682108E-2</c:v>
                </c:pt>
                <c:pt idx="719">
                  <c:v>8.4997975259656744E-2</c:v>
                </c:pt>
                <c:pt idx="720">
                  <c:v>9.2691561597777583E-2</c:v>
                </c:pt>
                <c:pt idx="721">
                  <c:v>9.4477793689868916E-2</c:v>
                </c:pt>
                <c:pt idx="722">
                  <c:v>8.8826045961265587E-2</c:v>
                </c:pt>
                <c:pt idx="723">
                  <c:v>0.10130900304756291</c:v>
                </c:pt>
                <c:pt idx="724">
                  <c:v>0.11299961639034511</c:v>
                </c:pt>
                <c:pt idx="725">
                  <c:v>0.10713465552664947</c:v>
                </c:pt>
                <c:pt idx="726">
                  <c:v>0.11890196020450883</c:v>
                </c:pt>
                <c:pt idx="727">
                  <c:v>0.12682389542665312</c:v>
                </c:pt>
                <c:pt idx="728">
                  <c:v>0.13659740674729753</c:v>
                </c:pt>
                <c:pt idx="729">
                  <c:v>0.13755856681900736</c:v>
                </c:pt>
                <c:pt idx="730">
                  <c:v>0.14321601295780956</c:v>
                </c:pt>
                <c:pt idx="731">
                  <c:v>0.13550385862716707</c:v>
                </c:pt>
                <c:pt idx="732">
                  <c:v>0.13668827520439364</c:v>
                </c:pt>
                <c:pt idx="733">
                  <c:v>0.14131807645232675</c:v>
                </c:pt>
                <c:pt idx="734">
                  <c:v>0.14727581858247957</c:v>
                </c:pt>
                <c:pt idx="735">
                  <c:v>0.14726853041252352</c:v>
                </c:pt>
                <c:pt idx="736">
                  <c:v>0.14962716301171231</c:v>
                </c:pt>
                <c:pt idx="737">
                  <c:v>0.15183469434865854</c:v>
                </c:pt>
                <c:pt idx="738">
                  <c:v>0.13272348231352171</c:v>
                </c:pt>
                <c:pt idx="739">
                  <c:v>0.12450873692911868</c:v>
                </c:pt>
                <c:pt idx="740">
                  <c:v>0.11238213540874481</c:v>
                </c:pt>
                <c:pt idx="741">
                  <c:v>0.11343948011341964</c:v>
                </c:pt>
                <c:pt idx="742">
                  <c:v>0.11246790680658714</c:v>
                </c:pt>
                <c:pt idx="743">
                  <c:v>0.104466631258188</c:v>
                </c:pt>
                <c:pt idx="744">
                  <c:v>0.10492562117299953</c:v>
                </c:pt>
                <c:pt idx="745">
                  <c:v>0.10609147840666694</c:v>
                </c:pt>
                <c:pt idx="746">
                  <c:v>9.8575870309826563E-2</c:v>
                </c:pt>
                <c:pt idx="747">
                  <c:v>0.1020466375826708</c:v>
                </c:pt>
                <c:pt idx="748">
                  <c:v>0.10413748434179643</c:v>
                </c:pt>
                <c:pt idx="749">
                  <c:v>0.1016216981287249</c:v>
                </c:pt>
                <c:pt idx="750">
                  <c:v>0.11157843543853907</c:v>
                </c:pt>
                <c:pt idx="751">
                  <c:v>0.11014377163529554</c:v>
                </c:pt>
                <c:pt idx="752">
                  <c:v>0.11455846339004466</c:v>
                </c:pt>
                <c:pt idx="753">
                  <c:v>0.12316010188568743</c:v>
                </c:pt>
                <c:pt idx="754">
                  <c:v>0.12464038311628017</c:v>
                </c:pt>
                <c:pt idx="755">
                  <c:v>0.12278712369502287</c:v>
                </c:pt>
                <c:pt idx="756">
                  <c:v>0.12458878901870335</c:v>
                </c:pt>
                <c:pt idx="757">
                  <c:v>0.12553298340049479</c:v>
                </c:pt>
                <c:pt idx="758">
                  <c:v>0.11276638245508985</c:v>
                </c:pt>
                <c:pt idx="759">
                  <c:v>0.12520190922810831</c:v>
                </c:pt>
                <c:pt idx="760">
                  <c:v>0.13296594119815147</c:v>
                </c:pt>
                <c:pt idx="761">
                  <c:v>0.13705459970807604</c:v>
                </c:pt>
                <c:pt idx="762">
                  <c:v>0.13749043740781425</c:v>
                </c:pt>
                <c:pt idx="763">
                  <c:v>0.13576357778944148</c:v>
                </c:pt>
                <c:pt idx="764">
                  <c:v>0.11382788316232573</c:v>
                </c:pt>
                <c:pt idx="765">
                  <c:v>0.11347968689289661</c:v>
                </c:pt>
                <c:pt idx="766">
                  <c:v>0.12739422231513425</c:v>
                </c:pt>
                <c:pt idx="767">
                  <c:v>0.13355282758108999</c:v>
                </c:pt>
                <c:pt idx="768">
                  <c:v>0.14365213628714718</c:v>
                </c:pt>
                <c:pt idx="769">
                  <c:v>0.1487423607402788</c:v>
                </c:pt>
                <c:pt idx="770">
                  <c:v>0.13263948091539562</c:v>
                </c:pt>
                <c:pt idx="771">
                  <c:v>0.12012100944843362</c:v>
                </c:pt>
                <c:pt idx="772">
                  <c:v>0.11502761493135388</c:v>
                </c:pt>
                <c:pt idx="773">
                  <c:v>0.11481652699711437</c:v>
                </c:pt>
                <c:pt idx="774">
                  <c:v>0.11958714914041163</c:v>
                </c:pt>
                <c:pt idx="775">
                  <c:v>0.11222496395371867</c:v>
                </c:pt>
                <c:pt idx="776">
                  <c:v>0.10887598535781579</c:v>
                </c:pt>
                <c:pt idx="777">
                  <c:v>0.11147005180451769</c:v>
                </c:pt>
                <c:pt idx="778">
                  <c:v>0.10489993610655707</c:v>
                </c:pt>
                <c:pt idx="779">
                  <c:v>0.10228716555952133</c:v>
                </c:pt>
                <c:pt idx="780">
                  <c:v>6.9716915335003793E-2</c:v>
                </c:pt>
                <c:pt idx="781">
                  <c:v>6.7140284369197778E-2</c:v>
                </c:pt>
                <c:pt idx="782">
                  <c:v>5.937963505422561E-2</c:v>
                </c:pt>
                <c:pt idx="783">
                  <c:v>5.8554355787882262E-2</c:v>
                </c:pt>
                <c:pt idx="784">
                  <c:v>5.8399466956466972E-2</c:v>
                </c:pt>
                <c:pt idx="785">
                  <c:v>5.8820332760725846E-2</c:v>
                </c:pt>
                <c:pt idx="786">
                  <c:v>7.1578118800403934E-2</c:v>
                </c:pt>
                <c:pt idx="787">
                  <c:v>7.1049519106651526E-2</c:v>
                </c:pt>
                <c:pt idx="788">
                  <c:v>6.9106691067139125E-2</c:v>
                </c:pt>
                <c:pt idx="789">
                  <c:v>6.2833889665165232E-2</c:v>
                </c:pt>
                <c:pt idx="790">
                  <c:v>6.1332221418892663E-2</c:v>
                </c:pt>
                <c:pt idx="791">
                  <c:v>6.2582160770732143E-2</c:v>
                </c:pt>
                <c:pt idx="792">
                  <c:v>6.9080546427128242E-2</c:v>
                </c:pt>
                <c:pt idx="793">
                  <c:v>6.1108063386443534E-2</c:v>
                </c:pt>
                <c:pt idx="794">
                  <c:v>5.8132864515452187E-2</c:v>
                </c:pt>
                <c:pt idx="795">
                  <c:v>5.8480009988010728E-2</c:v>
                </c:pt>
                <c:pt idx="796">
                  <c:v>5.2328531237659626E-2</c:v>
                </c:pt>
                <c:pt idx="797">
                  <c:v>5.0106158658742239E-2</c:v>
                </c:pt>
                <c:pt idx="798">
                  <c:v>5.6092499250272931E-2</c:v>
                </c:pt>
                <c:pt idx="799">
                  <c:v>6.1796220931464474E-2</c:v>
                </c:pt>
                <c:pt idx="800">
                  <c:v>5.8744632365214267E-2</c:v>
                </c:pt>
                <c:pt idx="801">
                  <c:v>5.6799520191359421E-2</c:v>
                </c:pt>
                <c:pt idx="802">
                  <c:v>5.6486934462620708E-2</c:v>
                </c:pt>
                <c:pt idx="803">
                  <c:v>5.5131095717221468E-2</c:v>
                </c:pt>
                <c:pt idx="804">
                  <c:v>5.3085204981828726E-2</c:v>
                </c:pt>
                <c:pt idx="805">
                  <c:v>5.2053975168657785E-2</c:v>
                </c:pt>
                <c:pt idx="806">
                  <c:v>4.7686221275676732E-2</c:v>
                </c:pt>
                <c:pt idx="807">
                  <c:v>5.0574558724465979E-2</c:v>
                </c:pt>
                <c:pt idx="808">
                  <c:v>7.1753756376295996E-2</c:v>
                </c:pt>
                <c:pt idx="809">
                  <c:v>7.2076622238824439E-2</c:v>
                </c:pt>
                <c:pt idx="810">
                  <c:v>7.6523210978172607E-2</c:v>
                </c:pt>
                <c:pt idx="811">
                  <c:v>7.9252267928185016E-2</c:v>
                </c:pt>
                <c:pt idx="812">
                  <c:v>7.7682165200987974E-2</c:v>
                </c:pt>
                <c:pt idx="813">
                  <c:v>7.7742918102604308E-2</c:v>
                </c:pt>
                <c:pt idx="814">
                  <c:v>7.002911850810134E-2</c:v>
                </c:pt>
                <c:pt idx="815">
                  <c:v>7.2316086562015658E-2</c:v>
                </c:pt>
                <c:pt idx="816">
                  <c:v>6.8684639289161409E-2</c:v>
                </c:pt>
                <c:pt idx="817">
                  <c:v>7.0434651487973843E-2</c:v>
                </c:pt>
                <c:pt idx="818">
                  <c:v>6.9695773663463467E-2</c:v>
                </c:pt>
                <c:pt idx="819">
                  <c:v>7.1351360617807891E-2</c:v>
                </c:pt>
                <c:pt idx="820">
                  <c:v>7.7690975082185199E-2</c:v>
                </c:pt>
                <c:pt idx="821">
                  <c:v>8.7994880943706166E-2</c:v>
                </c:pt>
                <c:pt idx="822">
                  <c:v>9.2905075650282498E-2</c:v>
                </c:pt>
                <c:pt idx="823">
                  <c:v>8.2311444793987942E-2</c:v>
                </c:pt>
                <c:pt idx="824">
                  <c:v>7.8203201788861865E-2</c:v>
                </c:pt>
                <c:pt idx="825">
                  <c:v>7.4119182155548247E-2</c:v>
                </c:pt>
                <c:pt idx="826">
                  <c:v>7.3516227496896347E-2</c:v>
                </c:pt>
                <c:pt idx="827">
                  <c:v>7.3183172933297291E-2</c:v>
                </c:pt>
                <c:pt idx="828">
                  <c:v>7.7530198491399582E-2</c:v>
                </c:pt>
                <c:pt idx="829">
                  <c:v>7.1416185854911662E-2</c:v>
                </c:pt>
                <c:pt idx="830">
                  <c:v>6.4381219631602427E-2</c:v>
                </c:pt>
                <c:pt idx="831">
                  <c:v>5.1495100359875201E-2</c:v>
                </c:pt>
                <c:pt idx="832">
                  <c:v>4.7742441730615204E-2</c:v>
                </c:pt>
                <c:pt idx="833">
                  <c:v>3.9776217308317763E-2</c:v>
                </c:pt>
                <c:pt idx="834">
                  <c:v>4.0776926545932235E-2</c:v>
                </c:pt>
                <c:pt idx="835">
                  <c:v>3.5069650997775759E-2</c:v>
                </c:pt>
                <c:pt idx="836">
                  <c:v>3.4646059384912387E-2</c:v>
                </c:pt>
                <c:pt idx="837">
                  <c:v>3.3870904606734475E-2</c:v>
                </c:pt>
                <c:pt idx="838">
                  <c:v>3.0077571445155937E-2</c:v>
                </c:pt>
                <c:pt idx="839">
                  <c:v>2.6199520807042742E-2</c:v>
                </c:pt>
                <c:pt idx="840">
                  <c:v>2.2092589196284762E-2</c:v>
                </c:pt>
                <c:pt idx="841">
                  <c:v>2.0223179507919076E-2</c:v>
                </c:pt>
                <c:pt idx="842">
                  <c:v>-1.4233789726530999E-3</c:v>
                </c:pt>
                <c:pt idx="843">
                  <c:v>-2.0224479233133363E-2</c:v>
                </c:pt>
                <c:pt idx="844">
                  <c:v>-1.7068403361214901E-2</c:v>
                </c:pt>
                <c:pt idx="845">
                  <c:v>-1.5485085771701934E-2</c:v>
                </c:pt>
                <c:pt idx="846">
                  <c:v>-1.2137316026940903E-2</c:v>
                </c:pt>
                <c:pt idx="847">
                  <c:v>-1.2454598890662194E-2</c:v>
                </c:pt>
                <c:pt idx="848">
                  <c:v>-9.8389280140606661E-3</c:v>
                </c:pt>
                <c:pt idx="849">
                  <c:v>-9.6816439934945264E-3</c:v>
                </c:pt>
                <c:pt idx="850">
                  <c:v>-1.1702466276872825E-2</c:v>
                </c:pt>
                <c:pt idx="851">
                  <c:v>-5.3919735731569052E-3</c:v>
                </c:pt>
                <c:pt idx="852">
                  <c:v>-3.256144996037047E-3</c:v>
                </c:pt>
                <c:pt idx="853">
                  <c:v>1.7906947459532252E-3</c:v>
                </c:pt>
                <c:pt idx="854">
                  <c:v>7.7508962090760969E-3</c:v>
                </c:pt>
                <c:pt idx="855">
                  <c:v>1.3065712096031579E-2</c:v>
                </c:pt>
                <c:pt idx="856">
                  <c:v>1.2543048621733444E-2</c:v>
                </c:pt>
                <c:pt idx="857">
                  <c:v>1.7379980847469945E-2</c:v>
                </c:pt>
                <c:pt idx="858">
                  <c:v>1.6780866204145706E-2</c:v>
                </c:pt>
                <c:pt idx="859">
                  <c:v>1.6085521875651154E-2</c:v>
                </c:pt>
                <c:pt idx="860">
                  <c:v>1.5959374034648699E-2</c:v>
                </c:pt>
                <c:pt idx="861">
                  <c:v>1.5725233158658258E-2</c:v>
                </c:pt>
                <c:pt idx="862">
                  <c:v>1.5371720616296491E-2</c:v>
                </c:pt>
                <c:pt idx="863">
                  <c:v>1.5120651993495549E-2</c:v>
                </c:pt>
                <c:pt idx="864">
                  <c:v>1.693545264791968E-2</c:v>
                </c:pt>
                <c:pt idx="865">
                  <c:v>1.9233647927374808E-2</c:v>
                </c:pt>
                <c:pt idx="866">
                  <c:v>2.1380609826417041E-2</c:v>
                </c:pt>
                <c:pt idx="867">
                  <c:v>2.2567131932210216E-2</c:v>
                </c:pt>
                <c:pt idx="868">
                  <c:v>2.8734696908118751E-2</c:v>
                </c:pt>
                <c:pt idx="869">
                  <c:v>3.2531503355333169E-2</c:v>
                </c:pt>
                <c:pt idx="870">
                  <c:v>5.6992397382224058E-2</c:v>
                </c:pt>
                <c:pt idx="871">
                  <c:v>4.6480943688841647E-2</c:v>
                </c:pt>
                <c:pt idx="872">
                  <c:v>4.592494317659207E-2</c:v>
                </c:pt>
                <c:pt idx="873">
                  <c:v>4.8169465556912816E-2</c:v>
                </c:pt>
                <c:pt idx="874">
                  <c:v>4.7976741506035425E-2</c:v>
                </c:pt>
                <c:pt idx="875">
                  <c:v>4.8764241740549608E-2</c:v>
                </c:pt>
                <c:pt idx="876">
                  <c:v>5.0577585729108587E-2</c:v>
                </c:pt>
                <c:pt idx="877">
                  <c:v>4.9243284242819652E-2</c:v>
                </c:pt>
                <c:pt idx="878">
                  <c:v>2.3768210671314849E-2</c:v>
                </c:pt>
                <c:pt idx="879">
                  <c:v>-7.6798720435552081E-2</c:v>
                </c:pt>
                <c:pt idx="880">
                  <c:v>-7.3789594718363993E-2</c:v>
                </c:pt>
                <c:pt idx="881">
                  <c:v>-7.3413912422550964E-2</c:v>
                </c:pt>
                <c:pt idx="882">
                  <c:v>-7.4731639061932753E-2</c:v>
                </c:pt>
                <c:pt idx="883">
                  <c:v>-7.3489798898017156E-2</c:v>
                </c:pt>
                <c:pt idx="884">
                  <c:v>-7.4767298422524886E-2</c:v>
                </c:pt>
                <c:pt idx="885">
                  <c:v>-7.4870851193440502E-2</c:v>
                </c:pt>
                <c:pt idx="886">
                  <c:v>-7.1396485772542539E-2</c:v>
                </c:pt>
                <c:pt idx="887">
                  <c:v>-6.178672384949524E-2</c:v>
                </c:pt>
                <c:pt idx="888">
                  <c:v>-5.8095901783503934E-2</c:v>
                </c:pt>
                <c:pt idx="889">
                  <c:v>-5.6757064123583834E-2</c:v>
                </c:pt>
                <c:pt idx="890">
                  <c:v>-5.4137350192827116E-2</c:v>
                </c:pt>
                <c:pt idx="891">
                  <c:v>-5.0669313960965967E-2</c:v>
                </c:pt>
                <c:pt idx="892">
                  <c:v>-4.9712766883780013E-2</c:v>
                </c:pt>
                <c:pt idx="893">
                  <c:v>-4.7354840787064978E-2</c:v>
                </c:pt>
                <c:pt idx="894">
                  <c:v>-4.7375538125247141E-2</c:v>
                </c:pt>
                <c:pt idx="895">
                  <c:v>-5.0419160027739496E-2</c:v>
                </c:pt>
                <c:pt idx="896">
                  <c:v>-5.2557477668260633E-2</c:v>
                </c:pt>
                <c:pt idx="897">
                  <c:v>-5.5422794253094487E-2</c:v>
                </c:pt>
                <c:pt idx="898">
                  <c:v>-5.5724567868925656E-2</c:v>
                </c:pt>
                <c:pt idx="899">
                  <c:v>-3.7034118142601047E-2</c:v>
                </c:pt>
                <c:pt idx="900">
                  <c:v>-3.8238933938206487E-2</c:v>
                </c:pt>
                <c:pt idx="901">
                  <c:v>-3.9425030236577008E-2</c:v>
                </c:pt>
                <c:pt idx="902">
                  <c:v>-3.8997942276794706E-2</c:v>
                </c:pt>
                <c:pt idx="903">
                  <c:v>-4.2836657495620933E-2</c:v>
                </c:pt>
                <c:pt idx="904">
                  <c:v>-4.4719828750162505E-2</c:v>
                </c:pt>
                <c:pt idx="905">
                  <c:v>-4.642955572547186E-2</c:v>
                </c:pt>
                <c:pt idx="906">
                  <c:v>-2.686353862563895E-2</c:v>
                </c:pt>
                <c:pt idx="907">
                  <c:v>0.10091827900443529</c:v>
                </c:pt>
                <c:pt idx="908">
                  <c:v>0.10007295570625874</c:v>
                </c:pt>
                <c:pt idx="909">
                  <c:v>0.10004997390454867</c:v>
                </c:pt>
                <c:pt idx="910">
                  <c:v>9.7636266738659772E-2</c:v>
                </c:pt>
                <c:pt idx="911">
                  <c:v>9.7137051820117781E-2</c:v>
                </c:pt>
                <c:pt idx="912">
                  <c:v>9.9272133352883762E-2</c:v>
                </c:pt>
                <c:pt idx="913">
                  <c:v>9.7352745181872702E-2</c:v>
                </c:pt>
                <c:pt idx="914">
                  <c:v>9.2788662373554487E-2</c:v>
                </c:pt>
                <c:pt idx="915">
                  <c:v>9.3498997403886119E-2</c:v>
                </c:pt>
                <c:pt idx="916">
                  <c:v>9.4818553679727191E-2</c:v>
                </c:pt>
                <c:pt idx="917">
                  <c:v>9.2804143655706328E-2</c:v>
                </c:pt>
                <c:pt idx="918">
                  <c:v>8.4510592368758464E-2</c:v>
                </c:pt>
                <c:pt idx="919">
                  <c:v>8.3065604485592803E-2</c:v>
                </c:pt>
                <c:pt idx="920">
                  <c:v>8.5121302208447547E-2</c:v>
                </c:pt>
                <c:pt idx="921">
                  <c:v>7.7272062967071675E-2</c:v>
                </c:pt>
                <c:pt idx="922">
                  <c:v>7.7401282466843913E-2</c:v>
                </c:pt>
                <c:pt idx="923">
                  <c:v>8.4938849683913298E-2</c:v>
                </c:pt>
                <c:pt idx="924">
                  <c:v>8.6165398278352401E-2</c:v>
                </c:pt>
                <c:pt idx="925">
                  <c:v>8.3483697643041144E-2</c:v>
                </c:pt>
                <c:pt idx="926">
                  <c:v>8.6695785417062521E-2</c:v>
                </c:pt>
                <c:pt idx="927">
                  <c:v>8.8426326269156086E-2</c:v>
                </c:pt>
                <c:pt idx="928">
                  <c:v>9.0136081575010074E-2</c:v>
                </c:pt>
                <c:pt idx="929">
                  <c:v>8.9138439798588931E-2</c:v>
                </c:pt>
                <c:pt idx="930">
                  <c:v>8.3287545800564577E-2</c:v>
                </c:pt>
                <c:pt idx="931">
                  <c:v>8.6691000161501219E-2</c:v>
                </c:pt>
                <c:pt idx="932">
                  <c:v>8.4305886162751642E-2</c:v>
                </c:pt>
                <c:pt idx="933">
                  <c:v>8.5774103077263297E-2</c:v>
                </c:pt>
                <c:pt idx="934">
                  <c:v>8.4385145959128716E-2</c:v>
                </c:pt>
                <c:pt idx="935">
                  <c:v>8.3446408375531578E-2</c:v>
                </c:pt>
                <c:pt idx="936">
                  <c:v>8.3457881549583612E-2</c:v>
                </c:pt>
                <c:pt idx="937">
                  <c:v>8.3918596204714591E-2</c:v>
                </c:pt>
                <c:pt idx="938">
                  <c:v>8.646567726861254E-2</c:v>
                </c:pt>
                <c:pt idx="939">
                  <c:v>8.6940748216873753E-2</c:v>
                </c:pt>
                <c:pt idx="940">
                  <c:v>8.8746619949514938E-2</c:v>
                </c:pt>
                <c:pt idx="941">
                  <c:v>8.7333748343724649E-2</c:v>
                </c:pt>
                <c:pt idx="942">
                  <c:v>8.9721795609817911E-2</c:v>
                </c:pt>
                <c:pt idx="943">
                  <c:v>8.3901252312724828E-2</c:v>
                </c:pt>
                <c:pt idx="944">
                  <c:v>8.0319371933372352E-2</c:v>
                </c:pt>
                <c:pt idx="945">
                  <c:v>8.9491729690784005E-2</c:v>
                </c:pt>
                <c:pt idx="946">
                  <c:v>9.191865340435873E-2</c:v>
                </c:pt>
                <c:pt idx="947">
                  <c:v>9.1677011243636697E-2</c:v>
                </c:pt>
                <c:pt idx="948">
                  <c:v>9.199669172608671E-2</c:v>
                </c:pt>
                <c:pt idx="949">
                  <c:v>9.7554521983704068E-2</c:v>
                </c:pt>
                <c:pt idx="950">
                  <c:v>0.10193161945499563</c:v>
                </c:pt>
                <c:pt idx="951">
                  <c:v>0.10169874632850634</c:v>
                </c:pt>
                <c:pt idx="952">
                  <c:v>0.10477627683948337</c:v>
                </c:pt>
                <c:pt idx="953">
                  <c:v>0.11082035077530339</c:v>
                </c:pt>
                <c:pt idx="954">
                  <c:v>0.11136220546080489</c:v>
                </c:pt>
                <c:pt idx="955">
                  <c:v>0.11026254624478088</c:v>
                </c:pt>
                <c:pt idx="956">
                  <c:v>0.1088507975592013</c:v>
                </c:pt>
                <c:pt idx="957">
                  <c:v>8.4317463283629657E-2</c:v>
                </c:pt>
                <c:pt idx="958">
                  <c:v>8.5899904869800314E-2</c:v>
                </c:pt>
                <c:pt idx="959">
                  <c:v>8.649292745632875E-2</c:v>
                </c:pt>
                <c:pt idx="960">
                  <c:v>8.8733367626329163E-2</c:v>
                </c:pt>
                <c:pt idx="961">
                  <c:v>6.3029075835601578E-2</c:v>
                </c:pt>
                <c:pt idx="962">
                  <c:v>2.2277333445774039E-2</c:v>
                </c:pt>
                <c:pt idx="963">
                  <c:v>1.5656016875528755E-2</c:v>
                </c:pt>
                <c:pt idx="964">
                  <c:v>9.1355735473154787E-3</c:v>
                </c:pt>
                <c:pt idx="965">
                  <c:v>7.7049734289603156E-3</c:v>
                </c:pt>
                <c:pt idx="966">
                  <c:v>2.1431519476689531E-3</c:v>
                </c:pt>
                <c:pt idx="967">
                  <c:v>-6.8030346433065048E-3</c:v>
                </c:pt>
                <c:pt idx="968">
                  <c:v>-1.0294902532742178E-2</c:v>
                </c:pt>
                <c:pt idx="969">
                  <c:v>-8.0369002847894278E-3</c:v>
                </c:pt>
                <c:pt idx="970">
                  <c:v>-3.8219340060130502E-3</c:v>
                </c:pt>
                <c:pt idx="971">
                  <c:v>-9.3580779112217849E-4</c:v>
                </c:pt>
                <c:pt idx="972">
                  <c:v>2.2178461589429932E-3</c:v>
                </c:pt>
                <c:pt idx="973">
                  <c:v>3.4710854813375103E-3</c:v>
                </c:pt>
                <c:pt idx="974">
                  <c:v>5.0969452797565151E-3</c:v>
                </c:pt>
                <c:pt idx="975">
                  <c:v>4.6314575417248927E-3</c:v>
                </c:pt>
                <c:pt idx="976">
                  <c:v>-4.4424477555438657E-3</c:v>
                </c:pt>
                <c:pt idx="977">
                  <c:v>-7.2188069425767054E-3</c:v>
                </c:pt>
                <c:pt idx="978">
                  <c:v>-1.1623327740155898E-2</c:v>
                </c:pt>
                <c:pt idx="979">
                  <c:v>-1.3299092845094285E-2</c:v>
                </c:pt>
                <c:pt idx="980">
                  <c:v>-1.4936120657547625E-2</c:v>
                </c:pt>
                <c:pt idx="981">
                  <c:v>-1.5692835040857611E-2</c:v>
                </c:pt>
                <c:pt idx="982">
                  <c:v>-1.7761057091893517E-2</c:v>
                </c:pt>
                <c:pt idx="983">
                  <c:v>-2.1530154586828887E-2</c:v>
                </c:pt>
                <c:pt idx="984">
                  <c:v>-2.29037923790954E-2</c:v>
                </c:pt>
                <c:pt idx="985">
                  <c:v>-1.1342429580437741E-2</c:v>
                </c:pt>
                <c:pt idx="986">
                  <c:v>-9.0908027463525998E-3</c:v>
                </c:pt>
                <c:pt idx="987">
                  <c:v>-1.0482248367413127E-2</c:v>
                </c:pt>
                <c:pt idx="988">
                  <c:v>-2.0009558384316561E-2</c:v>
                </c:pt>
                <c:pt idx="989">
                  <c:v>-7.3209408812685006E-3</c:v>
                </c:pt>
                <c:pt idx="990">
                  <c:v>2.9389314468662497E-2</c:v>
                </c:pt>
                <c:pt idx="991">
                  <c:v>3.8726671233148602E-2</c:v>
                </c:pt>
                <c:pt idx="992">
                  <c:v>4.6047647713594875E-2</c:v>
                </c:pt>
                <c:pt idx="993">
                  <c:v>4.7649974914523219E-2</c:v>
                </c:pt>
                <c:pt idx="994">
                  <c:v>4.9042872811072835E-2</c:v>
                </c:pt>
                <c:pt idx="995">
                  <c:v>6.0191240051559347E-2</c:v>
                </c:pt>
                <c:pt idx="996">
                  <c:v>6.6078477928858737E-2</c:v>
                </c:pt>
                <c:pt idx="997">
                  <c:v>6.5095714878238564E-2</c:v>
                </c:pt>
                <c:pt idx="998">
                  <c:v>2.8349544594861886E-2</c:v>
                </c:pt>
                <c:pt idx="999">
                  <c:v>1.403979350036938E-2</c:v>
                </c:pt>
                <c:pt idx="1000">
                  <c:v>1.2998295639053692E-2</c:v>
                </c:pt>
                <c:pt idx="1001">
                  <c:v>1.1705116337183741E-2</c:v>
                </c:pt>
                <c:pt idx="1002">
                  <c:v>1.3535555628434837E-2</c:v>
                </c:pt>
                <c:pt idx="1003">
                  <c:v>1.6055155709563618E-2</c:v>
                </c:pt>
                <c:pt idx="1004">
                  <c:v>2.6582128210392297E-2</c:v>
                </c:pt>
                <c:pt idx="1005">
                  <c:v>2.7956454197199554E-2</c:v>
                </c:pt>
                <c:pt idx="1006">
                  <c:v>2.7730589042186671E-2</c:v>
                </c:pt>
                <c:pt idx="1007">
                  <c:v>2.9818730019304407E-2</c:v>
                </c:pt>
                <c:pt idx="1008">
                  <c:v>3.0378649208011588E-2</c:v>
                </c:pt>
                <c:pt idx="1009">
                  <c:v>2.8742841629698146E-2</c:v>
                </c:pt>
                <c:pt idx="1010">
                  <c:v>2.6461638625277561E-2</c:v>
                </c:pt>
                <c:pt idx="1011">
                  <c:v>3.2699995667864912E-2</c:v>
                </c:pt>
                <c:pt idx="1012">
                  <c:v>3.6597240360358607E-2</c:v>
                </c:pt>
                <c:pt idx="1013">
                  <c:v>3.2639608102155271E-2</c:v>
                </c:pt>
                <c:pt idx="1014">
                  <c:v>3.2486911765283455E-2</c:v>
                </c:pt>
                <c:pt idx="1015">
                  <c:v>3.5306451276792827E-2</c:v>
                </c:pt>
                <c:pt idx="1016">
                  <c:v>4.5622418832860057E-2</c:v>
                </c:pt>
                <c:pt idx="1017">
                  <c:v>4.9796516206297159E-2</c:v>
                </c:pt>
                <c:pt idx="1018">
                  <c:v>3.1275832307071094E-2</c:v>
                </c:pt>
                <c:pt idx="1019">
                  <c:v>2.9306040389510624E-2</c:v>
                </c:pt>
                <c:pt idx="1020">
                  <c:v>3.0830738167135607E-2</c:v>
                </c:pt>
                <c:pt idx="1021">
                  <c:v>2.759643129030831E-2</c:v>
                </c:pt>
                <c:pt idx="1022">
                  <c:v>2.8002275323986525E-2</c:v>
                </c:pt>
                <c:pt idx="1023">
                  <c:v>2.6392085438587176E-2</c:v>
                </c:pt>
                <c:pt idx="1024">
                  <c:v>2.2128719216769288E-2</c:v>
                </c:pt>
                <c:pt idx="1025">
                  <c:v>2.4905106439574554E-2</c:v>
                </c:pt>
                <c:pt idx="1026">
                  <c:v>5.5581991503174222E-2</c:v>
                </c:pt>
                <c:pt idx="1027">
                  <c:v>5.9077031235691413E-2</c:v>
                </c:pt>
                <c:pt idx="1028">
                  <c:v>5.6980472622228995E-2</c:v>
                </c:pt>
                <c:pt idx="1029">
                  <c:v>5.1696346415498862E-2</c:v>
                </c:pt>
                <c:pt idx="1030">
                  <c:v>4.8320501570519037E-2</c:v>
                </c:pt>
                <c:pt idx="1031">
                  <c:v>4.7967762662734559E-2</c:v>
                </c:pt>
                <c:pt idx="1032">
                  <c:v>4.0888350497723824E-2</c:v>
                </c:pt>
                <c:pt idx="1033">
                  <c:v>3.6817549317601894E-2</c:v>
                </c:pt>
                <c:pt idx="1034">
                  <c:v>3.8433929866284078E-2</c:v>
                </c:pt>
                <c:pt idx="1035">
                  <c:v>3.637475402671686E-2</c:v>
                </c:pt>
                <c:pt idx="1036">
                  <c:v>3.4009689292287537E-2</c:v>
                </c:pt>
                <c:pt idx="1037">
                  <c:v>3.6772354052970413E-2</c:v>
                </c:pt>
                <c:pt idx="1038">
                  <c:v>3.9389906097911209E-2</c:v>
                </c:pt>
                <c:pt idx="1039">
                  <c:v>2.7803258676001252E-2</c:v>
                </c:pt>
                <c:pt idx="1040">
                  <c:v>-7.3644329998088232E-3</c:v>
                </c:pt>
                <c:pt idx="1041">
                  <c:v>-1.3891389222503381E-2</c:v>
                </c:pt>
                <c:pt idx="1042">
                  <c:v>-3.097712800342689E-2</c:v>
                </c:pt>
                <c:pt idx="1043">
                  <c:v>-4.0138447748861161E-2</c:v>
                </c:pt>
                <c:pt idx="1044">
                  <c:v>-6.6142283333015084E-2</c:v>
                </c:pt>
                <c:pt idx="1045">
                  <c:v>-7.8855689042492572E-2</c:v>
                </c:pt>
                <c:pt idx="1046">
                  <c:v>-7.1898656301021324E-2</c:v>
                </c:pt>
                <c:pt idx="1047">
                  <c:v>-8.137331937726211E-2</c:v>
                </c:pt>
                <c:pt idx="1048">
                  <c:v>-8.8446440235359414E-2</c:v>
                </c:pt>
                <c:pt idx="1049">
                  <c:v>-9.4907455991769918E-2</c:v>
                </c:pt>
                <c:pt idx="1050">
                  <c:v>-9.4345078880606614E-2</c:v>
                </c:pt>
                <c:pt idx="1051">
                  <c:v>-9.3133221904630858E-2</c:v>
                </c:pt>
                <c:pt idx="1052">
                  <c:v>-9.4846864915801687E-2</c:v>
                </c:pt>
                <c:pt idx="1053">
                  <c:v>-0.11079433562115854</c:v>
                </c:pt>
                <c:pt idx="1054">
                  <c:v>-0.13271817293618887</c:v>
                </c:pt>
                <c:pt idx="1055">
                  <c:v>-0.1338543877867398</c:v>
                </c:pt>
                <c:pt idx="1056">
                  <c:v>-0.13611904353182486</c:v>
                </c:pt>
                <c:pt idx="1057">
                  <c:v>-0.13511515494683135</c:v>
                </c:pt>
                <c:pt idx="1058">
                  <c:v>-0.13707230770846324</c:v>
                </c:pt>
                <c:pt idx="1059">
                  <c:v>-0.14253956014510732</c:v>
                </c:pt>
                <c:pt idx="1060">
                  <c:v>-0.15095756143883787</c:v>
                </c:pt>
                <c:pt idx="1061">
                  <c:v>-0.14872350491256459</c:v>
                </c:pt>
                <c:pt idx="1062">
                  <c:v>-0.15354420812218006</c:v>
                </c:pt>
                <c:pt idx="1063">
                  <c:v>-0.15424045917900564</c:v>
                </c:pt>
                <c:pt idx="1064">
                  <c:v>-0.15349011444212601</c:v>
                </c:pt>
                <c:pt idx="1065">
                  <c:v>-0.16099975898669916</c:v>
                </c:pt>
                <c:pt idx="1066">
                  <c:v>-0.15979058509968858</c:v>
                </c:pt>
                <c:pt idx="1067">
                  <c:v>-0.15774008857692373</c:v>
                </c:pt>
                <c:pt idx="1068">
                  <c:v>-0.14225544741071483</c:v>
                </c:pt>
                <c:pt idx="1069">
                  <c:v>-0.14763051582035064</c:v>
                </c:pt>
                <c:pt idx="1070">
                  <c:v>-0.14025650516643701</c:v>
                </c:pt>
                <c:pt idx="1071">
                  <c:v>-0.13880709893290055</c:v>
                </c:pt>
                <c:pt idx="1072">
                  <c:v>-0.1232909029895598</c:v>
                </c:pt>
                <c:pt idx="1073">
                  <c:v>-0.11586492783848895</c:v>
                </c:pt>
                <c:pt idx="1074">
                  <c:v>-0.11178060798618555</c:v>
                </c:pt>
                <c:pt idx="1075">
                  <c:v>-0.10242304708901806</c:v>
                </c:pt>
                <c:pt idx="1076">
                  <c:v>-9.3621234496576777E-2</c:v>
                </c:pt>
                <c:pt idx="1077">
                  <c:v>-8.4740151308470402E-2</c:v>
                </c:pt>
                <c:pt idx="1078">
                  <c:v>-8.2269259544969053E-2</c:v>
                </c:pt>
                <c:pt idx="1079">
                  <c:v>-8.4727447065164663E-2</c:v>
                </c:pt>
                <c:pt idx="1080">
                  <c:v>-8.4783233949352221E-2</c:v>
                </c:pt>
                <c:pt idx="1081">
                  <c:v>-7.9851687126797077E-2</c:v>
                </c:pt>
                <c:pt idx="1082">
                  <c:v>-4.7817471921766441E-2</c:v>
                </c:pt>
                <c:pt idx="1083">
                  <c:v>-3.9187359686274292E-2</c:v>
                </c:pt>
                <c:pt idx="1084">
                  <c:v>-3.1350709044592084E-2</c:v>
                </c:pt>
                <c:pt idx="1085">
                  <c:v>-3.0420051030405404E-2</c:v>
                </c:pt>
                <c:pt idx="1086">
                  <c:v>-2.4348452295424039E-2</c:v>
                </c:pt>
                <c:pt idx="1087">
                  <c:v>-1.217833460495038E-2</c:v>
                </c:pt>
                <c:pt idx="1088">
                  <c:v>7.8309352679327704E-3</c:v>
                </c:pt>
                <c:pt idx="1089">
                  <c:v>6.078486134550698E-3</c:v>
                </c:pt>
                <c:pt idx="1090">
                  <c:v>1.4027236309711977E-2</c:v>
                </c:pt>
                <c:pt idx="1091">
                  <c:v>1.6392184068640514E-2</c:v>
                </c:pt>
                <c:pt idx="1092">
                  <c:v>1.7234329596377884E-2</c:v>
                </c:pt>
                <c:pt idx="1093">
                  <c:v>2.747618321767642E-2</c:v>
                </c:pt>
                <c:pt idx="1094">
                  <c:v>2.14056207670133E-2</c:v>
                </c:pt>
                <c:pt idx="1095">
                  <c:v>2.6650496482067965E-2</c:v>
                </c:pt>
                <c:pt idx="1096">
                  <c:v>2.4671743877554997E-2</c:v>
                </c:pt>
                <c:pt idx="1097">
                  <c:v>5.2997136024091396E-2</c:v>
                </c:pt>
                <c:pt idx="1098">
                  <c:v>6.0017460178306226E-2</c:v>
                </c:pt>
                <c:pt idx="1099">
                  <c:v>6.9008755652038678E-2</c:v>
                </c:pt>
                <c:pt idx="1100">
                  <c:v>7.0310507027292357E-2</c:v>
                </c:pt>
                <c:pt idx="1101">
                  <c:v>6.1914709311578331E-2</c:v>
                </c:pt>
                <c:pt idx="1102">
                  <c:v>5.2125533791472389E-2</c:v>
                </c:pt>
                <c:pt idx="1103">
                  <c:v>4.7435186054282208E-2</c:v>
                </c:pt>
                <c:pt idx="1104">
                  <c:v>4.3794573196284214E-2</c:v>
                </c:pt>
                <c:pt idx="1105">
                  <c:v>3.9767741632159459E-2</c:v>
                </c:pt>
                <c:pt idx="1106">
                  <c:v>3.9620495810815726E-2</c:v>
                </c:pt>
                <c:pt idx="1107">
                  <c:v>4.2541685508983906E-2</c:v>
                </c:pt>
                <c:pt idx="1108">
                  <c:v>4.338280352017565E-2</c:v>
                </c:pt>
                <c:pt idx="1109">
                  <c:v>5.4032253813257658E-2</c:v>
                </c:pt>
                <c:pt idx="1110">
                  <c:v>4.9189108437163731E-2</c:v>
                </c:pt>
                <c:pt idx="1111">
                  <c:v>5.0599080856130796E-2</c:v>
                </c:pt>
                <c:pt idx="1112">
                  <c:v>5.0277513149599551E-2</c:v>
                </c:pt>
                <c:pt idx="1113">
                  <c:v>5.272445440821738E-2</c:v>
                </c:pt>
                <c:pt idx="1114">
                  <c:v>4.3766510309578011E-2</c:v>
                </c:pt>
                <c:pt idx="1115">
                  <c:v>3.6680804869491213E-2</c:v>
                </c:pt>
                <c:pt idx="1116">
                  <c:v>2.2111627703338299E-2</c:v>
                </c:pt>
                <c:pt idx="1117">
                  <c:v>1.5828430728778875E-2</c:v>
                </c:pt>
                <c:pt idx="1118">
                  <c:v>1.7128131837923444E-2</c:v>
                </c:pt>
                <c:pt idx="1119">
                  <c:v>1.2388593705071671E-2</c:v>
                </c:pt>
                <c:pt idx="1120">
                  <c:v>3.4741579676742518E-3</c:v>
                </c:pt>
                <c:pt idx="1121">
                  <c:v>5.3297489775027129E-3</c:v>
                </c:pt>
                <c:pt idx="1122">
                  <c:v>6.0941872474126746E-3</c:v>
                </c:pt>
                <c:pt idx="1123">
                  <c:v>2.9155233071116449E-3</c:v>
                </c:pt>
                <c:pt idx="1124">
                  <c:v>5.4029045296576927E-3</c:v>
                </c:pt>
                <c:pt idx="1125">
                  <c:v>6.5583284103481465E-3</c:v>
                </c:pt>
                <c:pt idx="1126">
                  <c:v>4.9263411588124084E-4</c:v>
                </c:pt>
                <c:pt idx="1127">
                  <c:v>-9.3790703318341606E-4</c:v>
                </c:pt>
                <c:pt idx="1128">
                  <c:v>-1.0197487375480929E-2</c:v>
                </c:pt>
                <c:pt idx="1129">
                  <c:v>-4.6167279459488064E-3</c:v>
                </c:pt>
                <c:pt idx="1130">
                  <c:v>-4.4750742398863008E-3</c:v>
                </c:pt>
                <c:pt idx="1131">
                  <c:v>-5.1302818493055291E-3</c:v>
                </c:pt>
                <c:pt idx="1132">
                  <c:v>-6.5358027776303285E-3</c:v>
                </c:pt>
                <c:pt idx="1133">
                  <c:v>-5.9289054480921033E-4</c:v>
                </c:pt>
                <c:pt idx="1134">
                  <c:v>3.1108733692558621E-4</c:v>
                </c:pt>
                <c:pt idx="1135">
                  <c:v>2.9558563416574035E-3</c:v>
                </c:pt>
                <c:pt idx="1136">
                  <c:v>-4.1434299411554631E-3</c:v>
                </c:pt>
                <c:pt idx="1137">
                  <c:v>3.6456027626783905E-3</c:v>
                </c:pt>
                <c:pt idx="1138">
                  <c:v>6.669854176834078E-3</c:v>
                </c:pt>
                <c:pt idx="1139">
                  <c:v>-1.412892541298727E-4</c:v>
                </c:pt>
                <c:pt idx="1140">
                  <c:v>-2.2317479079573266E-3</c:v>
                </c:pt>
                <c:pt idx="1141">
                  <c:v>-2.6581200566487828E-3</c:v>
                </c:pt>
                <c:pt idx="1142">
                  <c:v>3.5624011574464376E-3</c:v>
                </c:pt>
                <c:pt idx="1143">
                  <c:v>8.2028486886046026E-3</c:v>
                </c:pt>
                <c:pt idx="1144">
                  <c:v>1.7042038786719005E-2</c:v>
                </c:pt>
                <c:pt idx="1145">
                  <c:v>2.9118454697040164E-2</c:v>
                </c:pt>
                <c:pt idx="1146">
                  <c:v>2.7038074649532506E-2</c:v>
                </c:pt>
                <c:pt idx="1147">
                  <c:v>3.1116633984296593E-2</c:v>
                </c:pt>
                <c:pt idx="1148">
                  <c:v>4.0039329606408047E-2</c:v>
                </c:pt>
                <c:pt idx="1149">
                  <c:v>4.3657024009366219E-2</c:v>
                </c:pt>
                <c:pt idx="1150">
                  <c:v>4.3925905017962064E-2</c:v>
                </c:pt>
                <c:pt idx="1151">
                  <c:v>5.0752580103829659E-2</c:v>
                </c:pt>
                <c:pt idx="1152">
                  <c:v>4.9052997319640024E-2</c:v>
                </c:pt>
                <c:pt idx="1153">
                  <c:v>4.9351020655641842E-2</c:v>
                </c:pt>
                <c:pt idx="1154">
                  <c:v>5.1530639694214564E-2</c:v>
                </c:pt>
                <c:pt idx="1155">
                  <c:v>5.0026862190493904E-2</c:v>
                </c:pt>
                <c:pt idx="1156">
                  <c:v>6.3059527374255908E-2</c:v>
                </c:pt>
                <c:pt idx="1157">
                  <c:v>6.6703368649609185E-2</c:v>
                </c:pt>
                <c:pt idx="1158">
                  <c:v>7.5996044450212186E-2</c:v>
                </c:pt>
                <c:pt idx="1159">
                  <c:v>8.3454745892260651E-2</c:v>
                </c:pt>
                <c:pt idx="1160">
                  <c:v>8.8712417078771366E-2</c:v>
                </c:pt>
                <c:pt idx="1161">
                  <c:v>8.8443379417375068E-2</c:v>
                </c:pt>
                <c:pt idx="1162">
                  <c:v>8.6107610357256725E-2</c:v>
                </c:pt>
                <c:pt idx="1163">
                  <c:v>8.7849746493845582E-2</c:v>
                </c:pt>
                <c:pt idx="1164">
                  <c:v>9.649416800793259E-2</c:v>
                </c:pt>
                <c:pt idx="1165">
                  <c:v>9.0759579868969043E-2</c:v>
                </c:pt>
                <c:pt idx="1166">
                  <c:v>8.8521013170332619E-2</c:v>
                </c:pt>
                <c:pt idx="1167">
                  <c:v>9.2179037077389891E-2</c:v>
                </c:pt>
                <c:pt idx="1168">
                  <c:v>9.420693203622621E-2</c:v>
                </c:pt>
                <c:pt idx="1169">
                  <c:v>8.6757047746726101E-2</c:v>
                </c:pt>
                <c:pt idx="1170">
                  <c:v>8.006977009359334E-2</c:v>
                </c:pt>
                <c:pt idx="1171">
                  <c:v>8.4076730287849788E-2</c:v>
                </c:pt>
                <c:pt idx="1172">
                  <c:v>8.8258339079626547E-2</c:v>
                </c:pt>
                <c:pt idx="1173">
                  <c:v>8.8384292170196888E-2</c:v>
                </c:pt>
                <c:pt idx="1174">
                  <c:v>8.9763458869356549E-2</c:v>
                </c:pt>
                <c:pt idx="1175">
                  <c:v>9.1785492706361216E-2</c:v>
                </c:pt>
                <c:pt idx="1176">
                  <c:v>9.2815729264448366E-2</c:v>
                </c:pt>
                <c:pt idx="1177">
                  <c:v>8.9077514846808703E-2</c:v>
                </c:pt>
                <c:pt idx="1178">
                  <c:v>9.1297848335141818E-2</c:v>
                </c:pt>
                <c:pt idx="1179">
                  <c:v>8.7970164167476661E-2</c:v>
                </c:pt>
                <c:pt idx="1180">
                  <c:v>7.9967089926730683E-2</c:v>
                </c:pt>
                <c:pt idx="1181">
                  <c:v>7.985786236246184E-2</c:v>
                </c:pt>
                <c:pt idx="1182">
                  <c:v>8.3585252452552383E-2</c:v>
                </c:pt>
                <c:pt idx="1183">
                  <c:v>8.6939847362879963E-2</c:v>
                </c:pt>
                <c:pt idx="1184">
                  <c:v>9.1317124093663493E-2</c:v>
                </c:pt>
                <c:pt idx="1185">
                  <c:v>9.0967794548048542E-2</c:v>
                </c:pt>
                <c:pt idx="1186">
                  <c:v>8.597745577754945E-2</c:v>
                </c:pt>
                <c:pt idx="1187">
                  <c:v>8.1843144624699216E-2</c:v>
                </c:pt>
                <c:pt idx="1188">
                  <c:v>7.8401751546691989E-2</c:v>
                </c:pt>
                <c:pt idx="1189">
                  <c:v>7.4875321518163895E-2</c:v>
                </c:pt>
                <c:pt idx="1190">
                  <c:v>7.5172667269009841E-2</c:v>
                </c:pt>
                <c:pt idx="1191">
                  <c:v>6.8851899967236896E-2</c:v>
                </c:pt>
                <c:pt idx="1192">
                  <c:v>7.4456883121342798E-2</c:v>
                </c:pt>
                <c:pt idx="1193">
                  <c:v>7.4030273036811201E-2</c:v>
                </c:pt>
                <c:pt idx="1194">
                  <c:v>7.4576907699972883E-2</c:v>
                </c:pt>
                <c:pt idx="1195">
                  <c:v>7.3543247852766669E-2</c:v>
                </c:pt>
                <c:pt idx="1196">
                  <c:v>6.9319285840166944E-2</c:v>
                </c:pt>
                <c:pt idx="1197">
                  <c:v>7.3977640243176102E-2</c:v>
                </c:pt>
                <c:pt idx="1198">
                  <c:v>7.8122854062471103E-2</c:v>
                </c:pt>
                <c:pt idx="1199">
                  <c:v>5.4421687476271907E-2</c:v>
                </c:pt>
                <c:pt idx="1200">
                  <c:v>5.3151497457372021E-2</c:v>
                </c:pt>
                <c:pt idx="1201">
                  <c:v>5.3189732843622828E-2</c:v>
                </c:pt>
                <c:pt idx="1202">
                  <c:v>5.2940689145414277E-2</c:v>
                </c:pt>
                <c:pt idx="1203">
                  <c:v>4.7002303258201039E-2</c:v>
                </c:pt>
                <c:pt idx="1204">
                  <c:v>4.10499249527288E-2</c:v>
                </c:pt>
                <c:pt idx="1205">
                  <c:v>3.7092069059748656E-2</c:v>
                </c:pt>
                <c:pt idx="1206">
                  <c:v>3.5823793740542564E-2</c:v>
                </c:pt>
                <c:pt idx="1207">
                  <c:v>3.1846073047202272E-2</c:v>
                </c:pt>
                <c:pt idx="1208">
                  <c:v>3.6118842156209696E-2</c:v>
                </c:pt>
                <c:pt idx="1209">
                  <c:v>3.6994600703803338E-2</c:v>
                </c:pt>
                <c:pt idx="1210">
                  <c:v>3.6941939090836484E-2</c:v>
                </c:pt>
                <c:pt idx="1211">
                  <c:v>3.2347087180444212E-2</c:v>
                </c:pt>
                <c:pt idx="1212">
                  <c:v>2.5640923827271733E-2</c:v>
                </c:pt>
                <c:pt idx="1213">
                  <c:v>2.1025549422506506E-2</c:v>
                </c:pt>
                <c:pt idx="1214">
                  <c:v>1.9244876108870712E-2</c:v>
                </c:pt>
                <c:pt idx="1215">
                  <c:v>8.0212131933430908E-3</c:v>
                </c:pt>
                <c:pt idx="1216">
                  <c:v>1.0583442775249863E-2</c:v>
                </c:pt>
                <c:pt idx="1217">
                  <c:v>9.5920349309105979E-3</c:v>
                </c:pt>
                <c:pt idx="1218">
                  <c:v>9.4766062412025009E-3</c:v>
                </c:pt>
                <c:pt idx="1219">
                  <c:v>8.6352675132402856E-3</c:v>
                </c:pt>
                <c:pt idx="1220">
                  <c:v>3.224079360390375E-3</c:v>
                </c:pt>
                <c:pt idx="1221">
                  <c:v>-1.0170955390305658E-3</c:v>
                </c:pt>
                <c:pt idx="1222">
                  <c:v>-2.5673379619326475E-3</c:v>
                </c:pt>
                <c:pt idx="1223">
                  <c:v>3.62902655662245E-4</c:v>
                </c:pt>
                <c:pt idx="1224">
                  <c:v>2.8868313288251124E-3</c:v>
                </c:pt>
                <c:pt idx="1225">
                  <c:v>2.6307760250952605E-3</c:v>
                </c:pt>
                <c:pt idx="1226">
                  <c:v>1.1501493694561771E-3</c:v>
                </c:pt>
                <c:pt idx="1227">
                  <c:v>1.1996608053260804E-2</c:v>
                </c:pt>
                <c:pt idx="1228">
                  <c:v>1.3558831002234095E-2</c:v>
                </c:pt>
                <c:pt idx="1229">
                  <c:v>6.7638020193414583E-3</c:v>
                </c:pt>
                <c:pt idx="1230">
                  <c:v>4.5007929296303484E-3</c:v>
                </c:pt>
                <c:pt idx="1231">
                  <c:v>8.0958124013719157E-3</c:v>
                </c:pt>
                <c:pt idx="1232">
                  <c:v>1.1282199666801662E-2</c:v>
                </c:pt>
                <c:pt idx="1233">
                  <c:v>1.4391694057480198E-2</c:v>
                </c:pt>
                <c:pt idx="1234">
                  <c:v>1.3553909563429778E-2</c:v>
                </c:pt>
                <c:pt idx="1235">
                  <c:v>1.8034912914658308E-2</c:v>
                </c:pt>
                <c:pt idx="1236">
                  <c:v>1.5823234351493631E-2</c:v>
                </c:pt>
                <c:pt idx="1237">
                  <c:v>1.6151675253407272E-2</c:v>
                </c:pt>
                <c:pt idx="1238">
                  <c:v>1.6394924752457296E-2</c:v>
                </c:pt>
                <c:pt idx="1239">
                  <c:v>1.437047710174677E-2</c:v>
                </c:pt>
                <c:pt idx="1240">
                  <c:v>1.9331275836062534E-2</c:v>
                </c:pt>
                <c:pt idx="1241">
                  <c:v>2.5683612269760681E-2</c:v>
                </c:pt>
                <c:pt idx="1242">
                  <c:v>3.0137347860558661E-2</c:v>
                </c:pt>
                <c:pt idx="1243">
                  <c:v>4.4797602790800028E-2</c:v>
                </c:pt>
                <c:pt idx="1244">
                  <c:v>3.8394338473131451E-2</c:v>
                </c:pt>
                <c:pt idx="1245">
                  <c:v>4.0670067877750404E-2</c:v>
                </c:pt>
                <c:pt idx="1246">
                  <c:v>4.3707239732611036E-2</c:v>
                </c:pt>
                <c:pt idx="1247">
                  <c:v>4.5531414913756674E-2</c:v>
                </c:pt>
                <c:pt idx="1248">
                  <c:v>4.9752011406019758E-2</c:v>
                </c:pt>
                <c:pt idx="1249">
                  <c:v>5.5373177963446985E-2</c:v>
                </c:pt>
                <c:pt idx="1250">
                  <c:v>4.7209817273457855E-2</c:v>
                </c:pt>
                <c:pt idx="1251">
                  <c:v>4.6348401976343323E-2</c:v>
                </c:pt>
                <c:pt idx="1252">
                  <c:v>4.5971197092284977E-2</c:v>
                </c:pt>
                <c:pt idx="1253">
                  <c:v>4.8137852712714313E-2</c:v>
                </c:pt>
                <c:pt idx="1254">
                  <c:v>4.8406710590305324E-2</c:v>
                </c:pt>
                <c:pt idx="1255">
                  <c:v>4.7382425151533847E-2</c:v>
                </c:pt>
                <c:pt idx="1256">
                  <c:v>4.8895489350702703E-2</c:v>
                </c:pt>
                <c:pt idx="1257">
                  <c:v>5.706294216959451E-2</c:v>
                </c:pt>
                <c:pt idx="1258">
                  <c:v>5.9208397830663229E-2</c:v>
                </c:pt>
                <c:pt idx="1259">
                  <c:v>5.4624540177613201E-2</c:v>
                </c:pt>
                <c:pt idx="1260">
                  <c:v>5.7403437597148277E-2</c:v>
                </c:pt>
                <c:pt idx="1261">
                  <c:v>6.1541947278092091E-2</c:v>
                </c:pt>
                <c:pt idx="1262">
                  <c:v>6.1514991633264737E-2</c:v>
                </c:pt>
                <c:pt idx="1263">
                  <c:v>6.2660341443796341E-2</c:v>
                </c:pt>
                <c:pt idx="1264">
                  <c:v>7.1148148114535459E-2</c:v>
                </c:pt>
                <c:pt idx="1265">
                  <c:v>6.7505896546842692E-2</c:v>
                </c:pt>
                <c:pt idx="1266">
                  <c:v>6.1137296392519913E-2</c:v>
                </c:pt>
                <c:pt idx="1267">
                  <c:v>6.7913714382752399E-2</c:v>
                </c:pt>
                <c:pt idx="1268">
                  <c:v>6.8189642294348873E-2</c:v>
                </c:pt>
                <c:pt idx="1269">
                  <c:v>6.657691842371749E-2</c:v>
                </c:pt>
                <c:pt idx="1270">
                  <c:v>5.803381738002289E-2</c:v>
                </c:pt>
                <c:pt idx="1271">
                  <c:v>5.2537495768860687E-2</c:v>
                </c:pt>
                <c:pt idx="1272">
                  <c:v>5.5216893709191028E-2</c:v>
                </c:pt>
                <c:pt idx="1273">
                  <c:v>5.2912612078624854E-2</c:v>
                </c:pt>
                <c:pt idx="1274">
                  <c:v>4.9415530589196011E-2</c:v>
                </c:pt>
                <c:pt idx="1275">
                  <c:v>5.0790119344801266E-2</c:v>
                </c:pt>
                <c:pt idx="1276">
                  <c:v>4.5340071544974547E-2</c:v>
                </c:pt>
                <c:pt idx="1277">
                  <c:v>4.236802270558937E-2</c:v>
                </c:pt>
                <c:pt idx="1278">
                  <c:v>5.1268471656145231E-2</c:v>
                </c:pt>
                <c:pt idx="1279">
                  <c:v>4.6021592834506242E-2</c:v>
                </c:pt>
                <c:pt idx="1280">
                  <c:v>4.4235124188263253E-2</c:v>
                </c:pt>
                <c:pt idx="1281">
                  <c:v>4.3235938298163412E-2</c:v>
                </c:pt>
                <c:pt idx="1282">
                  <c:v>4.7122982664310586E-2</c:v>
                </c:pt>
                <c:pt idx="1283">
                  <c:v>4.5983845811689572E-2</c:v>
                </c:pt>
                <c:pt idx="1284">
                  <c:v>4.2294072172720631E-2</c:v>
                </c:pt>
                <c:pt idx="1285">
                  <c:v>3.3702546916931309E-2</c:v>
                </c:pt>
                <c:pt idx="1286">
                  <c:v>3.5799855537092862E-2</c:v>
                </c:pt>
                <c:pt idx="1287">
                  <c:v>4.1129543164184379E-2</c:v>
                </c:pt>
                <c:pt idx="1288">
                  <c:v>4.3445267414313316E-2</c:v>
                </c:pt>
                <c:pt idx="1289">
                  <c:v>3.88331694195444E-2</c:v>
                </c:pt>
                <c:pt idx="1290">
                  <c:v>3.8076213393417713E-2</c:v>
                </c:pt>
                <c:pt idx="1291">
                  <c:v>3.8215265645121121E-2</c:v>
                </c:pt>
                <c:pt idx="1292">
                  <c:v>3.4010512220622346E-2</c:v>
                </c:pt>
                <c:pt idx="1293">
                  <c:v>3.6386945824178007E-2</c:v>
                </c:pt>
                <c:pt idx="1294">
                  <c:v>3.7469034896111419E-2</c:v>
                </c:pt>
                <c:pt idx="1295">
                  <c:v>3.8592444161676842E-2</c:v>
                </c:pt>
                <c:pt idx="1296">
                  <c:v>3.8060899916275481E-2</c:v>
                </c:pt>
                <c:pt idx="1297">
                  <c:v>3.8282716621165225E-2</c:v>
                </c:pt>
                <c:pt idx="1298">
                  <c:v>4.5827546890703563E-2</c:v>
                </c:pt>
                <c:pt idx="1299">
                  <c:v>-6.7689459890398762E-3</c:v>
                </c:pt>
                <c:pt idx="1300">
                  <c:v>-2.2354126728468371E-2</c:v>
                </c:pt>
                <c:pt idx="1301">
                  <c:v>-2.2388845705916038E-2</c:v>
                </c:pt>
                <c:pt idx="1302">
                  <c:v>-2.2861152750014435E-2</c:v>
                </c:pt>
                <c:pt idx="1303">
                  <c:v>-2.4568223413608925E-2</c:v>
                </c:pt>
                <c:pt idx="1304">
                  <c:v>-2.3469220629490362E-2</c:v>
                </c:pt>
                <c:pt idx="1305">
                  <c:v>-2.367945303947705E-2</c:v>
                </c:pt>
                <c:pt idx="1306">
                  <c:v>-2.4177798265624828E-2</c:v>
                </c:pt>
                <c:pt idx="1307">
                  <c:v>-1.8247717827674537E-2</c:v>
                </c:pt>
                <c:pt idx="1308">
                  <c:v>-7.0759277702152568E-2</c:v>
                </c:pt>
                <c:pt idx="1309">
                  <c:v>-8.0752140695772356E-2</c:v>
                </c:pt>
                <c:pt idx="1310">
                  <c:v>-0.10856999583355931</c:v>
                </c:pt>
                <c:pt idx="1311">
                  <c:v>-0.10482938779637629</c:v>
                </c:pt>
                <c:pt idx="1312">
                  <c:v>-0.1160925951264114</c:v>
                </c:pt>
                <c:pt idx="1313">
                  <c:v>-0.11523733682681869</c:v>
                </c:pt>
                <c:pt idx="1314">
                  <c:v>-0.11764072827561478</c:v>
                </c:pt>
                <c:pt idx="1315">
                  <c:v>-0.12148934953203749</c:v>
                </c:pt>
                <c:pt idx="1316">
                  <c:v>-0.12726917413733252</c:v>
                </c:pt>
                <c:pt idx="1317">
                  <c:v>-0.12794578344073326</c:v>
                </c:pt>
                <c:pt idx="1318">
                  <c:v>-0.13004852900907732</c:v>
                </c:pt>
                <c:pt idx="1319">
                  <c:v>-0.13234214978291037</c:v>
                </c:pt>
                <c:pt idx="1320">
                  <c:v>-0.13104491240376615</c:v>
                </c:pt>
                <c:pt idx="1321">
                  <c:v>-0.13509708831400852</c:v>
                </c:pt>
                <c:pt idx="1322">
                  <c:v>-0.13517810398881258</c:v>
                </c:pt>
                <c:pt idx="1323">
                  <c:v>-0.13632617878995995</c:v>
                </c:pt>
                <c:pt idx="1324">
                  <c:v>-0.13857724162758772</c:v>
                </c:pt>
                <c:pt idx="1325">
                  <c:v>-0.14310340998834103</c:v>
                </c:pt>
                <c:pt idx="1326">
                  <c:v>-0.14636981753940731</c:v>
                </c:pt>
                <c:pt idx="1327">
                  <c:v>-0.12155843493773311</c:v>
                </c:pt>
                <c:pt idx="1328">
                  <c:v>-0.1116719626762856</c:v>
                </c:pt>
                <c:pt idx="1329">
                  <c:v>-0.1136472817553838</c:v>
                </c:pt>
                <c:pt idx="1330">
                  <c:v>-0.11334489397809677</c:v>
                </c:pt>
                <c:pt idx="1331">
                  <c:v>-0.12209047502316689</c:v>
                </c:pt>
                <c:pt idx="1332">
                  <c:v>-0.14611830533309023</c:v>
                </c:pt>
                <c:pt idx="1333">
                  <c:v>-0.14432670967377059</c:v>
                </c:pt>
                <c:pt idx="1334">
                  <c:v>-0.14500309493862973</c:v>
                </c:pt>
                <c:pt idx="1335">
                  <c:v>-0.18530911978555215</c:v>
                </c:pt>
                <c:pt idx="1336">
                  <c:v>-0.16468213107519974</c:v>
                </c:pt>
                <c:pt idx="1337">
                  <c:v>-0.16835897888527945</c:v>
                </c:pt>
                <c:pt idx="1338">
                  <c:v>-0.20016376528569541</c:v>
                </c:pt>
                <c:pt idx="1339">
                  <c:v>-0.20621293981709421</c:v>
                </c:pt>
                <c:pt idx="1340">
                  <c:v>-0.1966648688891881</c:v>
                </c:pt>
                <c:pt idx="1341">
                  <c:v>-0.23603382026299663</c:v>
                </c:pt>
                <c:pt idx="1342">
                  <c:v>-0.23803329916130844</c:v>
                </c:pt>
                <c:pt idx="1343">
                  <c:v>-0.2381471744573001</c:v>
                </c:pt>
                <c:pt idx="1344">
                  <c:v>-0.23565984794984457</c:v>
                </c:pt>
                <c:pt idx="1345">
                  <c:v>-0.23789556562528358</c:v>
                </c:pt>
                <c:pt idx="1346">
                  <c:v>-0.24122282124786648</c:v>
                </c:pt>
                <c:pt idx="1347">
                  <c:v>-0.25342259895192953</c:v>
                </c:pt>
                <c:pt idx="1348">
                  <c:v>-0.25923267008174156</c:v>
                </c:pt>
                <c:pt idx="1349">
                  <c:v>-0.25951290057758769</c:v>
                </c:pt>
                <c:pt idx="1350">
                  <c:v>-0.26903841216841146</c:v>
                </c:pt>
                <c:pt idx="1351">
                  <c:v>-0.27550736202525589</c:v>
                </c:pt>
                <c:pt idx="1352">
                  <c:v>-0.27999035252881949</c:v>
                </c:pt>
                <c:pt idx="1353">
                  <c:v>-0.27798114405131369</c:v>
                </c:pt>
                <c:pt idx="1354">
                  <c:v>-0.27760336159511878</c:v>
                </c:pt>
                <c:pt idx="1355">
                  <c:v>-0.27883175555484119</c:v>
                </c:pt>
                <c:pt idx="1356">
                  <c:v>-0.28281541342245997</c:v>
                </c:pt>
                <c:pt idx="1357">
                  <c:v>-0.28620727196166562</c:v>
                </c:pt>
                <c:pt idx="1358">
                  <c:v>-0.29031647173287678</c:v>
                </c:pt>
                <c:pt idx="1359">
                  <c:v>-0.28923452039744191</c:v>
                </c:pt>
                <c:pt idx="1360">
                  <c:v>-0.28035916938765953</c:v>
                </c:pt>
                <c:pt idx="1361">
                  <c:v>-0.28215908994171535</c:v>
                </c:pt>
                <c:pt idx="1362">
                  <c:v>-0.27938707503186155</c:v>
                </c:pt>
                <c:pt idx="1363">
                  <c:v>-0.25907924728792864</c:v>
                </c:pt>
                <c:pt idx="1364">
                  <c:v>-0.25726950123872216</c:v>
                </c:pt>
                <c:pt idx="1365">
                  <c:v>-0.25261075038281233</c:v>
                </c:pt>
                <c:pt idx="1366">
                  <c:v>-0.21829946964463293</c:v>
                </c:pt>
                <c:pt idx="1367">
                  <c:v>-0.21030493252603877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FF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C63-4667-B0B6-E74A23F5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538464"/>
        <c:axId val="928905880"/>
      </c:barChart>
      <c:lineChart>
        <c:grouping val="standard"/>
        <c:varyColors val="0"/>
        <c:ser>
          <c:idx val="1"/>
          <c:order val="1"/>
          <c:tx>
            <c:strRef>
              <c:f>'Conversion Check'!$D$1</c:f>
              <c:strCache>
                <c:ptCount val="1"/>
                <c:pt idx="0">
                  <c:v> DCRUSD 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'Conversion Check'!$B$29:$B$1396</c:f>
              <c:numCache>
                <c:formatCode>[$-409]mmm\-yy;@</c:formatCode>
                <c:ptCount val="1368"/>
                <c:pt idx="0">
                  <c:v>42435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42442</c:v>
                </c:pt>
                <c:pt idx="8">
                  <c:v>42443</c:v>
                </c:pt>
                <c:pt idx="9">
                  <c:v>42444</c:v>
                </c:pt>
                <c:pt idx="10">
                  <c:v>42445</c:v>
                </c:pt>
                <c:pt idx="11">
                  <c:v>42446</c:v>
                </c:pt>
                <c:pt idx="12">
                  <c:v>42447</c:v>
                </c:pt>
                <c:pt idx="13">
                  <c:v>42448</c:v>
                </c:pt>
                <c:pt idx="14">
                  <c:v>42449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42453</c:v>
                </c:pt>
                <c:pt idx="19">
                  <c:v>42454</c:v>
                </c:pt>
                <c:pt idx="20">
                  <c:v>42455</c:v>
                </c:pt>
                <c:pt idx="21">
                  <c:v>42456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42462</c:v>
                </c:pt>
                <c:pt idx="28">
                  <c:v>42463</c:v>
                </c:pt>
                <c:pt idx="29">
                  <c:v>42464</c:v>
                </c:pt>
                <c:pt idx="30">
                  <c:v>42465</c:v>
                </c:pt>
                <c:pt idx="31">
                  <c:v>42466</c:v>
                </c:pt>
                <c:pt idx="32">
                  <c:v>42467</c:v>
                </c:pt>
                <c:pt idx="33">
                  <c:v>42468</c:v>
                </c:pt>
                <c:pt idx="34">
                  <c:v>42469</c:v>
                </c:pt>
                <c:pt idx="35">
                  <c:v>42470</c:v>
                </c:pt>
                <c:pt idx="36">
                  <c:v>42471</c:v>
                </c:pt>
                <c:pt idx="37">
                  <c:v>42472</c:v>
                </c:pt>
                <c:pt idx="38">
                  <c:v>42473</c:v>
                </c:pt>
                <c:pt idx="39">
                  <c:v>42474</c:v>
                </c:pt>
                <c:pt idx="40">
                  <c:v>42475</c:v>
                </c:pt>
                <c:pt idx="41">
                  <c:v>42476</c:v>
                </c:pt>
                <c:pt idx="42">
                  <c:v>42477</c:v>
                </c:pt>
                <c:pt idx="43">
                  <c:v>42478</c:v>
                </c:pt>
                <c:pt idx="44">
                  <c:v>42479</c:v>
                </c:pt>
                <c:pt idx="45">
                  <c:v>42480</c:v>
                </c:pt>
                <c:pt idx="46">
                  <c:v>42481</c:v>
                </c:pt>
                <c:pt idx="47">
                  <c:v>42482</c:v>
                </c:pt>
                <c:pt idx="48">
                  <c:v>42483</c:v>
                </c:pt>
                <c:pt idx="49">
                  <c:v>42484</c:v>
                </c:pt>
                <c:pt idx="50">
                  <c:v>42485</c:v>
                </c:pt>
                <c:pt idx="51">
                  <c:v>42486</c:v>
                </c:pt>
                <c:pt idx="52">
                  <c:v>42487</c:v>
                </c:pt>
                <c:pt idx="53">
                  <c:v>42488</c:v>
                </c:pt>
                <c:pt idx="54">
                  <c:v>42489</c:v>
                </c:pt>
                <c:pt idx="55">
                  <c:v>42490</c:v>
                </c:pt>
                <c:pt idx="56">
                  <c:v>42491</c:v>
                </c:pt>
                <c:pt idx="57">
                  <c:v>42492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42497</c:v>
                </c:pt>
                <c:pt idx="63">
                  <c:v>42498</c:v>
                </c:pt>
                <c:pt idx="64">
                  <c:v>42499</c:v>
                </c:pt>
                <c:pt idx="65">
                  <c:v>42500</c:v>
                </c:pt>
                <c:pt idx="66">
                  <c:v>42501</c:v>
                </c:pt>
                <c:pt idx="67">
                  <c:v>42502</c:v>
                </c:pt>
                <c:pt idx="68">
                  <c:v>42503</c:v>
                </c:pt>
                <c:pt idx="69">
                  <c:v>42504</c:v>
                </c:pt>
                <c:pt idx="70">
                  <c:v>42505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42511</c:v>
                </c:pt>
                <c:pt idx="77">
                  <c:v>42512</c:v>
                </c:pt>
                <c:pt idx="78">
                  <c:v>42513</c:v>
                </c:pt>
                <c:pt idx="79">
                  <c:v>42514</c:v>
                </c:pt>
                <c:pt idx="80">
                  <c:v>42515</c:v>
                </c:pt>
                <c:pt idx="81">
                  <c:v>42516</c:v>
                </c:pt>
                <c:pt idx="82">
                  <c:v>42517</c:v>
                </c:pt>
                <c:pt idx="83">
                  <c:v>42518</c:v>
                </c:pt>
                <c:pt idx="84">
                  <c:v>42519</c:v>
                </c:pt>
                <c:pt idx="85">
                  <c:v>42520</c:v>
                </c:pt>
                <c:pt idx="86">
                  <c:v>42521</c:v>
                </c:pt>
                <c:pt idx="87">
                  <c:v>42522</c:v>
                </c:pt>
                <c:pt idx="88">
                  <c:v>42523</c:v>
                </c:pt>
                <c:pt idx="89">
                  <c:v>42524</c:v>
                </c:pt>
                <c:pt idx="90">
                  <c:v>42525</c:v>
                </c:pt>
                <c:pt idx="91">
                  <c:v>42526</c:v>
                </c:pt>
                <c:pt idx="92">
                  <c:v>42527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42532</c:v>
                </c:pt>
                <c:pt idx="98">
                  <c:v>42533</c:v>
                </c:pt>
                <c:pt idx="99">
                  <c:v>42534</c:v>
                </c:pt>
                <c:pt idx="100">
                  <c:v>42535</c:v>
                </c:pt>
                <c:pt idx="101">
                  <c:v>42536</c:v>
                </c:pt>
                <c:pt idx="102">
                  <c:v>42537</c:v>
                </c:pt>
                <c:pt idx="103">
                  <c:v>42538</c:v>
                </c:pt>
                <c:pt idx="104">
                  <c:v>42539</c:v>
                </c:pt>
                <c:pt idx="105">
                  <c:v>42540</c:v>
                </c:pt>
                <c:pt idx="106">
                  <c:v>42541</c:v>
                </c:pt>
                <c:pt idx="107">
                  <c:v>42542</c:v>
                </c:pt>
                <c:pt idx="108">
                  <c:v>42543</c:v>
                </c:pt>
                <c:pt idx="109">
                  <c:v>42544</c:v>
                </c:pt>
                <c:pt idx="110">
                  <c:v>42545</c:v>
                </c:pt>
                <c:pt idx="111">
                  <c:v>42546</c:v>
                </c:pt>
                <c:pt idx="112">
                  <c:v>42547</c:v>
                </c:pt>
                <c:pt idx="113">
                  <c:v>42548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42554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42560</c:v>
                </c:pt>
                <c:pt idx="126">
                  <c:v>42561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42567</c:v>
                </c:pt>
                <c:pt idx="133">
                  <c:v>42568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42574</c:v>
                </c:pt>
                <c:pt idx="140">
                  <c:v>42575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42581</c:v>
                </c:pt>
                <c:pt idx="147">
                  <c:v>42582</c:v>
                </c:pt>
                <c:pt idx="148">
                  <c:v>42583</c:v>
                </c:pt>
                <c:pt idx="149">
                  <c:v>42584</c:v>
                </c:pt>
                <c:pt idx="150">
                  <c:v>42585</c:v>
                </c:pt>
                <c:pt idx="151">
                  <c:v>42586</c:v>
                </c:pt>
                <c:pt idx="152">
                  <c:v>42587</c:v>
                </c:pt>
                <c:pt idx="153">
                  <c:v>42588</c:v>
                </c:pt>
                <c:pt idx="154">
                  <c:v>42589</c:v>
                </c:pt>
                <c:pt idx="155">
                  <c:v>42590</c:v>
                </c:pt>
                <c:pt idx="156">
                  <c:v>42591</c:v>
                </c:pt>
                <c:pt idx="157">
                  <c:v>42592</c:v>
                </c:pt>
                <c:pt idx="158">
                  <c:v>42593</c:v>
                </c:pt>
                <c:pt idx="159">
                  <c:v>42594</c:v>
                </c:pt>
                <c:pt idx="160">
                  <c:v>42595</c:v>
                </c:pt>
                <c:pt idx="161">
                  <c:v>42596</c:v>
                </c:pt>
                <c:pt idx="162">
                  <c:v>42597</c:v>
                </c:pt>
                <c:pt idx="163">
                  <c:v>42598</c:v>
                </c:pt>
                <c:pt idx="164">
                  <c:v>42599</c:v>
                </c:pt>
                <c:pt idx="165">
                  <c:v>42600</c:v>
                </c:pt>
                <c:pt idx="166">
                  <c:v>42601</c:v>
                </c:pt>
                <c:pt idx="167">
                  <c:v>42602</c:v>
                </c:pt>
                <c:pt idx="168">
                  <c:v>42603</c:v>
                </c:pt>
                <c:pt idx="169">
                  <c:v>42604</c:v>
                </c:pt>
                <c:pt idx="170">
                  <c:v>42605</c:v>
                </c:pt>
                <c:pt idx="171">
                  <c:v>42606</c:v>
                </c:pt>
                <c:pt idx="172">
                  <c:v>42607</c:v>
                </c:pt>
                <c:pt idx="173">
                  <c:v>42608</c:v>
                </c:pt>
                <c:pt idx="174">
                  <c:v>42609</c:v>
                </c:pt>
                <c:pt idx="175">
                  <c:v>42610</c:v>
                </c:pt>
                <c:pt idx="176">
                  <c:v>42611</c:v>
                </c:pt>
                <c:pt idx="177">
                  <c:v>42612</c:v>
                </c:pt>
                <c:pt idx="178">
                  <c:v>42613</c:v>
                </c:pt>
                <c:pt idx="179">
                  <c:v>42614</c:v>
                </c:pt>
                <c:pt idx="180">
                  <c:v>42615</c:v>
                </c:pt>
                <c:pt idx="181">
                  <c:v>42616</c:v>
                </c:pt>
                <c:pt idx="182">
                  <c:v>42617</c:v>
                </c:pt>
                <c:pt idx="183">
                  <c:v>42618</c:v>
                </c:pt>
                <c:pt idx="184">
                  <c:v>42619</c:v>
                </c:pt>
                <c:pt idx="185">
                  <c:v>42620</c:v>
                </c:pt>
                <c:pt idx="186">
                  <c:v>42621</c:v>
                </c:pt>
                <c:pt idx="187">
                  <c:v>42622</c:v>
                </c:pt>
                <c:pt idx="188">
                  <c:v>42623</c:v>
                </c:pt>
                <c:pt idx="189">
                  <c:v>42624</c:v>
                </c:pt>
                <c:pt idx="190">
                  <c:v>42625</c:v>
                </c:pt>
                <c:pt idx="191">
                  <c:v>42626</c:v>
                </c:pt>
                <c:pt idx="192">
                  <c:v>42627</c:v>
                </c:pt>
                <c:pt idx="193">
                  <c:v>42628</c:v>
                </c:pt>
                <c:pt idx="194">
                  <c:v>42629</c:v>
                </c:pt>
                <c:pt idx="195">
                  <c:v>42630</c:v>
                </c:pt>
                <c:pt idx="196">
                  <c:v>42631</c:v>
                </c:pt>
                <c:pt idx="197">
                  <c:v>42632</c:v>
                </c:pt>
                <c:pt idx="198">
                  <c:v>42633</c:v>
                </c:pt>
                <c:pt idx="199">
                  <c:v>42634</c:v>
                </c:pt>
                <c:pt idx="200">
                  <c:v>42635</c:v>
                </c:pt>
                <c:pt idx="201">
                  <c:v>42636</c:v>
                </c:pt>
                <c:pt idx="202">
                  <c:v>42637</c:v>
                </c:pt>
                <c:pt idx="203">
                  <c:v>42638</c:v>
                </c:pt>
                <c:pt idx="204">
                  <c:v>42639</c:v>
                </c:pt>
                <c:pt idx="205">
                  <c:v>42640</c:v>
                </c:pt>
                <c:pt idx="206">
                  <c:v>42641</c:v>
                </c:pt>
                <c:pt idx="207">
                  <c:v>42642</c:v>
                </c:pt>
                <c:pt idx="208">
                  <c:v>42643</c:v>
                </c:pt>
                <c:pt idx="209">
                  <c:v>42644</c:v>
                </c:pt>
                <c:pt idx="210">
                  <c:v>42645</c:v>
                </c:pt>
                <c:pt idx="211">
                  <c:v>42646</c:v>
                </c:pt>
                <c:pt idx="212">
                  <c:v>42647</c:v>
                </c:pt>
                <c:pt idx="213">
                  <c:v>42648</c:v>
                </c:pt>
                <c:pt idx="214">
                  <c:v>42649</c:v>
                </c:pt>
                <c:pt idx="215">
                  <c:v>42650</c:v>
                </c:pt>
                <c:pt idx="216">
                  <c:v>42651</c:v>
                </c:pt>
                <c:pt idx="217">
                  <c:v>42652</c:v>
                </c:pt>
                <c:pt idx="218">
                  <c:v>42653</c:v>
                </c:pt>
                <c:pt idx="219">
                  <c:v>42654</c:v>
                </c:pt>
                <c:pt idx="220">
                  <c:v>42655</c:v>
                </c:pt>
                <c:pt idx="221">
                  <c:v>42656</c:v>
                </c:pt>
                <c:pt idx="222">
                  <c:v>42657</c:v>
                </c:pt>
                <c:pt idx="223">
                  <c:v>42658</c:v>
                </c:pt>
                <c:pt idx="224">
                  <c:v>42659</c:v>
                </c:pt>
                <c:pt idx="225">
                  <c:v>42660</c:v>
                </c:pt>
                <c:pt idx="226">
                  <c:v>42661</c:v>
                </c:pt>
                <c:pt idx="227">
                  <c:v>42662</c:v>
                </c:pt>
                <c:pt idx="228">
                  <c:v>42663</c:v>
                </c:pt>
                <c:pt idx="229">
                  <c:v>42664</c:v>
                </c:pt>
                <c:pt idx="230">
                  <c:v>42665</c:v>
                </c:pt>
                <c:pt idx="231">
                  <c:v>42666</c:v>
                </c:pt>
                <c:pt idx="232">
                  <c:v>42667</c:v>
                </c:pt>
                <c:pt idx="233">
                  <c:v>42668</c:v>
                </c:pt>
                <c:pt idx="234">
                  <c:v>42669</c:v>
                </c:pt>
                <c:pt idx="235">
                  <c:v>42670</c:v>
                </c:pt>
                <c:pt idx="236">
                  <c:v>42671</c:v>
                </c:pt>
                <c:pt idx="237">
                  <c:v>42672</c:v>
                </c:pt>
                <c:pt idx="238">
                  <c:v>42673</c:v>
                </c:pt>
                <c:pt idx="239">
                  <c:v>42674</c:v>
                </c:pt>
                <c:pt idx="240">
                  <c:v>42675</c:v>
                </c:pt>
                <c:pt idx="241">
                  <c:v>42676</c:v>
                </c:pt>
                <c:pt idx="242">
                  <c:v>42677</c:v>
                </c:pt>
                <c:pt idx="243">
                  <c:v>42678</c:v>
                </c:pt>
                <c:pt idx="244">
                  <c:v>42679</c:v>
                </c:pt>
                <c:pt idx="245">
                  <c:v>42680</c:v>
                </c:pt>
                <c:pt idx="246">
                  <c:v>42681</c:v>
                </c:pt>
                <c:pt idx="247">
                  <c:v>42682</c:v>
                </c:pt>
                <c:pt idx="248">
                  <c:v>42683</c:v>
                </c:pt>
                <c:pt idx="249">
                  <c:v>42684</c:v>
                </c:pt>
                <c:pt idx="250">
                  <c:v>42685</c:v>
                </c:pt>
                <c:pt idx="251">
                  <c:v>42686</c:v>
                </c:pt>
                <c:pt idx="252">
                  <c:v>42687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42693</c:v>
                </c:pt>
                <c:pt idx="259">
                  <c:v>42694</c:v>
                </c:pt>
                <c:pt idx="260">
                  <c:v>42695</c:v>
                </c:pt>
                <c:pt idx="261">
                  <c:v>42696</c:v>
                </c:pt>
                <c:pt idx="262">
                  <c:v>42697</c:v>
                </c:pt>
                <c:pt idx="263">
                  <c:v>42698</c:v>
                </c:pt>
                <c:pt idx="264">
                  <c:v>42699</c:v>
                </c:pt>
                <c:pt idx="265">
                  <c:v>42700</c:v>
                </c:pt>
                <c:pt idx="266">
                  <c:v>42701</c:v>
                </c:pt>
                <c:pt idx="267">
                  <c:v>42702</c:v>
                </c:pt>
                <c:pt idx="268">
                  <c:v>42703</c:v>
                </c:pt>
                <c:pt idx="269">
                  <c:v>42704</c:v>
                </c:pt>
                <c:pt idx="270">
                  <c:v>42705</c:v>
                </c:pt>
                <c:pt idx="271">
                  <c:v>42706</c:v>
                </c:pt>
                <c:pt idx="272">
                  <c:v>42707</c:v>
                </c:pt>
                <c:pt idx="273">
                  <c:v>42708</c:v>
                </c:pt>
                <c:pt idx="274">
                  <c:v>42709</c:v>
                </c:pt>
                <c:pt idx="275">
                  <c:v>42710</c:v>
                </c:pt>
                <c:pt idx="276">
                  <c:v>42711</c:v>
                </c:pt>
                <c:pt idx="277">
                  <c:v>42712</c:v>
                </c:pt>
                <c:pt idx="278">
                  <c:v>42713</c:v>
                </c:pt>
                <c:pt idx="279">
                  <c:v>42714</c:v>
                </c:pt>
                <c:pt idx="280">
                  <c:v>42715</c:v>
                </c:pt>
                <c:pt idx="281">
                  <c:v>42716</c:v>
                </c:pt>
                <c:pt idx="282">
                  <c:v>42717</c:v>
                </c:pt>
                <c:pt idx="283">
                  <c:v>42718</c:v>
                </c:pt>
                <c:pt idx="284">
                  <c:v>42719</c:v>
                </c:pt>
                <c:pt idx="285">
                  <c:v>42720</c:v>
                </c:pt>
                <c:pt idx="286">
                  <c:v>42721</c:v>
                </c:pt>
                <c:pt idx="287">
                  <c:v>42722</c:v>
                </c:pt>
                <c:pt idx="288">
                  <c:v>42723</c:v>
                </c:pt>
                <c:pt idx="289">
                  <c:v>42724</c:v>
                </c:pt>
                <c:pt idx="290">
                  <c:v>42725</c:v>
                </c:pt>
                <c:pt idx="291">
                  <c:v>42726</c:v>
                </c:pt>
                <c:pt idx="292">
                  <c:v>42727</c:v>
                </c:pt>
                <c:pt idx="293">
                  <c:v>42728</c:v>
                </c:pt>
                <c:pt idx="294">
                  <c:v>42729</c:v>
                </c:pt>
                <c:pt idx="295">
                  <c:v>42730</c:v>
                </c:pt>
                <c:pt idx="296">
                  <c:v>42731</c:v>
                </c:pt>
                <c:pt idx="297">
                  <c:v>42732</c:v>
                </c:pt>
                <c:pt idx="298">
                  <c:v>42733</c:v>
                </c:pt>
                <c:pt idx="299">
                  <c:v>42734</c:v>
                </c:pt>
                <c:pt idx="300">
                  <c:v>42735</c:v>
                </c:pt>
                <c:pt idx="301">
                  <c:v>42736</c:v>
                </c:pt>
                <c:pt idx="302">
                  <c:v>42737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42742</c:v>
                </c:pt>
                <c:pt idx="308">
                  <c:v>42743</c:v>
                </c:pt>
                <c:pt idx="309">
                  <c:v>42744</c:v>
                </c:pt>
                <c:pt idx="310">
                  <c:v>42745</c:v>
                </c:pt>
                <c:pt idx="311">
                  <c:v>42746</c:v>
                </c:pt>
                <c:pt idx="312">
                  <c:v>42747</c:v>
                </c:pt>
                <c:pt idx="313">
                  <c:v>42748</c:v>
                </c:pt>
                <c:pt idx="314">
                  <c:v>42749</c:v>
                </c:pt>
                <c:pt idx="315">
                  <c:v>42750</c:v>
                </c:pt>
                <c:pt idx="316">
                  <c:v>42751</c:v>
                </c:pt>
                <c:pt idx="317">
                  <c:v>42752</c:v>
                </c:pt>
                <c:pt idx="318">
                  <c:v>42753</c:v>
                </c:pt>
                <c:pt idx="319">
                  <c:v>42754</c:v>
                </c:pt>
                <c:pt idx="320">
                  <c:v>42755</c:v>
                </c:pt>
                <c:pt idx="321">
                  <c:v>42756</c:v>
                </c:pt>
                <c:pt idx="322">
                  <c:v>42757</c:v>
                </c:pt>
                <c:pt idx="323">
                  <c:v>42758</c:v>
                </c:pt>
                <c:pt idx="324">
                  <c:v>42759</c:v>
                </c:pt>
                <c:pt idx="325">
                  <c:v>42760</c:v>
                </c:pt>
                <c:pt idx="326">
                  <c:v>42761</c:v>
                </c:pt>
                <c:pt idx="327">
                  <c:v>42762</c:v>
                </c:pt>
                <c:pt idx="328">
                  <c:v>42763</c:v>
                </c:pt>
                <c:pt idx="329">
                  <c:v>42764</c:v>
                </c:pt>
                <c:pt idx="330">
                  <c:v>42765</c:v>
                </c:pt>
                <c:pt idx="331">
                  <c:v>42766</c:v>
                </c:pt>
                <c:pt idx="332">
                  <c:v>42767</c:v>
                </c:pt>
                <c:pt idx="333">
                  <c:v>42768</c:v>
                </c:pt>
                <c:pt idx="334">
                  <c:v>42769</c:v>
                </c:pt>
                <c:pt idx="335">
                  <c:v>42770</c:v>
                </c:pt>
                <c:pt idx="336">
                  <c:v>42771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42777</c:v>
                </c:pt>
                <c:pt idx="343">
                  <c:v>42778</c:v>
                </c:pt>
                <c:pt idx="344">
                  <c:v>42779</c:v>
                </c:pt>
                <c:pt idx="345">
                  <c:v>42780</c:v>
                </c:pt>
                <c:pt idx="346">
                  <c:v>42781</c:v>
                </c:pt>
                <c:pt idx="347">
                  <c:v>42782</c:v>
                </c:pt>
                <c:pt idx="348">
                  <c:v>42783</c:v>
                </c:pt>
                <c:pt idx="349">
                  <c:v>42784</c:v>
                </c:pt>
                <c:pt idx="350">
                  <c:v>42785</c:v>
                </c:pt>
                <c:pt idx="351">
                  <c:v>42786</c:v>
                </c:pt>
                <c:pt idx="352">
                  <c:v>42787</c:v>
                </c:pt>
                <c:pt idx="353">
                  <c:v>42788</c:v>
                </c:pt>
                <c:pt idx="354">
                  <c:v>42789</c:v>
                </c:pt>
                <c:pt idx="355">
                  <c:v>42790</c:v>
                </c:pt>
                <c:pt idx="356">
                  <c:v>42791</c:v>
                </c:pt>
                <c:pt idx="357">
                  <c:v>42792</c:v>
                </c:pt>
                <c:pt idx="358">
                  <c:v>42793</c:v>
                </c:pt>
                <c:pt idx="359">
                  <c:v>42794</c:v>
                </c:pt>
                <c:pt idx="360">
                  <c:v>42795</c:v>
                </c:pt>
                <c:pt idx="361">
                  <c:v>42796</c:v>
                </c:pt>
                <c:pt idx="362">
                  <c:v>42797</c:v>
                </c:pt>
                <c:pt idx="363">
                  <c:v>42798</c:v>
                </c:pt>
                <c:pt idx="364">
                  <c:v>42799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42805</c:v>
                </c:pt>
                <c:pt idx="371">
                  <c:v>42806</c:v>
                </c:pt>
                <c:pt idx="372">
                  <c:v>42807</c:v>
                </c:pt>
                <c:pt idx="373">
                  <c:v>42808</c:v>
                </c:pt>
                <c:pt idx="374">
                  <c:v>42809</c:v>
                </c:pt>
                <c:pt idx="375">
                  <c:v>42810</c:v>
                </c:pt>
                <c:pt idx="376">
                  <c:v>42811</c:v>
                </c:pt>
                <c:pt idx="377">
                  <c:v>42812</c:v>
                </c:pt>
                <c:pt idx="378">
                  <c:v>42813</c:v>
                </c:pt>
                <c:pt idx="379">
                  <c:v>42814</c:v>
                </c:pt>
                <c:pt idx="380">
                  <c:v>42815</c:v>
                </c:pt>
                <c:pt idx="381">
                  <c:v>42816</c:v>
                </c:pt>
                <c:pt idx="382">
                  <c:v>42817</c:v>
                </c:pt>
                <c:pt idx="383">
                  <c:v>42818</c:v>
                </c:pt>
                <c:pt idx="384">
                  <c:v>42819</c:v>
                </c:pt>
                <c:pt idx="385">
                  <c:v>42820</c:v>
                </c:pt>
                <c:pt idx="386">
                  <c:v>42821</c:v>
                </c:pt>
                <c:pt idx="387">
                  <c:v>42822</c:v>
                </c:pt>
                <c:pt idx="388">
                  <c:v>42823</c:v>
                </c:pt>
                <c:pt idx="389">
                  <c:v>42824</c:v>
                </c:pt>
                <c:pt idx="390">
                  <c:v>42825</c:v>
                </c:pt>
                <c:pt idx="391">
                  <c:v>42826</c:v>
                </c:pt>
                <c:pt idx="392">
                  <c:v>42827</c:v>
                </c:pt>
                <c:pt idx="393">
                  <c:v>42828</c:v>
                </c:pt>
                <c:pt idx="394">
                  <c:v>42829</c:v>
                </c:pt>
                <c:pt idx="395">
                  <c:v>42830</c:v>
                </c:pt>
                <c:pt idx="396">
                  <c:v>42831</c:v>
                </c:pt>
                <c:pt idx="397">
                  <c:v>42832</c:v>
                </c:pt>
                <c:pt idx="398">
                  <c:v>42833</c:v>
                </c:pt>
                <c:pt idx="399">
                  <c:v>42834</c:v>
                </c:pt>
                <c:pt idx="400">
                  <c:v>42835</c:v>
                </c:pt>
                <c:pt idx="401">
                  <c:v>42836</c:v>
                </c:pt>
                <c:pt idx="402">
                  <c:v>42837</c:v>
                </c:pt>
                <c:pt idx="403">
                  <c:v>42838</c:v>
                </c:pt>
                <c:pt idx="404">
                  <c:v>42839</c:v>
                </c:pt>
                <c:pt idx="405">
                  <c:v>42840</c:v>
                </c:pt>
                <c:pt idx="406">
                  <c:v>42841</c:v>
                </c:pt>
                <c:pt idx="407">
                  <c:v>42842</c:v>
                </c:pt>
                <c:pt idx="408">
                  <c:v>42843</c:v>
                </c:pt>
                <c:pt idx="409">
                  <c:v>42844</c:v>
                </c:pt>
                <c:pt idx="410">
                  <c:v>42845</c:v>
                </c:pt>
                <c:pt idx="411">
                  <c:v>42846</c:v>
                </c:pt>
                <c:pt idx="412">
                  <c:v>42847</c:v>
                </c:pt>
                <c:pt idx="413">
                  <c:v>42848</c:v>
                </c:pt>
                <c:pt idx="414">
                  <c:v>42849</c:v>
                </c:pt>
                <c:pt idx="415">
                  <c:v>42850</c:v>
                </c:pt>
                <c:pt idx="416">
                  <c:v>42851</c:v>
                </c:pt>
                <c:pt idx="417">
                  <c:v>42852</c:v>
                </c:pt>
                <c:pt idx="418">
                  <c:v>42853</c:v>
                </c:pt>
                <c:pt idx="419">
                  <c:v>42854</c:v>
                </c:pt>
                <c:pt idx="420">
                  <c:v>42855</c:v>
                </c:pt>
                <c:pt idx="421">
                  <c:v>42856</c:v>
                </c:pt>
                <c:pt idx="422">
                  <c:v>42857</c:v>
                </c:pt>
                <c:pt idx="423">
                  <c:v>42858</c:v>
                </c:pt>
                <c:pt idx="424">
                  <c:v>42859</c:v>
                </c:pt>
                <c:pt idx="425">
                  <c:v>42860</c:v>
                </c:pt>
                <c:pt idx="426">
                  <c:v>42861</c:v>
                </c:pt>
                <c:pt idx="427">
                  <c:v>42862</c:v>
                </c:pt>
                <c:pt idx="428">
                  <c:v>42863</c:v>
                </c:pt>
                <c:pt idx="429">
                  <c:v>42864</c:v>
                </c:pt>
                <c:pt idx="430">
                  <c:v>42865</c:v>
                </c:pt>
                <c:pt idx="431">
                  <c:v>42866</c:v>
                </c:pt>
                <c:pt idx="432">
                  <c:v>42867</c:v>
                </c:pt>
                <c:pt idx="433">
                  <c:v>42868</c:v>
                </c:pt>
                <c:pt idx="434">
                  <c:v>42869</c:v>
                </c:pt>
                <c:pt idx="435">
                  <c:v>42870</c:v>
                </c:pt>
                <c:pt idx="436">
                  <c:v>42871</c:v>
                </c:pt>
                <c:pt idx="437">
                  <c:v>42872</c:v>
                </c:pt>
                <c:pt idx="438">
                  <c:v>42873</c:v>
                </c:pt>
                <c:pt idx="439">
                  <c:v>42874</c:v>
                </c:pt>
                <c:pt idx="440">
                  <c:v>42875</c:v>
                </c:pt>
                <c:pt idx="441">
                  <c:v>42876</c:v>
                </c:pt>
                <c:pt idx="442">
                  <c:v>42877</c:v>
                </c:pt>
                <c:pt idx="443">
                  <c:v>42878</c:v>
                </c:pt>
                <c:pt idx="444">
                  <c:v>42879</c:v>
                </c:pt>
                <c:pt idx="445">
                  <c:v>42880</c:v>
                </c:pt>
                <c:pt idx="446">
                  <c:v>42881</c:v>
                </c:pt>
                <c:pt idx="447">
                  <c:v>42882</c:v>
                </c:pt>
                <c:pt idx="448">
                  <c:v>42883</c:v>
                </c:pt>
                <c:pt idx="449">
                  <c:v>42884</c:v>
                </c:pt>
                <c:pt idx="450">
                  <c:v>42885</c:v>
                </c:pt>
                <c:pt idx="451">
                  <c:v>42886</c:v>
                </c:pt>
                <c:pt idx="452">
                  <c:v>42887</c:v>
                </c:pt>
                <c:pt idx="453">
                  <c:v>42888</c:v>
                </c:pt>
                <c:pt idx="454">
                  <c:v>42889</c:v>
                </c:pt>
                <c:pt idx="455">
                  <c:v>42890</c:v>
                </c:pt>
                <c:pt idx="456">
                  <c:v>42891</c:v>
                </c:pt>
                <c:pt idx="457">
                  <c:v>42892</c:v>
                </c:pt>
                <c:pt idx="458">
                  <c:v>42893</c:v>
                </c:pt>
                <c:pt idx="459">
                  <c:v>42894</c:v>
                </c:pt>
                <c:pt idx="460">
                  <c:v>42895</c:v>
                </c:pt>
                <c:pt idx="461">
                  <c:v>42896</c:v>
                </c:pt>
                <c:pt idx="462">
                  <c:v>42897</c:v>
                </c:pt>
                <c:pt idx="463">
                  <c:v>42898</c:v>
                </c:pt>
                <c:pt idx="464">
                  <c:v>42899</c:v>
                </c:pt>
                <c:pt idx="465">
                  <c:v>42900</c:v>
                </c:pt>
                <c:pt idx="466">
                  <c:v>42901</c:v>
                </c:pt>
                <c:pt idx="467">
                  <c:v>42902</c:v>
                </c:pt>
                <c:pt idx="468">
                  <c:v>42903</c:v>
                </c:pt>
                <c:pt idx="469">
                  <c:v>42904</c:v>
                </c:pt>
                <c:pt idx="470">
                  <c:v>42905</c:v>
                </c:pt>
                <c:pt idx="471">
                  <c:v>42906</c:v>
                </c:pt>
                <c:pt idx="472">
                  <c:v>42907</c:v>
                </c:pt>
                <c:pt idx="473">
                  <c:v>42908</c:v>
                </c:pt>
                <c:pt idx="474">
                  <c:v>42909</c:v>
                </c:pt>
                <c:pt idx="475">
                  <c:v>42910</c:v>
                </c:pt>
                <c:pt idx="476">
                  <c:v>42911</c:v>
                </c:pt>
                <c:pt idx="477">
                  <c:v>42912</c:v>
                </c:pt>
                <c:pt idx="478">
                  <c:v>42913</c:v>
                </c:pt>
                <c:pt idx="479">
                  <c:v>42914</c:v>
                </c:pt>
                <c:pt idx="480">
                  <c:v>42915</c:v>
                </c:pt>
                <c:pt idx="481">
                  <c:v>42916</c:v>
                </c:pt>
                <c:pt idx="482">
                  <c:v>42917</c:v>
                </c:pt>
                <c:pt idx="483">
                  <c:v>42918</c:v>
                </c:pt>
                <c:pt idx="484">
                  <c:v>42919</c:v>
                </c:pt>
                <c:pt idx="485">
                  <c:v>42920</c:v>
                </c:pt>
                <c:pt idx="486">
                  <c:v>42921</c:v>
                </c:pt>
                <c:pt idx="487">
                  <c:v>42922</c:v>
                </c:pt>
                <c:pt idx="488">
                  <c:v>42923</c:v>
                </c:pt>
                <c:pt idx="489">
                  <c:v>42924</c:v>
                </c:pt>
                <c:pt idx="490">
                  <c:v>42925</c:v>
                </c:pt>
                <c:pt idx="491">
                  <c:v>42926</c:v>
                </c:pt>
                <c:pt idx="492">
                  <c:v>42927</c:v>
                </c:pt>
                <c:pt idx="493">
                  <c:v>42928</c:v>
                </c:pt>
                <c:pt idx="494">
                  <c:v>42929</c:v>
                </c:pt>
                <c:pt idx="495">
                  <c:v>42930</c:v>
                </c:pt>
                <c:pt idx="496">
                  <c:v>42931</c:v>
                </c:pt>
                <c:pt idx="497">
                  <c:v>42932</c:v>
                </c:pt>
                <c:pt idx="498">
                  <c:v>42933</c:v>
                </c:pt>
                <c:pt idx="499">
                  <c:v>42934</c:v>
                </c:pt>
                <c:pt idx="500">
                  <c:v>42935</c:v>
                </c:pt>
                <c:pt idx="501">
                  <c:v>42936</c:v>
                </c:pt>
                <c:pt idx="502">
                  <c:v>42937</c:v>
                </c:pt>
                <c:pt idx="503">
                  <c:v>42938</c:v>
                </c:pt>
                <c:pt idx="504">
                  <c:v>42939</c:v>
                </c:pt>
                <c:pt idx="505">
                  <c:v>42940</c:v>
                </c:pt>
                <c:pt idx="506">
                  <c:v>42941</c:v>
                </c:pt>
                <c:pt idx="507">
                  <c:v>42942</c:v>
                </c:pt>
                <c:pt idx="508">
                  <c:v>42943</c:v>
                </c:pt>
                <c:pt idx="509">
                  <c:v>42944</c:v>
                </c:pt>
                <c:pt idx="510">
                  <c:v>42945</c:v>
                </c:pt>
                <c:pt idx="511">
                  <c:v>42946</c:v>
                </c:pt>
                <c:pt idx="512">
                  <c:v>42947</c:v>
                </c:pt>
                <c:pt idx="513">
                  <c:v>42948</c:v>
                </c:pt>
                <c:pt idx="514">
                  <c:v>42949</c:v>
                </c:pt>
                <c:pt idx="515">
                  <c:v>42950</c:v>
                </c:pt>
                <c:pt idx="516">
                  <c:v>42951</c:v>
                </c:pt>
                <c:pt idx="517">
                  <c:v>42952</c:v>
                </c:pt>
                <c:pt idx="518">
                  <c:v>42953</c:v>
                </c:pt>
                <c:pt idx="519">
                  <c:v>42954</c:v>
                </c:pt>
                <c:pt idx="520">
                  <c:v>42955</c:v>
                </c:pt>
                <c:pt idx="521">
                  <c:v>42956</c:v>
                </c:pt>
                <c:pt idx="522">
                  <c:v>42957</c:v>
                </c:pt>
                <c:pt idx="523">
                  <c:v>42958</c:v>
                </c:pt>
                <c:pt idx="524">
                  <c:v>42959</c:v>
                </c:pt>
                <c:pt idx="525">
                  <c:v>42960</c:v>
                </c:pt>
                <c:pt idx="526">
                  <c:v>42961</c:v>
                </c:pt>
                <c:pt idx="527">
                  <c:v>42962</c:v>
                </c:pt>
                <c:pt idx="528">
                  <c:v>42963</c:v>
                </c:pt>
                <c:pt idx="529">
                  <c:v>42964</c:v>
                </c:pt>
                <c:pt idx="530">
                  <c:v>42965</c:v>
                </c:pt>
                <c:pt idx="531">
                  <c:v>42966</c:v>
                </c:pt>
                <c:pt idx="532">
                  <c:v>42967</c:v>
                </c:pt>
                <c:pt idx="533">
                  <c:v>42968</c:v>
                </c:pt>
                <c:pt idx="534">
                  <c:v>42969</c:v>
                </c:pt>
                <c:pt idx="535">
                  <c:v>42970</c:v>
                </c:pt>
                <c:pt idx="536">
                  <c:v>42971</c:v>
                </c:pt>
                <c:pt idx="537">
                  <c:v>42972</c:v>
                </c:pt>
                <c:pt idx="538">
                  <c:v>42973</c:v>
                </c:pt>
                <c:pt idx="539">
                  <c:v>42974</c:v>
                </c:pt>
                <c:pt idx="540">
                  <c:v>42975</c:v>
                </c:pt>
                <c:pt idx="541">
                  <c:v>42976</c:v>
                </c:pt>
                <c:pt idx="542">
                  <c:v>42977</c:v>
                </c:pt>
                <c:pt idx="543">
                  <c:v>42978</c:v>
                </c:pt>
                <c:pt idx="544">
                  <c:v>42979</c:v>
                </c:pt>
                <c:pt idx="545">
                  <c:v>42980</c:v>
                </c:pt>
                <c:pt idx="546">
                  <c:v>42981</c:v>
                </c:pt>
                <c:pt idx="547">
                  <c:v>42982</c:v>
                </c:pt>
                <c:pt idx="548">
                  <c:v>42983</c:v>
                </c:pt>
                <c:pt idx="549">
                  <c:v>42984</c:v>
                </c:pt>
                <c:pt idx="550">
                  <c:v>42985</c:v>
                </c:pt>
                <c:pt idx="551">
                  <c:v>42986</c:v>
                </c:pt>
                <c:pt idx="552">
                  <c:v>42987</c:v>
                </c:pt>
                <c:pt idx="553">
                  <c:v>42988</c:v>
                </c:pt>
                <c:pt idx="554">
                  <c:v>42989</c:v>
                </c:pt>
                <c:pt idx="555">
                  <c:v>42990</c:v>
                </c:pt>
                <c:pt idx="556">
                  <c:v>42991</c:v>
                </c:pt>
                <c:pt idx="557">
                  <c:v>42992</c:v>
                </c:pt>
                <c:pt idx="558">
                  <c:v>42993</c:v>
                </c:pt>
                <c:pt idx="559">
                  <c:v>42994</c:v>
                </c:pt>
                <c:pt idx="560">
                  <c:v>42995</c:v>
                </c:pt>
                <c:pt idx="561">
                  <c:v>42996</c:v>
                </c:pt>
                <c:pt idx="562">
                  <c:v>42997</c:v>
                </c:pt>
                <c:pt idx="563">
                  <c:v>42998</c:v>
                </c:pt>
                <c:pt idx="564">
                  <c:v>42999</c:v>
                </c:pt>
                <c:pt idx="565">
                  <c:v>43000</c:v>
                </c:pt>
                <c:pt idx="566">
                  <c:v>43001</c:v>
                </c:pt>
                <c:pt idx="567">
                  <c:v>43002</c:v>
                </c:pt>
                <c:pt idx="568">
                  <c:v>43003</c:v>
                </c:pt>
                <c:pt idx="569">
                  <c:v>43004</c:v>
                </c:pt>
                <c:pt idx="570">
                  <c:v>43005</c:v>
                </c:pt>
                <c:pt idx="571">
                  <c:v>43006</c:v>
                </c:pt>
                <c:pt idx="572">
                  <c:v>43007</c:v>
                </c:pt>
                <c:pt idx="573">
                  <c:v>43008</c:v>
                </c:pt>
                <c:pt idx="574">
                  <c:v>43009</c:v>
                </c:pt>
                <c:pt idx="575">
                  <c:v>43010</c:v>
                </c:pt>
                <c:pt idx="576">
                  <c:v>43011</c:v>
                </c:pt>
                <c:pt idx="577">
                  <c:v>43012</c:v>
                </c:pt>
                <c:pt idx="578">
                  <c:v>43013</c:v>
                </c:pt>
                <c:pt idx="579">
                  <c:v>43014</c:v>
                </c:pt>
                <c:pt idx="580">
                  <c:v>43015</c:v>
                </c:pt>
                <c:pt idx="581">
                  <c:v>43016</c:v>
                </c:pt>
                <c:pt idx="582">
                  <c:v>43017</c:v>
                </c:pt>
                <c:pt idx="583">
                  <c:v>43018</c:v>
                </c:pt>
                <c:pt idx="584">
                  <c:v>43019</c:v>
                </c:pt>
                <c:pt idx="585">
                  <c:v>43020</c:v>
                </c:pt>
                <c:pt idx="586">
                  <c:v>43021</c:v>
                </c:pt>
                <c:pt idx="587">
                  <c:v>43022</c:v>
                </c:pt>
                <c:pt idx="588">
                  <c:v>43023</c:v>
                </c:pt>
                <c:pt idx="589">
                  <c:v>43024</c:v>
                </c:pt>
                <c:pt idx="590">
                  <c:v>43025</c:v>
                </c:pt>
                <c:pt idx="591">
                  <c:v>43026</c:v>
                </c:pt>
                <c:pt idx="592">
                  <c:v>43027</c:v>
                </c:pt>
                <c:pt idx="593">
                  <c:v>43028</c:v>
                </c:pt>
                <c:pt idx="594">
                  <c:v>43029</c:v>
                </c:pt>
                <c:pt idx="595">
                  <c:v>43030</c:v>
                </c:pt>
                <c:pt idx="596">
                  <c:v>43031</c:v>
                </c:pt>
                <c:pt idx="597">
                  <c:v>43032</c:v>
                </c:pt>
                <c:pt idx="598">
                  <c:v>43033</c:v>
                </c:pt>
                <c:pt idx="599">
                  <c:v>43034</c:v>
                </c:pt>
                <c:pt idx="600">
                  <c:v>43035</c:v>
                </c:pt>
                <c:pt idx="601">
                  <c:v>43036</c:v>
                </c:pt>
                <c:pt idx="602">
                  <c:v>43037</c:v>
                </c:pt>
                <c:pt idx="603">
                  <c:v>43038</c:v>
                </c:pt>
                <c:pt idx="604">
                  <c:v>43039</c:v>
                </c:pt>
                <c:pt idx="605">
                  <c:v>43040</c:v>
                </c:pt>
                <c:pt idx="606">
                  <c:v>43041</c:v>
                </c:pt>
                <c:pt idx="607">
                  <c:v>43042</c:v>
                </c:pt>
                <c:pt idx="608">
                  <c:v>43043</c:v>
                </c:pt>
                <c:pt idx="609">
                  <c:v>43044</c:v>
                </c:pt>
                <c:pt idx="610">
                  <c:v>43045</c:v>
                </c:pt>
                <c:pt idx="611">
                  <c:v>43046</c:v>
                </c:pt>
                <c:pt idx="612">
                  <c:v>43047</c:v>
                </c:pt>
                <c:pt idx="613">
                  <c:v>43048</c:v>
                </c:pt>
                <c:pt idx="614">
                  <c:v>43049</c:v>
                </c:pt>
                <c:pt idx="615">
                  <c:v>43050</c:v>
                </c:pt>
                <c:pt idx="616">
                  <c:v>43051</c:v>
                </c:pt>
                <c:pt idx="617">
                  <c:v>43052</c:v>
                </c:pt>
                <c:pt idx="618">
                  <c:v>43053</c:v>
                </c:pt>
                <c:pt idx="619">
                  <c:v>43054</c:v>
                </c:pt>
                <c:pt idx="620">
                  <c:v>43055</c:v>
                </c:pt>
                <c:pt idx="621">
                  <c:v>43056</c:v>
                </c:pt>
                <c:pt idx="622">
                  <c:v>43057</c:v>
                </c:pt>
                <c:pt idx="623">
                  <c:v>43058</c:v>
                </c:pt>
                <c:pt idx="624">
                  <c:v>43059</c:v>
                </c:pt>
                <c:pt idx="625">
                  <c:v>43060</c:v>
                </c:pt>
                <c:pt idx="626">
                  <c:v>43061</c:v>
                </c:pt>
                <c:pt idx="627">
                  <c:v>43062</c:v>
                </c:pt>
                <c:pt idx="628">
                  <c:v>43063</c:v>
                </c:pt>
                <c:pt idx="629">
                  <c:v>43064</c:v>
                </c:pt>
                <c:pt idx="630">
                  <c:v>43065</c:v>
                </c:pt>
                <c:pt idx="631">
                  <c:v>43066</c:v>
                </c:pt>
                <c:pt idx="632">
                  <c:v>43067</c:v>
                </c:pt>
                <c:pt idx="633">
                  <c:v>43068</c:v>
                </c:pt>
                <c:pt idx="634">
                  <c:v>43069</c:v>
                </c:pt>
                <c:pt idx="635">
                  <c:v>43070</c:v>
                </c:pt>
                <c:pt idx="636">
                  <c:v>43071</c:v>
                </c:pt>
                <c:pt idx="637">
                  <c:v>43072</c:v>
                </c:pt>
                <c:pt idx="638">
                  <c:v>43073</c:v>
                </c:pt>
                <c:pt idx="639">
                  <c:v>43074</c:v>
                </c:pt>
                <c:pt idx="640">
                  <c:v>43075</c:v>
                </c:pt>
                <c:pt idx="641">
                  <c:v>43076</c:v>
                </c:pt>
                <c:pt idx="642">
                  <c:v>43077</c:v>
                </c:pt>
                <c:pt idx="643">
                  <c:v>43078</c:v>
                </c:pt>
                <c:pt idx="644">
                  <c:v>43079</c:v>
                </c:pt>
                <c:pt idx="645">
                  <c:v>43080</c:v>
                </c:pt>
                <c:pt idx="646">
                  <c:v>43081</c:v>
                </c:pt>
                <c:pt idx="647">
                  <c:v>43082</c:v>
                </c:pt>
                <c:pt idx="648">
                  <c:v>43083</c:v>
                </c:pt>
                <c:pt idx="649">
                  <c:v>43084</c:v>
                </c:pt>
                <c:pt idx="650">
                  <c:v>43085</c:v>
                </c:pt>
                <c:pt idx="651">
                  <c:v>43086</c:v>
                </c:pt>
                <c:pt idx="652">
                  <c:v>43087</c:v>
                </c:pt>
                <c:pt idx="653">
                  <c:v>43088</c:v>
                </c:pt>
                <c:pt idx="654">
                  <c:v>43089</c:v>
                </c:pt>
                <c:pt idx="655">
                  <c:v>43090</c:v>
                </c:pt>
                <c:pt idx="656">
                  <c:v>43091</c:v>
                </c:pt>
                <c:pt idx="657">
                  <c:v>43092</c:v>
                </c:pt>
                <c:pt idx="658">
                  <c:v>43093</c:v>
                </c:pt>
                <c:pt idx="659">
                  <c:v>43094</c:v>
                </c:pt>
                <c:pt idx="660">
                  <c:v>43095</c:v>
                </c:pt>
                <c:pt idx="661">
                  <c:v>43096</c:v>
                </c:pt>
                <c:pt idx="662">
                  <c:v>43097</c:v>
                </c:pt>
                <c:pt idx="663">
                  <c:v>43098</c:v>
                </c:pt>
                <c:pt idx="664">
                  <c:v>43099</c:v>
                </c:pt>
                <c:pt idx="665">
                  <c:v>43100</c:v>
                </c:pt>
                <c:pt idx="666">
                  <c:v>43101</c:v>
                </c:pt>
                <c:pt idx="667">
                  <c:v>43102</c:v>
                </c:pt>
                <c:pt idx="668">
                  <c:v>43103</c:v>
                </c:pt>
                <c:pt idx="669">
                  <c:v>43104</c:v>
                </c:pt>
                <c:pt idx="670">
                  <c:v>43105</c:v>
                </c:pt>
                <c:pt idx="671">
                  <c:v>43106</c:v>
                </c:pt>
                <c:pt idx="672">
                  <c:v>43107</c:v>
                </c:pt>
                <c:pt idx="673">
                  <c:v>43108</c:v>
                </c:pt>
                <c:pt idx="674">
                  <c:v>43109</c:v>
                </c:pt>
                <c:pt idx="675">
                  <c:v>43110</c:v>
                </c:pt>
                <c:pt idx="676">
                  <c:v>43111</c:v>
                </c:pt>
                <c:pt idx="677">
                  <c:v>43112</c:v>
                </c:pt>
                <c:pt idx="678">
                  <c:v>43113</c:v>
                </c:pt>
                <c:pt idx="679">
                  <c:v>43114</c:v>
                </c:pt>
                <c:pt idx="680">
                  <c:v>43115</c:v>
                </c:pt>
                <c:pt idx="681">
                  <c:v>43116</c:v>
                </c:pt>
                <c:pt idx="682">
                  <c:v>43117</c:v>
                </c:pt>
                <c:pt idx="683">
                  <c:v>43118</c:v>
                </c:pt>
                <c:pt idx="684">
                  <c:v>43119</c:v>
                </c:pt>
                <c:pt idx="685">
                  <c:v>43120</c:v>
                </c:pt>
                <c:pt idx="686">
                  <c:v>43121</c:v>
                </c:pt>
                <c:pt idx="687">
                  <c:v>43122</c:v>
                </c:pt>
                <c:pt idx="688">
                  <c:v>43123</c:v>
                </c:pt>
                <c:pt idx="689">
                  <c:v>43124</c:v>
                </c:pt>
                <c:pt idx="690">
                  <c:v>43125</c:v>
                </c:pt>
                <c:pt idx="691">
                  <c:v>43126</c:v>
                </c:pt>
                <c:pt idx="692">
                  <c:v>43127</c:v>
                </c:pt>
                <c:pt idx="693">
                  <c:v>43128</c:v>
                </c:pt>
                <c:pt idx="694">
                  <c:v>43129</c:v>
                </c:pt>
                <c:pt idx="695">
                  <c:v>43130</c:v>
                </c:pt>
                <c:pt idx="696">
                  <c:v>43131</c:v>
                </c:pt>
                <c:pt idx="697">
                  <c:v>43132</c:v>
                </c:pt>
                <c:pt idx="698">
                  <c:v>43133</c:v>
                </c:pt>
                <c:pt idx="699">
                  <c:v>43134</c:v>
                </c:pt>
                <c:pt idx="700">
                  <c:v>43135</c:v>
                </c:pt>
                <c:pt idx="701">
                  <c:v>43136</c:v>
                </c:pt>
                <c:pt idx="702">
                  <c:v>43137</c:v>
                </c:pt>
                <c:pt idx="703">
                  <c:v>43138</c:v>
                </c:pt>
                <c:pt idx="704">
                  <c:v>43139</c:v>
                </c:pt>
                <c:pt idx="705">
                  <c:v>43140</c:v>
                </c:pt>
                <c:pt idx="706">
                  <c:v>43141</c:v>
                </c:pt>
                <c:pt idx="707">
                  <c:v>43142</c:v>
                </c:pt>
                <c:pt idx="708">
                  <c:v>43143</c:v>
                </c:pt>
                <c:pt idx="709">
                  <c:v>43144</c:v>
                </c:pt>
                <c:pt idx="710">
                  <c:v>43145</c:v>
                </c:pt>
                <c:pt idx="711">
                  <c:v>43146</c:v>
                </c:pt>
                <c:pt idx="712">
                  <c:v>43147</c:v>
                </c:pt>
                <c:pt idx="713">
                  <c:v>43148</c:v>
                </c:pt>
                <c:pt idx="714">
                  <c:v>43149</c:v>
                </c:pt>
                <c:pt idx="715">
                  <c:v>43150</c:v>
                </c:pt>
                <c:pt idx="716">
                  <c:v>43151</c:v>
                </c:pt>
                <c:pt idx="717">
                  <c:v>43152</c:v>
                </c:pt>
                <c:pt idx="718">
                  <c:v>43153</c:v>
                </c:pt>
                <c:pt idx="719">
                  <c:v>43154</c:v>
                </c:pt>
                <c:pt idx="720">
                  <c:v>43155</c:v>
                </c:pt>
                <c:pt idx="721">
                  <c:v>43156</c:v>
                </c:pt>
                <c:pt idx="722">
                  <c:v>43157</c:v>
                </c:pt>
                <c:pt idx="723">
                  <c:v>43158</c:v>
                </c:pt>
                <c:pt idx="724">
                  <c:v>43159</c:v>
                </c:pt>
                <c:pt idx="725">
                  <c:v>43160</c:v>
                </c:pt>
                <c:pt idx="726">
                  <c:v>43161</c:v>
                </c:pt>
                <c:pt idx="727">
                  <c:v>43162</c:v>
                </c:pt>
                <c:pt idx="728">
                  <c:v>43163</c:v>
                </c:pt>
                <c:pt idx="729">
                  <c:v>43164</c:v>
                </c:pt>
                <c:pt idx="730">
                  <c:v>43165</c:v>
                </c:pt>
                <c:pt idx="731">
                  <c:v>43166</c:v>
                </c:pt>
                <c:pt idx="732">
                  <c:v>43167</c:v>
                </c:pt>
                <c:pt idx="733">
                  <c:v>43168</c:v>
                </c:pt>
                <c:pt idx="734">
                  <c:v>43169</c:v>
                </c:pt>
                <c:pt idx="735">
                  <c:v>43170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43176</c:v>
                </c:pt>
                <c:pt idx="742">
                  <c:v>43177</c:v>
                </c:pt>
                <c:pt idx="743">
                  <c:v>43178</c:v>
                </c:pt>
                <c:pt idx="744">
                  <c:v>43179</c:v>
                </c:pt>
                <c:pt idx="745">
                  <c:v>43180</c:v>
                </c:pt>
                <c:pt idx="746">
                  <c:v>43181</c:v>
                </c:pt>
                <c:pt idx="747">
                  <c:v>43182</c:v>
                </c:pt>
                <c:pt idx="748">
                  <c:v>43183</c:v>
                </c:pt>
                <c:pt idx="749">
                  <c:v>43184</c:v>
                </c:pt>
                <c:pt idx="750">
                  <c:v>43185</c:v>
                </c:pt>
                <c:pt idx="751">
                  <c:v>43186</c:v>
                </c:pt>
                <c:pt idx="752">
                  <c:v>43187</c:v>
                </c:pt>
                <c:pt idx="753">
                  <c:v>43188</c:v>
                </c:pt>
                <c:pt idx="754">
                  <c:v>43189</c:v>
                </c:pt>
                <c:pt idx="755">
                  <c:v>43190</c:v>
                </c:pt>
                <c:pt idx="756">
                  <c:v>43191</c:v>
                </c:pt>
                <c:pt idx="757">
                  <c:v>43192</c:v>
                </c:pt>
                <c:pt idx="758">
                  <c:v>43193</c:v>
                </c:pt>
                <c:pt idx="759">
                  <c:v>43194</c:v>
                </c:pt>
                <c:pt idx="760">
                  <c:v>43195</c:v>
                </c:pt>
                <c:pt idx="761">
                  <c:v>43196</c:v>
                </c:pt>
                <c:pt idx="762">
                  <c:v>43197</c:v>
                </c:pt>
                <c:pt idx="763">
                  <c:v>43198</c:v>
                </c:pt>
                <c:pt idx="764">
                  <c:v>43199</c:v>
                </c:pt>
                <c:pt idx="765">
                  <c:v>43200</c:v>
                </c:pt>
                <c:pt idx="766">
                  <c:v>43201</c:v>
                </c:pt>
                <c:pt idx="767">
                  <c:v>43202</c:v>
                </c:pt>
                <c:pt idx="768">
                  <c:v>43203</c:v>
                </c:pt>
                <c:pt idx="769">
                  <c:v>43204</c:v>
                </c:pt>
                <c:pt idx="770">
                  <c:v>43205</c:v>
                </c:pt>
                <c:pt idx="771">
                  <c:v>43206</c:v>
                </c:pt>
                <c:pt idx="772">
                  <c:v>43207</c:v>
                </c:pt>
                <c:pt idx="773">
                  <c:v>43208</c:v>
                </c:pt>
                <c:pt idx="774">
                  <c:v>43209</c:v>
                </c:pt>
                <c:pt idx="775">
                  <c:v>43210</c:v>
                </c:pt>
                <c:pt idx="776">
                  <c:v>43211</c:v>
                </c:pt>
                <c:pt idx="777">
                  <c:v>43212</c:v>
                </c:pt>
                <c:pt idx="778">
                  <c:v>43213</c:v>
                </c:pt>
                <c:pt idx="779">
                  <c:v>43214</c:v>
                </c:pt>
                <c:pt idx="780">
                  <c:v>43215</c:v>
                </c:pt>
                <c:pt idx="781">
                  <c:v>43216</c:v>
                </c:pt>
                <c:pt idx="782">
                  <c:v>43217</c:v>
                </c:pt>
                <c:pt idx="783">
                  <c:v>43218</c:v>
                </c:pt>
                <c:pt idx="784">
                  <c:v>43219</c:v>
                </c:pt>
                <c:pt idx="785">
                  <c:v>43220</c:v>
                </c:pt>
                <c:pt idx="786">
                  <c:v>43221</c:v>
                </c:pt>
                <c:pt idx="787">
                  <c:v>43222</c:v>
                </c:pt>
                <c:pt idx="788">
                  <c:v>43223</c:v>
                </c:pt>
                <c:pt idx="789">
                  <c:v>43224</c:v>
                </c:pt>
                <c:pt idx="790">
                  <c:v>43225</c:v>
                </c:pt>
                <c:pt idx="791">
                  <c:v>43226</c:v>
                </c:pt>
                <c:pt idx="792">
                  <c:v>43227</c:v>
                </c:pt>
                <c:pt idx="793">
                  <c:v>43228</c:v>
                </c:pt>
                <c:pt idx="794">
                  <c:v>43229</c:v>
                </c:pt>
                <c:pt idx="795">
                  <c:v>43230</c:v>
                </c:pt>
                <c:pt idx="796">
                  <c:v>43231</c:v>
                </c:pt>
                <c:pt idx="797">
                  <c:v>43232</c:v>
                </c:pt>
                <c:pt idx="798">
                  <c:v>43233</c:v>
                </c:pt>
                <c:pt idx="799">
                  <c:v>43234</c:v>
                </c:pt>
                <c:pt idx="800">
                  <c:v>43235</c:v>
                </c:pt>
                <c:pt idx="801">
                  <c:v>43236</c:v>
                </c:pt>
                <c:pt idx="802">
                  <c:v>43237</c:v>
                </c:pt>
                <c:pt idx="803">
                  <c:v>43238</c:v>
                </c:pt>
                <c:pt idx="804">
                  <c:v>43239</c:v>
                </c:pt>
                <c:pt idx="805">
                  <c:v>43240</c:v>
                </c:pt>
                <c:pt idx="806">
                  <c:v>43241</c:v>
                </c:pt>
                <c:pt idx="807">
                  <c:v>43242</c:v>
                </c:pt>
                <c:pt idx="808">
                  <c:v>43243</c:v>
                </c:pt>
                <c:pt idx="809">
                  <c:v>43244</c:v>
                </c:pt>
                <c:pt idx="810">
                  <c:v>43245</c:v>
                </c:pt>
                <c:pt idx="811">
                  <c:v>43246</c:v>
                </c:pt>
                <c:pt idx="812">
                  <c:v>43247</c:v>
                </c:pt>
                <c:pt idx="813">
                  <c:v>43248</c:v>
                </c:pt>
                <c:pt idx="814">
                  <c:v>43249</c:v>
                </c:pt>
                <c:pt idx="815">
                  <c:v>43250</c:v>
                </c:pt>
                <c:pt idx="816">
                  <c:v>43251</c:v>
                </c:pt>
                <c:pt idx="817">
                  <c:v>43252</c:v>
                </c:pt>
                <c:pt idx="818">
                  <c:v>43253</c:v>
                </c:pt>
                <c:pt idx="819">
                  <c:v>43254</c:v>
                </c:pt>
                <c:pt idx="820">
                  <c:v>43255</c:v>
                </c:pt>
                <c:pt idx="821">
                  <c:v>43256</c:v>
                </c:pt>
                <c:pt idx="822">
                  <c:v>43257</c:v>
                </c:pt>
                <c:pt idx="823">
                  <c:v>43258</c:v>
                </c:pt>
                <c:pt idx="824">
                  <c:v>43259</c:v>
                </c:pt>
                <c:pt idx="825">
                  <c:v>43260</c:v>
                </c:pt>
                <c:pt idx="826">
                  <c:v>43261</c:v>
                </c:pt>
                <c:pt idx="827">
                  <c:v>43262</c:v>
                </c:pt>
                <c:pt idx="828">
                  <c:v>43263</c:v>
                </c:pt>
                <c:pt idx="829">
                  <c:v>43264</c:v>
                </c:pt>
                <c:pt idx="830">
                  <c:v>43265</c:v>
                </c:pt>
                <c:pt idx="831">
                  <c:v>43266</c:v>
                </c:pt>
                <c:pt idx="832">
                  <c:v>43267</c:v>
                </c:pt>
                <c:pt idx="833">
                  <c:v>43268</c:v>
                </c:pt>
                <c:pt idx="834">
                  <c:v>43269</c:v>
                </c:pt>
                <c:pt idx="835">
                  <c:v>43270</c:v>
                </c:pt>
                <c:pt idx="836">
                  <c:v>43271</c:v>
                </c:pt>
                <c:pt idx="837">
                  <c:v>43272</c:v>
                </c:pt>
                <c:pt idx="838">
                  <c:v>43273</c:v>
                </c:pt>
                <c:pt idx="839">
                  <c:v>43274</c:v>
                </c:pt>
                <c:pt idx="840">
                  <c:v>43275</c:v>
                </c:pt>
                <c:pt idx="841">
                  <c:v>43276</c:v>
                </c:pt>
                <c:pt idx="842">
                  <c:v>43277</c:v>
                </c:pt>
                <c:pt idx="843">
                  <c:v>43278</c:v>
                </c:pt>
                <c:pt idx="844">
                  <c:v>43279</c:v>
                </c:pt>
                <c:pt idx="845">
                  <c:v>43280</c:v>
                </c:pt>
                <c:pt idx="846">
                  <c:v>43281</c:v>
                </c:pt>
                <c:pt idx="847">
                  <c:v>43282</c:v>
                </c:pt>
                <c:pt idx="848">
                  <c:v>43283</c:v>
                </c:pt>
                <c:pt idx="849">
                  <c:v>43284</c:v>
                </c:pt>
                <c:pt idx="850">
                  <c:v>43285</c:v>
                </c:pt>
                <c:pt idx="851">
                  <c:v>43286</c:v>
                </c:pt>
                <c:pt idx="852">
                  <c:v>43287</c:v>
                </c:pt>
                <c:pt idx="853">
                  <c:v>43288</c:v>
                </c:pt>
                <c:pt idx="854">
                  <c:v>43289</c:v>
                </c:pt>
                <c:pt idx="855">
                  <c:v>43290</c:v>
                </c:pt>
                <c:pt idx="856">
                  <c:v>43291</c:v>
                </c:pt>
                <c:pt idx="857">
                  <c:v>43292</c:v>
                </c:pt>
                <c:pt idx="858">
                  <c:v>43293</c:v>
                </c:pt>
                <c:pt idx="859">
                  <c:v>43294</c:v>
                </c:pt>
                <c:pt idx="860">
                  <c:v>43295</c:v>
                </c:pt>
                <c:pt idx="861">
                  <c:v>43296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43302</c:v>
                </c:pt>
                <c:pt idx="868">
                  <c:v>43303</c:v>
                </c:pt>
                <c:pt idx="869">
                  <c:v>43304</c:v>
                </c:pt>
                <c:pt idx="870">
                  <c:v>43305</c:v>
                </c:pt>
                <c:pt idx="871">
                  <c:v>43306</c:v>
                </c:pt>
                <c:pt idx="872">
                  <c:v>43307</c:v>
                </c:pt>
                <c:pt idx="873">
                  <c:v>43308</c:v>
                </c:pt>
                <c:pt idx="874">
                  <c:v>43309</c:v>
                </c:pt>
                <c:pt idx="875">
                  <c:v>43310</c:v>
                </c:pt>
                <c:pt idx="876">
                  <c:v>43311</c:v>
                </c:pt>
                <c:pt idx="877">
                  <c:v>43312</c:v>
                </c:pt>
                <c:pt idx="878">
                  <c:v>43313</c:v>
                </c:pt>
                <c:pt idx="879">
                  <c:v>43314</c:v>
                </c:pt>
                <c:pt idx="880">
                  <c:v>43315</c:v>
                </c:pt>
                <c:pt idx="881">
                  <c:v>43316</c:v>
                </c:pt>
                <c:pt idx="882">
                  <c:v>43317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43323</c:v>
                </c:pt>
                <c:pt idx="889">
                  <c:v>43324</c:v>
                </c:pt>
                <c:pt idx="890">
                  <c:v>43325</c:v>
                </c:pt>
                <c:pt idx="891">
                  <c:v>43326</c:v>
                </c:pt>
                <c:pt idx="892">
                  <c:v>43327</c:v>
                </c:pt>
                <c:pt idx="893">
                  <c:v>43328</c:v>
                </c:pt>
                <c:pt idx="894">
                  <c:v>43329</c:v>
                </c:pt>
                <c:pt idx="895">
                  <c:v>43330</c:v>
                </c:pt>
                <c:pt idx="896">
                  <c:v>43331</c:v>
                </c:pt>
                <c:pt idx="897">
                  <c:v>43332</c:v>
                </c:pt>
                <c:pt idx="898">
                  <c:v>43333</c:v>
                </c:pt>
                <c:pt idx="899">
                  <c:v>43334</c:v>
                </c:pt>
                <c:pt idx="900">
                  <c:v>43335</c:v>
                </c:pt>
                <c:pt idx="901">
                  <c:v>43336</c:v>
                </c:pt>
                <c:pt idx="902">
                  <c:v>43337</c:v>
                </c:pt>
                <c:pt idx="903">
                  <c:v>43338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43344</c:v>
                </c:pt>
                <c:pt idx="910">
                  <c:v>43345</c:v>
                </c:pt>
                <c:pt idx="911">
                  <c:v>43346</c:v>
                </c:pt>
                <c:pt idx="912">
                  <c:v>43347</c:v>
                </c:pt>
                <c:pt idx="913">
                  <c:v>43348</c:v>
                </c:pt>
                <c:pt idx="914">
                  <c:v>43349</c:v>
                </c:pt>
                <c:pt idx="915">
                  <c:v>43350</c:v>
                </c:pt>
                <c:pt idx="916">
                  <c:v>43351</c:v>
                </c:pt>
                <c:pt idx="917">
                  <c:v>43352</c:v>
                </c:pt>
                <c:pt idx="918">
                  <c:v>43353</c:v>
                </c:pt>
                <c:pt idx="919">
                  <c:v>43354</c:v>
                </c:pt>
                <c:pt idx="920">
                  <c:v>43355</c:v>
                </c:pt>
                <c:pt idx="921">
                  <c:v>43356</c:v>
                </c:pt>
                <c:pt idx="922">
                  <c:v>43357</c:v>
                </c:pt>
                <c:pt idx="923">
                  <c:v>43358</c:v>
                </c:pt>
                <c:pt idx="924">
                  <c:v>43359</c:v>
                </c:pt>
                <c:pt idx="925">
                  <c:v>43360</c:v>
                </c:pt>
                <c:pt idx="926">
                  <c:v>43361</c:v>
                </c:pt>
                <c:pt idx="927">
                  <c:v>43362</c:v>
                </c:pt>
                <c:pt idx="928">
                  <c:v>43363</c:v>
                </c:pt>
                <c:pt idx="929">
                  <c:v>43364</c:v>
                </c:pt>
                <c:pt idx="930">
                  <c:v>43365</c:v>
                </c:pt>
                <c:pt idx="931">
                  <c:v>43366</c:v>
                </c:pt>
                <c:pt idx="932">
                  <c:v>43367</c:v>
                </c:pt>
                <c:pt idx="933">
                  <c:v>43368</c:v>
                </c:pt>
                <c:pt idx="934">
                  <c:v>43369</c:v>
                </c:pt>
                <c:pt idx="935">
                  <c:v>43370</c:v>
                </c:pt>
                <c:pt idx="936">
                  <c:v>43371</c:v>
                </c:pt>
                <c:pt idx="937">
                  <c:v>43372</c:v>
                </c:pt>
                <c:pt idx="938">
                  <c:v>43373</c:v>
                </c:pt>
                <c:pt idx="939">
                  <c:v>43374</c:v>
                </c:pt>
                <c:pt idx="940">
                  <c:v>43375</c:v>
                </c:pt>
                <c:pt idx="941">
                  <c:v>43376</c:v>
                </c:pt>
                <c:pt idx="942">
                  <c:v>43377</c:v>
                </c:pt>
                <c:pt idx="943">
                  <c:v>43378</c:v>
                </c:pt>
                <c:pt idx="944">
                  <c:v>43379</c:v>
                </c:pt>
                <c:pt idx="945">
                  <c:v>43380</c:v>
                </c:pt>
                <c:pt idx="946">
                  <c:v>43381</c:v>
                </c:pt>
                <c:pt idx="947">
                  <c:v>43382</c:v>
                </c:pt>
                <c:pt idx="948">
                  <c:v>43383</c:v>
                </c:pt>
                <c:pt idx="949">
                  <c:v>43384</c:v>
                </c:pt>
                <c:pt idx="950">
                  <c:v>43385</c:v>
                </c:pt>
                <c:pt idx="951">
                  <c:v>43386</c:v>
                </c:pt>
                <c:pt idx="952">
                  <c:v>43387</c:v>
                </c:pt>
                <c:pt idx="953">
                  <c:v>43388</c:v>
                </c:pt>
                <c:pt idx="954">
                  <c:v>43389</c:v>
                </c:pt>
                <c:pt idx="955">
                  <c:v>43390</c:v>
                </c:pt>
                <c:pt idx="956">
                  <c:v>43391</c:v>
                </c:pt>
                <c:pt idx="957">
                  <c:v>43392</c:v>
                </c:pt>
                <c:pt idx="958">
                  <c:v>43393</c:v>
                </c:pt>
                <c:pt idx="959">
                  <c:v>43394</c:v>
                </c:pt>
                <c:pt idx="960">
                  <c:v>43395</c:v>
                </c:pt>
                <c:pt idx="961">
                  <c:v>43396</c:v>
                </c:pt>
                <c:pt idx="962">
                  <c:v>43397</c:v>
                </c:pt>
                <c:pt idx="963">
                  <c:v>43398</c:v>
                </c:pt>
                <c:pt idx="964">
                  <c:v>43399</c:v>
                </c:pt>
                <c:pt idx="965">
                  <c:v>43400</c:v>
                </c:pt>
                <c:pt idx="966">
                  <c:v>43401</c:v>
                </c:pt>
                <c:pt idx="967">
                  <c:v>43402</c:v>
                </c:pt>
                <c:pt idx="968">
                  <c:v>43403</c:v>
                </c:pt>
                <c:pt idx="969">
                  <c:v>43404</c:v>
                </c:pt>
                <c:pt idx="970">
                  <c:v>43405</c:v>
                </c:pt>
                <c:pt idx="971">
                  <c:v>43406</c:v>
                </c:pt>
                <c:pt idx="972">
                  <c:v>43407</c:v>
                </c:pt>
                <c:pt idx="973">
                  <c:v>43408</c:v>
                </c:pt>
                <c:pt idx="974">
                  <c:v>43409</c:v>
                </c:pt>
                <c:pt idx="975">
                  <c:v>43410</c:v>
                </c:pt>
                <c:pt idx="976">
                  <c:v>43411</c:v>
                </c:pt>
                <c:pt idx="977">
                  <c:v>43412</c:v>
                </c:pt>
                <c:pt idx="978">
                  <c:v>43413</c:v>
                </c:pt>
                <c:pt idx="979">
                  <c:v>43414</c:v>
                </c:pt>
                <c:pt idx="980">
                  <c:v>43415</c:v>
                </c:pt>
                <c:pt idx="981">
                  <c:v>43416</c:v>
                </c:pt>
                <c:pt idx="982">
                  <c:v>43417</c:v>
                </c:pt>
                <c:pt idx="983">
                  <c:v>43418</c:v>
                </c:pt>
                <c:pt idx="984">
                  <c:v>43419</c:v>
                </c:pt>
                <c:pt idx="985">
                  <c:v>43420</c:v>
                </c:pt>
                <c:pt idx="986">
                  <c:v>43421</c:v>
                </c:pt>
                <c:pt idx="987">
                  <c:v>43422</c:v>
                </c:pt>
                <c:pt idx="988">
                  <c:v>43423</c:v>
                </c:pt>
                <c:pt idx="989">
                  <c:v>43424</c:v>
                </c:pt>
                <c:pt idx="990">
                  <c:v>43425</c:v>
                </c:pt>
                <c:pt idx="991">
                  <c:v>43426</c:v>
                </c:pt>
                <c:pt idx="992">
                  <c:v>43427</c:v>
                </c:pt>
                <c:pt idx="993">
                  <c:v>43428</c:v>
                </c:pt>
                <c:pt idx="994">
                  <c:v>43429</c:v>
                </c:pt>
                <c:pt idx="995">
                  <c:v>43430</c:v>
                </c:pt>
                <c:pt idx="996">
                  <c:v>43431</c:v>
                </c:pt>
                <c:pt idx="997">
                  <c:v>43432</c:v>
                </c:pt>
                <c:pt idx="998">
                  <c:v>43433</c:v>
                </c:pt>
                <c:pt idx="999">
                  <c:v>43434</c:v>
                </c:pt>
                <c:pt idx="1000">
                  <c:v>43435</c:v>
                </c:pt>
                <c:pt idx="1001">
                  <c:v>43436</c:v>
                </c:pt>
                <c:pt idx="1002">
                  <c:v>43437</c:v>
                </c:pt>
                <c:pt idx="1003">
                  <c:v>43438</c:v>
                </c:pt>
                <c:pt idx="1004">
                  <c:v>43439</c:v>
                </c:pt>
                <c:pt idx="1005">
                  <c:v>43440</c:v>
                </c:pt>
                <c:pt idx="1006">
                  <c:v>43441</c:v>
                </c:pt>
                <c:pt idx="1007">
                  <c:v>43442</c:v>
                </c:pt>
                <c:pt idx="1008">
                  <c:v>43443</c:v>
                </c:pt>
                <c:pt idx="1009">
                  <c:v>43444</c:v>
                </c:pt>
                <c:pt idx="1010">
                  <c:v>43445</c:v>
                </c:pt>
                <c:pt idx="1011">
                  <c:v>43446</c:v>
                </c:pt>
                <c:pt idx="1012">
                  <c:v>43447</c:v>
                </c:pt>
                <c:pt idx="1013">
                  <c:v>43448</c:v>
                </c:pt>
                <c:pt idx="1014">
                  <c:v>43449</c:v>
                </c:pt>
                <c:pt idx="1015">
                  <c:v>43450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43456</c:v>
                </c:pt>
                <c:pt idx="1022">
                  <c:v>43457</c:v>
                </c:pt>
                <c:pt idx="1023">
                  <c:v>43458</c:v>
                </c:pt>
                <c:pt idx="1024">
                  <c:v>43459</c:v>
                </c:pt>
                <c:pt idx="1025">
                  <c:v>43460</c:v>
                </c:pt>
                <c:pt idx="1026">
                  <c:v>43461</c:v>
                </c:pt>
                <c:pt idx="1027">
                  <c:v>43462</c:v>
                </c:pt>
                <c:pt idx="1028">
                  <c:v>43463</c:v>
                </c:pt>
                <c:pt idx="1029">
                  <c:v>43464</c:v>
                </c:pt>
                <c:pt idx="1030">
                  <c:v>43465</c:v>
                </c:pt>
                <c:pt idx="1031">
                  <c:v>43466</c:v>
                </c:pt>
                <c:pt idx="1032">
                  <c:v>43467</c:v>
                </c:pt>
                <c:pt idx="1033">
                  <c:v>43468</c:v>
                </c:pt>
                <c:pt idx="1034">
                  <c:v>43469</c:v>
                </c:pt>
                <c:pt idx="1035">
                  <c:v>43470</c:v>
                </c:pt>
                <c:pt idx="1036">
                  <c:v>43471</c:v>
                </c:pt>
                <c:pt idx="1037">
                  <c:v>43472</c:v>
                </c:pt>
                <c:pt idx="1038">
                  <c:v>43473</c:v>
                </c:pt>
                <c:pt idx="1039">
                  <c:v>43474</c:v>
                </c:pt>
                <c:pt idx="1040">
                  <c:v>43475</c:v>
                </c:pt>
                <c:pt idx="1041">
                  <c:v>43476</c:v>
                </c:pt>
                <c:pt idx="1042">
                  <c:v>43477</c:v>
                </c:pt>
                <c:pt idx="1043">
                  <c:v>43478</c:v>
                </c:pt>
                <c:pt idx="1044">
                  <c:v>43479</c:v>
                </c:pt>
                <c:pt idx="1045">
                  <c:v>43480</c:v>
                </c:pt>
                <c:pt idx="1046">
                  <c:v>43481</c:v>
                </c:pt>
                <c:pt idx="1047">
                  <c:v>43482</c:v>
                </c:pt>
                <c:pt idx="1048">
                  <c:v>43483</c:v>
                </c:pt>
                <c:pt idx="1049">
                  <c:v>43484</c:v>
                </c:pt>
                <c:pt idx="1050">
                  <c:v>43485</c:v>
                </c:pt>
                <c:pt idx="1051">
                  <c:v>43486</c:v>
                </c:pt>
                <c:pt idx="1052">
                  <c:v>43487</c:v>
                </c:pt>
                <c:pt idx="1053">
                  <c:v>43488</c:v>
                </c:pt>
                <c:pt idx="1054">
                  <c:v>43489</c:v>
                </c:pt>
                <c:pt idx="1055">
                  <c:v>43490</c:v>
                </c:pt>
                <c:pt idx="1056">
                  <c:v>43491</c:v>
                </c:pt>
                <c:pt idx="1057">
                  <c:v>43492</c:v>
                </c:pt>
                <c:pt idx="1058">
                  <c:v>43493</c:v>
                </c:pt>
                <c:pt idx="1059">
                  <c:v>43494</c:v>
                </c:pt>
                <c:pt idx="1060">
                  <c:v>43495</c:v>
                </c:pt>
                <c:pt idx="1061">
                  <c:v>43496</c:v>
                </c:pt>
                <c:pt idx="1062">
                  <c:v>43497</c:v>
                </c:pt>
                <c:pt idx="1063">
                  <c:v>43498</c:v>
                </c:pt>
                <c:pt idx="1064">
                  <c:v>43499</c:v>
                </c:pt>
                <c:pt idx="1065">
                  <c:v>43500</c:v>
                </c:pt>
                <c:pt idx="1066">
                  <c:v>43501</c:v>
                </c:pt>
                <c:pt idx="1067">
                  <c:v>43502</c:v>
                </c:pt>
                <c:pt idx="1068">
                  <c:v>43503</c:v>
                </c:pt>
                <c:pt idx="1069">
                  <c:v>43504</c:v>
                </c:pt>
                <c:pt idx="1070">
                  <c:v>43505</c:v>
                </c:pt>
                <c:pt idx="1071">
                  <c:v>43506</c:v>
                </c:pt>
                <c:pt idx="1072">
                  <c:v>43507</c:v>
                </c:pt>
                <c:pt idx="1073">
                  <c:v>43508</c:v>
                </c:pt>
                <c:pt idx="1074">
                  <c:v>43509</c:v>
                </c:pt>
                <c:pt idx="1075">
                  <c:v>43510</c:v>
                </c:pt>
                <c:pt idx="1076">
                  <c:v>43511</c:v>
                </c:pt>
                <c:pt idx="1077">
                  <c:v>43512</c:v>
                </c:pt>
                <c:pt idx="1078">
                  <c:v>43513</c:v>
                </c:pt>
                <c:pt idx="1079">
                  <c:v>43514</c:v>
                </c:pt>
                <c:pt idx="1080">
                  <c:v>43515</c:v>
                </c:pt>
                <c:pt idx="1081">
                  <c:v>43516</c:v>
                </c:pt>
                <c:pt idx="1082">
                  <c:v>43517</c:v>
                </c:pt>
                <c:pt idx="1083">
                  <c:v>43518</c:v>
                </c:pt>
                <c:pt idx="1084">
                  <c:v>43519</c:v>
                </c:pt>
                <c:pt idx="1085">
                  <c:v>43520</c:v>
                </c:pt>
                <c:pt idx="1086">
                  <c:v>43521</c:v>
                </c:pt>
                <c:pt idx="1087">
                  <c:v>43522</c:v>
                </c:pt>
                <c:pt idx="1088">
                  <c:v>43523</c:v>
                </c:pt>
                <c:pt idx="1089">
                  <c:v>43524</c:v>
                </c:pt>
                <c:pt idx="1090">
                  <c:v>43525</c:v>
                </c:pt>
                <c:pt idx="1091">
                  <c:v>43526</c:v>
                </c:pt>
                <c:pt idx="1092">
                  <c:v>43527</c:v>
                </c:pt>
                <c:pt idx="1093">
                  <c:v>43528</c:v>
                </c:pt>
                <c:pt idx="1094">
                  <c:v>43529</c:v>
                </c:pt>
                <c:pt idx="1095">
                  <c:v>43530</c:v>
                </c:pt>
                <c:pt idx="1096">
                  <c:v>43531</c:v>
                </c:pt>
                <c:pt idx="1097">
                  <c:v>43532</c:v>
                </c:pt>
                <c:pt idx="1098">
                  <c:v>43533</c:v>
                </c:pt>
                <c:pt idx="1099">
                  <c:v>43534</c:v>
                </c:pt>
                <c:pt idx="1100">
                  <c:v>43535</c:v>
                </c:pt>
                <c:pt idx="1101">
                  <c:v>43536</c:v>
                </c:pt>
                <c:pt idx="1102">
                  <c:v>43537</c:v>
                </c:pt>
                <c:pt idx="1103">
                  <c:v>43538</c:v>
                </c:pt>
                <c:pt idx="1104">
                  <c:v>43539</c:v>
                </c:pt>
                <c:pt idx="1105">
                  <c:v>43540</c:v>
                </c:pt>
                <c:pt idx="1106">
                  <c:v>43541</c:v>
                </c:pt>
                <c:pt idx="1107">
                  <c:v>43542</c:v>
                </c:pt>
                <c:pt idx="1108">
                  <c:v>43543</c:v>
                </c:pt>
                <c:pt idx="1109">
                  <c:v>43544</c:v>
                </c:pt>
                <c:pt idx="1110">
                  <c:v>43545</c:v>
                </c:pt>
                <c:pt idx="1111">
                  <c:v>43546</c:v>
                </c:pt>
                <c:pt idx="1112">
                  <c:v>43547</c:v>
                </c:pt>
                <c:pt idx="1113">
                  <c:v>43548</c:v>
                </c:pt>
                <c:pt idx="1114">
                  <c:v>43549</c:v>
                </c:pt>
                <c:pt idx="1115">
                  <c:v>43550</c:v>
                </c:pt>
                <c:pt idx="1116">
                  <c:v>43551</c:v>
                </c:pt>
                <c:pt idx="1117">
                  <c:v>43552</c:v>
                </c:pt>
                <c:pt idx="1118">
                  <c:v>43553</c:v>
                </c:pt>
                <c:pt idx="1119">
                  <c:v>43554</c:v>
                </c:pt>
                <c:pt idx="1120">
                  <c:v>43555</c:v>
                </c:pt>
                <c:pt idx="1121">
                  <c:v>43556</c:v>
                </c:pt>
                <c:pt idx="1122">
                  <c:v>43557</c:v>
                </c:pt>
                <c:pt idx="1123">
                  <c:v>43558</c:v>
                </c:pt>
                <c:pt idx="1124">
                  <c:v>43559</c:v>
                </c:pt>
                <c:pt idx="1125">
                  <c:v>43560</c:v>
                </c:pt>
                <c:pt idx="1126">
                  <c:v>43561</c:v>
                </c:pt>
                <c:pt idx="1127">
                  <c:v>43562</c:v>
                </c:pt>
                <c:pt idx="1128">
                  <c:v>43563</c:v>
                </c:pt>
                <c:pt idx="1129">
                  <c:v>43564</c:v>
                </c:pt>
                <c:pt idx="1130">
                  <c:v>43565</c:v>
                </c:pt>
                <c:pt idx="1131">
                  <c:v>43566</c:v>
                </c:pt>
                <c:pt idx="1132">
                  <c:v>43567</c:v>
                </c:pt>
                <c:pt idx="1133">
                  <c:v>43568</c:v>
                </c:pt>
                <c:pt idx="1134">
                  <c:v>43569</c:v>
                </c:pt>
                <c:pt idx="1135">
                  <c:v>43570</c:v>
                </c:pt>
                <c:pt idx="1136">
                  <c:v>43571</c:v>
                </c:pt>
                <c:pt idx="1137">
                  <c:v>43572</c:v>
                </c:pt>
                <c:pt idx="1138">
                  <c:v>43573</c:v>
                </c:pt>
                <c:pt idx="1139">
                  <c:v>43574</c:v>
                </c:pt>
                <c:pt idx="1140">
                  <c:v>43575</c:v>
                </c:pt>
                <c:pt idx="1141">
                  <c:v>43576</c:v>
                </c:pt>
                <c:pt idx="1142">
                  <c:v>43577</c:v>
                </c:pt>
                <c:pt idx="1143">
                  <c:v>43578</c:v>
                </c:pt>
                <c:pt idx="1144">
                  <c:v>43579</c:v>
                </c:pt>
                <c:pt idx="1145">
                  <c:v>43580</c:v>
                </c:pt>
                <c:pt idx="1146">
                  <c:v>43581</c:v>
                </c:pt>
                <c:pt idx="1147">
                  <c:v>43582</c:v>
                </c:pt>
                <c:pt idx="1148">
                  <c:v>43583</c:v>
                </c:pt>
                <c:pt idx="1149">
                  <c:v>43584</c:v>
                </c:pt>
                <c:pt idx="1150">
                  <c:v>43585</c:v>
                </c:pt>
                <c:pt idx="1151">
                  <c:v>43586</c:v>
                </c:pt>
                <c:pt idx="1152">
                  <c:v>43587</c:v>
                </c:pt>
                <c:pt idx="1153">
                  <c:v>43588</c:v>
                </c:pt>
                <c:pt idx="1154">
                  <c:v>43589</c:v>
                </c:pt>
                <c:pt idx="1155">
                  <c:v>43590</c:v>
                </c:pt>
                <c:pt idx="1156">
                  <c:v>43591</c:v>
                </c:pt>
                <c:pt idx="1157">
                  <c:v>43592</c:v>
                </c:pt>
                <c:pt idx="1158">
                  <c:v>43593</c:v>
                </c:pt>
                <c:pt idx="1159">
                  <c:v>43594</c:v>
                </c:pt>
                <c:pt idx="1160">
                  <c:v>43595</c:v>
                </c:pt>
                <c:pt idx="1161">
                  <c:v>43596</c:v>
                </c:pt>
                <c:pt idx="1162">
                  <c:v>43597</c:v>
                </c:pt>
                <c:pt idx="1163">
                  <c:v>43598</c:v>
                </c:pt>
                <c:pt idx="1164">
                  <c:v>43599</c:v>
                </c:pt>
                <c:pt idx="1165">
                  <c:v>43600</c:v>
                </c:pt>
                <c:pt idx="1166">
                  <c:v>43601</c:v>
                </c:pt>
                <c:pt idx="1167">
                  <c:v>43602</c:v>
                </c:pt>
                <c:pt idx="1168">
                  <c:v>43603</c:v>
                </c:pt>
                <c:pt idx="1169">
                  <c:v>43604</c:v>
                </c:pt>
                <c:pt idx="1170">
                  <c:v>43605</c:v>
                </c:pt>
                <c:pt idx="1171">
                  <c:v>43606</c:v>
                </c:pt>
                <c:pt idx="1172">
                  <c:v>43607</c:v>
                </c:pt>
                <c:pt idx="1173">
                  <c:v>43608</c:v>
                </c:pt>
                <c:pt idx="1174">
                  <c:v>43609</c:v>
                </c:pt>
                <c:pt idx="1175">
                  <c:v>43610</c:v>
                </c:pt>
                <c:pt idx="1176">
                  <c:v>43611</c:v>
                </c:pt>
                <c:pt idx="1177">
                  <c:v>43612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43617</c:v>
                </c:pt>
                <c:pt idx="1183">
                  <c:v>43618</c:v>
                </c:pt>
                <c:pt idx="1184">
                  <c:v>43619</c:v>
                </c:pt>
                <c:pt idx="1185">
                  <c:v>43620</c:v>
                </c:pt>
                <c:pt idx="1186">
                  <c:v>43621</c:v>
                </c:pt>
                <c:pt idx="1187">
                  <c:v>43622</c:v>
                </c:pt>
                <c:pt idx="1188">
                  <c:v>43623</c:v>
                </c:pt>
                <c:pt idx="1189">
                  <c:v>43624</c:v>
                </c:pt>
                <c:pt idx="1190">
                  <c:v>43625</c:v>
                </c:pt>
                <c:pt idx="1191">
                  <c:v>43626</c:v>
                </c:pt>
                <c:pt idx="1192">
                  <c:v>43627</c:v>
                </c:pt>
                <c:pt idx="1193">
                  <c:v>43628</c:v>
                </c:pt>
                <c:pt idx="1194">
                  <c:v>43629</c:v>
                </c:pt>
                <c:pt idx="1195">
                  <c:v>43630</c:v>
                </c:pt>
                <c:pt idx="1196">
                  <c:v>43631</c:v>
                </c:pt>
                <c:pt idx="1197">
                  <c:v>43632</c:v>
                </c:pt>
                <c:pt idx="1198">
                  <c:v>43633</c:v>
                </c:pt>
                <c:pt idx="1199">
                  <c:v>43634</c:v>
                </c:pt>
                <c:pt idx="1200">
                  <c:v>43635</c:v>
                </c:pt>
                <c:pt idx="1201">
                  <c:v>43636</c:v>
                </c:pt>
                <c:pt idx="1202">
                  <c:v>43637</c:v>
                </c:pt>
                <c:pt idx="1203">
                  <c:v>43638</c:v>
                </c:pt>
                <c:pt idx="1204">
                  <c:v>43639</c:v>
                </c:pt>
                <c:pt idx="1205">
                  <c:v>43640</c:v>
                </c:pt>
                <c:pt idx="1206">
                  <c:v>43641</c:v>
                </c:pt>
                <c:pt idx="1207">
                  <c:v>43642</c:v>
                </c:pt>
                <c:pt idx="1208">
                  <c:v>43643</c:v>
                </c:pt>
                <c:pt idx="1209">
                  <c:v>43644</c:v>
                </c:pt>
                <c:pt idx="1210">
                  <c:v>43645</c:v>
                </c:pt>
                <c:pt idx="1211">
                  <c:v>43646</c:v>
                </c:pt>
                <c:pt idx="1212">
                  <c:v>43647</c:v>
                </c:pt>
                <c:pt idx="1213">
                  <c:v>43648</c:v>
                </c:pt>
                <c:pt idx="1214">
                  <c:v>43649</c:v>
                </c:pt>
                <c:pt idx="1215">
                  <c:v>43650</c:v>
                </c:pt>
                <c:pt idx="1216">
                  <c:v>43651</c:v>
                </c:pt>
                <c:pt idx="1217">
                  <c:v>43652</c:v>
                </c:pt>
                <c:pt idx="1218">
                  <c:v>43653</c:v>
                </c:pt>
                <c:pt idx="1219">
                  <c:v>43654</c:v>
                </c:pt>
                <c:pt idx="1220">
                  <c:v>43655</c:v>
                </c:pt>
                <c:pt idx="1221">
                  <c:v>43656</c:v>
                </c:pt>
                <c:pt idx="1222">
                  <c:v>43657</c:v>
                </c:pt>
                <c:pt idx="1223">
                  <c:v>43658</c:v>
                </c:pt>
                <c:pt idx="1224">
                  <c:v>43659</c:v>
                </c:pt>
                <c:pt idx="1225">
                  <c:v>43660</c:v>
                </c:pt>
                <c:pt idx="1226">
                  <c:v>43661</c:v>
                </c:pt>
                <c:pt idx="1227">
                  <c:v>43662</c:v>
                </c:pt>
                <c:pt idx="1228">
                  <c:v>43663</c:v>
                </c:pt>
                <c:pt idx="1229">
                  <c:v>43664</c:v>
                </c:pt>
                <c:pt idx="1230">
                  <c:v>43665</c:v>
                </c:pt>
                <c:pt idx="1231">
                  <c:v>43666</c:v>
                </c:pt>
                <c:pt idx="1232">
                  <c:v>43667</c:v>
                </c:pt>
                <c:pt idx="1233">
                  <c:v>43668</c:v>
                </c:pt>
                <c:pt idx="1234">
                  <c:v>43669</c:v>
                </c:pt>
                <c:pt idx="1235">
                  <c:v>43670</c:v>
                </c:pt>
                <c:pt idx="1236">
                  <c:v>43671</c:v>
                </c:pt>
                <c:pt idx="1237">
                  <c:v>43672</c:v>
                </c:pt>
                <c:pt idx="1238">
                  <c:v>43673</c:v>
                </c:pt>
                <c:pt idx="1239">
                  <c:v>43674</c:v>
                </c:pt>
                <c:pt idx="1240">
                  <c:v>43675</c:v>
                </c:pt>
                <c:pt idx="1241">
                  <c:v>43676</c:v>
                </c:pt>
                <c:pt idx="1242">
                  <c:v>43677</c:v>
                </c:pt>
                <c:pt idx="1243">
                  <c:v>43678</c:v>
                </c:pt>
                <c:pt idx="1244">
                  <c:v>43679</c:v>
                </c:pt>
                <c:pt idx="1245">
                  <c:v>43680</c:v>
                </c:pt>
                <c:pt idx="1246">
                  <c:v>43681</c:v>
                </c:pt>
                <c:pt idx="1247">
                  <c:v>43682</c:v>
                </c:pt>
                <c:pt idx="1248">
                  <c:v>43683</c:v>
                </c:pt>
                <c:pt idx="1249">
                  <c:v>43684</c:v>
                </c:pt>
                <c:pt idx="1250">
                  <c:v>43685</c:v>
                </c:pt>
                <c:pt idx="1251">
                  <c:v>43686</c:v>
                </c:pt>
                <c:pt idx="1252">
                  <c:v>43687</c:v>
                </c:pt>
                <c:pt idx="1253">
                  <c:v>43688</c:v>
                </c:pt>
                <c:pt idx="1254">
                  <c:v>43689</c:v>
                </c:pt>
                <c:pt idx="1255">
                  <c:v>43690</c:v>
                </c:pt>
                <c:pt idx="1256">
                  <c:v>43691</c:v>
                </c:pt>
                <c:pt idx="1257">
                  <c:v>43692</c:v>
                </c:pt>
                <c:pt idx="1258">
                  <c:v>43693</c:v>
                </c:pt>
                <c:pt idx="1259">
                  <c:v>43694</c:v>
                </c:pt>
                <c:pt idx="1260">
                  <c:v>43695</c:v>
                </c:pt>
                <c:pt idx="1261">
                  <c:v>43696</c:v>
                </c:pt>
                <c:pt idx="1262">
                  <c:v>43697</c:v>
                </c:pt>
                <c:pt idx="1263">
                  <c:v>43698</c:v>
                </c:pt>
                <c:pt idx="1264">
                  <c:v>43699</c:v>
                </c:pt>
                <c:pt idx="1265">
                  <c:v>43700</c:v>
                </c:pt>
                <c:pt idx="1266">
                  <c:v>43701</c:v>
                </c:pt>
                <c:pt idx="1267">
                  <c:v>43702</c:v>
                </c:pt>
                <c:pt idx="1268">
                  <c:v>43703</c:v>
                </c:pt>
                <c:pt idx="1269">
                  <c:v>43704</c:v>
                </c:pt>
                <c:pt idx="1270">
                  <c:v>43705</c:v>
                </c:pt>
                <c:pt idx="1271">
                  <c:v>43706</c:v>
                </c:pt>
                <c:pt idx="1272">
                  <c:v>43707</c:v>
                </c:pt>
                <c:pt idx="1273">
                  <c:v>43708</c:v>
                </c:pt>
                <c:pt idx="1274">
                  <c:v>43709</c:v>
                </c:pt>
                <c:pt idx="1275">
                  <c:v>43710</c:v>
                </c:pt>
                <c:pt idx="1276">
                  <c:v>43711</c:v>
                </c:pt>
                <c:pt idx="1277">
                  <c:v>43712</c:v>
                </c:pt>
                <c:pt idx="1278">
                  <c:v>43713</c:v>
                </c:pt>
                <c:pt idx="1279">
                  <c:v>43714</c:v>
                </c:pt>
                <c:pt idx="1280">
                  <c:v>43715</c:v>
                </c:pt>
                <c:pt idx="1281">
                  <c:v>43716</c:v>
                </c:pt>
                <c:pt idx="1282">
                  <c:v>43717</c:v>
                </c:pt>
                <c:pt idx="1283">
                  <c:v>43718</c:v>
                </c:pt>
                <c:pt idx="1284">
                  <c:v>43719</c:v>
                </c:pt>
                <c:pt idx="1285">
                  <c:v>43720</c:v>
                </c:pt>
                <c:pt idx="1286">
                  <c:v>43721</c:v>
                </c:pt>
                <c:pt idx="1287">
                  <c:v>43722</c:v>
                </c:pt>
                <c:pt idx="1288">
                  <c:v>43723</c:v>
                </c:pt>
                <c:pt idx="1289">
                  <c:v>43724</c:v>
                </c:pt>
                <c:pt idx="1290">
                  <c:v>43725</c:v>
                </c:pt>
                <c:pt idx="1291">
                  <c:v>43726</c:v>
                </c:pt>
                <c:pt idx="1292">
                  <c:v>43727</c:v>
                </c:pt>
                <c:pt idx="1293">
                  <c:v>43728</c:v>
                </c:pt>
                <c:pt idx="1294">
                  <c:v>43729</c:v>
                </c:pt>
                <c:pt idx="1295">
                  <c:v>43730</c:v>
                </c:pt>
                <c:pt idx="1296">
                  <c:v>43731</c:v>
                </c:pt>
                <c:pt idx="1297">
                  <c:v>43732</c:v>
                </c:pt>
                <c:pt idx="1298">
                  <c:v>43733</c:v>
                </c:pt>
                <c:pt idx="1299">
                  <c:v>43734</c:v>
                </c:pt>
                <c:pt idx="1300">
                  <c:v>43735</c:v>
                </c:pt>
                <c:pt idx="1301">
                  <c:v>43736</c:v>
                </c:pt>
                <c:pt idx="1302">
                  <c:v>43737</c:v>
                </c:pt>
                <c:pt idx="1303">
                  <c:v>43738</c:v>
                </c:pt>
                <c:pt idx="1304">
                  <c:v>43739</c:v>
                </c:pt>
                <c:pt idx="1305">
                  <c:v>43740</c:v>
                </c:pt>
                <c:pt idx="1306">
                  <c:v>43741</c:v>
                </c:pt>
                <c:pt idx="1307">
                  <c:v>43742</c:v>
                </c:pt>
                <c:pt idx="1308">
                  <c:v>43743</c:v>
                </c:pt>
                <c:pt idx="1309">
                  <c:v>43744</c:v>
                </c:pt>
                <c:pt idx="1310">
                  <c:v>43745</c:v>
                </c:pt>
                <c:pt idx="1311">
                  <c:v>43746</c:v>
                </c:pt>
                <c:pt idx="1312">
                  <c:v>43747</c:v>
                </c:pt>
                <c:pt idx="1313">
                  <c:v>43748</c:v>
                </c:pt>
                <c:pt idx="1314">
                  <c:v>43749</c:v>
                </c:pt>
                <c:pt idx="1315">
                  <c:v>43750</c:v>
                </c:pt>
                <c:pt idx="1316">
                  <c:v>43751</c:v>
                </c:pt>
                <c:pt idx="1317">
                  <c:v>43752</c:v>
                </c:pt>
                <c:pt idx="1318">
                  <c:v>43753</c:v>
                </c:pt>
                <c:pt idx="1319">
                  <c:v>43754</c:v>
                </c:pt>
                <c:pt idx="1320">
                  <c:v>43755</c:v>
                </c:pt>
                <c:pt idx="1321">
                  <c:v>43756</c:v>
                </c:pt>
                <c:pt idx="1322">
                  <c:v>43757</c:v>
                </c:pt>
                <c:pt idx="1323">
                  <c:v>43758</c:v>
                </c:pt>
                <c:pt idx="1324">
                  <c:v>43759</c:v>
                </c:pt>
                <c:pt idx="1325">
                  <c:v>43760</c:v>
                </c:pt>
                <c:pt idx="1326">
                  <c:v>43761</c:v>
                </c:pt>
                <c:pt idx="1327">
                  <c:v>43762</c:v>
                </c:pt>
                <c:pt idx="1328">
                  <c:v>43763</c:v>
                </c:pt>
                <c:pt idx="1329">
                  <c:v>43764</c:v>
                </c:pt>
                <c:pt idx="1330">
                  <c:v>43765</c:v>
                </c:pt>
                <c:pt idx="1331">
                  <c:v>43766</c:v>
                </c:pt>
                <c:pt idx="1332">
                  <c:v>43767</c:v>
                </c:pt>
                <c:pt idx="1333">
                  <c:v>43768</c:v>
                </c:pt>
                <c:pt idx="1334">
                  <c:v>43769</c:v>
                </c:pt>
                <c:pt idx="1335">
                  <c:v>43770</c:v>
                </c:pt>
                <c:pt idx="1336">
                  <c:v>43771</c:v>
                </c:pt>
                <c:pt idx="1337">
                  <c:v>43772</c:v>
                </c:pt>
                <c:pt idx="1338">
                  <c:v>43773</c:v>
                </c:pt>
                <c:pt idx="1339">
                  <c:v>43774</c:v>
                </c:pt>
                <c:pt idx="1340">
                  <c:v>43775</c:v>
                </c:pt>
                <c:pt idx="1341">
                  <c:v>43776</c:v>
                </c:pt>
                <c:pt idx="1342">
                  <c:v>43777</c:v>
                </c:pt>
                <c:pt idx="1343">
                  <c:v>43778</c:v>
                </c:pt>
                <c:pt idx="1344">
                  <c:v>43779</c:v>
                </c:pt>
                <c:pt idx="1345">
                  <c:v>43780</c:v>
                </c:pt>
                <c:pt idx="1346">
                  <c:v>43781</c:v>
                </c:pt>
                <c:pt idx="1347">
                  <c:v>43782</c:v>
                </c:pt>
                <c:pt idx="1348">
                  <c:v>43783</c:v>
                </c:pt>
                <c:pt idx="1349">
                  <c:v>43784</c:v>
                </c:pt>
                <c:pt idx="1350">
                  <c:v>43785</c:v>
                </c:pt>
                <c:pt idx="1351">
                  <c:v>43786</c:v>
                </c:pt>
                <c:pt idx="1352">
                  <c:v>43787</c:v>
                </c:pt>
                <c:pt idx="1353">
                  <c:v>43788</c:v>
                </c:pt>
                <c:pt idx="1354">
                  <c:v>43789</c:v>
                </c:pt>
                <c:pt idx="1355">
                  <c:v>43790</c:v>
                </c:pt>
                <c:pt idx="1356">
                  <c:v>43791</c:v>
                </c:pt>
                <c:pt idx="1357">
                  <c:v>43792</c:v>
                </c:pt>
                <c:pt idx="1358">
                  <c:v>43793</c:v>
                </c:pt>
                <c:pt idx="1359">
                  <c:v>43794</c:v>
                </c:pt>
                <c:pt idx="1360">
                  <c:v>43795</c:v>
                </c:pt>
                <c:pt idx="1361">
                  <c:v>43796</c:v>
                </c:pt>
                <c:pt idx="1362">
                  <c:v>43797</c:v>
                </c:pt>
                <c:pt idx="1363">
                  <c:v>43798</c:v>
                </c:pt>
                <c:pt idx="1364">
                  <c:v>43799</c:v>
                </c:pt>
                <c:pt idx="1365">
                  <c:v>43800</c:v>
                </c:pt>
                <c:pt idx="1366">
                  <c:v>43801</c:v>
                </c:pt>
                <c:pt idx="1367">
                  <c:v>43802</c:v>
                </c:pt>
              </c:numCache>
            </c:numRef>
          </c:cat>
          <c:val>
            <c:numRef>
              <c:f>'Conversion Check'!$D$29:$D$1396</c:f>
              <c:numCache>
                <c:formatCode>_(* #,##0.00_);_(* \(#,##0.00\);_(* "-"??_);_(@_)</c:formatCode>
                <c:ptCount val="1368"/>
                <c:pt idx="0">
                  <c:v>2.0299999999999998</c:v>
                </c:pt>
                <c:pt idx="1">
                  <c:v>2.16</c:v>
                </c:pt>
                <c:pt idx="2">
                  <c:v>2.33</c:v>
                </c:pt>
                <c:pt idx="3">
                  <c:v>2.48</c:v>
                </c:pt>
                <c:pt idx="4">
                  <c:v>2.3199999999999998</c:v>
                </c:pt>
                <c:pt idx="5">
                  <c:v>2.4</c:v>
                </c:pt>
                <c:pt idx="6">
                  <c:v>2.2799999999999998</c:v>
                </c:pt>
                <c:pt idx="7">
                  <c:v>2.38</c:v>
                </c:pt>
                <c:pt idx="8">
                  <c:v>2.42</c:v>
                </c:pt>
                <c:pt idx="9">
                  <c:v>2.59</c:v>
                </c:pt>
                <c:pt idx="10">
                  <c:v>2.62</c:v>
                </c:pt>
                <c:pt idx="11">
                  <c:v>2.4900000000000002</c:v>
                </c:pt>
                <c:pt idx="12">
                  <c:v>2.4300000000000002</c:v>
                </c:pt>
                <c:pt idx="13">
                  <c:v>2.31</c:v>
                </c:pt>
                <c:pt idx="14">
                  <c:v>2.1800000000000002</c:v>
                </c:pt>
                <c:pt idx="15">
                  <c:v>2.19</c:v>
                </c:pt>
                <c:pt idx="16">
                  <c:v>2.13</c:v>
                </c:pt>
                <c:pt idx="17">
                  <c:v>2.04</c:v>
                </c:pt>
                <c:pt idx="18">
                  <c:v>1.92</c:v>
                </c:pt>
                <c:pt idx="19">
                  <c:v>2.0499999999999998</c:v>
                </c:pt>
                <c:pt idx="20">
                  <c:v>2.31</c:v>
                </c:pt>
                <c:pt idx="21">
                  <c:v>2.0699999999999998</c:v>
                </c:pt>
                <c:pt idx="22">
                  <c:v>2.06</c:v>
                </c:pt>
                <c:pt idx="23">
                  <c:v>2.06</c:v>
                </c:pt>
                <c:pt idx="24">
                  <c:v>2.16</c:v>
                </c:pt>
                <c:pt idx="25">
                  <c:v>1.97</c:v>
                </c:pt>
                <c:pt idx="26">
                  <c:v>1.93</c:v>
                </c:pt>
                <c:pt idx="27">
                  <c:v>1.96</c:v>
                </c:pt>
                <c:pt idx="28">
                  <c:v>1.94</c:v>
                </c:pt>
                <c:pt idx="29">
                  <c:v>1.91</c:v>
                </c:pt>
                <c:pt idx="30">
                  <c:v>1.75</c:v>
                </c:pt>
                <c:pt idx="31">
                  <c:v>1.75</c:v>
                </c:pt>
                <c:pt idx="32">
                  <c:v>1.74</c:v>
                </c:pt>
                <c:pt idx="33">
                  <c:v>1.75</c:v>
                </c:pt>
                <c:pt idx="34">
                  <c:v>1.61</c:v>
                </c:pt>
                <c:pt idx="35">
                  <c:v>1.55</c:v>
                </c:pt>
                <c:pt idx="36">
                  <c:v>1.47</c:v>
                </c:pt>
                <c:pt idx="37">
                  <c:v>1.63</c:v>
                </c:pt>
                <c:pt idx="38">
                  <c:v>1.53</c:v>
                </c:pt>
                <c:pt idx="39">
                  <c:v>1.53</c:v>
                </c:pt>
                <c:pt idx="40">
                  <c:v>1.39</c:v>
                </c:pt>
                <c:pt idx="41">
                  <c:v>1.37</c:v>
                </c:pt>
                <c:pt idx="42">
                  <c:v>1.34</c:v>
                </c:pt>
                <c:pt idx="43">
                  <c:v>1.66</c:v>
                </c:pt>
                <c:pt idx="44">
                  <c:v>1.51</c:v>
                </c:pt>
                <c:pt idx="45">
                  <c:v>1.53</c:v>
                </c:pt>
                <c:pt idx="46">
                  <c:v>1.56</c:v>
                </c:pt>
                <c:pt idx="47">
                  <c:v>1.56</c:v>
                </c:pt>
                <c:pt idx="48">
                  <c:v>1.58</c:v>
                </c:pt>
                <c:pt idx="49">
                  <c:v>1.55</c:v>
                </c:pt>
                <c:pt idx="50">
                  <c:v>1.54</c:v>
                </c:pt>
                <c:pt idx="51">
                  <c:v>1.52</c:v>
                </c:pt>
                <c:pt idx="52">
                  <c:v>1.48</c:v>
                </c:pt>
                <c:pt idx="53">
                  <c:v>1.51</c:v>
                </c:pt>
                <c:pt idx="54">
                  <c:v>1.52</c:v>
                </c:pt>
                <c:pt idx="55">
                  <c:v>1.57</c:v>
                </c:pt>
                <c:pt idx="56">
                  <c:v>1.54</c:v>
                </c:pt>
                <c:pt idx="57">
                  <c:v>1.51</c:v>
                </c:pt>
                <c:pt idx="58">
                  <c:v>1.53</c:v>
                </c:pt>
                <c:pt idx="59">
                  <c:v>1.51</c:v>
                </c:pt>
                <c:pt idx="60">
                  <c:v>1.52</c:v>
                </c:pt>
                <c:pt idx="61">
                  <c:v>1.52</c:v>
                </c:pt>
                <c:pt idx="62">
                  <c:v>1.58</c:v>
                </c:pt>
                <c:pt idx="63">
                  <c:v>1.48</c:v>
                </c:pt>
                <c:pt idx="64">
                  <c:v>1.45</c:v>
                </c:pt>
                <c:pt idx="65">
                  <c:v>1.41</c:v>
                </c:pt>
                <c:pt idx="66">
                  <c:v>1.37</c:v>
                </c:pt>
                <c:pt idx="67">
                  <c:v>1.29</c:v>
                </c:pt>
                <c:pt idx="68">
                  <c:v>1.27</c:v>
                </c:pt>
                <c:pt idx="69">
                  <c:v>1.32</c:v>
                </c:pt>
                <c:pt idx="70">
                  <c:v>1.33</c:v>
                </c:pt>
                <c:pt idx="71">
                  <c:v>1.99</c:v>
                </c:pt>
                <c:pt idx="72">
                  <c:v>1.73483843573388</c:v>
                </c:pt>
                <c:pt idx="73">
                  <c:v>1.59207301378757</c:v>
                </c:pt>
                <c:pt idx="74">
                  <c:v>1.56904854062956</c:v>
                </c:pt>
                <c:pt idx="75">
                  <c:v>1.4879860720126801</c:v>
                </c:pt>
                <c:pt idx="76">
                  <c:v>1.5310098403499</c:v>
                </c:pt>
                <c:pt idx="77">
                  <c:v>1.46603477320591</c:v>
                </c:pt>
                <c:pt idx="78">
                  <c:v>1.5308335954569201</c:v>
                </c:pt>
                <c:pt idx="79">
                  <c:v>1.44367345567686</c:v>
                </c:pt>
                <c:pt idx="80">
                  <c:v>1.39713660345514</c:v>
                </c:pt>
                <c:pt idx="81">
                  <c:v>1.3421238810782801</c:v>
                </c:pt>
                <c:pt idx="82">
                  <c:v>1.3352549406370799</c:v>
                </c:pt>
                <c:pt idx="83">
                  <c:v>1.58225365834883</c:v>
                </c:pt>
                <c:pt idx="84">
                  <c:v>1.47713919485681</c:v>
                </c:pt>
                <c:pt idx="85">
                  <c:v>1.4816094782295</c:v>
                </c:pt>
                <c:pt idx="86">
                  <c:v>1.51448301474965</c:v>
                </c:pt>
                <c:pt idx="87">
                  <c:v>1.7899210526679299</c:v>
                </c:pt>
                <c:pt idx="88">
                  <c:v>1.7718786942013001</c:v>
                </c:pt>
                <c:pt idx="89">
                  <c:v>1.7390481676898399</c:v>
                </c:pt>
                <c:pt idx="90">
                  <c:v>1.7515119149912299</c:v>
                </c:pt>
                <c:pt idx="91">
                  <c:v>1.6682718365031699</c:v>
                </c:pt>
                <c:pt idx="92">
                  <c:v>1.67039475284534</c:v>
                </c:pt>
                <c:pt idx="93">
                  <c:v>1.6844860795757199</c:v>
                </c:pt>
                <c:pt idx="94">
                  <c:v>1.6653735157723599</c:v>
                </c:pt>
                <c:pt idx="95">
                  <c:v>1.67266081702847</c:v>
                </c:pt>
                <c:pt idx="96">
                  <c:v>1.6533757994601801</c:v>
                </c:pt>
                <c:pt idx="97">
                  <c:v>1.6875647044625199</c:v>
                </c:pt>
                <c:pt idx="98">
                  <c:v>1.6018485259022499</c:v>
                </c:pt>
                <c:pt idx="99">
                  <c:v>1.67775163303585</c:v>
                </c:pt>
                <c:pt idx="100">
                  <c:v>1.64984229957801</c:v>
                </c:pt>
                <c:pt idx="101">
                  <c:v>1.6958035829924001</c:v>
                </c:pt>
                <c:pt idx="102">
                  <c:v>1.9773676543587999</c:v>
                </c:pt>
                <c:pt idx="103">
                  <c:v>1.7268375931431701</c:v>
                </c:pt>
                <c:pt idx="104">
                  <c:v>1.90747193101683</c:v>
                </c:pt>
                <c:pt idx="105">
                  <c:v>2.0319562460745</c:v>
                </c:pt>
                <c:pt idx="106">
                  <c:v>1.96617646653459</c:v>
                </c:pt>
                <c:pt idx="107">
                  <c:v>1.68027669327434</c:v>
                </c:pt>
                <c:pt idx="108">
                  <c:v>1.60233762453312</c:v>
                </c:pt>
                <c:pt idx="109">
                  <c:v>1.6178143225772299</c:v>
                </c:pt>
                <c:pt idx="110">
                  <c:v>1.6593537503484199</c:v>
                </c:pt>
                <c:pt idx="111">
                  <c:v>1.6788704370981899</c:v>
                </c:pt>
                <c:pt idx="112">
                  <c:v>1.52594086572801</c:v>
                </c:pt>
                <c:pt idx="113">
                  <c:v>1.8876123687058699</c:v>
                </c:pt>
                <c:pt idx="114">
                  <c:v>1.8883302134253901</c:v>
                </c:pt>
                <c:pt idx="115">
                  <c:v>2.0637621273530198</c:v>
                </c:pt>
                <c:pt idx="116">
                  <c:v>2.08637276220407</c:v>
                </c:pt>
                <c:pt idx="117">
                  <c:v>1.98095136416781</c:v>
                </c:pt>
                <c:pt idx="118">
                  <c:v>2.0451792690408599</c:v>
                </c:pt>
                <c:pt idx="119">
                  <c:v>1.99742277470382</c:v>
                </c:pt>
                <c:pt idx="120">
                  <c:v>1.98202795935452</c:v>
                </c:pt>
                <c:pt idx="121">
                  <c:v>1.9265977783955299</c:v>
                </c:pt>
                <c:pt idx="122">
                  <c:v>1.8974932694783799</c:v>
                </c:pt>
                <c:pt idx="123">
                  <c:v>1.67237589905885</c:v>
                </c:pt>
                <c:pt idx="124">
                  <c:v>1.90287266896104</c:v>
                </c:pt>
                <c:pt idx="125">
                  <c:v>1.6564258970686001</c:v>
                </c:pt>
                <c:pt idx="126">
                  <c:v>1.7414490614482601</c:v>
                </c:pt>
                <c:pt idx="127">
                  <c:v>1.7232288786318499</c:v>
                </c:pt>
                <c:pt idx="128">
                  <c:v>1.70448165324118</c:v>
                </c:pt>
                <c:pt idx="129">
                  <c:v>1.6908299799070901</c:v>
                </c:pt>
                <c:pt idx="130">
                  <c:v>1.7571724484226601</c:v>
                </c:pt>
                <c:pt idx="131">
                  <c:v>1.8381759720951301</c:v>
                </c:pt>
                <c:pt idx="132">
                  <c:v>1.7712264978126</c:v>
                </c:pt>
                <c:pt idx="133">
                  <c:v>1.82813590104364</c:v>
                </c:pt>
                <c:pt idx="134">
                  <c:v>1.78231547807713</c:v>
                </c:pt>
                <c:pt idx="135">
                  <c:v>1.7908747580883699</c:v>
                </c:pt>
                <c:pt idx="136">
                  <c:v>1.73672251449395</c:v>
                </c:pt>
                <c:pt idx="137">
                  <c:v>1.74050987937173</c:v>
                </c:pt>
                <c:pt idx="138">
                  <c:v>1.73254369722991</c:v>
                </c:pt>
                <c:pt idx="139">
                  <c:v>1.74220110327948</c:v>
                </c:pt>
                <c:pt idx="140">
                  <c:v>1.68707711117137</c:v>
                </c:pt>
                <c:pt idx="141">
                  <c:v>1.8553796530104301</c:v>
                </c:pt>
                <c:pt idx="142">
                  <c:v>1.7080591494850701</c:v>
                </c:pt>
                <c:pt idx="143">
                  <c:v>1.7063153818702499</c:v>
                </c:pt>
                <c:pt idx="144">
                  <c:v>1.6899045062389</c:v>
                </c:pt>
                <c:pt idx="145">
                  <c:v>1.7013526621636099</c:v>
                </c:pt>
                <c:pt idx="146">
                  <c:v>1.7193437597030901</c:v>
                </c:pt>
                <c:pt idx="147">
                  <c:v>1.8393179775683099</c:v>
                </c:pt>
                <c:pt idx="148">
                  <c:v>1.70330146346427</c:v>
                </c:pt>
                <c:pt idx="149">
                  <c:v>1.4425967433051401</c:v>
                </c:pt>
                <c:pt idx="150">
                  <c:v>1.56208144034209</c:v>
                </c:pt>
                <c:pt idx="151">
                  <c:v>1.6441803707540299</c:v>
                </c:pt>
                <c:pt idx="152">
                  <c:v>1.62589393537292</c:v>
                </c:pt>
                <c:pt idx="153">
                  <c:v>1.64604969886327</c:v>
                </c:pt>
                <c:pt idx="154">
                  <c:v>1.5523032283696101</c:v>
                </c:pt>
                <c:pt idx="155">
                  <c:v>1.54508535247851</c:v>
                </c:pt>
                <c:pt idx="156">
                  <c:v>1.60554341547826</c:v>
                </c:pt>
                <c:pt idx="157">
                  <c:v>1.5693207421225199</c:v>
                </c:pt>
                <c:pt idx="158">
                  <c:v>1.64846052152431</c:v>
                </c:pt>
                <c:pt idx="159">
                  <c:v>1.72636081699393</c:v>
                </c:pt>
                <c:pt idx="160">
                  <c:v>1.7727508199222599</c:v>
                </c:pt>
                <c:pt idx="161">
                  <c:v>1.65582585592042</c:v>
                </c:pt>
                <c:pt idx="162">
                  <c:v>1.59121042471339</c:v>
                </c:pt>
                <c:pt idx="163">
                  <c:v>1.60107569224841</c:v>
                </c:pt>
                <c:pt idx="164">
                  <c:v>1.6055967158004301</c:v>
                </c:pt>
                <c:pt idx="165">
                  <c:v>1.59673671971186</c:v>
                </c:pt>
                <c:pt idx="166">
                  <c:v>1.5872120706396999</c:v>
                </c:pt>
                <c:pt idx="167">
                  <c:v>1.5629978289161299</c:v>
                </c:pt>
                <c:pt idx="168">
                  <c:v>1.56447029227247</c:v>
                </c:pt>
                <c:pt idx="169">
                  <c:v>1.5338930772182899</c:v>
                </c:pt>
                <c:pt idx="170">
                  <c:v>1.48256742947193</c:v>
                </c:pt>
                <c:pt idx="171">
                  <c:v>1.5266249164516501</c:v>
                </c:pt>
                <c:pt idx="172">
                  <c:v>1.5149332671376801</c:v>
                </c:pt>
                <c:pt idx="173">
                  <c:v>1.51990310145187</c:v>
                </c:pt>
                <c:pt idx="174">
                  <c:v>1.48423888873168</c:v>
                </c:pt>
                <c:pt idx="175">
                  <c:v>1.50173753132929</c:v>
                </c:pt>
                <c:pt idx="176">
                  <c:v>1.48868621390547</c:v>
                </c:pt>
                <c:pt idx="177">
                  <c:v>1.47671648152396</c:v>
                </c:pt>
                <c:pt idx="178">
                  <c:v>1.4305148948570401</c:v>
                </c:pt>
                <c:pt idx="179">
                  <c:v>1.46068706634445</c:v>
                </c:pt>
                <c:pt idx="180">
                  <c:v>1.4485584823722499</c:v>
                </c:pt>
                <c:pt idx="181">
                  <c:v>1.50263627235668</c:v>
                </c:pt>
                <c:pt idx="182">
                  <c:v>1.5093781677940801</c:v>
                </c:pt>
                <c:pt idx="183">
                  <c:v>1.5236595413002501</c:v>
                </c:pt>
                <c:pt idx="184">
                  <c:v>1.51063318362136</c:v>
                </c:pt>
                <c:pt idx="185">
                  <c:v>1.5201280460848201</c:v>
                </c:pt>
                <c:pt idx="186">
                  <c:v>1.53969887929463</c:v>
                </c:pt>
                <c:pt idx="187">
                  <c:v>1.5451571147158401</c:v>
                </c:pt>
                <c:pt idx="188">
                  <c:v>1.53459002689599</c:v>
                </c:pt>
                <c:pt idx="189">
                  <c:v>1.4870280527594899</c:v>
                </c:pt>
                <c:pt idx="190">
                  <c:v>1.4525228630043401</c:v>
                </c:pt>
                <c:pt idx="191">
                  <c:v>1.46354809798795</c:v>
                </c:pt>
                <c:pt idx="192">
                  <c:v>1.4730325980975101</c:v>
                </c:pt>
                <c:pt idx="193">
                  <c:v>1.4448342344909999</c:v>
                </c:pt>
                <c:pt idx="194">
                  <c:v>1.4527366912877</c:v>
                </c:pt>
                <c:pt idx="195">
                  <c:v>1.4073122384649699</c:v>
                </c:pt>
                <c:pt idx="196">
                  <c:v>1.2974286384811</c:v>
                </c:pt>
                <c:pt idx="197">
                  <c:v>1.2442555955214101</c:v>
                </c:pt>
                <c:pt idx="198">
                  <c:v>1.30550629719171</c:v>
                </c:pt>
                <c:pt idx="199">
                  <c:v>1.19900163828469</c:v>
                </c:pt>
                <c:pt idx="200">
                  <c:v>1.20101580737463</c:v>
                </c:pt>
                <c:pt idx="201">
                  <c:v>1.21411850658663</c:v>
                </c:pt>
                <c:pt idx="202">
                  <c:v>1.23386773341342</c:v>
                </c:pt>
                <c:pt idx="203">
                  <c:v>1.20495768752737</c:v>
                </c:pt>
                <c:pt idx="204">
                  <c:v>1.1523112547814001</c:v>
                </c:pt>
                <c:pt idx="205">
                  <c:v>1.08174947771369</c:v>
                </c:pt>
                <c:pt idx="206">
                  <c:v>1.05221362804479</c:v>
                </c:pt>
                <c:pt idx="207">
                  <c:v>1.0373372969275401</c:v>
                </c:pt>
                <c:pt idx="208">
                  <c:v>0.96548150799001597</c:v>
                </c:pt>
                <c:pt idx="209">
                  <c:v>1.00413447081245</c:v>
                </c:pt>
                <c:pt idx="210">
                  <c:v>0.97738534657557097</c:v>
                </c:pt>
                <c:pt idx="211">
                  <c:v>1.0662700090491499</c:v>
                </c:pt>
                <c:pt idx="212">
                  <c:v>1.01823611787512</c:v>
                </c:pt>
                <c:pt idx="213">
                  <c:v>1.0871030219237201</c:v>
                </c:pt>
                <c:pt idx="214">
                  <c:v>1.0965512468801999</c:v>
                </c:pt>
                <c:pt idx="215">
                  <c:v>1.08754722450241</c:v>
                </c:pt>
                <c:pt idx="216">
                  <c:v>1.03351374771419</c:v>
                </c:pt>
                <c:pt idx="217">
                  <c:v>1.0341677586889499</c:v>
                </c:pt>
                <c:pt idx="218">
                  <c:v>0.98251309045853197</c:v>
                </c:pt>
                <c:pt idx="219">
                  <c:v>0.95868521157535003</c:v>
                </c:pt>
                <c:pt idx="220">
                  <c:v>0.94243705904666897</c:v>
                </c:pt>
                <c:pt idx="221">
                  <c:v>0.95147587060629601</c:v>
                </c:pt>
                <c:pt idx="222">
                  <c:v>0.95935406860663797</c:v>
                </c:pt>
                <c:pt idx="223">
                  <c:v>0.94776089615244496</c:v>
                </c:pt>
                <c:pt idx="224">
                  <c:v>0.90496863643096104</c:v>
                </c:pt>
                <c:pt idx="225">
                  <c:v>0.94974756764680401</c:v>
                </c:pt>
                <c:pt idx="226">
                  <c:v>0.87938720031972994</c:v>
                </c:pt>
                <c:pt idx="227">
                  <c:v>0.86742486918209305</c:v>
                </c:pt>
                <c:pt idx="228">
                  <c:v>0.88842001009782501</c:v>
                </c:pt>
                <c:pt idx="229">
                  <c:v>0.88009132347891095</c:v>
                </c:pt>
                <c:pt idx="230">
                  <c:v>0.904535139662903</c:v>
                </c:pt>
                <c:pt idx="231">
                  <c:v>0.89873953876181001</c:v>
                </c:pt>
                <c:pt idx="232">
                  <c:v>0.88459917523935405</c:v>
                </c:pt>
                <c:pt idx="233">
                  <c:v>0.85295773520374096</c:v>
                </c:pt>
                <c:pt idx="234">
                  <c:v>0.84555063414684795</c:v>
                </c:pt>
                <c:pt idx="235">
                  <c:v>0.83338940025877095</c:v>
                </c:pt>
                <c:pt idx="236">
                  <c:v>0.78393357639017203</c:v>
                </c:pt>
                <c:pt idx="237">
                  <c:v>0.77158714599742395</c:v>
                </c:pt>
                <c:pt idx="238">
                  <c:v>0.78182176178686802</c:v>
                </c:pt>
                <c:pt idx="239">
                  <c:v>0.69432652756404001</c:v>
                </c:pt>
                <c:pt idx="240">
                  <c:v>0.71565022876525897</c:v>
                </c:pt>
                <c:pt idx="241">
                  <c:v>0.72310854169546801</c:v>
                </c:pt>
                <c:pt idx="242">
                  <c:v>0.65662125512848002</c:v>
                </c:pt>
                <c:pt idx="243">
                  <c:v>0.65409221233467696</c:v>
                </c:pt>
                <c:pt idx="244">
                  <c:v>0.63858098763434201</c:v>
                </c:pt>
                <c:pt idx="245">
                  <c:v>0.63068228589866404</c:v>
                </c:pt>
                <c:pt idx="246">
                  <c:v>0.63418919167991905</c:v>
                </c:pt>
                <c:pt idx="247">
                  <c:v>0.62568947242772099</c:v>
                </c:pt>
                <c:pt idx="248">
                  <c:v>0.75368681266089199</c:v>
                </c:pt>
                <c:pt idx="249">
                  <c:v>0.71221011067920703</c:v>
                </c:pt>
                <c:pt idx="250">
                  <c:v>0.64419949647852404</c:v>
                </c:pt>
                <c:pt idx="251">
                  <c:v>0.65172917272821496</c:v>
                </c:pt>
                <c:pt idx="252">
                  <c:v>0.67052081152008203</c:v>
                </c:pt>
                <c:pt idx="253">
                  <c:v>0.64858412341205895</c:v>
                </c:pt>
                <c:pt idx="254">
                  <c:v>0.69282047295363802</c:v>
                </c:pt>
                <c:pt idx="255">
                  <c:v>0.72463523612560898</c:v>
                </c:pt>
                <c:pt idx="256">
                  <c:v>0.71781469314900204</c:v>
                </c:pt>
                <c:pt idx="257">
                  <c:v>0.736924309429416</c:v>
                </c:pt>
                <c:pt idx="258">
                  <c:v>0.75175283046649</c:v>
                </c:pt>
                <c:pt idx="259">
                  <c:v>0.70495059533395599</c:v>
                </c:pt>
                <c:pt idx="260">
                  <c:v>0.71505560634534704</c:v>
                </c:pt>
                <c:pt idx="261">
                  <c:v>0.66230458959674099</c:v>
                </c:pt>
                <c:pt idx="262">
                  <c:v>0.65593309902957497</c:v>
                </c:pt>
                <c:pt idx="263">
                  <c:v>0.62778254946831102</c:v>
                </c:pt>
                <c:pt idx="264">
                  <c:v>0.60682271453005499</c:v>
                </c:pt>
                <c:pt idx="265">
                  <c:v>0.59082040688052795</c:v>
                </c:pt>
                <c:pt idx="266">
                  <c:v>0.58181874271660605</c:v>
                </c:pt>
                <c:pt idx="267">
                  <c:v>0.58753185453814905</c:v>
                </c:pt>
                <c:pt idx="268">
                  <c:v>0.59436029851346595</c:v>
                </c:pt>
                <c:pt idx="269">
                  <c:v>0.60381468676561101</c:v>
                </c:pt>
                <c:pt idx="270">
                  <c:v>0.60619166443509898</c:v>
                </c:pt>
                <c:pt idx="271">
                  <c:v>0.59278730199187601</c:v>
                </c:pt>
                <c:pt idx="272">
                  <c:v>0.55351608978868805</c:v>
                </c:pt>
                <c:pt idx="273">
                  <c:v>0.56227371698282802</c:v>
                </c:pt>
                <c:pt idx="274">
                  <c:v>0.52684723001972</c:v>
                </c:pt>
                <c:pt idx="275">
                  <c:v>0.49539363742119802</c:v>
                </c:pt>
                <c:pt idx="276">
                  <c:v>0.484506662930004</c:v>
                </c:pt>
                <c:pt idx="277">
                  <c:v>0.49423153543908899</c:v>
                </c:pt>
                <c:pt idx="278">
                  <c:v>0.50933359752463703</c:v>
                </c:pt>
                <c:pt idx="279">
                  <c:v>0.51701629487776901</c:v>
                </c:pt>
                <c:pt idx="280">
                  <c:v>0.50397655060896196</c:v>
                </c:pt>
                <c:pt idx="281">
                  <c:v>0.54558835875212297</c:v>
                </c:pt>
                <c:pt idx="282">
                  <c:v>0.55234801782619303</c:v>
                </c:pt>
                <c:pt idx="283">
                  <c:v>0.53435696451097303</c:v>
                </c:pt>
                <c:pt idx="284">
                  <c:v>0.52502667354274202</c:v>
                </c:pt>
                <c:pt idx="285">
                  <c:v>0.530649168819324</c:v>
                </c:pt>
                <c:pt idx="286">
                  <c:v>0.54042793488796603</c:v>
                </c:pt>
                <c:pt idx="287">
                  <c:v>0.50435369596742397</c:v>
                </c:pt>
                <c:pt idx="288">
                  <c:v>0.49284279332738201</c:v>
                </c:pt>
                <c:pt idx="289">
                  <c:v>0.49758103062556303</c:v>
                </c:pt>
                <c:pt idx="290">
                  <c:v>0.48827748962344603</c:v>
                </c:pt>
                <c:pt idx="291">
                  <c:v>0.459920791594158</c:v>
                </c:pt>
                <c:pt idx="292">
                  <c:v>0.45198572926932401</c:v>
                </c:pt>
                <c:pt idx="293">
                  <c:v>0.45866432932763501</c:v>
                </c:pt>
                <c:pt idx="294">
                  <c:v>0.44009323349996199</c:v>
                </c:pt>
                <c:pt idx="295">
                  <c:v>0.43469419621518601</c:v>
                </c:pt>
                <c:pt idx="296">
                  <c:v>0.43687804337788</c:v>
                </c:pt>
                <c:pt idx="297">
                  <c:v>0.50406249870057196</c:v>
                </c:pt>
                <c:pt idx="298">
                  <c:v>0.48748791729066898</c:v>
                </c:pt>
                <c:pt idx="299">
                  <c:v>0.48078723900001302</c:v>
                </c:pt>
                <c:pt idx="300">
                  <c:v>0.47867572174839701</c:v>
                </c:pt>
                <c:pt idx="301">
                  <c:v>0.48963341761993601</c:v>
                </c:pt>
                <c:pt idx="302">
                  <c:v>0.47599832548892401</c:v>
                </c:pt>
                <c:pt idx="303">
                  <c:v>0.45800000357180498</c:v>
                </c:pt>
                <c:pt idx="304">
                  <c:v>0.62643072495000196</c:v>
                </c:pt>
                <c:pt idx="305">
                  <c:v>0.54428325008132405</c:v>
                </c:pt>
                <c:pt idx="306">
                  <c:v>0.54022044696883897</c:v>
                </c:pt>
                <c:pt idx="307">
                  <c:v>0.68158813530219997</c:v>
                </c:pt>
                <c:pt idx="308">
                  <c:v>0.83862371553232695</c:v>
                </c:pt>
                <c:pt idx="309">
                  <c:v>0.81005025995194402</c:v>
                </c:pt>
                <c:pt idx="310">
                  <c:v>0.70008848011630997</c:v>
                </c:pt>
                <c:pt idx="311">
                  <c:v>0.70664584460422697</c:v>
                </c:pt>
                <c:pt idx="312">
                  <c:v>0.82520874418399504</c:v>
                </c:pt>
                <c:pt idx="313">
                  <c:v>1.12465077140758</c:v>
                </c:pt>
                <c:pt idx="314">
                  <c:v>1.05383914950427</c:v>
                </c:pt>
                <c:pt idx="315">
                  <c:v>0.98583802785940899</c:v>
                </c:pt>
                <c:pt idx="316">
                  <c:v>0.95606666361067305</c:v>
                </c:pt>
                <c:pt idx="317">
                  <c:v>0.88830778905169505</c:v>
                </c:pt>
                <c:pt idx="318">
                  <c:v>0.86759464168035905</c:v>
                </c:pt>
                <c:pt idx="319">
                  <c:v>1.03348649160405</c:v>
                </c:pt>
                <c:pt idx="320">
                  <c:v>0.90568845859928704</c:v>
                </c:pt>
                <c:pt idx="321">
                  <c:v>0.91103521645017105</c:v>
                </c:pt>
                <c:pt idx="322">
                  <c:v>0.92643490372971804</c:v>
                </c:pt>
                <c:pt idx="323">
                  <c:v>0.98583435599236602</c:v>
                </c:pt>
                <c:pt idx="324">
                  <c:v>1.0157421540939999</c:v>
                </c:pt>
                <c:pt idx="325">
                  <c:v>0.99925241401074805</c:v>
                </c:pt>
                <c:pt idx="326">
                  <c:v>1.56825837194236</c:v>
                </c:pt>
                <c:pt idx="327">
                  <c:v>1.3551696535859901</c:v>
                </c:pt>
                <c:pt idx="328">
                  <c:v>1.54063242613383</c:v>
                </c:pt>
                <c:pt idx="329">
                  <c:v>1.9332594648663199</c:v>
                </c:pt>
                <c:pt idx="330">
                  <c:v>1.86058049362149</c:v>
                </c:pt>
                <c:pt idx="331">
                  <c:v>2.2821977282093502</c:v>
                </c:pt>
                <c:pt idx="332">
                  <c:v>2.4915752017615298</c:v>
                </c:pt>
                <c:pt idx="333">
                  <c:v>2.5829472578376902</c:v>
                </c:pt>
                <c:pt idx="334">
                  <c:v>2.5825284163249198</c:v>
                </c:pt>
                <c:pt idx="335">
                  <c:v>3.2904573150727399</c:v>
                </c:pt>
                <c:pt idx="336">
                  <c:v>3.00031617815262</c:v>
                </c:pt>
                <c:pt idx="337">
                  <c:v>2.5853073670053002</c:v>
                </c:pt>
                <c:pt idx="338">
                  <c:v>2.5838602378844602</c:v>
                </c:pt>
                <c:pt idx="339">
                  <c:v>2.5622238889656401</c:v>
                </c:pt>
                <c:pt idx="340">
                  <c:v>2.7284779752213502</c:v>
                </c:pt>
                <c:pt idx="341">
                  <c:v>2.60062106191064</c:v>
                </c:pt>
                <c:pt idx="342">
                  <c:v>2.51251112734511</c:v>
                </c:pt>
                <c:pt idx="343">
                  <c:v>2.4172503197305502</c:v>
                </c:pt>
                <c:pt idx="344">
                  <c:v>2.6657240930278201</c:v>
                </c:pt>
                <c:pt idx="345">
                  <c:v>2.4104482935760001</c:v>
                </c:pt>
                <c:pt idx="346">
                  <c:v>2.45205573520311</c:v>
                </c:pt>
                <c:pt idx="347">
                  <c:v>2.2373849144372602</c:v>
                </c:pt>
                <c:pt idx="348">
                  <c:v>2.1131195681268</c:v>
                </c:pt>
                <c:pt idx="349">
                  <c:v>1.86570080477126</c:v>
                </c:pt>
                <c:pt idx="350">
                  <c:v>2.0279128221576199</c:v>
                </c:pt>
                <c:pt idx="351">
                  <c:v>1.8960217558646399</c:v>
                </c:pt>
                <c:pt idx="352">
                  <c:v>1.7896337854720199</c:v>
                </c:pt>
                <c:pt idx="353">
                  <c:v>2.1433190402041</c:v>
                </c:pt>
                <c:pt idx="354">
                  <c:v>2.1143060845605399</c:v>
                </c:pt>
                <c:pt idx="355">
                  <c:v>2.3125350439217298</c:v>
                </c:pt>
                <c:pt idx="356">
                  <c:v>2.2982703117128098</c:v>
                </c:pt>
                <c:pt idx="357">
                  <c:v>2.4179296199726101</c:v>
                </c:pt>
                <c:pt idx="358">
                  <c:v>2.33442017799945</c:v>
                </c:pt>
                <c:pt idx="359">
                  <c:v>2.1609611541105802</c:v>
                </c:pt>
                <c:pt idx="360">
                  <c:v>2.03742996147778</c:v>
                </c:pt>
                <c:pt idx="361">
                  <c:v>2.0942585083914098</c:v>
                </c:pt>
                <c:pt idx="362">
                  <c:v>2.0942470833007301</c:v>
                </c:pt>
                <c:pt idx="363">
                  <c:v>2.16990338963859</c:v>
                </c:pt>
                <c:pt idx="364">
                  <c:v>2.1035048593758501</c:v>
                </c:pt>
                <c:pt idx="365">
                  <c:v>2.31537081870019</c:v>
                </c:pt>
                <c:pt idx="366">
                  <c:v>3.2732854402582201</c:v>
                </c:pt>
                <c:pt idx="367">
                  <c:v>2.7816044765194299</c:v>
                </c:pt>
                <c:pt idx="368">
                  <c:v>3.1310254437613101</c:v>
                </c:pt>
                <c:pt idx="369">
                  <c:v>3.0394300108297099</c:v>
                </c:pt>
                <c:pt idx="370">
                  <c:v>3.2905657368499202</c:v>
                </c:pt>
                <c:pt idx="371">
                  <c:v>4.8792507965199503</c:v>
                </c:pt>
                <c:pt idx="372">
                  <c:v>4.9784048963807601</c:v>
                </c:pt>
                <c:pt idx="373">
                  <c:v>4.6584031772488999</c:v>
                </c:pt>
                <c:pt idx="374">
                  <c:v>5.2141131725063898</c:v>
                </c:pt>
                <c:pt idx="375">
                  <c:v>5.1153362507210298</c:v>
                </c:pt>
                <c:pt idx="376">
                  <c:v>4.7111635289972504</c:v>
                </c:pt>
                <c:pt idx="377">
                  <c:v>6.0515616495494902</c:v>
                </c:pt>
                <c:pt idx="378">
                  <c:v>6.25194941639508</c:v>
                </c:pt>
                <c:pt idx="379">
                  <c:v>6.0064683843567099</c:v>
                </c:pt>
                <c:pt idx="380">
                  <c:v>5.7145755736583803</c:v>
                </c:pt>
                <c:pt idx="381">
                  <c:v>5.9081106666715302</c:v>
                </c:pt>
                <c:pt idx="382">
                  <c:v>7.7632798736542998</c:v>
                </c:pt>
                <c:pt idx="383">
                  <c:v>7.2054896577427403</c:v>
                </c:pt>
                <c:pt idx="384">
                  <c:v>9.9067012834103991</c:v>
                </c:pt>
                <c:pt idx="385">
                  <c:v>14.4804051369533</c:v>
                </c:pt>
                <c:pt idx="386">
                  <c:v>10.4606574128959</c:v>
                </c:pt>
                <c:pt idx="387">
                  <c:v>13.3835745029769</c:v>
                </c:pt>
                <c:pt idx="388">
                  <c:v>12.226365563956501</c:v>
                </c:pt>
                <c:pt idx="389">
                  <c:v>12.469607604094</c:v>
                </c:pt>
                <c:pt idx="390">
                  <c:v>12.8192743387104</c:v>
                </c:pt>
                <c:pt idx="391">
                  <c:v>12.9685872238624</c:v>
                </c:pt>
                <c:pt idx="392">
                  <c:v>11.1579763426019</c:v>
                </c:pt>
                <c:pt idx="393">
                  <c:v>10.771841478233201</c:v>
                </c:pt>
                <c:pt idx="394">
                  <c:v>10.014213806458301</c:v>
                </c:pt>
                <c:pt idx="395">
                  <c:v>10.292022145405801</c:v>
                </c:pt>
                <c:pt idx="396">
                  <c:v>9.7708799120048209</c:v>
                </c:pt>
                <c:pt idx="397">
                  <c:v>8.9707084355419209</c:v>
                </c:pt>
                <c:pt idx="398">
                  <c:v>11.2742284002682</c:v>
                </c:pt>
                <c:pt idx="399">
                  <c:v>12.161973193578</c:v>
                </c:pt>
                <c:pt idx="400">
                  <c:v>12.050477109350901</c:v>
                </c:pt>
                <c:pt idx="401">
                  <c:v>11.577305717726899</c:v>
                </c:pt>
                <c:pt idx="402">
                  <c:v>11.570105806237001</c:v>
                </c:pt>
                <c:pt idx="403">
                  <c:v>11.060840683004701</c:v>
                </c:pt>
                <c:pt idx="404">
                  <c:v>11.1301912681978</c:v>
                </c:pt>
                <c:pt idx="405">
                  <c:v>12.047559847817601</c:v>
                </c:pt>
                <c:pt idx="406">
                  <c:v>12.083885741032001</c:v>
                </c:pt>
                <c:pt idx="407">
                  <c:v>11.9981866175362</c:v>
                </c:pt>
                <c:pt idx="408">
                  <c:v>11.996809899223701</c:v>
                </c:pt>
                <c:pt idx="409">
                  <c:v>13.534430501113899</c:v>
                </c:pt>
                <c:pt idx="410">
                  <c:v>14.3917012609012</c:v>
                </c:pt>
                <c:pt idx="411">
                  <c:v>15.060186008557601</c:v>
                </c:pt>
                <c:pt idx="412">
                  <c:v>14.9270592436198</c:v>
                </c:pt>
                <c:pt idx="413">
                  <c:v>17.050142440219201</c:v>
                </c:pt>
                <c:pt idx="414">
                  <c:v>16.747950051186699</c:v>
                </c:pt>
                <c:pt idx="415">
                  <c:v>15.406800599516901</c:v>
                </c:pt>
                <c:pt idx="416">
                  <c:v>16.763204943665698</c:v>
                </c:pt>
                <c:pt idx="417">
                  <c:v>14.8609525889234</c:v>
                </c:pt>
                <c:pt idx="418">
                  <c:v>15.667401321950701</c:v>
                </c:pt>
                <c:pt idx="419">
                  <c:v>16.028072757770701</c:v>
                </c:pt>
                <c:pt idx="420">
                  <c:v>16.215798758897801</c:v>
                </c:pt>
                <c:pt idx="421">
                  <c:v>14.885300891296399</c:v>
                </c:pt>
                <c:pt idx="422">
                  <c:v>13.903095518269</c:v>
                </c:pt>
                <c:pt idx="423">
                  <c:v>14.6882015786798</c:v>
                </c:pt>
                <c:pt idx="424">
                  <c:v>15.308679632813901</c:v>
                </c:pt>
                <c:pt idx="425">
                  <c:v>15.6572039079572</c:v>
                </c:pt>
                <c:pt idx="426">
                  <c:v>16.875425336063199</c:v>
                </c:pt>
                <c:pt idx="427">
                  <c:v>16.262269731145199</c:v>
                </c:pt>
                <c:pt idx="428">
                  <c:v>16.883623820733401</c:v>
                </c:pt>
                <c:pt idx="429">
                  <c:v>15.352262832368099</c:v>
                </c:pt>
                <c:pt idx="430">
                  <c:v>16.561079936909699</c:v>
                </c:pt>
                <c:pt idx="431">
                  <c:v>15.524621652718301</c:v>
                </c:pt>
                <c:pt idx="432">
                  <c:v>15.368285357065799</c:v>
                </c:pt>
                <c:pt idx="433">
                  <c:v>18.561502051236701</c:v>
                </c:pt>
                <c:pt idx="434">
                  <c:v>17.2002088911741</c:v>
                </c:pt>
                <c:pt idx="435">
                  <c:v>15.460876715206799</c:v>
                </c:pt>
                <c:pt idx="436">
                  <c:v>15.493437888075</c:v>
                </c:pt>
                <c:pt idx="437">
                  <c:v>21.218173116952499</c:v>
                </c:pt>
                <c:pt idx="438">
                  <c:v>20.532140296555198</c:v>
                </c:pt>
                <c:pt idx="439">
                  <c:v>20.047235798831998</c:v>
                </c:pt>
                <c:pt idx="440">
                  <c:v>20.464156955565901</c:v>
                </c:pt>
                <c:pt idx="441">
                  <c:v>20.573744846668099</c:v>
                </c:pt>
                <c:pt idx="442">
                  <c:v>19.609331626356798</c:v>
                </c:pt>
                <c:pt idx="443">
                  <c:v>22.294169987915598</c:v>
                </c:pt>
                <c:pt idx="444">
                  <c:v>24.078440206452299</c:v>
                </c:pt>
                <c:pt idx="445">
                  <c:v>22.098492290312802</c:v>
                </c:pt>
                <c:pt idx="446">
                  <c:v>21.7175689805016</c:v>
                </c:pt>
                <c:pt idx="447">
                  <c:v>19.010193052099702</c:v>
                </c:pt>
                <c:pt idx="448">
                  <c:v>20.6745278970638</c:v>
                </c:pt>
                <c:pt idx="449">
                  <c:v>20.961713966535498</c:v>
                </c:pt>
                <c:pt idx="450">
                  <c:v>20.1255924935389</c:v>
                </c:pt>
                <c:pt idx="451">
                  <c:v>21.992338552256602</c:v>
                </c:pt>
                <c:pt idx="452">
                  <c:v>24.937357988365399</c:v>
                </c:pt>
                <c:pt idx="453">
                  <c:v>30.737327026350101</c:v>
                </c:pt>
                <c:pt idx="454">
                  <c:v>35.534912916915303</c:v>
                </c:pt>
                <c:pt idx="455">
                  <c:v>32.045508330796899</c:v>
                </c:pt>
                <c:pt idx="456">
                  <c:v>33.937317760196898</c:v>
                </c:pt>
                <c:pt idx="457">
                  <c:v>34.634404577846901</c:v>
                </c:pt>
                <c:pt idx="458">
                  <c:v>33.132682355161002</c:v>
                </c:pt>
                <c:pt idx="459">
                  <c:v>34.427733739276299</c:v>
                </c:pt>
                <c:pt idx="460">
                  <c:v>42.056014974110099</c:v>
                </c:pt>
                <c:pt idx="461">
                  <c:v>41.4568832424414</c:v>
                </c:pt>
                <c:pt idx="462">
                  <c:v>41.148147216879202</c:v>
                </c:pt>
                <c:pt idx="463">
                  <c:v>34.169107513190099</c:v>
                </c:pt>
                <c:pt idx="464">
                  <c:v>36.756581326673697</c:v>
                </c:pt>
                <c:pt idx="465">
                  <c:v>31.4676778903657</c:v>
                </c:pt>
                <c:pt idx="466">
                  <c:v>30.392891326249899</c:v>
                </c:pt>
                <c:pt idx="467">
                  <c:v>32.274222136434602</c:v>
                </c:pt>
                <c:pt idx="468">
                  <c:v>33.7119772161425</c:v>
                </c:pt>
                <c:pt idx="469">
                  <c:v>42.9768257975729</c:v>
                </c:pt>
                <c:pt idx="470">
                  <c:v>41.715335640369602</c:v>
                </c:pt>
                <c:pt idx="471">
                  <c:v>39.414036839269201</c:v>
                </c:pt>
                <c:pt idx="472">
                  <c:v>38.916478831668002</c:v>
                </c:pt>
                <c:pt idx="473">
                  <c:v>46.240608501504603</c:v>
                </c:pt>
                <c:pt idx="474">
                  <c:v>45.467583600593699</c:v>
                </c:pt>
                <c:pt idx="475">
                  <c:v>43.2993002034531</c:v>
                </c:pt>
                <c:pt idx="476">
                  <c:v>38.5240851600825</c:v>
                </c:pt>
                <c:pt idx="477">
                  <c:v>34.893533245728399</c:v>
                </c:pt>
                <c:pt idx="478">
                  <c:v>36.355912680041797</c:v>
                </c:pt>
                <c:pt idx="479">
                  <c:v>36.406252736789902</c:v>
                </c:pt>
                <c:pt idx="480">
                  <c:v>34.460020506362703</c:v>
                </c:pt>
                <c:pt idx="481">
                  <c:v>32.251946079578801</c:v>
                </c:pt>
                <c:pt idx="482">
                  <c:v>29.429276812486901</c:v>
                </c:pt>
                <c:pt idx="483">
                  <c:v>30.118932182355</c:v>
                </c:pt>
                <c:pt idx="484">
                  <c:v>31.921063680871502</c:v>
                </c:pt>
                <c:pt idx="485">
                  <c:v>36.341116604060197</c:v>
                </c:pt>
                <c:pt idx="486">
                  <c:v>37.292575387463899</c:v>
                </c:pt>
                <c:pt idx="487">
                  <c:v>35.293246741020397</c:v>
                </c:pt>
                <c:pt idx="488">
                  <c:v>29.799559832137401</c:v>
                </c:pt>
                <c:pt idx="489">
                  <c:v>36.495555068705897</c:v>
                </c:pt>
                <c:pt idx="490">
                  <c:v>33.190964378825797</c:v>
                </c:pt>
                <c:pt idx="491">
                  <c:v>24.4441060723187</c:v>
                </c:pt>
                <c:pt idx="492">
                  <c:v>25.4378275457223</c:v>
                </c:pt>
                <c:pt idx="493">
                  <c:v>27.985692079539302</c:v>
                </c:pt>
                <c:pt idx="494">
                  <c:v>25.703528612576399</c:v>
                </c:pt>
                <c:pt idx="495">
                  <c:v>22.4521053345334</c:v>
                </c:pt>
                <c:pt idx="496">
                  <c:v>20.3232497810226</c:v>
                </c:pt>
                <c:pt idx="497">
                  <c:v>18.685773686579399</c:v>
                </c:pt>
                <c:pt idx="498">
                  <c:v>24.4393421775444</c:v>
                </c:pt>
                <c:pt idx="499">
                  <c:v>24.683068106995499</c:v>
                </c:pt>
                <c:pt idx="500">
                  <c:v>23.142545487811201</c:v>
                </c:pt>
                <c:pt idx="501">
                  <c:v>26.704593996867398</c:v>
                </c:pt>
                <c:pt idx="502">
                  <c:v>26.944788791022098</c:v>
                </c:pt>
                <c:pt idx="503">
                  <c:v>30.069847773666499</c:v>
                </c:pt>
                <c:pt idx="504">
                  <c:v>28.194381770906599</c:v>
                </c:pt>
                <c:pt idx="505">
                  <c:v>28.381201090692102</c:v>
                </c:pt>
                <c:pt idx="506">
                  <c:v>25.755558356079401</c:v>
                </c:pt>
                <c:pt idx="507">
                  <c:v>25.714464243346999</c:v>
                </c:pt>
                <c:pt idx="508">
                  <c:v>25.513877492014199</c:v>
                </c:pt>
                <c:pt idx="509">
                  <c:v>23.322839826239399</c:v>
                </c:pt>
                <c:pt idx="510">
                  <c:v>29.399901709100298</c:v>
                </c:pt>
                <c:pt idx="511">
                  <c:v>26.593999171573099</c:v>
                </c:pt>
                <c:pt idx="512">
                  <c:v>28.710003559689699</c:v>
                </c:pt>
                <c:pt idx="513">
                  <c:v>29.452723404417998</c:v>
                </c:pt>
                <c:pt idx="514">
                  <c:v>29.113681714216899</c:v>
                </c:pt>
                <c:pt idx="515">
                  <c:v>28.6726589390843</c:v>
                </c:pt>
                <c:pt idx="516">
                  <c:v>28.215382216455101</c:v>
                </c:pt>
                <c:pt idx="517">
                  <c:v>29.9499886181849</c:v>
                </c:pt>
                <c:pt idx="518">
                  <c:v>30.604320212737001</c:v>
                </c:pt>
                <c:pt idx="519">
                  <c:v>30.709136461216499</c:v>
                </c:pt>
                <c:pt idx="520">
                  <c:v>31.948420970324701</c:v>
                </c:pt>
                <c:pt idx="521">
                  <c:v>29.578492899285099</c:v>
                </c:pt>
                <c:pt idx="522">
                  <c:v>28.532576977118701</c:v>
                </c:pt>
                <c:pt idx="523">
                  <c:v>26.923233410370901</c:v>
                </c:pt>
                <c:pt idx="524">
                  <c:v>26.091017140894699</c:v>
                </c:pt>
                <c:pt idx="525">
                  <c:v>25.507658035084098</c:v>
                </c:pt>
                <c:pt idx="526">
                  <c:v>23.4700259830203</c:v>
                </c:pt>
                <c:pt idx="527">
                  <c:v>30.1792971208735</c:v>
                </c:pt>
                <c:pt idx="528">
                  <c:v>26.302917181626398</c:v>
                </c:pt>
                <c:pt idx="529">
                  <c:v>24.4413574228887</c:v>
                </c:pt>
                <c:pt idx="530">
                  <c:v>23.767076980166099</c:v>
                </c:pt>
                <c:pt idx="531">
                  <c:v>26.847190646054202</c:v>
                </c:pt>
                <c:pt idx="532">
                  <c:v>26.687617708704501</c:v>
                </c:pt>
                <c:pt idx="533">
                  <c:v>27.449272989352998</c:v>
                </c:pt>
                <c:pt idx="534">
                  <c:v>25.894590076998298</c:v>
                </c:pt>
                <c:pt idx="535">
                  <c:v>26.557962234564101</c:v>
                </c:pt>
                <c:pt idx="536">
                  <c:v>30.839778945122301</c:v>
                </c:pt>
                <c:pt idx="537">
                  <c:v>34.1137316385324</c:v>
                </c:pt>
                <c:pt idx="538">
                  <c:v>38.395134907768302</c:v>
                </c:pt>
                <c:pt idx="539">
                  <c:v>41.192173288103398</c:v>
                </c:pt>
                <c:pt idx="540">
                  <c:v>39.809140659017402</c:v>
                </c:pt>
                <c:pt idx="541">
                  <c:v>35.553519364541501</c:v>
                </c:pt>
                <c:pt idx="542">
                  <c:v>38.156512024186299</c:v>
                </c:pt>
                <c:pt idx="543">
                  <c:v>38.197181758291599</c:v>
                </c:pt>
                <c:pt idx="544">
                  <c:v>41.4651053314712</c:v>
                </c:pt>
                <c:pt idx="545">
                  <c:v>36.0479223583433</c:v>
                </c:pt>
                <c:pt idx="546">
                  <c:v>37.108071885024003</c:v>
                </c:pt>
                <c:pt idx="547">
                  <c:v>32.8391890575299</c:v>
                </c:pt>
                <c:pt idx="548">
                  <c:v>34.318449013186203</c:v>
                </c:pt>
                <c:pt idx="549">
                  <c:v>34.5495546363519</c:v>
                </c:pt>
                <c:pt idx="550">
                  <c:v>34.295755646654598</c:v>
                </c:pt>
                <c:pt idx="551">
                  <c:v>31.5158925822425</c:v>
                </c:pt>
                <c:pt idx="552">
                  <c:v>30.478321786414099</c:v>
                </c:pt>
                <c:pt idx="553">
                  <c:v>28.726506986517801</c:v>
                </c:pt>
                <c:pt idx="554">
                  <c:v>28.901629005538901</c:v>
                </c:pt>
                <c:pt idx="555">
                  <c:v>27.762394344795901</c:v>
                </c:pt>
                <c:pt idx="556">
                  <c:v>26.536001487832898</c:v>
                </c:pt>
                <c:pt idx="557">
                  <c:v>24.051961396413699</c:v>
                </c:pt>
                <c:pt idx="558">
                  <c:v>29.602737257589499</c:v>
                </c:pt>
                <c:pt idx="559">
                  <c:v>30.734378723675899</c:v>
                </c:pt>
                <c:pt idx="560">
                  <c:v>29.6155370487431</c:v>
                </c:pt>
                <c:pt idx="561">
                  <c:v>30.8352195798319</c:v>
                </c:pt>
                <c:pt idx="562">
                  <c:v>32.662415240166098</c:v>
                </c:pt>
                <c:pt idx="563">
                  <c:v>36.191358716097</c:v>
                </c:pt>
                <c:pt idx="564">
                  <c:v>32.010719798935</c:v>
                </c:pt>
                <c:pt idx="565">
                  <c:v>31.652454811052401</c:v>
                </c:pt>
                <c:pt idx="566">
                  <c:v>37.323790261983703</c:v>
                </c:pt>
                <c:pt idx="567">
                  <c:v>33.7696898276062</c:v>
                </c:pt>
                <c:pt idx="568">
                  <c:v>34.833135142819401</c:v>
                </c:pt>
                <c:pt idx="569">
                  <c:v>33.775212453523999</c:v>
                </c:pt>
                <c:pt idx="570">
                  <c:v>36.285075722232499</c:v>
                </c:pt>
                <c:pt idx="571">
                  <c:v>34.636194866680199</c:v>
                </c:pt>
                <c:pt idx="572">
                  <c:v>33.920259942291899</c:v>
                </c:pt>
                <c:pt idx="573">
                  <c:v>34.113180224449899</c:v>
                </c:pt>
                <c:pt idx="574">
                  <c:v>32.9574279387503</c:v>
                </c:pt>
                <c:pt idx="575">
                  <c:v>34.249712363783303</c:v>
                </c:pt>
                <c:pt idx="576">
                  <c:v>31.560726725021599</c:v>
                </c:pt>
                <c:pt idx="577">
                  <c:v>31.071823325709602</c:v>
                </c:pt>
                <c:pt idx="578">
                  <c:v>30.3779833299443</c:v>
                </c:pt>
                <c:pt idx="579">
                  <c:v>30.633342325455999</c:v>
                </c:pt>
                <c:pt idx="580">
                  <c:v>29.739477942183399</c:v>
                </c:pt>
                <c:pt idx="581">
                  <c:v>27.236621695411099</c:v>
                </c:pt>
                <c:pt idx="582">
                  <c:v>26.3288389238995</c:v>
                </c:pt>
                <c:pt idx="583">
                  <c:v>27.732488654584898</c:v>
                </c:pt>
                <c:pt idx="584">
                  <c:v>27.723819200265599</c:v>
                </c:pt>
                <c:pt idx="585">
                  <c:v>28.715273203132998</c:v>
                </c:pt>
                <c:pt idx="586">
                  <c:v>27.4903275609154</c:v>
                </c:pt>
                <c:pt idx="587">
                  <c:v>28.2991001378759</c:v>
                </c:pt>
                <c:pt idx="588">
                  <c:v>27.765000485243</c:v>
                </c:pt>
                <c:pt idx="589">
                  <c:v>26.922801168333901</c:v>
                </c:pt>
                <c:pt idx="590">
                  <c:v>28.642890703402699</c:v>
                </c:pt>
                <c:pt idx="591">
                  <c:v>27.4195304946711</c:v>
                </c:pt>
                <c:pt idx="592">
                  <c:v>27.0487803512395</c:v>
                </c:pt>
                <c:pt idx="593">
                  <c:v>24.771567624186499</c:v>
                </c:pt>
                <c:pt idx="594">
                  <c:v>24.714149757549102</c:v>
                </c:pt>
                <c:pt idx="595">
                  <c:v>26.213990403949101</c:v>
                </c:pt>
                <c:pt idx="596">
                  <c:v>23.5826338084564</c:v>
                </c:pt>
                <c:pt idx="597">
                  <c:v>27.397462104889598</c:v>
                </c:pt>
                <c:pt idx="598">
                  <c:v>35.379575033709799</c:v>
                </c:pt>
                <c:pt idx="599">
                  <c:v>30.2965924198705</c:v>
                </c:pt>
                <c:pt idx="600">
                  <c:v>29.7621052765905</c:v>
                </c:pt>
                <c:pt idx="601">
                  <c:v>31.313677181217901</c:v>
                </c:pt>
                <c:pt idx="602">
                  <c:v>29.252976027802301</c:v>
                </c:pt>
                <c:pt idx="603">
                  <c:v>30.243179503951701</c:v>
                </c:pt>
                <c:pt idx="604">
                  <c:v>28.2431187251178</c:v>
                </c:pt>
                <c:pt idx="605">
                  <c:v>26.957179366213499</c:v>
                </c:pt>
                <c:pt idx="606">
                  <c:v>25.008351215151698</c:v>
                </c:pt>
                <c:pt idx="607">
                  <c:v>27.523427348518201</c:v>
                </c:pt>
                <c:pt idx="608">
                  <c:v>29.261051259543098</c:v>
                </c:pt>
                <c:pt idx="609">
                  <c:v>28.760164629889701</c:v>
                </c:pt>
                <c:pt idx="610">
                  <c:v>28.588751026053199</c:v>
                </c:pt>
                <c:pt idx="611">
                  <c:v>29.2359771947852</c:v>
                </c:pt>
                <c:pt idx="612">
                  <c:v>31.644729591973999</c:v>
                </c:pt>
                <c:pt idx="613">
                  <c:v>32.961012095863197</c:v>
                </c:pt>
                <c:pt idx="614">
                  <c:v>30.278412862455799</c:v>
                </c:pt>
                <c:pt idx="615">
                  <c:v>30.3388834829776</c:v>
                </c:pt>
                <c:pt idx="616">
                  <c:v>29.341755369404598</c:v>
                </c:pt>
                <c:pt idx="617">
                  <c:v>31.8047121300859</c:v>
                </c:pt>
                <c:pt idx="618">
                  <c:v>34.012341936629902</c:v>
                </c:pt>
                <c:pt idx="619">
                  <c:v>34.1519878947826</c:v>
                </c:pt>
                <c:pt idx="620">
                  <c:v>32.839176121326403</c:v>
                </c:pt>
                <c:pt idx="621">
                  <c:v>32.148999120573798</c:v>
                </c:pt>
                <c:pt idx="622">
                  <c:v>34.728656809840402</c:v>
                </c:pt>
                <c:pt idx="623">
                  <c:v>35.046219483660103</c:v>
                </c:pt>
                <c:pt idx="624">
                  <c:v>34.228576613283799</c:v>
                </c:pt>
                <c:pt idx="625">
                  <c:v>34.115547816930501</c:v>
                </c:pt>
                <c:pt idx="626">
                  <c:v>40.5039961035244</c:v>
                </c:pt>
                <c:pt idx="627">
                  <c:v>43.5497438265838</c:v>
                </c:pt>
                <c:pt idx="628">
                  <c:v>47.897498242439902</c:v>
                </c:pt>
                <c:pt idx="629">
                  <c:v>49.787708920835598</c:v>
                </c:pt>
                <c:pt idx="630">
                  <c:v>60.516417080440199</c:v>
                </c:pt>
                <c:pt idx="631">
                  <c:v>59.333293693060497</c:v>
                </c:pt>
                <c:pt idx="632">
                  <c:v>55.180694858737603</c:v>
                </c:pt>
                <c:pt idx="633">
                  <c:v>50.0509943750601</c:v>
                </c:pt>
                <c:pt idx="634">
                  <c:v>56.1415383352143</c:v>
                </c:pt>
                <c:pt idx="635">
                  <c:v>57.694353143392199</c:v>
                </c:pt>
                <c:pt idx="636">
                  <c:v>54.956436875081103</c:v>
                </c:pt>
                <c:pt idx="637">
                  <c:v>53.4317050473446</c:v>
                </c:pt>
                <c:pt idx="638">
                  <c:v>57.9288685894021</c:v>
                </c:pt>
                <c:pt idx="639">
                  <c:v>55.603659311566702</c:v>
                </c:pt>
                <c:pt idx="640">
                  <c:v>50.850175503974597</c:v>
                </c:pt>
                <c:pt idx="641">
                  <c:v>49.193349876641904</c:v>
                </c:pt>
                <c:pt idx="642">
                  <c:v>56.385695125049502</c:v>
                </c:pt>
                <c:pt idx="643">
                  <c:v>53.829102293070498</c:v>
                </c:pt>
                <c:pt idx="644">
                  <c:v>55.941337841126398</c:v>
                </c:pt>
                <c:pt idx="645">
                  <c:v>56.577126776316597</c:v>
                </c:pt>
                <c:pt idx="646">
                  <c:v>70.133487171326095</c:v>
                </c:pt>
                <c:pt idx="647">
                  <c:v>72.154441688966003</c:v>
                </c:pt>
                <c:pt idx="648">
                  <c:v>73.861185404859896</c:v>
                </c:pt>
                <c:pt idx="649">
                  <c:v>71.617815327630794</c:v>
                </c:pt>
                <c:pt idx="650">
                  <c:v>84.149332182618295</c:v>
                </c:pt>
                <c:pt idx="651">
                  <c:v>86.191938223967199</c:v>
                </c:pt>
                <c:pt idx="652">
                  <c:v>92.300643170831705</c:v>
                </c:pt>
                <c:pt idx="653">
                  <c:v>90.6075685620863</c:v>
                </c:pt>
                <c:pt idx="654">
                  <c:v>94.640408922722202</c:v>
                </c:pt>
                <c:pt idx="655">
                  <c:v>91.756645183043105</c:v>
                </c:pt>
                <c:pt idx="656">
                  <c:v>78.063674889593301</c:v>
                </c:pt>
                <c:pt idx="657">
                  <c:v>88.2873702749187</c:v>
                </c:pt>
                <c:pt idx="658">
                  <c:v>90.044907812949106</c:v>
                </c:pt>
                <c:pt idx="659">
                  <c:v>92.361761830005307</c:v>
                </c:pt>
                <c:pt idx="660">
                  <c:v>93.484006679695</c:v>
                </c:pt>
                <c:pt idx="661">
                  <c:v>94.903531672014196</c:v>
                </c:pt>
                <c:pt idx="662">
                  <c:v>88.807850151015302</c:v>
                </c:pt>
                <c:pt idx="663">
                  <c:v>99.359019674304193</c:v>
                </c:pt>
                <c:pt idx="664">
                  <c:v>84.641587215722893</c:v>
                </c:pt>
                <c:pt idx="665">
                  <c:v>95.977814106467093</c:v>
                </c:pt>
                <c:pt idx="666">
                  <c:v>106.121929540449</c:v>
                </c:pt>
                <c:pt idx="667">
                  <c:v>105.131132966853</c:v>
                </c:pt>
                <c:pt idx="668">
                  <c:v>106.43000755025599</c:v>
                </c:pt>
                <c:pt idx="669">
                  <c:v>109.38363102844799</c:v>
                </c:pt>
                <c:pt idx="670">
                  <c:v>108.324131410484</c:v>
                </c:pt>
                <c:pt idx="671">
                  <c:v>113.33885169302501</c:v>
                </c:pt>
                <c:pt idx="672">
                  <c:v>112.700178315549</c:v>
                </c:pt>
                <c:pt idx="673">
                  <c:v>110.079719598361</c:v>
                </c:pt>
                <c:pt idx="674">
                  <c:v>115.40742011201699</c:v>
                </c:pt>
                <c:pt idx="675">
                  <c:v>111.869262183752</c:v>
                </c:pt>
                <c:pt idx="676">
                  <c:v>99.781804534698097</c:v>
                </c:pt>
                <c:pt idx="677">
                  <c:v>114.353626404522</c:v>
                </c:pt>
                <c:pt idx="678">
                  <c:v>121.51156864088399</c:v>
                </c:pt>
                <c:pt idx="679">
                  <c:v>110.91811701045501</c:v>
                </c:pt>
                <c:pt idx="680">
                  <c:v>105.70111975283901</c:v>
                </c:pt>
                <c:pt idx="681">
                  <c:v>82.493119597896595</c:v>
                </c:pt>
                <c:pt idx="682">
                  <c:v>84.557634596728093</c:v>
                </c:pt>
                <c:pt idx="683">
                  <c:v>81.387028080473897</c:v>
                </c:pt>
                <c:pt idx="684">
                  <c:v>104.518489301342</c:v>
                </c:pt>
                <c:pt idx="685">
                  <c:v>120.491566501636</c:v>
                </c:pt>
                <c:pt idx="686">
                  <c:v>101.568010060834</c:v>
                </c:pt>
                <c:pt idx="687">
                  <c:v>89.499316805427696</c:v>
                </c:pt>
                <c:pt idx="688">
                  <c:v>91.364046776088699</c:v>
                </c:pt>
                <c:pt idx="689">
                  <c:v>94.650342520485097</c:v>
                </c:pt>
                <c:pt idx="690">
                  <c:v>91.514255377253704</c:v>
                </c:pt>
                <c:pt idx="691">
                  <c:v>90.675208705203005</c:v>
                </c:pt>
                <c:pt idx="692">
                  <c:v>91.896526593257306</c:v>
                </c:pt>
                <c:pt idx="693">
                  <c:v>92.836561347169706</c:v>
                </c:pt>
                <c:pt idx="694">
                  <c:v>97.488101133134606</c:v>
                </c:pt>
                <c:pt idx="695">
                  <c:v>89.118129274157099</c:v>
                </c:pt>
                <c:pt idx="696">
                  <c:v>96.715367400879401</c:v>
                </c:pt>
                <c:pt idx="697">
                  <c:v>83.005277414918197</c:v>
                </c:pt>
                <c:pt idx="698">
                  <c:v>79.761254370163897</c:v>
                </c:pt>
                <c:pt idx="699">
                  <c:v>87.415840787331604</c:v>
                </c:pt>
                <c:pt idx="700">
                  <c:v>73.819870295168997</c:v>
                </c:pt>
                <c:pt idx="701">
                  <c:v>58.404654926947103</c:v>
                </c:pt>
                <c:pt idx="702">
                  <c:v>72.645309876458697</c:v>
                </c:pt>
                <c:pt idx="703">
                  <c:v>69.567851807485098</c:v>
                </c:pt>
                <c:pt idx="704">
                  <c:v>72.846496450386098</c:v>
                </c:pt>
                <c:pt idx="705">
                  <c:v>80.918486292407806</c:v>
                </c:pt>
                <c:pt idx="706">
                  <c:v>75.797085706116306</c:v>
                </c:pt>
                <c:pt idx="707">
                  <c:v>69.558408678454498</c:v>
                </c:pt>
                <c:pt idx="708">
                  <c:v>77.971324379571996</c:v>
                </c:pt>
                <c:pt idx="709">
                  <c:v>73.192680580523202</c:v>
                </c:pt>
                <c:pt idx="710">
                  <c:v>81.0338537886837</c:v>
                </c:pt>
                <c:pt idx="711">
                  <c:v>87.637994229678696</c:v>
                </c:pt>
                <c:pt idx="712">
                  <c:v>90.3346987699408</c:v>
                </c:pt>
                <c:pt idx="713">
                  <c:v>97.337640933473807</c:v>
                </c:pt>
                <c:pt idx="714">
                  <c:v>85.5893495457521</c:v>
                </c:pt>
                <c:pt idx="715">
                  <c:v>88.465696165367305</c:v>
                </c:pt>
                <c:pt idx="716">
                  <c:v>79.306539151542296</c:v>
                </c:pt>
                <c:pt idx="717">
                  <c:v>75.1617543587585</c:v>
                </c:pt>
                <c:pt idx="718">
                  <c:v>72.278081785528101</c:v>
                </c:pt>
                <c:pt idx="719">
                  <c:v>76.344894296281694</c:v>
                </c:pt>
                <c:pt idx="720">
                  <c:v>71.954095512490298</c:v>
                </c:pt>
                <c:pt idx="721">
                  <c:v>72.733369312162196</c:v>
                </c:pt>
                <c:pt idx="722">
                  <c:v>75.588161017799607</c:v>
                </c:pt>
                <c:pt idx="723">
                  <c:v>77.581455708637293</c:v>
                </c:pt>
                <c:pt idx="724">
                  <c:v>74.257668675666395</c:v>
                </c:pt>
                <c:pt idx="725">
                  <c:v>79.487783661330596</c:v>
                </c:pt>
                <c:pt idx="726">
                  <c:v>80.647515038179904</c:v>
                </c:pt>
                <c:pt idx="727">
                  <c:v>80.356845273213295</c:v>
                </c:pt>
                <c:pt idx="728">
                  <c:v>80.735146195660903</c:v>
                </c:pt>
                <c:pt idx="729">
                  <c:v>82.500071014727297</c:v>
                </c:pt>
                <c:pt idx="730">
                  <c:v>71.873193225331704</c:v>
                </c:pt>
                <c:pt idx="731">
                  <c:v>66.514155791117105</c:v>
                </c:pt>
                <c:pt idx="732">
                  <c:v>58.794128532641999</c:v>
                </c:pt>
                <c:pt idx="733">
                  <c:v>61.5721650758667</c:v>
                </c:pt>
                <c:pt idx="734">
                  <c:v>60.648267600219903</c:v>
                </c:pt>
                <c:pt idx="735">
                  <c:v>63.277817100551601</c:v>
                </c:pt>
                <c:pt idx="736">
                  <c:v>59.720611928076302</c:v>
                </c:pt>
                <c:pt idx="737">
                  <c:v>59.674462893009199</c:v>
                </c:pt>
                <c:pt idx="738">
                  <c:v>52.1103627272472</c:v>
                </c:pt>
                <c:pt idx="739">
                  <c:v>54.261369651593299</c:v>
                </c:pt>
                <c:pt idx="740">
                  <c:v>54.593133436397999</c:v>
                </c:pt>
                <c:pt idx="741">
                  <c:v>48.146619411868301</c:v>
                </c:pt>
                <c:pt idx="742">
                  <c:v>50.746371008280803</c:v>
                </c:pt>
                <c:pt idx="743">
                  <c:v>52.696926789862502</c:v>
                </c:pt>
                <c:pt idx="744">
                  <c:v>52.755651045998903</c:v>
                </c:pt>
                <c:pt idx="745">
                  <c:v>51.744339819366203</c:v>
                </c:pt>
                <c:pt idx="746">
                  <c:v>50.6374074479643</c:v>
                </c:pt>
                <c:pt idx="747">
                  <c:v>53.165677201941698</c:v>
                </c:pt>
                <c:pt idx="748">
                  <c:v>51.410307854747202</c:v>
                </c:pt>
                <c:pt idx="749">
                  <c:v>50.621113406929197</c:v>
                </c:pt>
                <c:pt idx="750">
                  <c:v>48.176753469273699</c:v>
                </c:pt>
                <c:pt idx="751">
                  <c:v>45.869594338710101</c:v>
                </c:pt>
                <c:pt idx="752">
                  <c:v>46.241193119293598</c:v>
                </c:pt>
                <c:pt idx="753">
                  <c:v>40.351094816926299</c:v>
                </c:pt>
                <c:pt idx="754">
                  <c:v>38.638573560306902</c:v>
                </c:pt>
                <c:pt idx="755">
                  <c:v>39.550736777522197</c:v>
                </c:pt>
                <c:pt idx="756">
                  <c:v>39.337373423195402</c:v>
                </c:pt>
                <c:pt idx="757">
                  <c:v>41.535989804679097</c:v>
                </c:pt>
                <c:pt idx="758">
                  <c:v>46.775147065904399</c:v>
                </c:pt>
                <c:pt idx="759">
                  <c:v>42.106002334376299</c:v>
                </c:pt>
                <c:pt idx="760">
                  <c:v>43.813129469866503</c:v>
                </c:pt>
                <c:pt idx="761">
                  <c:v>43.710890093686601</c:v>
                </c:pt>
                <c:pt idx="762">
                  <c:v>49.874493964266698</c:v>
                </c:pt>
                <c:pt idx="763">
                  <c:v>49.314455009604004</c:v>
                </c:pt>
                <c:pt idx="764">
                  <c:v>48.1700838395207</c:v>
                </c:pt>
                <c:pt idx="765">
                  <c:v>50.981605560004297</c:v>
                </c:pt>
                <c:pt idx="766">
                  <c:v>52.3690661672006</c:v>
                </c:pt>
                <c:pt idx="767">
                  <c:v>61.311051339098597</c:v>
                </c:pt>
                <c:pt idx="768">
                  <c:v>58.263602387736697</c:v>
                </c:pt>
                <c:pt idx="769">
                  <c:v>59.255875588974099</c:v>
                </c:pt>
                <c:pt idx="770">
                  <c:v>63.721185111963003</c:v>
                </c:pt>
                <c:pt idx="771">
                  <c:v>62.231306832027897</c:v>
                </c:pt>
                <c:pt idx="772">
                  <c:v>61.052594664232601</c:v>
                </c:pt>
                <c:pt idx="773">
                  <c:v>62.013565181315897</c:v>
                </c:pt>
                <c:pt idx="774">
                  <c:v>62.776178500750603</c:v>
                </c:pt>
                <c:pt idx="775">
                  <c:v>66.432538025030894</c:v>
                </c:pt>
                <c:pt idx="776">
                  <c:v>66.994974437995396</c:v>
                </c:pt>
                <c:pt idx="777">
                  <c:v>64.523555025303907</c:v>
                </c:pt>
                <c:pt idx="778">
                  <c:v>65.917598665722807</c:v>
                </c:pt>
                <c:pt idx="779">
                  <c:v>75.168859135009299</c:v>
                </c:pt>
                <c:pt idx="780">
                  <c:v>78.929915088243305</c:v>
                </c:pt>
                <c:pt idx="781">
                  <c:v>84.674515827481997</c:v>
                </c:pt>
                <c:pt idx="782">
                  <c:v>84.026531044107898</c:v>
                </c:pt>
                <c:pt idx="783">
                  <c:v>87.565050048870305</c:v>
                </c:pt>
                <c:pt idx="784">
                  <c:v>83.870267318541195</c:v>
                </c:pt>
                <c:pt idx="785">
                  <c:v>83.547785948474598</c:v>
                </c:pt>
                <c:pt idx="786">
                  <c:v>81.523059894919299</c:v>
                </c:pt>
                <c:pt idx="787">
                  <c:v>81.507619262360606</c:v>
                </c:pt>
                <c:pt idx="788">
                  <c:v>84.009830262098504</c:v>
                </c:pt>
                <c:pt idx="789">
                  <c:v>90.528747142201993</c:v>
                </c:pt>
                <c:pt idx="790">
                  <c:v>87.288004731965799</c:v>
                </c:pt>
                <c:pt idx="791">
                  <c:v>85.447800052966002</c:v>
                </c:pt>
                <c:pt idx="792">
                  <c:v>87.519237329069398</c:v>
                </c:pt>
                <c:pt idx="793">
                  <c:v>85.691319386660695</c:v>
                </c:pt>
                <c:pt idx="794">
                  <c:v>84.789798929495703</c:v>
                </c:pt>
                <c:pt idx="795">
                  <c:v>87.175872661600906</c:v>
                </c:pt>
                <c:pt idx="796">
                  <c:v>85.876152488826804</c:v>
                </c:pt>
                <c:pt idx="797">
                  <c:v>86.159849006963697</c:v>
                </c:pt>
                <c:pt idx="798">
                  <c:v>90.860592541708996</c:v>
                </c:pt>
                <c:pt idx="799">
                  <c:v>100.81656711221601</c:v>
                </c:pt>
                <c:pt idx="800">
                  <c:v>97.074382945880004</c:v>
                </c:pt>
                <c:pt idx="801">
                  <c:v>92.791462866063199</c:v>
                </c:pt>
                <c:pt idx="802">
                  <c:v>92.763256003144406</c:v>
                </c:pt>
                <c:pt idx="803">
                  <c:v>105.135267322929</c:v>
                </c:pt>
                <c:pt idx="804">
                  <c:v>107.641151269215</c:v>
                </c:pt>
                <c:pt idx="805">
                  <c:v>111.252712585932</c:v>
                </c:pt>
                <c:pt idx="806">
                  <c:v>116.73567252831999</c:v>
                </c:pt>
                <c:pt idx="807">
                  <c:v>109.728059247467</c:v>
                </c:pt>
                <c:pt idx="808">
                  <c:v>103.45663731130099</c:v>
                </c:pt>
                <c:pt idx="809">
                  <c:v>103.500918382969</c:v>
                </c:pt>
                <c:pt idx="810">
                  <c:v>100.296337648155</c:v>
                </c:pt>
                <c:pt idx="811">
                  <c:v>91.5927967673409</c:v>
                </c:pt>
                <c:pt idx="812">
                  <c:v>92.221950319301797</c:v>
                </c:pt>
                <c:pt idx="813">
                  <c:v>90.334199612379606</c:v>
                </c:pt>
                <c:pt idx="814">
                  <c:v>92.807220924668002</c:v>
                </c:pt>
                <c:pt idx="815">
                  <c:v>90.280396215161701</c:v>
                </c:pt>
                <c:pt idx="816">
                  <c:v>93.516375201447303</c:v>
                </c:pt>
                <c:pt idx="817">
                  <c:v>96.330793071250397</c:v>
                </c:pt>
                <c:pt idx="818">
                  <c:v>102.214808209065</c:v>
                </c:pt>
                <c:pt idx="819">
                  <c:v>98.535937430285102</c:v>
                </c:pt>
                <c:pt idx="820">
                  <c:v>100.029739576241</c:v>
                </c:pt>
                <c:pt idx="821">
                  <c:v>101.511893532629</c:v>
                </c:pt>
                <c:pt idx="822">
                  <c:v>100.696159105196</c:v>
                </c:pt>
                <c:pt idx="823">
                  <c:v>107.223941774246</c:v>
                </c:pt>
                <c:pt idx="824">
                  <c:v>108.22324311973399</c:v>
                </c:pt>
                <c:pt idx="825">
                  <c:v>104.275212395672</c:v>
                </c:pt>
                <c:pt idx="826">
                  <c:v>93.031795263412207</c:v>
                </c:pt>
                <c:pt idx="827">
                  <c:v>95.009425837248799</c:v>
                </c:pt>
                <c:pt idx="828">
                  <c:v>86.105361332940106</c:v>
                </c:pt>
                <c:pt idx="829">
                  <c:v>85.672846974610593</c:v>
                </c:pt>
                <c:pt idx="830">
                  <c:v>99.030716379503602</c:v>
                </c:pt>
                <c:pt idx="831">
                  <c:v>90.192042661557807</c:v>
                </c:pt>
                <c:pt idx="832">
                  <c:v>90.070676022339299</c:v>
                </c:pt>
                <c:pt idx="833">
                  <c:v>91.182386507333604</c:v>
                </c:pt>
                <c:pt idx="834">
                  <c:v>93.1937443195458</c:v>
                </c:pt>
                <c:pt idx="835">
                  <c:v>92.640720092658796</c:v>
                </c:pt>
                <c:pt idx="836">
                  <c:v>91.644160459437202</c:v>
                </c:pt>
                <c:pt idx="837">
                  <c:v>90.189519622969399</c:v>
                </c:pt>
                <c:pt idx="838">
                  <c:v>77.738261425820397</c:v>
                </c:pt>
                <c:pt idx="839">
                  <c:v>73.549264054432996</c:v>
                </c:pt>
                <c:pt idx="840">
                  <c:v>73.542896188163596</c:v>
                </c:pt>
                <c:pt idx="841">
                  <c:v>74.603514251754703</c:v>
                </c:pt>
                <c:pt idx="842">
                  <c:v>71.715153429454105</c:v>
                </c:pt>
                <c:pt idx="843">
                  <c:v>69.700747193348306</c:v>
                </c:pt>
                <c:pt idx="844">
                  <c:v>60.342017963141998</c:v>
                </c:pt>
                <c:pt idx="845">
                  <c:v>70.152482381127001</c:v>
                </c:pt>
                <c:pt idx="846">
                  <c:v>67.198821195978098</c:v>
                </c:pt>
                <c:pt idx="847">
                  <c:v>68.311452587387905</c:v>
                </c:pt>
                <c:pt idx="848">
                  <c:v>70.340985495976</c:v>
                </c:pt>
                <c:pt idx="849">
                  <c:v>70.041428630113501</c:v>
                </c:pt>
                <c:pt idx="850">
                  <c:v>69.164386805940694</c:v>
                </c:pt>
                <c:pt idx="851">
                  <c:v>66.278543707541601</c:v>
                </c:pt>
                <c:pt idx="852">
                  <c:v>67.137961570350697</c:v>
                </c:pt>
                <c:pt idx="853">
                  <c:v>65.352790750727706</c:v>
                </c:pt>
                <c:pt idx="854">
                  <c:v>63.124585990383501</c:v>
                </c:pt>
                <c:pt idx="855">
                  <c:v>62.8472264239712</c:v>
                </c:pt>
                <c:pt idx="856">
                  <c:v>58.9058450536265</c:v>
                </c:pt>
                <c:pt idx="857">
                  <c:v>59.301363533820201</c:v>
                </c:pt>
                <c:pt idx="858">
                  <c:v>56.275091177781398</c:v>
                </c:pt>
                <c:pt idx="859">
                  <c:v>57.210659041677197</c:v>
                </c:pt>
                <c:pt idx="860">
                  <c:v>57.664881122838601</c:v>
                </c:pt>
                <c:pt idx="861">
                  <c:v>63.1284475404482</c:v>
                </c:pt>
                <c:pt idx="862">
                  <c:v>70.991130569631906</c:v>
                </c:pt>
                <c:pt idx="863">
                  <c:v>76.667353277604605</c:v>
                </c:pt>
                <c:pt idx="864">
                  <c:v>72.071456932390703</c:v>
                </c:pt>
                <c:pt idx="865">
                  <c:v>72.797794207698104</c:v>
                </c:pt>
                <c:pt idx="866">
                  <c:v>72.520085116945694</c:v>
                </c:pt>
                <c:pt idx="867">
                  <c:v>72.239767544436603</c:v>
                </c:pt>
                <c:pt idx="868">
                  <c:v>70.284392037189406</c:v>
                </c:pt>
                <c:pt idx="869">
                  <c:v>67.164419544974095</c:v>
                </c:pt>
                <c:pt idx="870">
                  <c:v>66.817001539393999</c:v>
                </c:pt>
                <c:pt idx="871">
                  <c:v>67.1244183569125</c:v>
                </c:pt>
                <c:pt idx="872">
                  <c:v>63.519765060254201</c:v>
                </c:pt>
                <c:pt idx="873">
                  <c:v>64.075600947475095</c:v>
                </c:pt>
                <c:pt idx="874">
                  <c:v>64.982205768097501</c:v>
                </c:pt>
                <c:pt idx="875">
                  <c:v>64.050363874063606</c:v>
                </c:pt>
                <c:pt idx="876">
                  <c:v>60.050999576200901</c:v>
                </c:pt>
                <c:pt idx="877">
                  <c:v>56.352035571497197</c:v>
                </c:pt>
                <c:pt idx="878">
                  <c:v>57.096809319345603</c:v>
                </c:pt>
                <c:pt idx="879">
                  <c:v>53.6861408323334</c:v>
                </c:pt>
                <c:pt idx="880">
                  <c:v>55.2388172064176</c:v>
                </c:pt>
                <c:pt idx="881">
                  <c:v>50.004459988718303</c:v>
                </c:pt>
                <c:pt idx="882">
                  <c:v>50.024232735769701</c:v>
                </c:pt>
                <c:pt idx="883">
                  <c:v>49.814260826118399</c:v>
                </c:pt>
                <c:pt idx="884">
                  <c:v>47.2862016683615</c:v>
                </c:pt>
                <c:pt idx="885">
                  <c:v>45.1213763720069</c:v>
                </c:pt>
                <c:pt idx="886">
                  <c:v>47.610141727737897</c:v>
                </c:pt>
                <c:pt idx="887">
                  <c:v>42.293479637155698</c:v>
                </c:pt>
                <c:pt idx="888">
                  <c:v>43.002473404211401</c:v>
                </c:pt>
                <c:pt idx="889">
                  <c:v>41.152711601864198</c:v>
                </c:pt>
                <c:pt idx="890">
                  <c:v>38.669412558406599</c:v>
                </c:pt>
                <c:pt idx="891">
                  <c:v>38.678724646115398</c:v>
                </c:pt>
                <c:pt idx="892">
                  <c:v>37.415157437351397</c:v>
                </c:pt>
                <c:pt idx="893">
                  <c:v>37.795063963854702</c:v>
                </c:pt>
                <c:pt idx="894">
                  <c:v>42.352637841472401</c:v>
                </c:pt>
                <c:pt idx="895">
                  <c:v>39.081410604787003</c:v>
                </c:pt>
                <c:pt idx="896">
                  <c:v>40.154380199653602</c:v>
                </c:pt>
                <c:pt idx="897">
                  <c:v>36.6494008651337</c:v>
                </c:pt>
                <c:pt idx="898">
                  <c:v>37.880916124049101</c:v>
                </c:pt>
                <c:pt idx="899">
                  <c:v>36.612205052683102</c:v>
                </c:pt>
                <c:pt idx="900">
                  <c:v>37.252847626384103</c:v>
                </c:pt>
                <c:pt idx="901">
                  <c:v>40.622043978019398</c:v>
                </c:pt>
                <c:pt idx="902">
                  <c:v>39.946589862110201</c:v>
                </c:pt>
                <c:pt idx="903">
                  <c:v>37.944813841850397</c:v>
                </c:pt>
                <c:pt idx="904">
                  <c:v>40.304244743095097</c:v>
                </c:pt>
                <c:pt idx="905">
                  <c:v>41.080227390894002</c:v>
                </c:pt>
                <c:pt idx="906">
                  <c:v>41.432220061548897</c:v>
                </c:pt>
                <c:pt idx="907">
                  <c:v>41.627120811547499</c:v>
                </c:pt>
                <c:pt idx="908">
                  <c:v>42.8628562817633</c:v>
                </c:pt>
                <c:pt idx="909">
                  <c:v>45.123984909155801</c:v>
                </c:pt>
                <c:pt idx="910">
                  <c:v>44.572637822840001</c:v>
                </c:pt>
                <c:pt idx="911">
                  <c:v>42.733285963230401</c:v>
                </c:pt>
                <c:pt idx="912">
                  <c:v>42.875643129020702</c:v>
                </c:pt>
                <c:pt idx="913">
                  <c:v>37.040594267733702</c:v>
                </c:pt>
                <c:pt idx="914">
                  <c:v>36.913310169140402</c:v>
                </c:pt>
                <c:pt idx="915">
                  <c:v>37.055439347653703</c:v>
                </c:pt>
                <c:pt idx="916">
                  <c:v>35.322500748604497</c:v>
                </c:pt>
                <c:pt idx="917">
                  <c:v>37.121996751421001</c:v>
                </c:pt>
                <c:pt idx="918">
                  <c:v>36.283229755674498</c:v>
                </c:pt>
                <c:pt idx="919">
                  <c:v>35.877037856682698</c:v>
                </c:pt>
                <c:pt idx="920">
                  <c:v>34.975784020117999</c:v>
                </c:pt>
                <c:pt idx="921">
                  <c:v>37.086212858860797</c:v>
                </c:pt>
                <c:pt idx="922">
                  <c:v>38.067303457158701</c:v>
                </c:pt>
                <c:pt idx="923">
                  <c:v>38.617549032408597</c:v>
                </c:pt>
                <c:pt idx="924">
                  <c:v>38.175334900327897</c:v>
                </c:pt>
                <c:pt idx="925">
                  <c:v>36.516881840583899</c:v>
                </c:pt>
                <c:pt idx="926">
                  <c:v>36.140109210988498</c:v>
                </c:pt>
                <c:pt idx="927">
                  <c:v>36.3888915846819</c:v>
                </c:pt>
                <c:pt idx="928">
                  <c:v>36.899314962569797</c:v>
                </c:pt>
                <c:pt idx="929">
                  <c:v>38.749033142822903</c:v>
                </c:pt>
                <c:pt idx="930">
                  <c:v>37.876871894446197</c:v>
                </c:pt>
                <c:pt idx="931">
                  <c:v>39.260127463980297</c:v>
                </c:pt>
                <c:pt idx="932">
                  <c:v>37.815133768483399</c:v>
                </c:pt>
                <c:pt idx="933">
                  <c:v>36.891403077840799</c:v>
                </c:pt>
                <c:pt idx="934">
                  <c:v>36.944168912749802</c:v>
                </c:pt>
                <c:pt idx="935">
                  <c:v>38.9048625144301</c:v>
                </c:pt>
                <c:pt idx="936">
                  <c:v>38.778403665910297</c:v>
                </c:pt>
                <c:pt idx="937">
                  <c:v>38.6731040773495</c:v>
                </c:pt>
                <c:pt idx="938">
                  <c:v>38.9861345212936</c:v>
                </c:pt>
                <c:pt idx="939">
                  <c:v>38.258937227613004</c:v>
                </c:pt>
                <c:pt idx="940">
                  <c:v>38.442900506065499</c:v>
                </c:pt>
                <c:pt idx="941">
                  <c:v>38.349458432679498</c:v>
                </c:pt>
                <c:pt idx="942">
                  <c:v>41.190542932417401</c:v>
                </c:pt>
                <c:pt idx="943">
                  <c:v>41.785237145161702</c:v>
                </c:pt>
                <c:pt idx="944">
                  <c:v>40.659929532523698</c:v>
                </c:pt>
                <c:pt idx="945">
                  <c:v>39.670586107232602</c:v>
                </c:pt>
                <c:pt idx="946">
                  <c:v>43.731722933480199</c:v>
                </c:pt>
                <c:pt idx="947">
                  <c:v>40.976376158880498</c:v>
                </c:pt>
                <c:pt idx="948">
                  <c:v>41.674902851180498</c:v>
                </c:pt>
                <c:pt idx="949">
                  <c:v>36.124516680481101</c:v>
                </c:pt>
                <c:pt idx="950">
                  <c:v>36.389892302142499</c:v>
                </c:pt>
                <c:pt idx="951">
                  <c:v>38.0758539368301</c:v>
                </c:pt>
                <c:pt idx="952">
                  <c:v>37.177629177367599</c:v>
                </c:pt>
                <c:pt idx="953">
                  <c:v>38.619754919093602</c:v>
                </c:pt>
                <c:pt idx="954">
                  <c:v>39.176187026419598</c:v>
                </c:pt>
                <c:pt idx="955">
                  <c:v>39.2376913719485</c:v>
                </c:pt>
                <c:pt idx="956">
                  <c:v>38.251926812486403</c:v>
                </c:pt>
                <c:pt idx="957">
                  <c:v>38.046784214131797</c:v>
                </c:pt>
                <c:pt idx="958">
                  <c:v>38.314855121541299</c:v>
                </c:pt>
                <c:pt idx="959">
                  <c:v>37.867354616548802</c:v>
                </c:pt>
                <c:pt idx="960">
                  <c:v>38.193089627754198</c:v>
                </c:pt>
                <c:pt idx="961">
                  <c:v>50.886420242636</c:v>
                </c:pt>
                <c:pt idx="962">
                  <c:v>47.140183635516898</c:v>
                </c:pt>
                <c:pt idx="963">
                  <c:v>43.299080629611403</c:v>
                </c:pt>
                <c:pt idx="964">
                  <c:v>43.259931927132897</c:v>
                </c:pt>
                <c:pt idx="965">
                  <c:v>42.6244679091606</c:v>
                </c:pt>
                <c:pt idx="966">
                  <c:v>43.7072045237528</c:v>
                </c:pt>
                <c:pt idx="967">
                  <c:v>39.531322181608402</c:v>
                </c:pt>
                <c:pt idx="968">
                  <c:v>39.7808835557761</c:v>
                </c:pt>
                <c:pt idx="969">
                  <c:v>39.817662986594897</c:v>
                </c:pt>
                <c:pt idx="970">
                  <c:v>40.349523348442602</c:v>
                </c:pt>
                <c:pt idx="971">
                  <c:v>41.9638981888411</c:v>
                </c:pt>
                <c:pt idx="972">
                  <c:v>40.140464280000799</c:v>
                </c:pt>
                <c:pt idx="973">
                  <c:v>40.2992459482642</c:v>
                </c:pt>
                <c:pt idx="974">
                  <c:v>39.3723028970781</c:v>
                </c:pt>
                <c:pt idx="975">
                  <c:v>40.856332815541997</c:v>
                </c:pt>
                <c:pt idx="976">
                  <c:v>40.637106979684397</c:v>
                </c:pt>
                <c:pt idx="977">
                  <c:v>39.066628433219996</c:v>
                </c:pt>
                <c:pt idx="978">
                  <c:v>40.497628080136799</c:v>
                </c:pt>
                <c:pt idx="979">
                  <c:v>39.9789217568838</c:v>
                </c:pt>
                <c:pt idx="980">
                  <c:v>38.858642174806597</c:v>
                </c:pt>
                <c:pt idx="981">
                  <c:v>39.601986999090499</c:v>
                </c:pt>
                <c:pt idx="982">
                  <c:v>38.422685854399198</c:v>
                </c:pt>
                <c:pt idx="983">
                  <c:v>33.659719491268</c:v>
                </c:pt>
                <c:pt idx="984">
                  <c:v>33.759944750257503</c:v>
                </c:pt>
                <c:pt idx="985">
                  <c:v>32.546096111626802</c:v>
                </c:pt>
                <c:pt idx="986">
                  <c:v>32.520235665093303</c:v>
                </c:pt>
                <c:pt idx="987">
                  <c:v>33.114533201504898</c:v>
                </c:pt>
                <c:pt idx="988">
                  <c:v>25.572478401825201</c:v>
                </c:pt>
                <c:pt idx="989">
                  <c:v>23.2603053081761</c:v>
                </c:pt>
                <c:pt idx="990">
                  <c:v>25.8799314175766</c:v>
                </c:pt>
                <c:pt idx="991">
                  <c:v>24.066518648101901</c:v>
                </c:pt>
                <c:pt idx="992">
                  <c:v>22.927602718012899</c:v>
                </c:pt>
                <c:pt idx="993">
                  <c:v>20.193968840123102</c:v>
                </c:pt>
                <c:pt idx="994">
                  <c:v>21.059075881248098</c:v>
                </c:pt>
                <c:pt idx="995">
                  <c:v>19.400218782231999</c:v>
                </c:pt>
                <c:pt idx="996">
                  <c:v>19.575046938296101</c:v>
                </c:pt>
                <c:pt idx="997">
                  <c:v>21.548559988990799</c:v>
                </c:pt>
                <c:pt idx="998">
                  <c:v>21.461145141492199</c:v>
                </c:pt>
                <c:pt idx="999">
                  <c:v>19.772106109368199</c:v>
                </c:pt>
                <c:pt idx="1000">
                  <c:v>20.426497729829698</c:v>
                </c:pt>
                <c:pt idx="1001">
                  <c:v>20.3930887213101</c:v>
                </c:pt>
                <c:pt idx="1002">
                  <c:v>19.098835626281499</c:v>
                </c:pt>
                <c:pt idx="1003">
                  <c:v>19.445429061099698</c:v>
                </c:pt>
                <c:pt idx="1004">
                  <c:v>18.691152378817499</c:v>
                </c:pt>
                <c:pt idx="1005">
                  <c:v>18.074227195690099</c:v>
                </c:pt>
                <c:pt idx="1006">
                  <c:v>17.012868397395302</c:v>
                </c:pt>
                <c:pt idx="1007">
                  <c:v>16.793647433381501</c:v>
                </c:pt>
                <c:pt idx="1008">
                  <c:v>17.216280618059201</c:v>
                </c:pt>
                <c:pt idx="1009">
                  <c:v>15.2446811634626</c:v>
                </c:pt>
                <c:pt idx="1010">
                  <c:v>14.4881336875705</c:v>
                </c:pt>
                <c:pt idx="1011">
                  <c:v>14.625667329600899</c:v>
                </c:pt>
                <c:pt idx="1012">
                  <c:v>14.224542536810899</c:v>
                </c:pt>
                <c:pt idx="1013">
                  <c:v>15.0165320001536</c:v>
                </c:pt>
                <c:pt idx="1014">
                  <c:v>14.349665529871499</c:v>
                </c:pt>
                <c:pt idx="1015">
                  <c:v>14.859647791753799</c:v>
                </c:pt>
                <c:pt idx="1016">
                  <c:v>15.8945654512068</c:v>
                </c:pt>
                <c:pt idx="1017">
                  <c:v>18.125202830323602</c:v>
                </c:pt>
                <c:pt idx="1018">
                  <c:v>18.070563174249099</c:v>
                </c:pt>
                <c:pt idx="1019">
                  <c:v>19.315741864833601</c:v>
                </c:pt>
                <c:pt idx="1020">
                  <c:v>17.904811217478301</c:v>
                </c:pt>
                <c:pt idx="1021">
                  <c:v>18.596328091552799</c:v>
                </c:pt>
                <c:pt idx="1022">
                  <c:v>19.043490099852502</c:v>
                </c:pt>
                <c:pt idx="1023">
                  <c:v>19.592051748528501</c:v>
                </c:pt>
                <c:pt idx="1024">
                  <c:v>17.765066802132601</c:v>
                </c:pt>
                <c:pt idx="1025">
                  <c:v>17.814154104013198</c:v>
                </c:pt>
                <c:pt idx="1026">
                  <c:v>16.299023081823101</c:v>
                </c:pt>
                <c:pt idx="1027">
                  <c:v>19.656299366653801</c:v>
                </c:pt>
                <c:pt idx="1028">
                  <c:v>18.345133596350301</c:v>
                </c:pt>
                <c:pt idx="1029">
                  <c:v>18.462383351908301</c:v>
                </c:pt>
                <c:pt idx="1030">
                  <c:v>16.349605314170098</c:v>
                </c:pt>
                <c:pt idx="1031">
                  <c:v>17.3505317886341</c:v>
                </c:pt>
                <c:pt idx="1032">
                  <c:v>18.201894629335499</c:v>
                </c:pt>
                <c:pt idx="1033">
                  <c:v>18.020161599516399</c:v>
                </c:pt>
                <c:pt idx="1034">
                  <c:v>18.466785616992802</c:v>
                </c:pt>
                <c:pt idx="1035">
                  <c:v>18.330667287023498</c:v>
                </c:pt>
                <c:pt idx="1036">
                  <c:v>19.475310248439602</c:v>
                </c:pt>
                <c:pt idx="1037">
                  <c:v>18.976391648645301</c:v>
                </c:pt>
                <c:pt idx="1038">
                  <c:v>18.3460262140471</c:v>
                </c:pt>
                <c:pt idx="1039">
                  <c:v>18.966722243047599</c:v>
                </c:pt>
                <c:pt idx="1040">
                  <c:v>16.282298906867599</c:v>
                </c:pt>
                <c:pt idx="1041">
                  <c:v>16.841553110732399</c:v>
                </c:pt>
                <c:pt idx="1042">
                  <c:v>17.263637643627199</c:v>
                </c:pt>
                <c:pt idx="1043">
                  <c:v>16.039705312847602</c:v>
                </c:pt>
                <c:pt idx="1044">
                  <c:v>16.545690489582199</c:v>
                </c:pt>
                <c:pt idx="1045">
                  <c:v>16.303648019645699</c:v>
                </c:pt>
                <c:pt idx="1046">
                  <c:v>16.819951323020302</c:v>
                </c:pt>
                <c:pt idx="1047">
                  <c:v>17.169519971051599</c:v>
                </c:pt>
                <c:pt idx="1048">
                  <c:v>17.0467499301662</c:v>
                </c:pt>
                <c:pt idx="1049">
                  <c:v>17.564035164833601</c:v>
                </c:pt>
                <c:pt idx="1050">
                  <c:v>16.435239105709201</c:v>
                </c:pt>
                <c:pt idx="1051">
                  <c:v>16.949621780312</c:v>
                </c:pt>
                <c:pt idx="1052">
                  <c:v>17.1555325637834</c:v>
                </c:pt>
                <c:pt idx="1053">
                  <c:v>17.1460369293134</c:v>
                </c:pt>
                <c:pt idx="1054">
                  <c:v>17.3453436064835</c:v>
                </c:pt>
                <c:pt idx="1055">
                  <c:v>16.9612489648012</c:v>
                </c:pt>
                <c:pt idx="1056">
                  <c:v>17.056211738377598</c:v>
                </c:pt>
                <c:pt idx="1057">
                  <c:v>16.946145189136601</c:v>
                </c:pt>
                <c:pt idx="1058">
                  <c:v>16.476505585040599</c:v>
                </c:pt>
                <c:pt idx="1059">
                  <c:v>15.934309404984299</c:v>
                </c:pt>
                <c:pt idx="1060">
                  <c:v>16.1724412841507</c:v>
                </c:pt>
                <c:pt idx="1061">
                  <c:v>15.5845986549353</c:v>
                </c:pt>
                <c:pt idx="1062">
                  <c:v>15.7170525614724</c:v>
                </c:pt>
                <c:pt idx="1063">
                  <c:v>15.689366478060499</c:v>
                </c:pt>
                <c:pt idx="1064">
                  <c:v>15.872910443736201</c:v>
                </c:pt>
                <c:pt idx="1065">
                  <c:v>15.521644508879101</c:v>
                </c:pt>
                <c:pt idx="1066">
                  <c:v>15.7437696365592</c:v>
                </c:pt>
                <c:pt idx="1067">
                  <c:v>14.6852648664019</c:v>
                </c:pt>
                <c:pt idx="1068">
                  <c:v>15.040440001324299</c:v>
                </c:pt>
                <c:pt idx="1069">
                  <c:v>16.288895037107</c:v>
                </c:pt>
                <c:pt idx="1070">
                  <c:v>16.342547256017699</c:v>
                </c:pt>
                <c:pt idx="1071">
                  <c:v>16.879537273419398</c:v>
                </c:pt>
                <c:pt idx="1072">
                  <c:v>16.461810068592602</c:v>
                </c:pt>
                <c:pt idx="1073">
                  <c:v>16.627662895217199</c:v>
                </c:pt>
                <c:pt idx="1074">
                  <c:v>16.532216551782799</c:v>
                </c:pt>
                <c:pt idx="1075">
                  <c:v>16.479260765246199</c:v>
                </c:pt>
                <c:pt idx="1076">
                  <c:v>16.468862854733</c:v>
                </c:pt>
                <c:pt idx="1077">
                  <c:v>16.568594656627699</c:v>
                </c:pt>
                <c:pt idx="1078">
                  <c:v>16.962922861757001</c:v>
                </c:pt>
                <c:pt idx="1079">
                  <c:v>17.797908858360199</c:v>
                </c:pt>
                <c:pt idx="1080">
                  <c:v>17.490739747259799</c:v>
                </c:pt>
                <c:pt idx="1081">
                  <c:v>17.008730481326999</c:v>
                </c:pt>
                <c:pt idx="1082">
                  <c:v>16.5296276079047</c:v>
                </c:pt>
                <c:pt idx="1083">
                  <c:v>17.1410816853871</c:v>
                </c:pt>
                <c:pt idx="1084">
                  <c:v>17.846044597229099</c:v>
                </c:pt>
                <c:pt idx="1085">
                  <c:v>15.928802592042899</c:v>
                </c:pt>
                <c:pt idx="1086">
                  <c:v>16.1237493527161</c:v>
                </c:pt>
                <c:pt idx="1087">
                  <c:v>16.603570998549898</c:v>
                </c:pt>
                <c:pt idx="1088">
                  <c:v>16.525652096450798</c:v>
                </c:pt>
                <c:pt idx="1089">
                  <c:v>16.441354338642999</c:v>
                </c:pt>
                <c:pt idx="1090">
                  <c:v>16.5055140638956</c:v>
                </c:pt>
                <c:pt idx="1091">
                  <c:v>16.699624582813499</c:v>
                </c:pt>
                <c:pt idx="1092">
                  <c:v>16.412325718771999</c:v>
                </c:pt>
                <c:pt idx="1093">
                  <c:v>15.8624981064442</c:v>
                </c:pt>
                <c:pt idx="1094">
                  <c:v>16.7796403664953</c:v>
                </c:pt>
                <c:pt idx="1095">
                  <c:v>16.537177964637198</c:v>
                </c:pt>
                <c:pt idx="1096">
                  <c:v>16.149640634975</c:v>
                </c:pt>
                <c:pt idx="1097">
                  <c:v>15.9273447016504</c:v>
                </c:pt>
                <c:pt idx="1098">
                  <c:v>16.485946503527899</c:v>
                </c:pt>
                <c:pt idx="1099">
                  <c:v>16.793072749797702</c:v>
                </c:pt>
                <c:pt idx="1100">
                  <c:v>16.695002769207299</c:v>
                </c:pt>
                <c:pt idx="1101">
                  <c:v>18.503176700604399</c:v>
                </c:pt>
                <c:pt idx="1102">
                  <c:v>18.375346951451</c:v>
                </c:pt>
                <c:pt idx="1103">
                  <c:v>19.340918986030399</c:v>
                </c:pt>
                <c:pt idx="1104">
                  <c:v>19.4693288943038</c:v>
                </c:pt>
                <c:pt idx="1105">
                  <c:v>19.142052004724899</c:v>
                </c:pt>
                <c:pt idx="1106">
                  <c:v>19.5044392836155</c:v>
                </c:pt>
                <c:pt idx="1107">
                  <c:v>19.261686732031201</c:v>
                </c:pt>
                <c:pt idx="1108">
                  <c:v>18.810952021759299</c:v>
                </c:pt>
                <c:pt idx="1109">
                  <c:v>19.033770946002999</c:v>
                </c:pt>
                <c:pt idx="1110">
                  <c:v>18.517178728814098</c:v>
                </c:pt>
                <c:pt idx="1111">
                  <c:v>18.773312116075601</c:v>
                </c:pt>
                <c:pt idx="1112">
                  <c:v>18.753139164742802</c:v>
                </c:pt>
                <c:pt idx="1113">
                  <c:v>18.612197131854401</c:v>
                </c:pt>
                <c:pt idx="1114">
                  <c:v>19.090545129722798</c:v>
                </c:pt>
                <c:pt idx="1115">
                  <c:v>18.454902295873001</c:v>
                </c:pt>
                <c:pt idx="1116">
                  <c:v>19.600660190578601</c:v>
                </c:pt>
                <c:pt idx="1117">
                  <c:v>19.9360768027645</c:v>
                </c:pt>
                <c:pt idx="1118">
                  <c:v>20.1759091244855</c:v>
                </c:pt>
                <c:pt idx="1119">
                  <c:v>19.818253851137101</c:v>
                </c:pt>
                <c:pt idx="1120">
                  <c:v>20.959808588134901</c:v>
                </c:pt>
                <c:pt idx="1121">
                  <c:v>20.412020549203199</c:v>
                </c:pt>
                <c:pt idx="1122">
                  <c:v>23.378521169042301</c:v>
                </c:pt>
                <c:pt idx="1123">
                  <c:v>23.9479455475959</c:v>
                </c:pt>
                <c:pt idx="1124">
                  <c:v>23.572268205202398</c:v>
                </c:pt>
                <c:pt idx="1125">
                  <c:v>25.510485173958699</c:v>
                </c:pt>
                <c:pt idx="1126">
                  <c:v>24.892173461886301</c:v>
                </c:pt>
                <c:pt idx="1127">
                  <c:v>25.7430786520186</c:v>
                </c:pt>
                <c:pt idx="1128">
                  <c:v>26.0051319011666</c:v>
                </c:pt>
                <c:pt idx="1129">
                  <c:v>25.359126796520702</c:v>
                </c:pt>
                <c:pt idx="1130">
                  <c:v>25.215972540340999</c:v>
                </c:pt>
                <c:pt idx="1131">
                  <c:v>23.781117468321799</c:v>
                </c:pt>
                <c:pt idx="1132">
                  <c:v>23.9591695624725</c:v>
                </c:pt>
                <c:pt idx="1133">
                  <c:v>24.3201822069807</c:v>
                </c:pt>
                <c:pt idx="1134">
                  <c:v>25.037816697977899</c:v>
                </c:pt>
                <c:pt idx="1135">
                  <c:v>23.671039683910301</c:v>
                </c:pt>
                <c:pt idx="1136">
                  <c:v>24.402042914912499</c:v>
                </c:pt>
                <c:pt idx="1137">
                  <c:v>24.7706510530316</c:v>
                </c:pt>
                <c:pt idx="1138">
                  <c:v>24.975461480143</c:v>
                </c:pt>
                <c:pt idx="1139">
                  <c:v>25.057601562464502</c:v>
                </c:pt>
                <c:pt idx="1140">
                  <c:v>25.583272050203099</c:v>
                </c:pt>
                <c:pt idx="1141">
                  <c:v>25.414834361667801</c:v>
                </c:pt>
                <c:pt idx="1142">
                  <c:v>25.7540225053611</c:v>
                </c:pt>
                <c:pt idx="1143">
                  <c:v>25.125267386800299</c:v>
                </c:pt>
                <c:pt idx="1144">
                  <c:v>25.144869219925798</c:v>
                </c:pt>
                <c:pt idx="1145">
                  <c:v>22.865221888631599</c:v>
                </c:pt>
                <c:pt idx="1146">
                  <c:v>22.498171193191201</c:v>
                </c:pt>
                <c:pt idx="1147">
                  <c:v>23.0239626224284</c:v>
                </c:pt>
                <c:pt idx="1148">
                  <c:v>23.625012581406899</c:v>
                </c:pt>
                <c:pt idx="1149">
                  <c:v>22.683822339201299</c:v>
                </c:pt>
                <c:pt idx="1150">
                  <c:v>23.286979804088102</c:v>
                </c:pt>
                <c:pt idx="1151">
                  <c:v>24.021521490200598</c:v>
                </c:pt>
                <c:pt idx="1152">
                  <c:v>24.320113821541302</c:v>
                </c:pt>
                <c:pt idx="1153">
                  <c:v>25.789973440783999</c:v>
                </c:pt>
                <c:pt idx="1154">
                  <c:v>26.0217508737827</c:v>
                </c:pt>
                <c:pt idx="1155">
                  <c:v>26.143519027176701</c:v>
                </c:pt>
                <c:pt idx="1156">
                  <c:v>25.781217653732401</c:v>
                </c:pt>
                <c:pt idx="1157">
                  <c:v>25.495828690614999</c:v>
                </c:pt>
                <c:pt idx="1158">
                  <c:v>25.364140948820499</c:v>
                </c:pt>
                <c:pt idx="1159">
                  <c:v>25.589753360610601</c:v>
                </c:pt>
                <c:pt idx="1160">
                  <c:v>25.5463187111711</c:v>
                </c:pt>
                <c:pt idx="1161">
                  <c:v>29.784427154822101</c:v>
                </c:pt>
                <c:pt idx="1162">
                  <c:v>26.670479988561301</c:v>
                </c:pt>
                <c:pt idx="1163">
                  <c:v>28.429485484086101</c:v>
                </c:pt>
                <c:pt idx="1164">
                  <c:v>28.341057434243599</c:v>
                </c:pt>
                <c:pt idx="1165">
                  <c:v>33.556681334012701</c:v>
                </c:pt>
                <c:pt idx="1166">
                  <c:v>30.7881901171049</c:v>
                </c:pt>
                <c:pt idx="1167">
                  <c:v>28.695776501235201</c:v>
                </c:pt>
                <c:pt idx="1168">
                  <c:v>29.061984410422902</c:v>
                </c:pt>
                <c:pt idx="1169">
                  <c:v>30.218890190162899</c:v>
                </c:pt>
                <c:pt idx="1170">
                  <c:v>29.5136008591289</c:v>
                </c:pt>
                <c:pt idx="1171">
                  <c:v>29.640757858881699</c:v>
                </c:pt>
                <c:pt idx="1172">
                  <c:v>28.104627091233901</c:v>
                </c:pt>
                <c:pt idx="1173">
                  <c:v>27.691396222023499</c:v>
                </c:pt>
                <c:pt idx="1174">
                  <c:v>27.789737919314099</c:v>
                </c:pt>
                <c:pt idx="1175">
                  <c:v>28.166478485777802</c:v>
                </c:pt>
                <c:pt idx="1176">
                  <c:v>28.435713484094801</c:v>
                </c:pt>
                <c:pt idx="1177">
                  <c:v>29.2559479375408</c:v>
                </c:pt>
                <c:pt idx="1178">
                  <c:v>28.151975271671201</c:v>
                </c:pt>
                <c:pt idx="1179">
                  <c:v>28.416738547663599</c:v>
                </c:pt>
                <c:pt idx="1180">
                  <c:v>27.534697783624001</c:v>
                </c:pt>
                <c:pt idx="1181">
                  <c:v>28.116001930806402</c:v>
                </c:pt>
                <c:pt idx="1182">
                  <c:v>28.263840380099001</c:v>
                </c:pt>
                <c:pt idx="1183">
                  <c:v>29.0833592638383</c:v>
                </c:pt>
                <c:pt idx="1184">
                  <c:v>26.845741672764198</c:v>
                </c:pt>
                <c:pt idx="1185">
                  <c:v>25.289299277984099</c:v>
                </c:pt>
                <c:pt idx="1186">
                  <c:v>26.144259776501201</c:v>
                </c:pt>
                <c:pt idx="1187">
                  <c:v>25.533583501131702</c:v>
                </c:pt>
                <c:pt idx="1188">
                  <c:v>26.828817862523302</c:v>
                </c:pt>
                <c:pt idx="1189">
                  <c:v>26.702592274725401</c:v>
                </c:pt>
                <c:pt idx="1190">
                  <c:v>26.699097902652401</c:v>
                </c:pt>
                <c:pt idx="1191">
                  <c:v>27.558312996973299</c:v>
                </c:pt>
                <c:pt idx="1192">
                  <c:v>28.167254639133301</c:v>
                </c:pt>
                <c:pt idx="1193">
                  <c:v>28.1915262145897</c:v>
                </c:pt>
                <c:pt idx="1194">
                  <c:v>28.1526643519272</c:v>
                </c:pt>
                <c:pt idx="1195">
                  <c:v>26.837160523151699</c:v>
                </c:pt>
                <c:pt idx="1196">
                  <c:v>27.514833172882199</c:v>
                </c:pt>
                <c:pt idx="1197">
                  <c:v>27.737649622732299</c:v>
                </c:pt>
                <c:pt idx="1198">
                  <c:v>28.818081500862</c:v>
                </c:pt>
                <c:pt idx="1199">
                  <c:v>28.3530233273326</c:v>
                </c:pt>
                <c:pt idx="1200">
                  <c:v>28.147609577413998</c:v>
                </c:pt>
                <c:pt idx="1201">
                  <c:v>28.604880567110801</c:v>
                </c:pt>
                <c:pt idx="1202">
                  <c:v>29.168066356193702</c:v>
                </c:pt>
                <c:pt idx="1203">
                  <c:v>29.9465856624177</c:v>
                </c:pt>
                <c:pt idx="1204">
                  <c:v>33.105532341218101</c:v>
                </c:pt>
                <c:pt idx="1205">
                  <c:v>31.838405356427099</c:v>
                </c:pt>
                <c:pt idx="1206">
                  <c:v>31.804959015388501</c:v>
                </c:pt>
                <c:pt idx="1207">
                  <c:v>34.196009671866399</c:v>
                </c:pt>
                <c:pt idx="1208">
                  <c:v>31.075815024485301</c:v>
                </c:pt>
                <c:pt idx="1209">
                  <c:v>33.746304741805503</c:v>
                </c:pt>
                <c:pt idx="1210">
                  <c:v>35.115261394291402</c:v>
                </c:pt>
                <c:pt idx="1211">
                  <c:v>30.437880357479699</c:v>
                </c:pt>
                <c:pt idx="1212">
                  <c:v>29.4275590612035</c:v>
                </c:pt>
                <c:pt idx="1213">
                  <c:v>28.9687327086118</c:v>
                </c:pt>
                <c:pt idx="1214">
                  <c:v>31.9624664089642</c:v>
                </c:pt>
                <c:pt idx="1215">
                  <c:v>30.6678517541873</c:v>
                </c:pt>
                <c:pt idx="1216">
                  <c:v>29.716065514515101</c:v>
                </c:pt>
                <c:pt idx="1217">
                  <c:v>30.2602452647366</c:v>
                </c:pt>
                <c:pt idx="1218">
                  <c:v>31.692212584261899</c:v>
                </c:pt>
                <c:pt idx="1219">
                  <c:v>32.473548510269097</c:v>
                </c:pt>
                <c:pt idx="1220">
                  <c:v>33.438867991345099</c:v>
                </c:pt>
                <c:pt idx="1221">
                  <c:v>32.471917481667298</c:v>
                </c:pt>
                <c:pt idx="1222">
                  <c:v>29.897843206823399</c:v>
                </c:pt>
                <c:pt idx="1223">
                  <c:v>31.4623783032707</c:v>
                </c:pt>
                <c:pt idx="1224">
                  <c:v>30.8055735807805</c:v>
                </c:pt>
                <c:pt idx="1225">
                  <c:v>28.2577433352124</c:v>
                </c:pt>
                <c:pt idx="1226">
                  <c:v>29.9821561317858</c:v>
                </c:pt>
                <c:pt idx="1227">
                  <c:v>26.163738070777701</c:v>
                </c:pt>
                <c:pt idx="1228">
                  <c:v>27.808468285324501</c:v>
                </c:pt>
                <c:pt idx="1229">
                  <c:v>29.291707344456</c:v>
                </c:pt>
                <c:pt idx="1230">
                  <c:v>28.7592748516625</c:v>
                </c:pt>
                <c:pt idx="1231">
                  <c:v>29.747754941871001</c:v>
                </c:pt>
                <c:pt idx="1232">
                  <c:v>29.5866528643866</c:v>
                </c:pt>
                <c:pt idx="1233">
                  <c:v>28.833730093737199</c:v>
                </c:pt>
                <c:pt idx="1234">
                  <c:v>27.726946044180501</c:v>
                </c:pt>
                <c:pt idx="1235">
                  <c:v>27.269062794933902</c:v>
                </c:pt>
                <c:pt idx="1236">
                  <c:v>26.960715970001001</c:v>
                </c:pt>
                <c:pt idx="1237">
                  <c:v>26.538875591446601</c:v>
                </c:pt>
                <c:pt idx="1238">
                  <c:v>25.378271572706499</c:v>
                </c:pt>
                <c:pt idx="1239">
                  <c:v>25.7556005671786</c:v>
                </c:pt>
                <c:pt idx="1240">
                  <c:v>25.526380555785298</c:v>
                </c:pt>
                <c:pt idx="1241">
                  <c:v>25.241176296699798</c:v>
                </c:pt>
                <c:pt idx="1242">
                  <c:v>26.845605084573702</c:v>
                </c:pt>
                <c:pt idx="1243">
                  <c:v>27.681651977427801</c:v>
                </c:pt>
                <c:pt idx="1244">
                  <c:v>28.1471080633277</c:v>
                </c:pt>
                <c:pt idx="1245">
                  <c:v>28.076206079731101</c:v>
                </c:pt>
                <c:pt idx="1246">
                  <c:v>28.461514225392001</c:v>
                </c:pt>
                <c:pt idx="1247">
                  <c:v>30.826617217490501</c:v>
                </c:pt>
                <c:pt idx="1248">
                  <c:v>30.8899621968086</c:v>
                </c:pt>
                <c:pt idx="1249">
                  <c:v>30.075453440835499</c:v>
                </c:pt>
                <c:pt idx="1250">
                  <c:v>27.648054791078</c:v>
                </c:pt>
                <c:pt idx="1251">
                  <c:v>26.986970965524399</c:v>
                </c:pt>
                <c:pt idx="1252">
                  <c:v>26.916552062762399</c:v>
                </c:pt>
                <c:pt idx="1253">
                  <c:v>27.878169447927998</c:v>
                </c:pt>
                <c:pt idx="1254">
                  <c:v>27.469628374984001</c:v>
                </c:pt>
                <c:pt idx="1255">
                  <c:v>26.1473882739716</c:v>
                </c:pt>
                <c:pt idx="1256">
                  <c:v>24.767667791264699</c:v>
                </c:pt>
                <c:pt idx="1257">
                  <c:v>25.252585303895199</c:v>
                </c:pt>
                <c:pt idx="1258">
                  <c:v>25.426250689366</c:v>
                </c:pt>
                <c:pt idx="1259">
                  <c:v>25.3090618956697</c:v>
                </c:pt>
                <c:pt idx="1260">
                  <c:v>25.729091949055299</c:v>
                </c:pt>
                <c:pt idx="1261">
                  <c:v>26.702101202602901</c:v>
                </c:pt>
                <c:pt idx="1262">
                  <c:v>26.443048100065599</c:v>
                </c:pt>
                <c:pt idx="1263">
                  <c:v>24.809247757374099</c:v>
                </c:pt>
                <c:pt idx="1264">
                  <c:v>25.2692527500813</c:v>
                </c:pt>
                <c:pt idx="1265">
                  <c:v>25.191926320566601</c:v>
                </c:pt>
                <c:pt idx="1266">
                  <c:v>24.636336726370601</c:v>
                </c:pt>
                <c:pt idx="1267">
                  <c:v>24.528143218900102</c:v>
                </c:pt>
                <c:pt idx="1268">
                  <c:v>24.9059773340324</c:v>
                </c:pt>
                <c:pt idx="1269">
                  <c:v>24.1607143310335</c:v>
                </c:pt>
                <c:pt idx="1270">
                  <c:v>22.998147275727199</c:v>
                </c:pt>
                <c:pt idx="1271">
                  <c:v>22.584463964295601</c:v>
                </c:pt>
                <c:pt idx="1272">
                  <c:v>22.9353158249933</c:v>
                </c:pt>
                <c:pt idx="1273">
                  <c:v>22.868471348976101</c:v>
                </c:pt>
                <c:pt idx="1274">
                  <c:v>23.978941225492299</c:v>
                </c:pt>
                <c:pt idx="1275">
                  <c:v>24.885403696919699</c:v>
                </c:pt>
                <c:pt idx="1276">
                  <c:v>25.5714427503842</c:v>
                </c:pt>
                <c:pt idx="1277">
                  <c:v>24.826448053410498</c:v>
                </c:pt>
                <c:pt idx="1278">
                  <c:v>24.654339541950598</c:v>
                </c:pt>
                <c:pt idx="1279">
                  <c:v>24.058842018621402</c:v>
                </c:pt>
                <c:pt idx="1280">
                  <c:v>24.6276269405693</c:v>
                </c:pt>
                <c:pt idx="1281">
                  <c:v>24.988666597691498</c:v>
                </c:pt>
                <c:pt idx="1282">
                  <c:v>24.197662948443199</c:v>
                </c:pt>
                <c:pt idx="1283">
                  <c:v>22.769529230667999</c:v>
                </c:pt>
                <c:pt idx="1284">
                  <c:v>22.458231527055599</c:v>
                </c:pt>
                <c:pt idx="1285">
                  <c:v>23.439748939325099</c:v>
                </c:pt>
                <c:pt idx="1286">
                  <c:v>23.189084437812301</c:v>
                </c:pt>
                <c:pt idx="1287">
                  <c:v>23.073667314424199</c:v>
                </c:pt>
                <c:pt idx="1288">
                  <c:v>22.654144801346</c:v>
                </c:pt>
                <c:pt idx="1289">
                  <c:v>21.896573035769698</c:v>
                </c:pt>
                <c:pt idx="1290">
                  <c:v>22.286873102157099</c:v>
                </c:pt>
                <c:pt idx="1291">
                  <c:v>23.168387205438901</c:v>
                </c:pt>
                <c:pt idx="1292">
                  <c:v>23.4861034523752</c:v>
                </c:pt>
                <c:pt idx="1293">
                  <c:v>23.128289591718701</c:v>
                </c:pt>
                <c:pt idx="1294">
                  <c:v>22.318710674697702</c:v>
                </c:pt>
                <c:pt idx="1295">
                  <c:v>22.189689949486802</c:v>
                </c:pt>
                <c:pt idx="1296">
                  <c:v>20.549235430132399</c:v>
                </c:pt>
                <c:pt idx="1297">
                  <c:v>17.716733147505298</c:v>
                </c:pt>
                <c:pt idx="1298">
                  <c:v>17.233782334808001</c:v>
                </c:pt>
                <c:pt idx="1299">
                  <c:v>16.7950194863982</c:v>
                </c:pt>
                <c:pt idx="1300">
                  <c:v>17.388674952849001</c:v>
                </c:pt>
                <c:pt idx="1301">
                  <c:v>17.972987182996398</c:v>
                </c:pt>
                <c:pt idx="1302">
                  <c:v>17.585899186028499</c:v>
                </c:pt>
                <c:pt idx="1303">
                  <c:v>17.375401790892401</c:v>
                </c:pt>
                <c:pt idx="1304">
                  <c:v>17.4008077112296</c:v>
                </c:pt>
                <c:pt idx="1305">
                  <c:v>17.262384366758202</c:v>
                </c:pt>
                <c:pt idx="1306">
                  <c:v>16.926141218661201</c:v>
                </c:pt>
                <c:pt idx="1307">
                  <c:v>16.8681644896097</c:v>
                </c:pt>
                <c:pt idx="1308">
                  <c:v>17.267625865529901</c:v>
                </c:pt>
                <c:pt idx="1309">
                  <c:v>16.728577294549702</c:v>
                </c:pt>
                <c:pt idx="1310">
                  <c:v>17.261361630363702</c:v>
                </c:pt>
                <c:pt idx="1311">
                  <c:v>16.973956826566901</c:v>
                </c:pt>
                <c:pt idx="1312">
                  <c:v>17.155542095458198</c:v>
                </c:pt>
                <c:pt idx="1313">
                  <c:v>16.822881673977101</c:v>
                </c:pt>
                <c:pt idx="1314">
                  <c:v>16.171157975339501</c:v>
                </c:pt>
                <c:pt idx="1315">
                  <c:v>16.091236315687802</c:v>
                </c:pt>
                <c:pt idx="1316">
                  <c:v>16.112124464757098</c:v>
                </c:pt>
                <c:pt idx="1317">
                  <c:v>16.1345096057216</c:v>
                </c:pt>
                <c:pt idx="1318">
                  <c:v>15.5399279364236</c:v>
                </c:pt>
                <c:pt idx="1319">
                  <c:v>14.861592189373599</c:v>
                </c:pt>
                <c:pt idx="1320">
                  <c:v>14.3780169512233</c:v>
                </c:pt>
                <c:pt idx="1321">
                  <c:v>14.438749300449601</c:v>
                </c:pt>
                <c:pt idx="1322">
                  <c:v>14.2009075582279</c:v>
                </c:pt>
                <c:pt idx="1323">
                  <c:v>14.664102161546399</c:v>
                </c:pt>
                <c:pt idx="1324">
                  <c:v>14.5127197594189</c:v>
                </c:pt>
                <c:pt idx="1325">
                  <c:v>13.8434104341534</c:v>
                </c:pt>
                <c:pt idx="1326">
                  <c:v>13.030502655354899</c:v>
                </c:pt>
                <c:pt idx="1327">
                  <c:v>12.9424381124359</c:v>
                </c:pt>
                <c:pt idx="1328">
                  <c:v>14.4178014916744</c:v>
                </c:pt>
                <c:pt idx="1329">
                  <c:v>14.7277725116135</c:v>
                </c:pt>
                <c:pt idx="1330">
                  <c:v>15.4095669890607</c:v>
                </c:pt>
                <c:pt idx="1331">
                  <c:v>15.3234988558066</c:v>
                </c:pt>
                <c:pt idx="1332">
                  <c:v>15.7010073092843</c:v>
                </c:pt>
                <c:pt idx="1333">
                  <c:v>15.7241411036815</c:v>
                </c:pt>
                <c:pt idx="1334">
                  <c:v>15.742075802064299</c:v>
                </c:pt>
                <c:pt idx="1335">
                  <c:v>17.8682503071458</c:v>
                </c:pt>
                <c:pt idx="1336">
                  <c:v>19.0920978753954</c:v>
                </c:pt>
                <c:pt idx="1337">
                  <c:v>21.860010980101499</c:v>
                </c:pt>
                <c:pt idx="1338">
                  <c:v>21.049962247822201</c:v>
                </c:pt>
                <c:pt idx="1339">
                  <c:v>19.7211741166468</c:v>
                </c:pt>
                <c:pt idx="1340">
                  <c:v>18.791853428082099</c:v>
                </c:pt>
                <c:pt idx="1341">
                  <c:v>20.579230224994401</c:v>
                </c:pt>
                <c:pt idx="1342">
                  <c:v>20.179961162874299</c:v>
                </c:pt>
                <c:pt idx="1343">
                  <c:v>20.0173270109299</c:v>
                </c:pt>
                <c:pt idx="1344">
                  <c:v>20.849628670671098</c:v>
                </c:pt>
                <c:pt idx="1345">
                  <c:v>21.3242175240362</c:v>
                </c:pt>
                <c:pt idx="1346">
                  <c:v>22.959132325058601</c:v>
                </c:pt>
                <c:pt idx="1347">
                  <c:v>21.930001128571799</c:v>
                </c:pt>
                <c:pt idx="1348">
                  <c:v>21.908918030656402</c:v>
                </c:pt>
                <c:pt idx="1349">
                  <c:v>24.1820089971262</c:v>
                </c:pt>
                <c:pt idx="1350">
                  <c:v>23.1592308106529</c:v>
                </c:pt>
                <c:pt idx="1351">
                  <c:v>23.017091665693901</c:v>
                </c:pt>
                <c:pt idx="1352">
                  <c:v>22.2608615431099</c:v>
                </c:pt>
                <c:pt idx="1353">
                  <c:v>20.461640913006701</c:v>
                </c:pt>
                <c:pt idx="1354">
                  <c:v>19.906420750788399</c:v>
                </c:pt>
                <c:pt idx="1355">
                  <c:v>18.520916807820701</c:v>
                </c:pt>
                <c:pt idx="1356">
                  <c:v>17.686941674325698</c:v>
                </c:pt>
                <c:pt idx="1357">
                  <c:v>18.8738245447901</c:v>
                </c:pt>
                <c:pt idx="1358">
                  <c:v>17.137799062227099</c:v>
                </c:pt>
                <c:pt idx="1359">
                  <c:v>17.491154753423899</c:v>
                </c:pt>
                <c:pt idx="1360">
                  <c:v>17.886820137842601</c:v>
                </c:pt>
                <c:pt idx="1361">
                  <c:v>18.305033134985401</c:v>
                </c:pt>
                <c:pt idx="1362">
                  <c:v>18.115365817481301</c:v>
                </c:pt>
                <c:pt idx="1363">
                  <c:v>19.616143748967598</c:v>
                </c:pt>
                <c:pt idx="1364">
                  <c:v>19.597494634581601</c:v>
                </c:pt>
                <c:pt idx="1365">
                  <c:v>19.369014401163</c:v>
                </c:pt>
                <c:pt idx="1366">
                  <c:v>19.885900605050999</c:v>
                </c:pt>
                <c:pt idx="1367">
                  <c:v>18.436087794933599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6-422D-A38C-B78D520D6BBA}"/>
            </c:ext>
          </c:extLst>
        </c:ser>
        <c:ser>
          <c:idx val="3"/>
          <c:order val="3"/>
          <c:tx>
            <c:strRef>
              <c:f>'Conversion Check'!$C$1</c:f>
              <c:strCache>
                <c:ptCount val="1"/>
                <c:pt idx="0">
                  <c:v>DCRBTC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'Conversion Check'!$B$29:$B$1396</c:f>
              <c:numCache>
                <c:formatCode>[$-409]mmm\-yy;@</c:formatCode>
                <c:ptCount val="1368"/>
                <c:pt idx="0">
                  <c:v>42435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42442</c:v>
                </c:pt>
                <c:pt idx="8">
                  <c:v>42443</c:v>
                </c:pt>
                <c:pt idx="9">
                  <c:v>42444</c:v>
                </c:pt>
                <c:pt idx="10">
                  <c:v>42445</c:v>
                </c:pt>
                <c:pt idx="11">
                  <c:v>42446</c:v>
                </c:pt>
                <c:pt idx="12">
                  <c:v>42447</c:v>
                </c:pt>
                <c:pt idx="13">
                  <c:v>42448</c:v>
                </c:pt>
                <c:pt idx="14">
                  <c:v>42449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42453</c:v>
                </c:pt>
                <c:pt idx="19">
                  <c:v>42454</c:v>
                </c:pt>
                <c:pt idx="20">
                  <c:v>42455</c:v>
                </c:pt>
                <c:pt idx="21">
                  <c:v>42456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42462</c:v>
                </c:pt>
                <c:pt idx="28">
                  <c:v>42463</c:v>
                </c:pt>
                <c:pt idx="29">
                  <c:v>42464</c:v>
                </c:pt>
                <c:pt idx="30">
                  <c:v>42465</c:v>
                </c:pt>
                <c:pt idx="31">
                  <c:v>42466</c:v>
                </c:pt>
                <c:pt idx="32">
                  <c:v>42467</c:v>
                </c:pt>
                <c:pt idx="33">
                  <c:v>42468</c:v>
                </c:pt>
                <c:pt idx="34">
                  <c:v>42469</c:v>
                </c:pt>
                <c:pt idx="35">
                  <c:v>42470</c:v>
                </c:pt>
                <c:pt idx="36">
                  <c:v>42471</c:v>
                </c:pt>
                <c:pt idx="37">
                  <c:v>42472</c:v>
                </c:pt>
                <c:pt idx="38">
                  <c:v>42473</c:v>
                </c:pt>
                <c:pt idx="39">
                  <c:v>42474</c:v>
                </c:pt>
                <c:pt idx="40">
                  <c:v>42475</c:v>
                </c:pt>
                <c:pt idx="41">
                  <c:v>42476</c:v>
                </c:pt>
                <c:pt idx="42">
                  <c:v>42477</c:v>
                </c:pt>
                <c:pt idx="43">
                  <c:v>42478</c:v>
                </c:pt>
                <c:pt idx="44">
                  <c:v>42479</c:v>
                </c:pt>
                <c:pt idx="45">
                  <c:v>42480</c:v>
                </c:pt>
                <c:pt idx="46">
                  <c:v>42481</c:v>
                </c:pt>
                <c:pt idx="47">
                  <c:v>42482</c:v>
                </c:pt>
                <c:pt idx="48">
                  <c:v>42483</c:v>
                </c:pt>
                <c:pt idx="49">
                  <c:v>42484</c:v>
                </c:pt>
                <c:pt idx="50">
                  <c:v>42485</c:v>
                </c:pt>
                <c:pt idx="51">
                  <c:v>42486</c:v>
                </c:pt>
                <c:pt idx="52">
                  <c:v>42487</c:v>
                </c:pt>
                <c:pt idx="53">
                  <c:v>42488</c:v>
                </c:pt>
                <c:pt idx="54">
                  <c:v>42489</c:v>
                </c:pt>
                <c:pt idx="55">
                  <c:v>42490</c:v>
                </c:pt>
                <c:pt idx="56">
                  <c:v>42491</c:v>
                </c:pt>
                <c:pt idx="57">
                  <c:v>42492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42497</c:v>
                </c:pt>
                <c:pt idx="63">
                  <c:v>42498</c:v>
                </c:pt>
                <c:pt idx="64">
                  <c:v>42499</c:v>
                </c:pt>
                <c:pt idx="65">
                  <c:v>42500</c:v>
                </c:pt>
                <c:pt idx="66">
                  <c:v>42501</c:v>
                </c:pt>
                <c:pt idx="67">
                  <c:v>42502</c:v>
                </c:pt>
                <c:pt idx="68">
                  <c:v>42503</c:v>
                </c:pt>
                <c:pt idx="69">
                  <c:v>42504</c:v>
                </c:pt>
                <c:pt idx="70">
                  <c:v>42505</c:v>
                </c:pt>
                <c:pt idx="71">
                  <c:v>42506</c:v>
                </c:pt>
                <c:pt idx="72">
                  <c:v>42507</c:v>
                </c:pt>
                <c:pt idx="73">
                  <c:v>42508</c:v>
                </c:pt>
                <c:pt idx="74">
                  <c:v>42509</c:v>
                </c:pt>
                <c:pt idx="75">
                  <c:v>42510</c:v>
                </c:pt>
                <c:pt idx="76">
                  <c:v>42511</c:v>
                </c:pt>
                <c:pt idx="77">
                  <c:v>42512</c:v>
                </c:pt>
                <c:pt idx="78">
                  <c:v>42513</c:v>
                </c:pt>
                <c:pt idx="79">
                  <c:v>42514</c:v>
                </c:pt>
                <c:pt idx="80">
                  <c:v>42515</c:v>
                </c:pt>
                <c:pt idx="81">
                  <c:v>42516</c:v>
                </c:pt>
                <c:pt idx="82">
                  <c:v>42517</c:v>
                </c:pt>
                <c:pt idx="83">
                  <c:v>42518</c:v>
                </c:pt>
                <c:pt idx="84">
                  <c:v>42519</c:v>
                </c:pt>
                <c:pt idx="85">
                  <c:v>42520</c:v>
                </c:pt>
                <c:pt idx="86">
                  <c:v>42521</c:v>
                </c:pt>
                <c:pt idx="87">
                  <c:v>42522</c:v>
                </c:pt>
                <c:pt idx="88">
                  <c:v>42523</c:v>
                </c:pt>
                <c:pt idx="89">
                  <c:v>42524</c:v>
                </c:pt>
                <c:pt idx="90">
                  <c:v>42525</c:v>
                </c:pt>
                <c:pt idx="91">
                  <c:v>42526</c:v>
                </c:pt>
                <c:pt idx="92">
                  <c:v>42527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42532</c:v>
                </c:pt>
                <c:pt idx="98">
                  <c:v>42533</c:v>
                </c:pt>
                <c:pt idx="99">
                  <c:v>42534</c:v>
                </c:pt>
                <c:pt idx="100">
                  <c:v>42535</c:v>
                </c:pt>
                <c:pt idx="101">
                  <c:v>42536</c:v>
                </c:pt>
                <c:pt idx="102">
                  <c:v>42537</c:v>
                </c:pt>
                <c:pt idx="103">
                  <c:v>42538</c:v>
                </c:pt>
                <c:pt idx="104">
                  <c:v>42539</c:v>
                </c:pt>
                <c:pt idx="105">
                  <c:v>42540</c:v>
                </c:pt>
                <c:pt idx="106">
                  <c:v>42541</c:v>
                </c:pt>
                <c:pt idx="107">
                  <c:v>42542</c:v>
                </c:pt>
                <c:pt idx="108">
                  <c:v>42543</c:v>
                </c:pt>
                <c:pt idx="109">
                  <c:v>42544</c:v>
                </c:pt>
                <c:pt idx="110">
                  <c:v>42545</c:v>
                </c:pt>
                <c:pt idx="111">
                  <c:v>42546</c:v>
                </c:pt>
                <c:pt idx="112">
                  <c:v>42547</c:v>
                </c:pt>
                <c:pt idx="113">
                  <c:v>42548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42554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42560</c:v>
                </c:pt>
                <c:pt idx="126">
                  <c:v>42561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42567</c:v>
                </c:pt>
                <c:pt idx="133">
                  <c:v>42568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42574</c:v>
                </c:pt>
                <c:pt idx="140">
                  <c:v>42575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42581</c:v>
                </c:pt>
                <c:pt idx="147">
                  <c:v>42582</c:v>
                </c:pt>
                <c:pt idx="148">
                  <c:v>42583</c:v>
                </c:pt>
                <c:pt idx="149">
                  <c:v>42584</c:v>
                </c:pt>
                <c:pt idx="150">
                  <c:v>42585</c:v>
                </c:pt>
                <c:pt idx="151">
                  <c:v>42586</c:v>
                </c:pt>
                <c:pt idx="152">
                  <c:v>42587</c:v>
                </c:pt>
                <c:pt idx="153">
                  <c:v>42588</c:v>
                </c:pt>
                <c:pt idx="154">
                  <c:v>42589</c:v>
                </c:pt>
                <c:pt idx="155">
                  <c:v>42590</c:v>
                </c:pt>
                <c:pt idx="156">
                  <c:v>42591</c:v>
                </c:pt>
                <c:pt idx="157">
                  <c:v>42592</c:v>
                </c:pt>
                <c:pt idx="158">
                  <c:v>42593</c:v>
                </c:pt>
                <c:pt idx="159">
                  <c:v>42594</c:v>
                </c:pt>
                <c:pt idx="160">
                  <c:v>42595</c:v>
                </c:pt>
                <c:pt idx="161">
                  <c:v>42596</c:v>
                </c:pt>
                <c:pt idx="162">
                  <c:v>42597</c:v>
                </c:pt>
                <c:pt idx="163">
                  <c:v>42598</c:v>
                </c:pt>
                <c:pt idx="164">
                  <c:v>42599</c:v>
                </c:pt>
                <c:pt idx="165">
                  <c:v>42600</c:v>
                </c:pt>
                <c:pt idx="166">
                  <c:v>42601</c:v>
                </c:pt>
                <c:pt idx="167">
                  <c:v>42602</c:v>
                </c:pt>
                <c:pt idx="168">
                  <c:v>42603</c:v>
                </c:pt>
                <c:pt idx="169">
                  <c:v>42604</c:v>
                </c:pt>
                <c:pt idx="170">
                  <c:v>42605</c:v>
                </c:pt>
                <c:pt idx="171">
                  <c:v>42606</c:v>
                </c:pt>
                <c:pt idx="172">
                  <c:v>42607</c:v>
                </c:pt>
                <c:pt idx="173">
                  <c:v>42608</c:v>
                </c:pt>
                <c:pt idx="174">
                  <c:v>42609</c:v>
                </c:pt>
                <c:pt idx="175">
                  <c:v>42610</c:v>
                </c:pt>
                <c:pt idx="176">
                  <c:v>42611</c:v>
                </c:pt>
                <c:pt idx="177">
                  <c:v>42612</c:v>
                </c:pt>
                <c:pt idx="178">
                  <c:v>42613</c:v>
                </c:pt>
                <c:pt idx="179">
                  <c:v>42614</c:v>
                </c:pt>
                <c:pt idx="180">
                  <c:v>42615</c:v>
                </c:pt>
                <c:pt idx="181">
                  <c:v>42616</c:v>
                </c:pt>
                <c:pt idx="182">
                  <c:v>42617</c:v>
                </c:pt>
                <c:pt idx="183">
                  <c:v>42618</c:v>
                </c:pt>
                <c:pt idx="184">
                  <c:v>42619</c:v>
                </c:pt>
                <c:pt idx="185">
                  <c:v>42620</c:v>
                </c:pt>
                <c:pt idx="186">
                  <c:v>42621</c:v>
                </c:pt>
                <c:pt idx="187">
                  <c:v>42622</c:v>
                </c:pt>
                <c:pt idx="188">
                  <c:v>42623</c:v>
                </c:pt>
                <c:pt idx="189">
                  <c:v>42624</c:v>
                </c:pt>
                <c:pt idx="190">
                  <c:v>42625</c:v>
                </c:pt>
                <c:pt idx="191">
                  <c:v>42626</c:v>
                </c:pt>
                <c:pt idx="192">
                  <c:v>42627</c:v>
                </c:pt>
                <c:pt idx="193">
                  <c:v>42628</c:v>
                </c:pt>
                <c:pt idx="194">
                  <c:v>42629</c:v>
                </c:pt>
                <c:pt idx="195">
                  <c:v>42630</c:v>
                </c:pt>
                <c:pt idx="196">
                  <c:v>42631</c:v>
                </c:pt>
                <c:pt idx="197">
                  <c:v>42632</c:v>
                </c:pt>
                <c:pt idx="198">
                  <c:v>42633</c:v>
                </c:pt>
                <c:pt idx="199">
                  <c:v>42634</c:v>
                </c:pt>
                <c:pt idx="200">
                  <c:v>42635</c:v>
                </c:pt>
                <c:pt idx="201">
                  <c:v>42636</c:v>
                </c:pt>
                <c:pt idx="202">
                  <c:v>42637</c:v>
                </c:pt>
                <c:pt idx="203">
                  <c:v>42638</c:v>
                </c:pt>
                <c:pt idx="204">
                  <c:v>42639</c:v>
                </c:pt>
                <c:pt idx="205">
                  <c:v>42640</c:v>
                </c:pt>
                <c:pt idx="206">
                  <c:v>42641</c:v>
                </c:pt>
                <c:pt idx="207">
                  <c:v>42642</c:v>
                </c:pt>
                <c:pt idx="208">
                  <c:v>42643</c:v>
                </c:pt>
                <c:pt idx="209">
                  <c:v>42644</c:v>
                </c:pt>
                <c:pt idx="210">
                  <c:v>42645</c:v>
                </c:pt>
                <c:pt idx="211">
                  <c:v>42646</c:v>
                </c:pt>
                <c:pt idx="212">
                  <c:v>42647</c:v>
                </c:pt>
                <c:pt idx="213">
                  <c:v>42648</c:v>
                </c:pt>
                <c:pt idx="214">
                  <c:v>42649</c:v>
                </c:pt>
                <c:pt idx="215">
                  <c:v>42650</c:v>
                </c:pt>
                <c:pt idx="216">
                  <c:v>42651</c:v>
                </c:pt>
                <c:pt idx="217">
                  <c:v>42652</c:v>
                </c:pt>
                <c:pt idx="218">
                  <c:v>42653</c:v>
                </c:pt>
                <c:pt idx="219">
                  <c:v>42654</c:v>
                </c:pt>
                <c:pt idx="220">
                  <c:v>42655</c:v>
                </c:pt>
                <c:pt idx="221">
                  <c:v>42656</c:v>
                </c:pt>
                <c:pt idx="222">
                  <c:v>42657</c:v>
                </c:pt>
                <c:pt idx="223">
                  <c:v>42658</c:v>
                </c:pt>
                <c:pt idx="224">
                  <c:v>42659</c:v>
                </c:pt>
                <c:pt idx="225">
                  <c:v>42660</c:v>
                </c:pt>
                <c:pt idx="226">
                  <c:v>42661</c:v>
                </c:pt>
                <c:pt idx="227">
                  <c:v>42662</c:v>
                </c:pt>
                <c:pt idx="228">
                  <c:v>42663</c:v>
                </c:pt>
                <c:pt idx="229">
                  <c:v>42664</c:v>
                </c:pt>
                <c:pt idx="230">
                  <c:v>42665</c:v>
                </c:pt>
                <c:pt idx="231">
                  <c:v>42666</c:v>
                </c:pt>
                <c:pt idx="232">
                  <c:v>42667</c:v>
                </c:pt>
                <c:pt idx="233">
                  <c:v>42668</c:v>
                </c:pt>
                <c:pt idx="234">
                  <c:v>42669</c:v>
                </c:pt>
                <c:pt idx="235">
                  <c:v>42670</c:v>
                </c:pt>
                <c:pt idx="236">
                  <c:v>42671</c:v>
                </c:pt>
                <c:pt idx="237">
                  <c:v>42672</c:v>
                </c:pt>
                <c:pt idx="238">
                  <c:v>42673</c:v>
                </c:pt>
                <c:pt idx="239">
                  <c:v>42674</c:v>
                </c:pt>
                <c:pt idx="240">
                  <c:v>42675</c:v>
                </c:pt>
                <c:pt idx="241">
                  <c:v>42676</c:v>
                </c:pt>
                <c:pt idx="242">
                  <c:v>42677</c:v>
                </c:pt>
                <c:pt idx="243">
                  <c:v>42678</c:v>
                </c:pt>
                <c:pt idx="244">
                  <c:v>42679</c:v>
                </c:pt>
                <c:pt idx="245">
                  <c:v>42680</c:v>
                </c:pt>
                <c:pt idx="246">
                  <c:v>42681</c:v>
                </c:pt>
                <c:pt idx="247">
                  <c:v>42682</c:v>
                </c:pt>
                <c:pt idx="248">
                  <c:v>42683</c:v>
                </c:pt>
                <c:pt idx="249">
                  <c:v>42684</c:v>
                </c:pt>
                <c:pt idx="250">
                  <c:v>42685</c:v>
                </c:pt>
                <c:pt idx="251">
                  <c:v>42686</c:v>
                </c:pt>
                <c:pt idx="252">
                  <c:v>42687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42693</c:v>
                </c:pt>
                <c:pt idx="259">
                  <c:v>42694</c:v>
                </c:pt>
                <c:pt idx="260">
                  <c:v>42695</c:v>
                </c:pt>
                <c:pt idx="261">
                  <c:v>42696</c:v>
                </c:pt>
                <c:pt idx="262">
                  <c:v>42697</c:v>
                </c:pt>
                <c:pt idx="263">
                  <c:v>42698</c:v>
                </c:pt>
                <c:pt idx="264">
                  <c:v>42699</c:v>
                </c:pt>
                <c:pt idx="265">
                  <c:v>42700</c:v>
                </c:pt>
                <c:pt idx="266">
                  <c:v>42701</c:v>
                </c:pt>
                <c:pt idx="267">
                  <c:v>42702</c:v>
                </c:pt>
                <c:pt idx="268">
                  <c:v>42703</c:v>
                </c:pt>
                <c:pt idx="269">
                  <c:v>42704</c:v>
                </c:pt>
                <c:pt idx="270">
                  <c:v>42705</c:v>
                </c:pt>
                <c:pt idx="271">
                  <c:v>42706</c:v>
                </c:pt>
                <c:pt idx="272">
                  <c:v>42707</c:v>
                </c:pt>
                <c:pt idx="273">
                  <c:v>42708</c:v>
                </c:pt>
                <c:pt idx="274">
                  <c:v>42709</c:v>
                </c:pt>
                <c:pt idx="275">
                  <c:v>42710</c:v>
                </c:pt>
                <c:pt idx="276">
                  <c:v>42711</c:v>
                </c:pt>
                <c:pt idx="277">
                  <c:v>42712</c:v>
                </c:pt>
                <c:pt idx="278">
                  <c:v>42713</c:v>
                </c:pt>
                <c:pt idx="279">
                  <c:v>42714</c:v>
                </c:pt>
                <c:pt idx="280">
                  <c:v>42715</c:v>
                </c:pt>
                <c:pt idx="281">
                  <c:v>42716</c:v>
                </c:pt>
                <c:pt idx="282">
                  <c:v>42717</c:v>
                </c:pt>
                <c:pt idx="283">
                  <c:v>42718</c:v>
                </c:pt>
                <c:pt idx="284">
                  <c:v>42719</c:v>
                </c:pt>
                <c:pt idx="285">
                  <c:v>42720</c:v>
                </c:pt>
                <c:pt idx="286">
                  <c:v>42721</c:v>
                </c:pt>
                <c:pt idx="287">
                  <c:v>42722</c:v>
                </c:pt>
                <c:pt idx="288">
                  <c:v>42723</c:v>
                </c:pt>
                <c:pt idx="289">
                  <c:v>42724</c:v>
                </c:pt>
                <c:pt idx="290">
                  <c:v>42725</c:v>
                </c:pt>
                <c:pt idx="291">
                  <c:v>42726</c:v>
                </c:pt>
                <c:pt idx="292">
                  <c:v>42727</c:v>
                </c:pt>
                <c:pt idx="293">
                  <c:v>42728</c:v>
                </c:pt>
                <c:pt idx="294">
                  <c:v>42729</c:v>
                </c:pt>
                <c:pt idx="295">
                  <c:v>42730</c:v>
                </c:pt>
                <c:pt idx="296">
                  <c:v>42731</c:v>
                </c:pt>
                <c:pt idx="297">
                  <c:v>42732</c:v>
                </c:pt>
                <c:pt idx="298">
                  <c:v>42733</c:v>
                </c:pt>
                <c:pt idx="299">
                  <c:v>42734</c:v>
                </c:pt>
                <c:pt idx="300">
                  <c:v>42735</c:v>
                </c:pt>
                <c:pt idx="301">
                  <c:v>42736</c:v>
                </c:pt>
                <c:pt idx="302">
                  <c:v>42737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42742</c:v>
                </c:pt>
                <c:pt idx="308">
                  <c:v>42743</c:v>
                </c:pt>
                <c:pt idx="309">
                  <c:v>42744</c:v>
                </c:pt>
                <c:pt idx="310">
                  <c:v>42745</c:v>
                </c:pt>
                <c:pt idx="311">
                  <c:v>42746</c:v>
                </c:pt>
                <c:pt idx="312">
                  <c:v>42747</c:v>
                </c:pt>
                <c:pt idx="313">
                  <c:v>42748</c:v>
                </c:pt>
                <c:pt idx="314">
                  <c:v>42749</c:v>
                </c:pt>
                <c:pt idx="315">
                  <c:v>42750</c:v>
                </c:pt>
                <c:pt idx="316">
                  <c:v>42751</c:v>
                </c:pt>
                <c:pt idx="317">
                  <c:v>42752</c:v>
                </c:pt>
                <c:pt idx="318">
                  <c:v>42753</c:v>
                </c:pt>
                <c:pt idx="319">
                  <c:v>42754</c:v>
                </c:pt>
                <c:pt idx="320">
                  <c:v>42755</c:v>
                </c:pt>
                <c:pt idx="321">
                  <c:v>42756</c:v>
                </c:pt>
                <c:pt idx="322">
                  <c:v>42757</c:v>
                </c:pt>
                <c:pt idx="323">
                  <c:v>42758</c:v>
                </c:pt>
                <c:pt idx="324">
                  <c:v>42759</c:v>
                </c:pt>
                <c:pt idx="325">
                  <c:v>42760</c:v>
                </c:pt>
                <c:pt idx="326">
                  <c:v>42761</c:v>
                </c:pt>
                <c:pt idx="327">
                  <c:v>42762</c:v>
                </c:pt>
                <c:pt idx="328">
                  <c:v>42763</c:v>
                </c:pt>
                <c:pt idx="329">
                  <c:v>42764</c:v>
                </c:pt>
                <c:pt idx="330">
                  <c:v>42765</c:v>
                </c:pt>
                <c:pt idx="331">
                  <c:v>42766</c:v>
                </c:pt>
                <c:pt idx="332">
                  <c:v>42767</c:v>
                </c:pt>
                <c:pt idx="333">
                  <c:v>42768</c:v>
                </c:pt>
                <c:pt idx="334">
                  <c:v>42769</c:v>
                </c:pt>
                <c:pt idx="335">
                  <c:v>42770</c:v>
                </c:pt>
                <c:pt idx="336">
                  <c:v>42771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42777</c:v>
                </c:pt>
                <c:pt idx="343">
                  <c:v>42778</c:v>
                </c:pt>
                <c:pt idx="344">
                  <c:v>42779</c:v>
                </c:pt>
                <c:pt idx="345">
                  <c:v>42780</c:v>
                </c:pt>
                <c:pt idx="346">
                  <c:v>42781</c:v>
                </c:pt>
                <c:pt idx="347">
                  <c:v>42782</c:v>
                </c:pt>
                <c:pt idx="348">
                  <c:v>42783</c:v>
                </c:pt>
                <c:pt idx="349">
                  <c:v>42784</c:v>
                </c:pt>
                <c:pt idx="350">
                  <c:v>42785</c:v>
                </c:pt>
                <c:pt idx="351">
                  <c:v>42786</c:v>
                </c:pt>
                <c:pt idx="352">
                  <c:v>42787</c:v>
                </c:pt>
                <c:pt idx="353">
                  <c:v>42788</c:v>
                </c:pt>
                <c:pt idx="354">
                  <c:v>42789</c:v>
                </c:pt>
                <c:pt idx="355">
                  <c:v>42790</c:v>
                </c:pt>
                <c:pt idx="356">
                  <c:v>42791</c:v>
                </c:pt>
                <c:pt idx="357">
                  <c:v>42792</c:v>
                </c:pt>
                <c:pt idx="358">
                  <c:v>42793</c:v>
                </c:pt>
                <c:pt idx="359">
                  <c:v>42794</c:v>
                </c:pt>
                <c:pt idx="360">
                  <c:v>42795</c:v>
                </c:pt>
                <c:pt idx="361">
                  <c:v>42796</c:v>
                </c:pt>
                <c:pt idx="362">
                  <c:v>42797</c:v>
                </c:pt>
                <c:pt idx="363">
                  <c:v>42798</c:v>
                </c:pt>
                <c:pt idx="364">
                  <c:v>42799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42805</c:v>
                </c:pt>
                <c:pt idx="371">
                  <c:v>42806</c:v>
                </c:pt>
                <c:pt idx="372">
                  <c:v>42807</c:v>
                </c:pt>
                <c:pt idx="373">
                  <c:v>42808</c:v>
                </c:pt>
                <c:pt idx="374">
                  <c:v>42809</c:v>
                </c:pt>
                <c:pt idx="375">
                  <c:v>42810</c:v>
                </c:pt>
                <c:pt idx="376">
                  <c:v>42811</c:v>
                </c:pt>
                <c:pt idx="377">
                  <c:v>42812</c:v>
                </c:pt>
                <c:pt idx="378">
                  <c:v>42813</c:v>
                </c:pt>
                <c:pt idx="379">
                  <c:v>42814</c:v>
                </c:pt>
                <c:pt idx="380">
                  <c:v>42815</c:v>
                </c:pt>
                <c:pt idx="381">
                  <c:v>42816</c:v>
                </c:pt>
                <c:pt idx="382">
                  <c:v>42817</c:v>
                </c:pt>
                <c:pt idx="383">
                  <c:v>42818</c:v>
                </c:pt>
                <c:pt idx="384">
                  <c:v>42819</c:v>
                </c:pt>
                <c:pt idx="385">
                  <c:v>42820</c:v>
                </c:pt>
                <c:pt idx="386">
                  <c:v>42821</c:v>
                </c:pt>
                <c:pt idx="387">
                  <c:v>42822</c:v>
                </c:pt>
                <c:pt idx="388">
                  <c:v>42823</c:v>
                </c:pt>
                <c:pt idx="389">
                  <c:v>42824</c:v>
                </c:pt>
                <c:pt idx="390">
                  <c:v>42825</c:v>
                </c:pt>
                <c:pt idx="391">
                  <c:v>42826</c:v>
                </c:pt>
                <c:pt idx="392">
                  <c:v>42827</c:v>
                </c:pt>
                <c:pt idx="393">
                  <c:v>42828</c:v>
                </c:pt>
                <c:pt idx="394">
                  <c:v>42829</c:v>
                </c:pt>
                <c:pt idx="395">
                  <c:v>42830</c:v>
                </c:pt>
                <c:pt idx="396">
                  <c:v>42831</c:v>
                </c:pt>
                <c:pt idx="397">
                  <c:v>42832</c:v>
                </c:pt>
                <c:pt idx="398">
                  <c:v>42833</c:v>
                </c:pt>
                <c:pt idx="399">
                  <c:v>42834</c:v>
                </c:pt>
                <c:pt idx="400">
                  <c:v>42835</c:v>
                </c:pt>
                <c:pt idx="401">
                  <c:v>42836</c:v>
                </c:pt>
                <c:pt idx="402">
                  <c:v>42837</c:v>
                </c:pt>
                <c:pt idx="403">
                  <c:v>42838</c:v>
                </c:pt>
                <c:pt idx="404">
                  <c:v>42839</c:v>
                </c:pt>
                <c:pt idx="405">
                  <c:v>42840</c:v>
                </c:pt>
                <c:pt idx="406">
                  <c:v>42841</c:v>
                </c:pt>
                <c:pt idx="407">
                  <c:v>42842</c:v>
                </c:pt>
                <c:pt idx="408">
                  <c:v>42843</c:v>
                </c:pt>
                <c:pt idx="409">
                  <c:v>42844</c:v>
                </c:pt>
                <c:pt idx="410">
                  <c:v>42845</c:v>
                </c:pt>
                <c:pt idx="411">
                  <c:v>42846</c:v>
                </c:pt>
                <c:pt idx="412">
                  <c:v>42847</c:v>
                </c:pt>
                <c:pt idx="413">
                  <c:v>42848</c:v>
                </c:pt>
                <c:pt idx="414">
                  <c:v>42849</c:v>
                </c:pt>
                <c:pt idx="415">
                  <c:v>42850</c:v>
                </c:pt>
                <c:pt idx="416">
                  <c:v>42851</c:v>
                </c:pt>
                <c:pt idx="417">
                  <c:v>42852</c:v>
                </c:pt>
                <c:pt idx="418">
                  <c:v>42853</c:v>
                </c:pt>
                <c:pt idx="419">
                  <c:v>42854</c:v>
                </c:pt>
                <c:pt idx="420">
                  <c:v>42855</c:v>
                </c:pt>
                <c:pt idx="421">
                  <c:v>42856</c:v>
                </c:pt>
                <c:pt idx="422">
                  <c:v>42857</c:v>
                </c:pt>
                <c:pt idx="423">
                  <c:v>42858</c:v>
                </c:pt>
                <c:pt idx="424">
                  <c:v>42859</c:v>
                </c:pt>
                <c:pt idx="425">
                  <c:v>42860</c:v>
                </c:pt>
                <c:pt idx="426">
                  <c:v>42861</c:v>
                </c:pt>
                <c:pt idx="427">
                  <c:v>42862</c:v>
                </c:pt>
                <c:pt idx="428">
                  <c:v>42863</c:v>
                </c:pt>
                <c:pt idx="429">
                  <c:v>42864</c:v>
                </c:pt>
                <c:pt idx="430">
                  <c:v>42865</c:v>
                </c:pt>
                <c:pt idx="431">
                  <c:v>42866</c:v>
                </c:pt>
                <c:pt idx="432">
                  <c:v>42867</c:v>
                </c:pt>
                <c:pt idx="433">
                  <c:v>42868</c:v>
                </c:pt>
                <c:pt idx="434">
                  <c:v>42869</c:v>
                </c:pt>
                <c:pt idx="435">
                  <c:v>42870</c:v>
                </c:pt>
                <c:pt idx="436">
                  <c:v>42871</c:v>
                </c:pt>
                <c:pt idx="437">
                  <c:v>42872</c:v>
                </c:pt>
                <c:pt idx="438">
                  <c:v>42873</c:v>
                </c:pt>
                <c:pt idx="439">
                  <c:v>42874</c:v>
                </c:pt>
                <c:pt idx="440">
                  <c:v>42875</c:v>
                </c:pt>
                <c:pt idx="441">
                  <c:v>42876</c:v>
                </c:pt>
                <c:pt idx="442">
                  <c:v>42877</c:v>
                </c:pt>
                <c:pt idx="443">
                  <c:v>42878</c:v>
                </c:pt>
                <c:pt idx="444">
                  <c:v>42879</c:v>
                </c:pt>
                <c:pt idx="445">
                  <c:v>42880</c:v>
                </c:pt>
                <c:pt idx="446">
                  <c:v>42881</c:v>
                </c:pt>
                <c:pt idx="447">
                  <c:v>42882</c:v>
                </c:pt>
                <c:pt idx="448">
                  <c:v>42883</c:v>
                </c:pt>
                <c:pt idx="449">
                  <c:v>42884</c:v>
                </c:pt>
                <c:pt idx="450">
                  <c:v>42885</c:v>
                </c:pt>
                <c:pt idx="451">
                  <c:v>42886</c:v>
                </c:pt>
                <c:pt idx="452">
                  <c:v>42887</c:v>
                </c:pt>
                <c:pt idx="453">
                  <c:v>42888</c:v>
                </c:pt>
                <c:pt idx="454">
                  <c:v>42889</c:v>
                </c:pt>
                <c:pt idx="455">
                  <c:v>42890</c:v>
                </c:pt>
                <c:pt idx="456">
                  <c:v>42891</c:v>
                </c:pt>
                <c:pt idx="457">
                  <c:v>42892</c:v>
                </c:pt>
                <c:pt idx="458">
                  <c:v>42893</c:v>
                </c:pt>
                <c:pt idx="459">
                  <c:v>42894</c:v>
                </c:pt>
                <c:pt idx="460">
                  <c:v>42895</c:v>
                </c:pt>
                <c:pt idx="461">
                  <c:v>42896</c:v>
                </c:pt>
                <c:pt idx="462">
                  <c:v>42897</c:v>
                </c:pt>
                <c:pt idx="463">
                  <c:v>42898</c:v>
                </c:pt>
                <c:pt idx="464">
                  <c:v>42899</c:v>
                </c:pt>
                <c:pt idx="465">
                  <c:v>42900</c:v>
                </c:pt>
                <c:pt idx="466">
                  <c:v>42901</c:v>
                </c:pt>
                <c:pt idx="467">
                  <c:v>42902</c:v>
                </c:pt>
                <c:pt idx="468">
                  <c:v>42903</c:v>
                </c:pt>
                <c:pt idx="469">
                  <c:v>42904</c:v>
                </c:pt>
                <c:pt idx="470">
                  <c:v>42905</c:v>
                </c:pt>
                <c:pt idx="471">
                  <c:v>42906</c:v>
                </c:pt>
                <c:pt idx="472">
                  <c:v>42907</c:v>
                </c:pt>
                <c:pt idx="473">
                  <c:v>42908</c:v>
                </c:pt>
                <c:pt idx="474">
                  <c:v>42909</c:v>
                </c:pt>
                <c:pt idx="475">
                  <c:v>42910</c:v>
                </c:pt>
                <c:pt idx="476">
                  <c:v>42911</c:v>
                </c:pt>
                <c:pt idx="477">
                  <c:v>42912</c:v>
                </c:pt>
                <c:pt idx="478">
                  <c:v>42913</c:v>
                </c:pt>
                <c:pt idx="479">
                  <c:v>42914</c:v>
                </c:pt>
                <c:pt idx="480">
                  <c:v>42915</c:v>
                </c:pt>
                <c:pt idx="481">
                  <c:v>42916</c:v>
                </c:pt>
                <c:pt idx="482">
                  <c:v>42917</c:v>
                </c:pt>
                <c:pt idx="483">
                  <c:v>42918</c:v>
                </c:pt>
                <c:pt idx="484">
                  <c:v>42919</c:v>
                </c:pt>
                <c:pt idx="485">
                  <c:v>42920</c:v>
                </c:pt>
                <c:pt idx="486">
                  <c:v>42921</c:v>
                </c:pt>
                <c:pt idx="487">
                  <c:v>42922</c:v>
                </c:pt>
                <c:pt idx="488">
                  <c:v>42923</c:v>
                </c:pt>
                <c:pt idx="489">
                  <c:v>42924</c:v>
                </c:pt>
                <c:pt idx="490">
                  <c:v>42925</c:v>
                </c:pt>
                <c:pt idx="491">
                  <c:v>42926</c:v>
                </c:pt>
                <c:pt idx="492">
                  <c:v>42927</c:v>
                </c:pt>
                <c:pt idx="493">
                  <c:v>42928</c:v>
                </c:pt>
                <c:pt idx="494">
                  <c:v>42929</c:v>
                </c:pt>
                <c:pt idx="495">
                  <c:v>42930</c:v>
                </c:pt>
                <c:pt idx="496">
                  <c:v>42931</c:v>
                </c:pt>
                <c:pt idx="497">
                  <c:v>42932</c:v>
                </c:pt>
                <c:pt idx="498">
                  <c:v>42933</c:v>
                </c:pt>
                <c:pt idx="499">
                  <c:v>42934</c:v>
                </c:pt>
                <c:pt idx="500">
                  <c:v>42935</c:v>
                </c:pt>
                <c:pt idx="501">
                  <c:v>42936</c:v>
                </c:pt>
                <c:pt idx="502">
                  <c:v>42937</c:v>
                </c:pt>
                <c:pt idx="503">
                  <c:v>42938</c:v>
                </c:pt>
                <c:pt idx="504">
                  <c:v>42939</c:v>
                </c:pt>
                <c:pt idx="505">
                  <c:v>42940</c:v>
                </c:pt>
                <c:pt idx="506">
                  <c:v>42941</c:v>
                </c:pt>
                <c:pt idx="507">
                  <c:v>42942</c:v>
                </c:pt>
                <c:pt idx="508">
                  <c:v>42943</c:v>
                </c:pt>
                <c:pt idx="509">
                  <c:v>42944</c:v>
                </c:pt>
                <c:pt idx="510">
                  <c:v>42945</c:v>
                </c:pt>
                <c:pt idx="511">
                  <c:v>42946</c:v>
                </c:pt>
                <c:pt idx="512">
                  <c:v>42947</c:v>
                </c:pt>
                <c:pt idx="513">
                  <c:v>42948</c:v>
                </c:pt>
                <c:pt idx="514">
                  <c:v>42949</c:v>
                </c:pt>
                <c:pt idx="515">
                  <c:v>42950</c:v>
                </c:pt>
                <c:pt idx="516">
                  <c:v>42951</c:v>
                </c:pt>
                <c:pt idx="517">
                  <c:v>42952</c:v>
                </c:pt>
                <c:pt idx="518">
                  <c:v>42953</c:v>
                </c:pt>
                <c:pt idx="519">
                  <c:v>42954</c:v>
                </c:pt>
                <c:pt idx="520">
                  <c:v>42955</c:v>
                </c:pt>
                <c:pt idx="521">
                  <c:v>42956</c:v>
                </c:pt>
                <c:pt idx="522">
                  <c:v>42957</c:v>
                </c:pt>
                <c:pt idx="523">
                  <c:v>42958</c:v>
                </c:pt>
                <c:pt idx="524">
                  <c:v>42959</c:v>
                </c:pt>
                <c:pt idx="525">
                  <c:v>42960</c:v>
                </c:pt>
                <c:pt idx="526">
                  <c:v>42961</c:v>
                </c:pt>
                <c:pt idx="527">
                  <c:v>42962</c:v>
                </c:pt>
                <c:pt idx="528">
                  <c:v>42963</c:v>
                </c:pt>
                <c:pt idx="529">
                  <c:v>42964</c:v>
                </c:pt>
                <c:pt idx="530">
                  <c:v>42965</c:v>
                </c:pt>
                <c:pt idx="531">
                  <c:v>42966</c:v>
                </c:pt>
                <c:pt idx="532">
                  <c:v>42967</c:v>
                </c:pt>
                <c:pt idx="533">
                  <c:v>42968</c:v>
                </c:pt>
                <c:pt idx="534">
                  <c:v>42969</c:v>
                </c:pt>
                <c:pt idx="535">
                  <c:v>42970</c:v>
                </c:pt>
                <c:pt idx="536">
                  <c:v>42971</c:v>
                </c:pt>
                <c:pt idx="537">
                  <c:v>42972</c:v>
                </c:pt>
                <c:pt idx="538">
                  <c:v>42973</c:v>
                </c:pt>
                <c:pt idx="539">
                  <c:v>42974</c:v>
                </c:pt>
                <c:pt idx="540">
                  <c:v>42975</c:v>
                </c:pt>
                <c:pt idx="541">
                  <c:v>42976</c:v>
                </c:pt>
                <c:pt idx="542">
                  <c:v>42977</c:v>
                </c:pt>
                <c:pt idx="543">
                  <c:v>42978</c:v>
                </c:pt>
                <c:pt idx="544">
                  <c:v>42979</c:v>
                </c:pt>
                <c:pt idx="545">
                  <c:v>42980</c:v>
                </c:pt>
                <c:pt idx="546">
                  <c:v>42981</c:v>
                </c:pt>
                <c:pt idx="547">
                  <c:v>42982</c:v>
                </c:pt>
                <c:pt idx="548">
                  <c:v>42983</c:v>
                </c:pt>
                <c:pt idx="549">
                  <c:v>42984</c:v>
                </c:pt>
                <c:pt idx="550">
                  <c:v>42985</c:v>
                </c:pt>
                <c:pt idx="551">
                  <c:v>42986</c:v>
                </c:pt>
                <c:pt idx="552">
                  <c:v>42987</c:v>
                </c:pt>
                <c:pt idx="553">
                  <c:v>42988</c:v>
                </c:pt>
                <c:pt idx="554">
                  <c:v>42989</c:v>
                </c:pt>
                <c:pt idx="555">
                  <c:v>42990</c:v>
                </c:pt>
                <c:pt idx="556">
                  <c:v>42991</c:v>
                </c:pt>
                <c:pt idx="557">
                  <c:v>42992</c:v>
                </c:pt>
                <c:pt idx="558">
                  <c:v>42993</c:v>
                </c:pt>
                <c:pt idx="559">
                  <c:v>42994</c:v>
                </c:pt>
                <c:pt idx="560">
                  <c:v>42995</c:v>
                </c:pt>
                <c:pt idx="561">
                  <c:v>42996</c:v>
                </c:pt>
                <c:pt idx="562">
                  <c:v>42997</c:v>
                </c:pt>
                <c:pt idx="563">
                  <c:v>42998</c:v>
                </c:pt>
                <c:pt idx="564">
                  <c:v>42999</c:v>
                </c:pt>
                <c:pt idx="565">
                  <c:v>43000</c:v>
                </c:pt>
                <c:pt idx="566">
                  <c:v>43001</c:v>
                </c:pt>
                <c:pt idx="567">
                  <c:v>43002</c:v>
                </c:pt>
                <c:pt idx="568">
                  <c:v>43003</c:v>
                </c:pt>
                <c:pt idx="569">
                  <c:v>43004</c:v>
                </c:pt>
                <c:pt idx="570">
                  <c:v>43005</c:v>
                </c:pt>
                <c:pt idx="571">
                  <c:v>43006</c:v>
                </c:pt>
                <c:pt idx="572">
                  <c:v>43007</c:v>
                </c:pt>
                <c:pt idx="573">
                  <c:v>43008</c:v>
                </c:pt>
                <c:pt idx="574">
                  <c:v>43009</c:v>
                </c:pt>
                <c:pt idx="575">
                  <c:v>43010</c:v>
                </c:pt>
                <c:pt idx="576">
                  <c:v>43011</c:v>
                </c:pt>
                <c:pt idx="577">
                  <c:v>43012</c:v>
                </c:pt>
                <c:pt idx="578">
                  <c:v>43013</c:v>
                </c:pt>
                <c:pt idx="579">
                  <c:v>43014</c:v>
                </c:pt>
                <c:pt idx="580">
                  <c:v>43015</c:v>
                </c:pt>
                <c:pt idx="581">
                  <c:v>43016</c:v>
                </c:pt>
                <c:pt idx="582">
                  <c:v>43017</c:v>
                </c:pt>
                <c:pt idx="583">
                  <c:v>43018</c:v>
                </c:pt>
                <c:pt idx="584">
                  <c:v>43019</c:v>
                </c:pt>
                <c:pt idx="585">
                  <c:v>43020</c:v>
                </c:pt>
                <c:pt idx="586">
                  <c:v>43021</c:v>
                </c:pt>
                <c:pt idx="587">
                  <c:v>43022</c:v>
                </c:pt>
                <c:pt idx="588">
                  <c:v>43023</c:v>
                </c:pt>
                <c:pt idx="589">
                  <c:v>43024</c:v>
                </c:pt>
                <c:pt idx="590">
                  <c:v>43025</c:v>
                </c:pt>
                <c:pt idx="591">
                  <c:v>43026</c:v>
                </c:pt>
                <c:pt idx="592">
                  <c:v>43027</c:v>
                </c:pt>
                <c:pt idx="593">
                  <c:v>43028</c:v>
                </c:pt>
                <c:pt idx="594">
                  <c:v>43029</c:v>
                </c:pt>
                <c:pt idx="595">
                  <c:v>43030</c:v>
                </c:pt>
                <c:pt idx="596">
                  <c:v>43031</c:v>
                </c:pt>
                <c:pt idx="597">
                  <c:v>43032</c:v>
                </c:pt>
                <c:pt idx="598">
                  <c:v>43033</c:v>
                </c:pt>
                <c:pt idx="599">
                  <c:v>43034</c:v>
                </c:pt>
                <c:pt idx="600">
                  <c:v>43035</c:v>
                </c:pt>
                <c:pt idx="601">
                  <c:v>43036</c:v>
                </c:pt>
                <c:pt idx="602">
                  <c:v>43037</c:v>
                </c:pt>
                <c:pt idx="603">
                  <c:v>43038</c:v>
                </c:pt>
                <c:pt idx="604">
                  <c:v>43039</c:v>
                </c:pt>
                <c:pt idx="605">
                  <c:v>43040</c:v>
                </c:pt>
                <c:pt idx="606">
                  <c:v>43041</c:v>
                </c:pt>
                <c:pt idx="607">
                  <c:v>43042</c:v>
                </c:pt>
                <c:pt idx="608">
                  <c:v>43043</c:v>
                </c:pt>
                <c:pt idx="609">
                  <c:v>43044</c:v>
                </c:pt>
                <c:pt idx="610">
                  <c:v>43045</c:v>
                </c:pt>
                <c:pt idx="611">
                  <c:v>43046</c:v>
                </c:pt>
                <c:pt idx="612">
                  <c:v>43047</c:v>
                </c:pt>
                <c:pt idx="613">
                  <c:v>43048</c:v>
                </c:pt>
                <c:pt idx="614">
                  <c:v>43049</c:v>
                </c:pt>
                <c:pt idx="615">
                  <c:v>43050</c:v>
                </c:pt>
                <c:pt idx="616">
                  <c:v>43051</c:v>
                </c:pt>
                <c:pt idx="617">
                  <c:v>43052</c:v>
                </c:pt>
                <c:pt idx="618">
                  <c:v>43053</c:v>
                </c:pt>
                <c:pt idx="619">
                  <c:v>43054</c:v>
                </c:pt>
                <c:pt idx="620">
                  <c:v>43055</c:v>
                </c:pt>
                <c:pt idx="621">
                  <c:v>43056</c:v>
                </c:pt>
                <c:pt idx="622">
                  <c:v>43057</c:v>
                </c:pt>
                <c:pt idx="623">
                  <c:v>43058</c:v>
                </c:pt>
                <c:pt idx="624">
                  <c:v>43059</c:v>
                </c:pt>
                <c:pt idx="625">
                  <c:v>43060</c:v>
                </c:pt>
                <c:pt idx="626">
                  <c:v>43061</c:v>
                </c:pt>
                <c:pt idx="627">
                  <c:v>43062</c:v>
                </c:pt>
                <c:pt idx="628">
                  <c:v>43063</c:v>
                </c:pt>
                <c:pt idx="629">
                  <c:v>43064</c:v>
                </c:pt>
                <c:pt idx="630">
                  <c:v>43065</c:v>
                </c:pt>
                <c:pt idx="631">
                  <c:v>43066</c:v>
                </c:pt>
                <c:pt idx="632">
                  <c:v>43067</c:v>
                </c:pt>
                <c:pt idx="633">
                  <c:v>43068</c:v>
                </c:pt>
                <c:pt idx="634">
                  <c:v>43069</c:v>
                </c:pt>
                <c:pt idx="635">
                  <c:v>43070</c:v>
                </c:pt>
                <c:pt idx="636">
                  <c:v>43071</c:v>
                </c:pt>
                <c:pt idx="637">
                  <c:v>43072</c:v>
                </c:pt>
                <c:pt idx="638">
                  <c:v>43073</c:v>
                </c:pt>
                <c:pt idx="639">
                  <c:v>43074</c:v>
                </c:pt>
                <c:pt idx="640">
                  <c:v>43075</c:v>
                </c:pt>
                <c:pt idx="641">
                  <c:v>43076</c:v>
                </c:pt>
                <c:pt idx="642">
                  <c:v>43077</c:v>
                </c:pt>
                <c:pt idx="643">
                  <c:v>43078</c:v>
                </c:pt>
                <c:pt idx="644">
                  <c:v>43079</c:v>
                </c:pt>
                <c:pt idx="645">
                  <c:v>43080</c:v>
                </c:pt>
                <c:pt idx="646">
                  <c:v>43081</c:v>
                </c:pt>
                <c:pt idx="647">
                  <c:v>43082</c:v>
                </c:pt>
                <c:pt idx="648">
                  <c:v>43083</c:v>
                </c:pt>
                <c:pt idx="649">
                  <c:v>43084</c:v>
                </c:pt>
                <c:pt idx="650">
                  <c:v>43085</c:v>
                </c:pt>
                <c:pt idx="651">
                  <c:v>43086</c:v>
                </c:pt>
                <c:pt idx="652">
                  <c:v>43087</c:v>
                </c:pt>
                <c:pt idx="653">
                  <c:v>43088</c:v>
                </c:pt>
                <c:pt idx="654">
                  <c:v>43089</c:v>
                </c:pt>
                <c:pt idx="655">
                  <c:v>43090</c:v>
                </c:pt>
                <c:pt idx="656">
                  <c:v>43091</c:v>
                </c:pt>
                <c:pt idx="657">
                  <c:v>43092</c:v>
                </c:pt>
                <c:pt idx="658">
                  <c:v>43093</c:v>
                </c:pt>
                <c:pt idx="659">
                  <c:v>43094</c:v>
                </c:pt>
                <c:pt idx="660">
                  <c:v>43095</c:v>
                </c:pt>
                <c:pt idx="661">
                  <c:v>43096</c:v>
                </c:pt>
                <c:pt idx="662">
                  <c:v>43097</c:v>
                </c:pt>
                <c:pt idx="663">
                  <c:v>43098</c:v>
                </c:pt>
                <c:pt idx="664">
                  <c:v>43099</c:v>
                </c:pt>
                <c:pt idx="665">
                  <c:v>43100</c:v>
                </c:pt>
                <c:pt idx="666">
                  <c:v>43101</c:v>
                </c:pt>
                <c:pt idx="667">
                  <c:v>43102</c:v>
                </c:pt>
                <c:pt idx="668">
                  <c:v>43103</c:v>
                </c:pt>
                <c:pt idx="669">
                  <c:v>43104</c:v>
                </c:pt>
                <c:pt idx="670">
                  <c:v>43105</c:v>
                </c:pt>
                <c:pt idx="671">
                  <c:v>43106</c:v>
                </c:pt>
                <c:pt idx="672">
                  <c:v>43107</c:v>
                </c:pt>
                <c:pt idx="673">
                  <c:v>43108</c:v>
                </c:pt>
                <c:pt idx="674">
                  <c:v>43109</c:v>
                </c:pt>
                <c:pt idx="675">
                  <c:v>43110</c:v>
                </c:pt>
                <c:pt idx="676">
                  <c:v>43111</c:v>
                </c:pt>
                <c:pt idx="677">
                  <c:v>43112</c:v>
                </c:pt>
                <c:pt idx="678">
                  <c:v>43113</c:v>
                </c:pt>
                <c:pt idx="679">
                  <c:v>43114</c:v>
                </c:pt>
                <c:pt idx="680">
                  <c:v>43115</c:v>
                </c:pt>
                <c:pt idx="681">
                  <c:v>43116</c:v>
                </c:pt>
                <c:pt idx="682">
                  <c:v>43117</c:v>
                </c:pt>
                <c:pt idx="683">
                  <c:v>43118</c:v>
                </c:pt>
                <c:pt idx="684">
                  <c:v>43119</c:v>
                </c:pt>
                <c:pt idx="685">
                  <c:v>43120</c:v>
                </c:pt>
                <c:pt idx="686">
                  <c:v>43121</c:v>
                </c:pt>
                <c:pt idx="687">
                  <c:v>43122</c:v>
                </c:pt>
                <c:pt idx="688">
                  <c:v>43123</c:v>
                </c:pt>
                <c:pt idx="689">
                  <c:v>43124</c:v>
                </c:pt>
                <c:pt idx="690">
                  <c:v>43125</c:v>
                </c:pt>
                <c:pt idx="691">
                  <c:v>43126</c:v>
                </c:pt>
                <c:pt idx="692">
                  <c:v>43127</c:v>
                </c:pt>
                <c:pt idx="693">
                  <c:v>43128</c:v>
                </c:pt>
                <c:pt idx="694">
                  <c:v>43129</c:v>
                </c:pt>
                <c:pt idx="695">
                  <c:v>43130</c:v>
                </c:pt>
                <c:pt idx="696">
                  <c:v>43131</c:v>
                </c:pt>
                <c:pt idx="697">
                  <c:v>43132</c:v>
                </c:pt>
                <c:pt idx="698">
                  <c:v>43133</c:v>
                </c:pt>
                <c:pt idx="699">
                  <c:v>43134</c:v>
                </c:pt>
                <c:pt idx="700">
                  <c:v>43135</c:v>
                </c:pt>
                <c:pt idx="701">
                  <c:v>43136</c:v>
                </c:pt>
                <c:pt idx="702">
                  <c:v>43137</c:v>
                </c:pt>
                <c:pt idx="703">
                  <c:v>43138</c:v>
                </c:pt>
                <c:pt idx="704">
                  <c:v>43139</c:v>
                </c:pt>
                <c:pt idx="705">
                  <c:v>43140</c:v>
                </c:pt>
                <c:pt idx="706">
                  <c:v>43141</c:v>
                </c:pt>
                <c:pt idx="707">
                  <c:v>43142</c:v>
                </c:pt>
                <c:pt idx="708">
                  <c:v>43143</c:v>
                </c:pt>
                <c:pt idx="709">
                  <c:v>43144</c:v>
                </c:pt>
                <c:pt idx="710">
                  <c:v>43145</c:v>
                </c:pt>
                <c:pt idx="711">
                  <c:v>43146</c:v>
                </c:pt>
                <c:pt idx="712">
                  <c:v>43147</c:v>
                </c:pt>
                <c:pt idx="713">
                  <c:v>43148</c:v>
                </c:pt>
                <c:pt idx="714">
                  <c:v>43149</c:v>
                </c:pt>
                <c:pt idx="715">
                  <c:v>43150</c:v>
                </c:pt>
                <c:pt idx="716">
                  <c:v>43151</c:v>
                </c:pt>
                <c:pt idx="717">
                  <c:v>43152</c:v>
                </c:pt>
                <c:pt idx="718">
                  <c:v>43153</c:v>
                </c:pt>
                <c:pt idx="719">
                  <c:v>43154</c:v>
                </c:pt>
                <c:pt idx="720">
                  <c:v>43155</c:v>
                </c:pt>
                <c:pt idx="721">
                  <c:v>43156</c:v>
                </c:pt>
                <c:pt idx="722">
                  <c:v>43157</c:v>
                </c:pt>
                <c:pt idx="723">
                  <c:v>43158</c:v>
                </c:pt>
                <c:pt idx="724">
                  <c:v>43159</c:v>
                </c:pt>
                <c:pt idx="725">
                  <c:v>43160</c:v>
                </c:pt>
                <c:pt idx="726">
                  <c:v>43161</c:v>
                </c:pt>
                <c:pt idx="727">
                  <c:v>43162</c:v>
                </c:pt>
                <c:pt idx="728">
                  <c:v>43163</c:v>
                </c:pt>
                <c:pt idx="729">
                  <c:v>43164</c:v>
                </c:pt>
                <c:pt idx="730">
                  <c:v>43165</c:v>
                </c:pt>
                <c:pt idx="731">
                  <c:v>43166</c:v>
                </c:pt>
                <c:pt idx="732">
                  <c:v>43167</c:v>
                </c:pt>
                <c:pt idx="733">
                  <c:v>43168</c:v>
                </c:pt>
                <c:pt idx="734">
                  <c:v>43169</c:v>
                </c:pt>
                <c:pt idx="735">
                  <c:v>43170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43176</c:v>
                </c:pt>
                <c:pt idx="742">
                  <c:v>43177</c:v>
                </c:pt>
                <c:pt idx="743">
                  <c:v>43178</c:v>
                </c:pt>
                <c:pt idx="744">
                  <c:v>43179</c:v>
                </c:pt>
                <c:pt idx="745">
                  <c:v>43180</c:v>
                </c:pt>
                <c:pt idx="746">
                  <c:v>43181</c:v>
                </c:pt>
                <c:pt idx="747">
                  <c:v>43182</c:v>
                </c:pt>
                <c:pt idx="748">
                  <c:v>43183</c:v>
                </c:pt>
                <c:pt idx="749">
                  <c:v>43184</c:v>
                </c:pt>
                <c:pt idx="750">
                  <c:v>43185</c:v>
                </c:pt>
                <c:pt idx="751">
                  <c:v>43186</c:v>
                </c:pt>
                <c:pt idx="752">
                  <c:v>43187</c:v>
                </c:pt>
                <c:pt idx="753">
                  <c:v>43188</c:v>
                </c:pt>
                <c:pt idx="754">
                  <c:v>43189</c:v>
                </c:pt>
                <c:pt idx="755">
                  <c:v>43190</c:v>
                </c:pt>
                <c:pt idx="756">
                  <c:v>43191</c:v>
                </c:pt>
                <c:pt idx="757">
                  <c:v>43192</c:v>
                </c:pt>
                <c:pt idx="758">
                  <c:v>43193</c:v>
                </c:pt>
                <c:pt idx="759">
                  <c:v>43194</c:v>
                </c:pt>
                <c:pt idx="760">
                  <c:v>43195</c:v>
                </c:pt>
                <c:pt idx="761">
                  <c:v>43196</c:v>
                </c:pt>
                <c:pt idx="762">
                  <c:v>43197</c:v>
                </c:pt>
                <c:pt idx="763">
                  <c:v>43198</c:v>
                </c:pt>
                <c:pt idx="764">
                  <c:v>43199</c:v>
                </c:pt>
                <c:pt idx="765">
                  <c:v>43200</c:v>
                </c:pt>
                <c:pt idx="766">
                  <c:v>43201</c:v>
                </c:pt>
                <c:pt idx="767">
                  <c:v>43202</c:v>
                </c:pt>
                <c:pt idx="768">
                  <c:v>43203</c:v>
                </c:pt>
                <c:pt idx="769">
                  <c:v>43204</c:v>
                </c:pt>
                <c:pt idx="770">
                  <c:v>43205</c:v>
                </c:pt>
                <c:pt idx="771">
                  <c:v>43206</c:v>
                </c:pt>
                <c:pt idx="772">
                  <c:v>43207</c:v>
                </c:pt>
                <c:pt idx="773">
                  <c:v>43208</c:v>
                </c:pt>
                <c:pt idx="774">
                  <c:v>43209</c:v>
                </c:pt>
                <c:pt idx="775">
                  <c:v>43210</c:v>
                </c:pt>
                <c:pt idx="776">
                  <c:v>43211</c:v>
                </c:pt>
                <c:pt idx="777">
                  <c:v>43212</c:v>
                </c:pt>
                <c:pt idx="778">
                  <c:v>43213</c:v>
                </c:pt>
                <c:pt idx="779">
                  <c:v>43214</c:v>
                </c:pt>
                <c:pt idx="780">
                  <c:v>43215</c:v>
                </c:pt>
                <c:pt idx="781">
                  <c:v>43216</c:v>
                </c:pt>
                <c:pt idx="782">
                  <c:v>43217</c:v>
                </c:pt>
                <c:pt idx="783">
                  <c:v>43218</c:v>
                </c:pt>
                <c:pt idx="784">
                  <c:v>43219</c:v>
                </c:pt>
                <c:pt idx="785">
                  <c:v>43220</c:v>
                </c:pt>
                <c:pt idx="786">
                  <c:v>43221</c:v>
                </c:pt>
                <c:pt idx="787">
                  <c:v>43222</c:v>
                </c:pt>
                <c:pt idx="788">
                  <c:v>43223</c:v>
                </c:pt>
                <c:pt idx="789">
                  <c:v>43224</c:v>
                </c:pt>
                <c:pt idx="790">
                  <c:v>43225</c:v>
                </c:pt>
                <c:pt idx="791">
                  <c:v>43226</c:v>
                </c:pt>
                <c:pt idx="792">
                  <c:v>43227</c:v>
                </c:pt>
                <c:pt idx="793">
                  <c:v>43228</c:v>
                </c:pt>
                <c:pt idx="794">
                  <c:v>43229</c:v>
                </c:pt>
                <c:pt idx="795">
                  <c:v>43230</c:v>
                </c:pt>
                <c:pt idx="796">
                  <c:v>43231</c:v>
                </c:pt>
                <c:pt idx="797">
                  <c:v>43232</c:v>
                </c:pt>
                <c:pt idx="798">
                  <c:v>43233</c:v>
                </c:pt>
                <c:pt idx="799">
                  <c:v>43234</c:v>
                </c:pt>
                <c:pt idx="800">
                  <c:v>43235</c:v>
                </c:pt>
                <c:pt idx="801">
                  <c:v>43236</c:v>
                </c:pt>
                <c:pt idx="802">
                  <c:v>43237</c:v>
                </c:pt>
                <c:pt idx="803">
                  <c:v>43238</c:v>
                </c:pt>
                <c:pt idx="804">
                  <c:v>43239</c:v>
                </c:pt>
                <c:pt idx="805">
                  <c:v>43240</c:v>
                </c:pt>
                <c:pt idx="806">
                  <c:v>43241</c:v>
                </c:pt>
                <c:pt idx="807">
                  <c:v>43242</c:v>
                </c:pt>
                <c:pt idx="808">
                  <c:v>43243</c:v>
                </c:pt>
                <c:pt idx="809">
                  <c:v>43244</c:v>
                </c:pt>
                <c:pt idx="810">
                  <c:v>43245</c:v>
                </c:pt>
                <c:pt idx="811">
                  <c:v>43246</c:v>
                </c:pt>
                <c:pt idx="812">
                  <c:v>43247</c:v>
                </c:pt>
                <c:pt idx="813">
                  <c:v>43248</c:v>
                </c:pt>
                <c:pt idx="814">
                  <c:v>43249</c:v>
                </c:pt>
                <c:pt idx="815">
                  <c:v>43250</c:v>
                </c:pt>
                <c:pt idx="816">
                  <c:v>43251</c:v>
                </c:pt>
                <c:pt idx="817">
                  <c:v>43252</c:v>
                </c:pt>
                <c:pt idx="818">
                  <c:v>43253</c:v>
                </c:pt>
                <c:pt idx="819">
                  <c:v>43254</c:v>
                </c:pt>
                <c:pt idx="820">
                  <c:v>43255</c:v>
                </c:pt>
                <c:pt idx="821">
                  <c:v>43256</c:v>
                </c:pt>
                <c:pt idx="822">
                  <c:v>43257</c:v>
                </c:pt>
                <c:pt idx="823">
                  <c:v>43258</c:v>
                </c:pt>
                <c:pt idx="824">
                  <c:v>43259</c:v>
                </c:pt>
                <c:pt idx="825">
                  <c:v>43260</c:v>
                </c:pt>
                <c:pt idx="826">
                  <c:v>43261</c:v>
                </c:pt>
                <c:pt idx="827">
                  <c:v>43262</c:v>
                </c:pt>
                <c:pt idx="828">
                  <c:v>43263</c:v>
                </c:pt>
                <c:pt idx="829">
                  <c:v>43264</c:v>
                </c:pt>
                <c:pt idx="830">
                  <c:v>43265</c:v>
                </c:pt>
                <c:pt idx="831">
                  <c:v>43266</c:v>
                </c:pt>
                <c:pt idx="832">
                  <c:v>43267</c:v>
                </c:pt>
                <c:pt idx="833">
                  <c:v>43268</c:v>
                </c:pt>
                <c:pt idx="834">
                  <c:v>43269</c:v>
                </c:pt>
                <c:pt idx="835">
                  <c:v>43270</c:v>
                </c:pt>
                <c:pt idx="836">
                  <c:v>43271</c:v>
                </c:pt>
                <c:pt idx="837">
                  <c:v>43272</c:v>
                </c:pt>
                <c:pt idx="838">
                  <c:v>43273</c:v>
                </c:pt>
                <c:pt idx="839">
                  <c:v>43274</c:v>
                </c:pt>
                <c:pt idx="840">
                  <c:v>43275</c:v>
                </c:pt>
                <c:pt idx="841">
                  <c:v>43276</c:v>
                </c:pt>
                <c:pt idx="842">
                  <c:v>43277</c:v>
                </c:pt>
                <c:pt idx="843">
                  <c:v>43278</c:v>
                </c:pt>
                <c:pt idx="844">
                  <c:v>43279</c:v>
                </c:pt>
                <c:pt idx="845">
                  <c:v>43280</c:v>
                </c:pt>
                <c:pt idx="846">
                  <c:v>43281</c:v>
                </c:pt>
                <c:pt idx="847">
                  <c:v>43282</c:v>
                </c:pt>
                <c:pt idx="848">
                  <c:v>43283</c:v>
                </c:pt>
                <c:pt idx="849">
                  <c:v>43284</c:v>
                </c:pt>
                <c:pt idx="850">
                  <c:v>43285</c:v>
                </c:pt>
                <c:pt idx="851">
                  <c:v>43286</c:v>
                </c:pt>
                <c:pt idx="852">
                  <c:v>43287</c:v>
                </c:pt>
                <c:pt idx="853">
                  <c:v>43288</c:v>
                </c:pt>
                <c:pt idx="854">
                  <c:v>43289</c:v>
                </c:pt>
                <c:pt idx="855">
                  <c:v>43290</c:v>
                </c:pt>
                <c:pt idx="856">
                  <c:v>43291</c:v>
                </c:pt>
                <c:pt idx="857">
                  <c:v>43292</c:v>
                </c:pt>
                <c:pt idx="858">
                  <c:v>43293</c:v>
                </c:pt>
                <c:pt idx="859">
                  <c:v>43294</c:v>
                </c:pt>
                <c:pt idx="860">
                  <c:v>43295</c:v>
                </c:pt>
                <c:pt idx="861">
                  <c:v>43296</c:v>
                </c:pt>
                <c:pt idx="862">
                  <c:v>43297</c:v>
                </c:pt>
                <c:pt idx="863">
                  <c:v>43298</c:v>
                </c:pt>
                <c:pt idx="864">
                  <c:v>43299</c:v>
                </c:pt>
                <c:pt idx="865">
                  <c:v>43300</c:v>
                </c:pt>
                <c:pt idx="866">
                  <c:v>43301</c:v>
                </c:pt>
                <c:pt idx="867">
                  <c:v>43302</c:v>
                </c:pt>
                <c:pt idx="868">
                  <c:v>43303</c:v>
                </c:pt>
                <c:pt idx="869">
                  <c:v>43304</c:v>
                </c:pt>
                <c:pt idx="870">
                  <c:v>43305</c:v>
                </c:pt>
                <c:pt idx="871">
                  <c:v>43306</c:v>
                </c:pt>
                <c:pt idx="872">
                  <c:v>43307</c:v>
                </c:pt>
                <c:pt idx="873">
                  <c:v>43308</c:v>
                </c:pt>
                <c:pt idx="874">
                  <c:v>43309</c:v>
                </c:pt>
                <c:pt idx="875">
                  <c:v>43310</c:v>
                </c:pt>
                <c:pt idx="876">
                  <c:v>43311</c:v>
                </c:pt>
                <c:pt idx="877">
                  <c:v>43312</c:v>
                </c:pt>
                <c:pt idx="878">
                  <c:v>43313</c:v>
                </c:pt>
                <c:pt idx="879">
                  <c:v>43314</c:v>
                </c:pt>
                <c:pt idx="880">
                  <c:v>43315</c:v>
                </c:pt>
                <c:pt idx="881">
                  <c:v>43316</c:v>
                </c:pt>
                <c:pt idx="882">
                  <c:v>43317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43323</c:v>
                </c:pt>
                <c:pt idx="889">
                  <c:v>43324</c:v>
                </c:pt>
                <c:pt idx="890">
                  <c:v>43325</c:v>
                </c:pt>
                <c:pt idx="891">
                  <c:v>43326</c:v>
                </c:pt>
                <c:pt idx="892">
                  <c:v>43327</c:v>
                </c:pt>
                <c:pt idx="893">
                  <c:v>43328</c:v>
                </c:pt>
                <c:pt idx="894">
                  <c:v>43329</c:v>
                </c:pt>
                <c:pt idx="895">
                  <c:v>43330</c:v>
                </c:pt>
                <c:pt idx="896">
                  <c:v>43331</c:v>
                </c:pt>
                <c:pt idx="897">
                  <c:v>43332</c:v>
                </c:pt>
                <c:pt idx="898">
                  <c:v>43333</c:v>
                </c:pt>
                <c:pt idx="899">
                  <c:v>43334</c:v>
                </c:pt>
                <c:pt idx="900">
                  <c:v>43335</c:v>
                </c:pt>
                <c:pt idx="901">
                  <c:v>43336</c:v>
                </c:pt>
                <c:pt idx="902">
                  <c:v>43337</c:v>
                </c:pt>
                <c:pt idx="903">
                  <c:v>43338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43344</c:v>
                </c:pt>
                <c:pt idx="910">
                  <c:v>43345</c:v>
                </c:pt>
                <c:pt idx="911">
                  <c:v>43346</c:v>
                </c:pt>
                <c:pt idx="912">
                  <c:v>43347</c:v>
                </c:pt>
                <c:pt idx="913">
                  <c:v>43348</c:v>
                </c:pt>
                <c:pt idx="914">
                  <c:v>43349</c:v>
                </c:pt>
                <c:pt idx="915">
                  <c:v>43350</c:v>
                </c:pt>
                <c:pt idx="916">
                  <c:v>43351</c:v>
                </c:pt>
                <c:pt idx="917">
                  <c:v>43352</c:v>
                </c:pt>
                <c:pt idx="918">
                  <c:v>43353</c:v>
                </c:pt>
                <c:pt idx="919">
                  <c:v>43354</c:v>
                </c:pt>
                <c:pt idx="920">
                  <c:v>43355</c:v>
                </c:pt>
                <c:pt idx="921">
                  <c:v>43356</c:v>
                </c:pt>
                <c:pt idx="922">
                  <c:v>43357</c:v>
                </c:pt>
                <c:pt idx="923">
                  <c:v>43358</c:v>
                </c:pt>
                <c:pt idx="924">
                  <c:v>43359</c:v>
                </c:pt>
                <c:pt idx="925">
                  <c:v>43360</c:v>
                </c:pt>
                <c:pt idx="926">
                  <c:v>43361</c:v>
                </c:pt>
                <c:pt idx="927">
                  <c:v>43362</c:v>
                </c:pt>
                <c:pt idx="928">
                  <c:v>43363</c:v>
                </c:pt>
                <c:pt idx="929">
                  <c:v>43364</c:v>
                </c:pt>
                <c:pt idx="930">
                  <c:v>43365</c:v>
                </c:pt>
                <c:pt idx="931">
                  <c:v>43366</c:v>
                </c:pt>
                <c:pt idx="932">
                  <c:v>43367</c:v>
                </c:pt>
                <c:pt idx="933">
                  <c:v>43368</c:v>
                </c:pt>
                <c:pt idx="934">
                  <c:v>43369</c:v>
                </c:pt>
                <c:pt idx="935">
                  <c:v>43370</c:v>
                </c:pt>
                <c:pt idx="936">
                  <c:v>43371</c:v>
                </c:pt>
                <c:pt idx="937">
                  <c:v>43372</c:v>
                </c:pt>
                <c:pt idx="938">
                  <c:v>43373</c:v>
                </c:pt>
                <c:pt idx="939">
                  <c:v>43374</c:v>
                </c:pt>
                <c:pt idx="940">
                  <c:v>43375</c:v>
                </c:pt>
                <c:pt idx="941">
                  <c:v>43376</c:v>
                </c:pt>
                <c:pt idx="942">
                  <c:v>43377</c:v>
                </c:pt>
                <c:pt idx="943">
                  <c:v>43378</c:v>
                </c:pt>
                <c:pt idx="944">
                  <c:v>43379</c:v>
                </c:pt>
                <c:pt idx="945">
                  <c:v>43380</c:v>
                </c:pt>
                <c:pt idx="946">
                  <c:v>43381</c:v>
                </c:pt>
                <c:pt idx="947">
                  <c:v>43382</c:v>
                </c:pt>
                <c:pt idx="948">
                  <c:v>43383</c:v>
                </c:pt>
                <c:pt idx="949">
                  <c:v>43384</c:v>
                </c:pt>
                <c:pt idx="950">
                  <c:v>43385</c:v>
                </c:pt>
                <c:pt idx="951">
                  <c:v>43386</c:v>
                </c:pt>
                <c:pt idx="952">
                  <c:v>43387</c:v>
                </c:pt>
                <c:pt idx="953">
                  <c:v>43388</c:v>
                </c:pt>
                <c:pt idx="954">
                  <c:v>43389</c:v>
                </c:pt>
                <c:pt idx="955">
                  <c:v>43390</c:v>
                </c:pt>
                <c:pt idx="956">
                  <c:v>43391</c:v>
                </c:pt>
                <c:pt idx="957">
                  <c:v>43392</c:v>
                </c:pt>
                <c:pt idx="958">
                  <c:v>43393</c:v>
                </c:pt>
                <c:pt idx="959">
                  <c:v>43394</c:v>
                </c:pt>
                <c:pt idx="960">
                  <c:v>43395</c:v>
                </c:pt>
                <c:pt idx="961">
                  <c:v>43396</c:v>
                </c:pt>
                <c:pt idx="962">
                  <c:v>43397</c:v>
                </c:pt>
                <c:pt idx="963">
                  <c:v>43398</c:v>
                </c:pt>
                <c:pt idx="964">
                  <c:v>43399</c:v>
                </c:pt>
                <c:pt idx="965">
                  <c:v>43400</c:v>
                </c:pt>
                <c:pt idx="966">
                  <c:v>43401</c:v>
                </c:pt>
                <c:pt idx="967">
                  <c:v>43402</c:v>
                </c:pt>
                <c:pt idx="968">
                  <c:v>43403</c:v>
                </c:pt>
                <c:pt idx="969">
                  <c:v>43404</c:v>
                </c:pt>
                <c:pt idx="970">
                  <c:v>43405</c:v>
                </c:pt>
                <c:pt idx="971">
                  <c:v>43406</c:v>
                </c:pt>
                <c:pt idx="972">
                  <c:v>43407</c:v>
                </c:pt>
                <c:pt idx="973">
                  <c:v>43408</c:v>
                </c:pt>
                <c:pt idx="974">
                  <c:v>43409</c:v>
                </c:pt>
                <c:pt idx="975">
                  <c:v>43410</c:v>
                </c:pt>
                <c:pt idx="976">
                  <c:v>43411</c:v>
                </c:pt>
                <c:pt idx="977">
                  <c:v>43412</c:v>
                </c:pt>
                <c:pt idx="978">
                  <c:v>43413</c:v>
                </c:pt>
                <c:pt idx="979">
                  <c:v>43414</c:v>
                </c:pt>
                <c:pt idx="980">
                  <c:v>43415</c:v>
                </c:pt>
                <c:pt idx="981">
                  <c:v>43416</c:v>
                </c:pt>
                <c:pt idx="982">
                  <c:v>43417</c:v>
                </c:pt>
                <c:pt idx="983">
                  <c:v>43418</c:v>
                </c:pt>
                <c:pt idx="984">
                  <c:v>43419</c:v>
                </c:pt>
                <c:pt idx="985">
                  <c:v>43420</c:v>
                </c:pt>
                <c:pt idx="986">
                  <c:v>43421</c:v>
                </c:pt>
                <c:pt idx="987">
                  <c:v>43422</c:v>
                </c:pt>
                <c:pt idx="988">
                  <c:v>43423</c:v>
                </c:pt>
                <c:pt idx="989">
                  <c:v>43424</c:v>
                </c:pt>
                <c:pt idx="990">
                  <c:v>43425</c:v>
                </c:pt>
                <c:pt idx="991">
                  <c:v>43426</c:v>
                </c:pt>
                <c:pt idx="992">
                  <c:v>43427</c:v>
                </c:pt>
                <c:pt idx="993">
                  <c:v>43428</c:v>
                </c:pt>
                <c:pt idx="994">
                  <c:v>43429</c:v>
                </c:pt>
                <c:pt idx="995">
                  <c:v>43430</c:v>
                </c:pt>
                <c:pt idx="996">
                  <c:v>43431</c:v>
                </c:pt>
                <c:pt idx="997">
                  <c:v>43432</c:v>
                </c:pt>
                <c:pt idx="998">
                  <c:v>43433</c:v>
                </c:pt>
                <c:pt idx="999">
                  <c:v>43434</c:v>
                </c:pt>
                <c:pt idx="1000">
                  <c:v>43435</c:v>
                </c:pt>
                <c:pt idx="1001">
                  <c:v>43436</c:v>
                </c:pt>
                <c:pt idx="1002">
                  <c:v>43437</c:v>
                </c:pt>
                <c:pt idx="1003">
                  <c:v>43438</c:v>
                </c:pt>
                <c:pt idx="1004">
                  <c:v>43439</c:v>
                </c:pt>
                <c:pt idx="1005">
                  <c:v>43440</c:v>
                </c:pt>
                <c:pt idx="1006">
                  <c:v>43441</c:v>
                </c:pt>
                <c:pt idx="1007">
                  <c:v>43442</c:v>
                </c:pt>
                <c:pt idx="1008">
                  <c:v>43443</c:v>
                </c:pt>
                <c:pt idx="1009">
                  <c:v>43444</c:v>
                </c:pt>
                <c:pt idx="1010">
                  <c:v>43445</c:v>
                </c:pt>
                <c:pt idx="1011">
                  <c:v>43446</c:v>
                </c:pt>
                <c:pt idx="1012">
                  <c:v>43447</c:v>
                </c:pt>
                <c:pt idx="1013">
                  <c:v>43448</c:v>
                </c:pt>
                <c:pt idx="1014">
                  <c:v>43449</c:v>
                </c:pt>
                <c:pt idx="1015">
                  <c:v>43450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43456</c:v>
                </c:pt>
                <c:pt idx="1022">
                  <c:v>43457</c:v>
                </c:pt>
                <c:pt idx="1023">
                  <c:v>43458</c:v>
                </c:pt>
                <c:pt idx="1024">
                  <c:v>43459</c:v>
                </c:pt>
                <c:pt idx="1025">
                  <c:v>43460</c:v>
                </c:pt>
                <c:pt idx="1026">
                  <c:v>43461</c:v>
                </c:pt>
                <c:pt idx="1027">
                  <c:v>43462</c:v>
                </c:pt>
                <c:pt idx="1028">
                  <c:v>43463</c:v>
                </c:pt>
                <c:pt idx="1029">
                  <c:v>43464</c:v>
                </c:pt>
                <c:pt idx="1030">
                  <c:v>43465</c:v>
                </c:pt>
                <c:pt idx="1031">
                  <c:v>43466</c:v>
                </c:pt>
                <c:pt idx="1032">
                  <c:v>43467</c:v>
                </c:pt>
                <c:pt idx="1033">
                  <c:v>43468</c:v>
                </c:pt>
                <c:pt idx="1034">
                  <c:v>43469</c:v>
                </c:pt>
                <c:pt idx="1035">
                  <c:v>43470</c:v>
                </c:pt>
                <c:pt idx="1036">
                  <c:v>43471</c:v>
                </c:pt>
                <c:pt idx="1037">
                  <c:v>43472</c:v>
                </c:pt>
                <c:pt idx="1038">
                  <c:v>43473</c:v>
                </c:pt>
                <c:pt idx="1039">
                  <c:v>43474</c:v>
                </c:pt>
                <c:pt idx="1040">
                  <c:v>43475</c:v>
                </c:pt>
                <c:pt idx="1041">
                  <c:v>43476</c:v>
                </c:pt>
                <c:pt idx="1042">
                  <c:v>43477</c:v>
                </c:pt>
                <c:pt idx="1043">
                  <c:v>43478</c:v>
                </c:pt>
                <c:pt idx="1044">
                  <c:v>43479</c:v>
                </c:pt>
                <c:pt idx="1045">
                  <c:v>43480</c:v>
                </c:pt>
                <c:pt idx="1046">
                  <c:v>43481</c:v>
                </c:pt>
                <c:pt idx="1047">
                  <c:v>43482</c:v>
                </c:pt>
                <c:pt idx="1048">
                  <c:v>43483</c:v>
                </c:pt>
                <c:pt idx="1049">
                  <c:v>43484</c:v>
                </c:pt>
                <c:pt idx="1050">
                  <c:v>43485</c:v>
                </c:pt>
                <c:pt idx="1051">
                  <c:v>43486</c:v>
                </c:pt>
                <c:pt idx="1052">
                  <c:v>43487</c:v>
                </c:pt>
                <c:pt idx="1053">
                  <c:v>43488</c:v>
                </c:pt>
                <c:pt idx="1054">
                  <c:v>43489</c:v>
                </c:pt>
                <c:pt idx="1055">
                  <c:v>43490</c:v>
                </c:pt>
                <c:pt idx="1056">
                  <c:v>43491</c:v>
                </c:pt>
                <c:pt idx="1057">
                  <c:v>43492</c:v>
                </c:pt>
                <c:pt idx="1058">
                  <c:v>43493</c:v>
                </c:pt>
                <c:pt idx="1059">
                  <c:v>43494</c:v>
                </c:pt>
                <c:pt idx="1060">
                  <c:v>43495</c:v>
                </c:pt>
                <c:pt idx="1061">
                  <c:v>43496</c:v>
                </c:pt>
                <c:pt idx="1062">
                  <c:v>43497</c:v>
                </c:pt>
                <c:pt idx="1063">
                  <c:v>43498</c:v>
                </c:pt>
                <c:pt idx="1064">
                  <c:v>43499</c:v>
                </c:pt>
                <c:pt idx="1065">
                  <c:v>43500</c:v>
                </c:pt>
                <c:pt idx="1066">
                  <c:v>43501</c:v>
                </c:pt>
                <c:pt idx="1067">
                  <c:v>43502</c:v>
                </c:pt>
                <c:pt idx="1068">
                  <c:v>43503</c:v>
                </c:pt>
                <c:pt idx="1069">
                  <c:v>43504</c:v>
                </c:pt>
                <c:pt idx="1070">
                  <c:v>43505</c:v>
                </c:pt>
                <c:pt idx="1071">
                  <c:v>43506</c:v>
                </c:pt>
                <c:pt idx="1072">
                  <c:v>43507</c:v>
                </c:pt>
                <c:pt idx="1073">
                  <c:v>43508</c:v>
                </c:pt>
                <c:pt idx="1074">
                  <c:v>43509</c:v>
                </c:pt>
                <c:pt idx="1075">
                  <c:v>43510</c:v>
                </c:pt>
                <c:pt idx="1076">
                  <c:v>43511</c:v>
                </c:pt>
                <c:pt idx="1077">
                  <c:v>43512</c:v>
                </c:pt>
                <c:pt idx="1078">
                  <c:v>43513</c:v>
                </c:pt>
                <c:pt idx="1079">
                  <c:v>43514</c:v>
                </c:pt>
                <c:pt idx="1080">
                  <c:v>43515</c:v>
                </c:pt>
                <c:pt idx="1081">
                  <c:v>43516</c:v>
                </c:pt>
                <c:pt idx="1082">
                  <c:v>43517</c:v>
                </c:pt>
                <c:pt idx="1083">
                  <c:v>43518</c:v>
                </c:pt>
                <c:pt idx="1084">
                  <c:v>43519</c:v>
                </c:pt>
                <c:pt idx="1085">
                  <c:v>43520</c:v>
                </c:pt>
                <c:pt idx="1086">
                  <c:v>43521</c:v>
                </c:pt>
                <c:pt idx="1087">
                  <c:v>43522</c:v>
                </c:pt>
                <c:pt idx="1088">
                  <c:v>43523</c:v>
                </c:pt>
                <c:pt idx="1089">
                  <c:v>43524</c:v>
                </c:pt>
                <c:pt idx="1090">
                  <c:v>43525</c:v>
                </c:pt>
                <c:pt idx="1091">
                  <c:v>43526</c:v>
                </c:pt>
                <c:pt idx="1092">
                  <c:v>43527</c:v>
                </c:pt>
                <c:pt idx="1093">
                  <c:v>43528</c:v>
                </c:pt>
                <c:pt idx="1094">
                  <c:v>43529</c:v>
                </c:pt>
                <c:pt idx="1095">
                  <c:v>43530</c:v>
                </c:pt>
                <c:pt idx="1096">
                  <c:v>43531</c:v>
                </c:pt>
                <c:pt idx="1097">
                  <c:v>43532</c:v>
                </c:pt>
                <c:pt idx="1098">
                  <c:v>43533</c:v>
                </c:pt>
                <c:pt idx="1099">
                  <c:v>43534</c:v>
                </c:pt>
                <c:pt idx="1100">
                  <c:v>43535</c:v>
                </c:pt>
                <c:pt idx="1101">
                  <c:v>43536</c:v>
                </c:pt>
                <c:pt idx="1102">
                  <c:v>43537</c:v>
                </c:pt>
                <c:pt idx="1103">
                  <c:v>43538</c:v>
                </c:pt>
                <c:pt idx="1104">
                  <c:v>43539</c:v>
                </c:pt>
                <c:pt idx="1105">
                  <c:v>43540</c:v>
                </c:pt>
                <c:pt idx="1106">
                  <c:v>43541</c:v>
                </c:pt>
                <c:pt idx="1107">
                  <c:v>43542</c:v>
                </c:pt>
                <c:pt idx="1108">
                  <c:v>43543</c:v>
                </c:pt>
                <c:pt idx="1109">
                  <c:v>43544</c:v>
                </c:pt>
                <c:pt idx="1110">
                  <c:v>43545</c:v>
                </c:pt>
                <c:pt idx="1111">
                  <c:v>43546</c:v>
                </c:pt>
                <c:pt idx="1112">
                  <c:v>43547</c:v>
                </c:pt>
                <c:pt idx="1113">
                  <c:v>43548</c:v>
                </c:pt>
                <c:pt idx="1114">
                  <c:v>43549</c:v>
                </c:pt>
                <c:pt idx="1115">
                  <c:v>43550</c:v>
                </c:pt>
                <c:pt idx="1116">
                  <c:v>43551</c:v>
                </c:pt>
                <c:pt idx="1117">
                  <c:v>43552</c:v>
                </c:pt>
                <c:pt idx="1118">
                  <c:v>43553</c:v>
                </c:pt>
                <c:pt idx="1119">
                  <c:v>43554</c:v>
                </c:pt>
                <c:pt idx="1120">
                  <c:v>43555</c:v>
                </c:pt>
                <c:pt idx="1121">
                  <c:v>43556</c:v>
                </c:pt>
                <c:pt idx="1122">
                  <c:v>43557</c:v>
                </c:pt>
                <c:pt idx="1123">
                  <c:v>43558</c:v>
                </c:pt>
                <c:pt idx="1124">
                  <c:v>43559</c:v>
                </c:pt>
                <c:pt idx="1125">
                  <c:v>43560</c:v>
                </c:pt>
                <c:pt idx="1126">
                  <c:v>43561</c:v>
                </c:pt>
                <c:pt idx="1127">
                  <c:v>43562</c:v>
                </c:pt>
                <c:pt idx="1128">
                  <c:v>43563</c:v>
                </c:pt>
                <c:pt idx="1129">
                  <c:v>43564</c:v>
                </c:pt>
                <c:pt idx="1130">
                  <c:v>43565</c:v>
                </c:pt>
                <c:pt idx="1131">
                  <c:v>43566</c:v>
                </c:pt>
                <c:pt idx="1132">
                  <c:v>43567</c:v>
                </c:pt>
                <c:pt idx="1133">
                  <c:v>43568</c:v>
                </c:pt>
                <c:pt idx="1134">
                  <c:v>43569</c:v>
                </c:pt>
                <c:pt idx="1135">
                  <c:v>43570</c:v>
                </c:pt>
                <c:pt idx="1136">
                  <c:v>43571</c:v>
                </c:pt>
                <c:pt idx="1137">
                  <c:v>43572</c:v>
                </c:pt>
                <c:pt idx="1138">
                  <c:v>43573</c:v>
                </c:pt>
                <c:pt idx="1139">
                  <c:v>43574</c:v>
                </c:pt>
                <c:pt idx="1140">
                  <c:v>43575</c:v>
                </c:pt>
                <c:pt idx="1141">
                  <c:v>43576</c:v>
                </c:pt>
                <c:pt idx="1142">
                  <c:v>43577</c:v>
                </c:pt>
                <c:pt idx="1143">
                  <c:v>43578</c:v>
                </c:pt>
                <c:pt idx="1144">
                  <c:v>43579</c:v>
                </c:pt>
                <c:pt idx="1145">
                  <c:v>43580</c:v>
                </c:pt>
                <c:pt idx="1146">
                  <c:v>43581</c:v>
                </c:pt>
                <c:pt idx="1147">
                  <c:v>43582</c:v>
                </c:pt>
                <c:pt idx="1148">
                  <c:v>43583</c:v>
                </c:pt>
                <c:pt idx="1149">
                  <c:v>43584</c:v>
                </c:pt>
                <c:pt idx="1150">
                  <c:v>43585</c:v>
                </c:pt>
                <c:pt idx="1151">
                  <c:v>43586</c:v>
                </c:pt>
                <c:pt idx="1152">
                  <c:v>43587</c:v>
                </c:pt>
                <c:pt idx="1153">
                  <c:v>43588</c:v>
                </c:pt>
                <c:pt idx="1154">
                  <c:v>43589</c:v>
                </c:pt>
                <c:pt idx="1155">
                  <c:v>43590</c:v>
                </c:pt>
                <c:pt idx="1156">
                  <c:v>43591</c:v>
                </c:pt>
                <c:pt idx="1157">
                  <c:v>43592</c:v>
                </c:pt>
                <c:pt idx="1158">
                  <c:v>43593</c:v>
                </c:pt>
                <c:pt idx="1159">
                  <c:v>43594</c:v>
                </c:pt>
                <c:pt idx="1160">
                  <c:v>43595</c:v>
                </c:pt>
                <c:pt idx="1161">
                  <c:v>43596</c:v>
                </c:pt>
                <c:pt idx="1162">
                  <c:v>43597</c:v>
                </c:pt>
                <c:pt idx="1163">
                  <c:v>43598</c:v>
                </c:pt>
                <c:pt idx="1164">
                  <c:v>43599</c:v>
                </c:pt>
                <c:pt idx="1165">
                  <c:v>43600</c:v>
                </c:pt>
                <c:pt idx="1166">
                  <c:v>43601</c:v>
                </c:pt>
                <c:pt idx="1167">
                  <c:v>43602</c:v>
                </c:pt>
                <c:pt idx="1168">
                  <c:v>43603</c:v>
                </c:pt>
                <c:pt idx="1169">
                  <c:v>43604</c:v>
                </c:pt>
                <c:pt idx="1170">
                  <c:v>43605</c:v>
                </c:pt>
                <c:pt idx="1171">
                  <c:v>43606</c:v>
                </c:pt>
                <c:pt idx="1172">
                  <c:v>43607</c:v>
                </c:pt>
                <c:pt idx="1173">
                  <c:v>43608</c:v>
                </c:pt>
                <c:pt idx="1174">
                  <c:v>43609</c:v>
                </c:pt>
                <c:pt idx="1175">
                  <c:v>43610</c:v>
                </c:pt>
                <c:pt idx="1176">
                  <c:v>43611</c:v>
                </c:pt>
                <c:pt idx="1177">
                  <c:v>43612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43617</c:v>
                </c:pt>
                <c:pt idx="1183">
                  <c:v>43618</c:v>
                </c:pt>
                <c:pt idx="1184">
                  <c:v>43619</c:v>
                </c:pt>
                <c:pt idx="1185">
                  <c:v>43620</c:v>
                </c:pt>
                <c:pt idx="1186">
                  <c:v>43621</c:v>
                </c:pt>
                <c:pt idx="1187">
                  <c:v>43622</c:v>
                </c:pt>
                <c:pt idx="1188">
                  <c:v>43623</c:v>
                </c:pt>
                <c:pt idx="1189">
                  <c:v>43624</c:v>
                </c:pt>
                <c:pt idx="1190">
                  <c:v>43625</c:v>
                </c:pt>
                <c:pt idx="1191">
                  <c:v>43626</c:v>
                </c:pt>
                <c:pt idx="1192">
                  <c:v>43627</c:v>
                </c:pt>
                <c:pt idx="1193">
                  <c:v>43628</c:v>
                </c:pt>
                <c:pt idx="1194">
                  <c:v>43629</c:v>
                </c:pt>
                <c:pt idx="1195">
                  <c:v>43630</c:v>
                </c:pt>
                <c:pt idx="1196">
                  <c:v>43631</c:v>
                </c:pt>
                <c:pt idx="1197">
                  <c:v>43632</c:v>
                </c:pt>
                <c:pt idx="1198">
                  <c:v>43633</c:v>
                </c:pt>
                <c:pt idx="1199">
                  <c:v>43634</c:v>
                </c:pt>
                <c:pt idx="1200">
                  <c:v>43635</c:v>
                </c:pt>
                <c:pt idx="1201">
                  <c:v>43636</c:v>
                </c:pt>
                <c:pt idx="1202">
                  <c:v>43637</c:v>
                </c:pt>
                <c:pt idx="1203">
                  <c:v>43638</c:v>
                </c:pt>
                <c:pt idx="1204">
                  <c:v>43639</c:v>
                </c:pt>
                <c:pt idx="1205">
                  <c:v>43640</c:v>
                </c:pt>
                <c:pt idx="1206">
                  <c:v>43641</c:v>
                </c:pt>
                <c:pt idx="1207">
                  <c:v>43642</c:v>
                </c:pt>
                <c:pt idx="1208">
                  <c:v>43643</c:v>
                </c:pt>
                <c:pt idx="1209">
                  <c:v>43644</c:v>
                </c:pt>
                <c:pt idx="1210">
                  <c:v>43645</c:v>
                </c:pt>
                <c:pt idx="1211">
                  <c:v>43646</c:v>
                </c:pt>
                <c:pt idx="1212">
                  <c:v>43647</c:v>
                </c:pt>
                <c:pt idx="1213">
                  <c:v>43648</c:v>
                </c:pt>
                <c:pt idx="1214">
                  <c:v>43649</c:v>
                </c:pt>
                <c:pt idx="1215">
                  <c:v>43650</c:v>
                </c:pt>
                <c:pt idx="1216">
                  <c:v>43651</c:v>
                </c:pt>
                <c:pt idx="1217">
                  <c:v>43652</c:v>
                </c:pt>
                <c:pt idx="1218">
                  <c:v>43653</c:v>
                </c:pt>
                <c:pt idx="1219">
                  <c:v>43654</c:v>
                </c:pt>
                <c:pt idx="1220">
                  <c:v>43655</c:v>
                </c:pt>
                <c:pt idx="1221">
                  <c:v>43656</c:v>
                </c:pt>
                <c:pt idx="1222">
                  <c:v>43657</c:v>
                </c:pt>
                <c:pt idx="1223">
                  <c:v>43658</c:v>
                </c:pt>
                <c:pt idx="1224">
                  <c:v>43659</c:v>
                </c:pt>
                <c:pt idx="1225">
                  <c:v>43660</c:v>
                </c:pt>
                <c:pt idx="1226">
                  <c:v>43661</c:v>
                </c:pt>
                <c:pt idx="1227">
                  <c:v>43662</c:v>
                </c:pt>
                <c:pt idx="1228">
                  <c:v>43663</c:v>
                </c:pt>
                <c:pt idx="1229">
                  <c:v>43664</c:v>
                </c:pt>
                <c:pt idx="1230">
                  <c:v>43665</c:v>
                </c:pt>
                <c:pt idx="1231">
                  <c:v>43666</c:v>
                </c:pt>
                <c:pt idx="1232">
                  <c:v>43667</c:v>
                </c:pt>
                <c:pt idx="1233">
                  <c:v>43668</c:v>
                </c:pt>
                <c:pt idx="1234">
                  <c:v>43669</c:v>
                </c:pt>
                <c:pt idx="1235">
                  <c:v>43670</c:v>
                </c:pt>
                <c:pt idx="1236">
                  <c:v>43671</c:v>
                </c:pt>
                <c:pt idx="1237">
                  <c:v>43672</c:v>
                </c:pt>
                <c:pt idx="1238">
                  <c:v>43673</c:v>
                </c:pt>
                <c:pt idx="1239">
                  <c:v>43674</c:v>
                </c:pt>
                <c:pt idx="1240">
                  <c:v>43675</c:v>
                </c:pt>
                <c:pt idx="1241">
                  <c:v>43676</c:v>
                </c:pt>
                <c:pt idx="1242">
                  <c:v>43677</c:v>
                </c:pt>
                <c:pt idx="1243">
                  <c:v>43678</c:v>
                </c:pt>
                <c:pt idx="1244">
                  <c:v>43679</c:v>
                </c:pt>
                <c:pt idx="1245">
                  <c:v>43680</c:v>
                </c:pt>
                <c:pt idx="1246">
                  <c:v>43681</c:v>
                </c:pt>
                <c:pt idx="1247">
                  <c:v>43682</c:v>
                </c:pt>
                <c:pt idx="1248">
                  <c:v>43683</c:v>
                </c:pt>
                <c:pt idx="1249">
                  <c:v>43684</c:v>
                </c:pt>
                <c:pt idx="1250">
                  <c:v>43685</c:v>
                </c:pt>
                <c:pt idx="1251">
                  <c:v>43686</c:v>
                </c:pt>
                <c:pt idx="1252">
                  <c:v>43687</c:v>
                </c:pt>
                <c:pt idx="1253">
                  <c:v>43688</c:v>
                </c:pt>
                <c:pt idx="1254">
                  <c:v>43689</c:v>
                </c:pt>
                <c:pt idx="1255">
                  <c:v>43690</c:v>
                </c:pt>
                <c:pt idx="1256">
                  <c:v>43691</c:v>
                </c:pt>
                <c:pt idx="1257">
                  <c:v>43692</c:v>
                </c:pt>
                <c:pt idx="1258">
                  <c:v>43693</c:v>
                </c:pt>
                <c:pt idx="1259">
                  <c:v>43694</c:v>
                </c:pt>
                <c:pt idx="1260">
                  <c:v>43695</c:v>
                </c:pt>
                <c:pt idx="1261">
                  <c:v>43696</c:v>
                </c:pt>
                <c:pt idx="1262">
                  <c:v>43697</c:v>
                </c:pt>
                <c:pt idx="1263">
                  <c:v>43698</c:v>
                </c:pt>
                <c:pt idx="1264">
                  <c:v>43699</c:v>
                </c:pt>
                <c:pt idx="1265">
                  <c:v>43700</c:v>
                </c:pt>
                <c:pt idx="1266">
                  <c:v>43701</c:v>
                </c:pt>
                <c:pt idx="1267">
                  <c:v>43702</c:v>
                </c:pt>
                <c:pt idx="1268">
                  <c:v>43703</c:v>
                </c:pt>
                <c:pt idx="1269">
                  <c:v>43704</c:v>
                </c:pt>
                <c:pt idx="1270">
                  <c:v>43705</c:v>
                </c:pt>
                <c:pt idx="1271">
                  <c:v>43706</c:v>
                </c:pt>
                <c:pt idx="1272">
                  <c:v>43707</c:v>
                </c:pt>
                <c:pt idx="1273">
                  <c:v>43708</c:v>
                </c:pt>
                <c:pt idx="1274">
                  <c:v>43709</c:v>
                </c:pt>
                <c:pt idx="1275">
                  <c:v>43710</c:v>
                </c:pt>
                <c:pt idx="1276">
                  <c:v>43711</c:v>
                </c:pt>
                <c:pt idx="1277">
                  <c:v>43712</c:v>
                </c:pt>
                <c:pt idx="1278">
                  <c:v>43713</c:v>
                </c:pt>
                <c:pt idx="1279">
                  <c:v>43714</c:v>
                </c:pt>
                <c:pt idx="1280">
                  <c:v>43715</c:v>
                </c:pt>
                <c:pt idx="1281">
                  <c:v>43716</c:v>
                </c:pt>
                <c:pt idx="1282">
                  <c:v>43717</c:v>
                </c:pt>
                <c:pt idx="1283">
                  <c:v>43718</c:v>
                </c:pt>
                <c:pt idx="1284">
                  <c:v>43719</c:v>
                </c:pt>
                <c:pt idx="1285">
                  <c:v>43720</c:v>
                </c:pt>
                <c:pt idx="1286">
                  <c:v>43721</c:v>
                </c:pt>
                <c:pt idx="1287">
                  <c:v>43722</c:v>
                </c:pt>
                <c:pt idx="1288">
                  <c:v>43723</c:v>
                </c:pt>
                <c:pt idx="1289">
                  <c:v>43724</c:v>
                </c:pt>
                <c:pt idx="1290">
                  <c:v>43725</c:v>
                </c:pt>
                <c:pt idx="1291">
                  <c:v>43726</c:v>
                </c:pt>
                <c:pt idx="1292">
                  <c:v>43727</c:v>
                </c:pt>
                <c:pt idx="1293">
                  <c:v>43728</c:v>
                </c:pt>
                <c:pt idx="1294">
                  <c:v>43729</c:v>
                </c:pt>
                <c:pt idx="1295">
                  <c:v>43730</c:v>
                </c:pt>
                <c:pt idx="1296">
                  <c:v>43731</c:v>
                </c:pt>
                <c:pt idx="1297">
                  <c:v>43732</c:v>
                </c:pt>
                <c:pt idx="1298">
                  <c:v>43733</c:v>
                </c:pt>
                <c:pt idx="1299">
                  <c:v>43734</c:v>
                </c:pt>
                <c:pt idx="1300">
                  <c:v>43735</c:v>
                </c:pt>
                <c:pt idx="1301">
                  <c:v>43736</c:v>
                </c:pt>
                <c:pt idx="1302">
                  <c:v>43737</c:v>
                </c:pt>
                <c:pt idx="1303">
                  <c:v>43738</c:v>
                </c:pt>
                <c:pt idx="1304">
                  <c:v>43739</c:v>
                </c:pt>
                <c:pt idx="1305">
                  <c:v>43740</c:v>
                </c:pt>
                <c:pt idx="1306">
                  <c:v>43741</c:v>
                </c:pt>
                <c:pt idx="1307">
                  <c:v>43742</c:v>
                </c:pt>
                <c:pt idx="1308">
                  <c:v>43743</c:v>
                </c:pt>
                <c:pt idx="1309">
                  <c:v>43744</c:v>
                </c:pt>
                <c:pt idx="1310">
                  <c:v>43745</c:v>
                </c:pt>
                <c:pt idx="1311">
                  <c:v>43746</c:v>
                </c:pt>
                <c:pt idx="1312">
                  <c:v>43747</c:v>
                </c:pt>
                <c:pt idx="1313">
                  <c:v>43748</c:v>
                </c:pt>
                <c:pt idx="1314">
                  <c:v>43749</c:v>
                </c:pt>
                <c:pt idx="1315">
                  <c:v>43750</c:v>
                </c:pt>
                <c:pt idx="1316">
                  <c:v>43751</c:v>
                </c:pt>
                <c:pt idx="1317">
                  <c:v>43752</c:v>
                </c:pt>
                <c:pt idx="1318">
                  <c:v>43753</c:v>
                </c:pt>
                <c:pt idx="1319">
                  <c:v>43754</c:v>
                </c:pt>
                <c:pt idx="1320">
                  <c:v>43755</c:v>
                </c:pt>
                <c:pt idx="1321">
                  <c:v>43756</c:v>
                </c:pt>
                <c:pt idx="1322">
                  <c:v>43757</c:v>
                </c:pt>
                <c:pt idx="1323">
                  <c:v>43758</c:v>
                </c:pt>
                <c:pt idx="1324">
                  <c:v>43759</c:v>
                </c:pt>
                <c:pt idx="1325">
                  <c:v>43760</c:v>
                </c:pt>
                <c:pt idx="1326">
                  <c:v>43761</c:v>
                </c:pt>
                <c:pt idx="1327">
                  <c:v>43762</c:v>
                </c:pt>
                <c:pt idx="1328">
                  <c:v>43763</c:v>
                </c:pt>
                <c:pt idx="1329">
                  <c:v>43764</c:v>
                </c:pt>
                <c:pt idx="1330">
                  <c:v>43765</c:v>
                </c:pt>
                <c:pt idx="1331">
                  <c:v>43766</c:v>
                </c:pt>
                <c:pt idx="1332">
                  <c:v>43767</c:v>
                </c:pt>
                <c:pt idx="1333">
                  <c:v>43768</c:v>
                </c:pt>
                <c:pt idx="1334">
                  <c:v>43769</c:v>
                </c:pt>
                <c:pt idx="1335">
                  <c:v>43770</c:v>
                </c:pt>
                <c:pt idx="1336">
                  <c:v>43771</c:v>
                </c:pt>
                <c:pt idx="1337">
                  <c:v>43772</c:v>
                </c:pt>
                <c:pt idx="1338">
                  <c:v>43773</c:v>
                </c:pt>
                <c:pt idx="1339">
                  <c:v>43774</c:v>
                </c:pt>
                <c:pt idx="1340">
                  <c:v>43775</c:v>
                </c:pt>
                <c:pt idx="1341">
                  <c:v>43776</c:v>
                </c:pt>
                <c:pt idx="1342">
                  <c:v>43777</c:v>
                </c:pt>
                <c:pt idx="1343">
                  <c:v>43778</c:v>
                </c:pt>
                <c:pt idx="1344">
                  <c:v>43779</c:v>
                </c:pt>
                <c:pt idx="1345">
                  <c:v>43780</c:v>
                </c:pt>
                <c:pt idx="1346">
                  <c:v>43781</c:v>
                </c:pt>
                <c:pt idx="1347">
                  <c:v>43782</c:v>
                </c:pt>
                <c:pt idx="1348">
                  <c:v>43783</c:v>
                </c:pt>
                <c:pt idx="1349">
                  <c:v>43784</c:v>
                </c:pt>
                <c:pt idx="1350">
                  <c:v>43785</c:v>
                </c:pt>
                <c:pt idx="1351">
                  <c:v>43786</c:v>
                </c:pt>
                <c:pt idx="1352">
                  <c:v>43787</c:v>
                </c:pt>
                <c:pt idx="1353">
                  <c:v>43788</c:v>
                </c:pt>
                <c:pt idx="1354">
                  <c:v>43789</c:v>
                </c:pt>
                <c:pt idx="1355">
                  <c:v>43790</c:v>
                </c:pt>
                <c:pt idx="1356">
                  <c:v>43791</c:v>
                </c:pt>
                <c:pt idx="1357">
                  <c:v>43792</c:v>
                </c:pt>
                <c:pt idx="1358">
                  <c:v>43793</c:v>
                </c:pt>
                <c:pt idx="1359">
                  <c:v>43794</c:v>
                </c:pt>
                <c:pt idx="1360">
                  <c:v>43795</c:v>
                </c:pt>
                <c:pt idx="1361">
                  <c:v>43796</c:v>
                </c:pt>
                <c:pt idx="1362">
                  <c:v>43797</c:v>
                </c:pt>
                <c:pt idx="1363">
                  <c:v>43798</c:v>
                </c:pt>
                <c:pt idx="1364">
                  <c:v>43799</c:v>
                </c:pt>
                <c:pt idx="1365">
                  <c:v>43800</c:v>
                </c:pt>
                <c:pt idx="1366">
                  <c:v>43801</c:v>
                </c:pt>
                <c:pt idx="1367">
                  <c:v>43802</c:v>
                </c:pt>
              </c:numCache>
            </c:numRef>
          </c:cat>
          <c:val>
            <c:numRef>
              <c:f>'Conversion Check'!$C$29:$C$1396</c:f>
              <c:numCache>
                <c:formatCode>_(* #,##0.00000_);_(* \(#,##0.00000\);_(* "-"??_);_(@_)</c:formatCode>
                <c:ptCount val="1368"/>
                <c:pt idx="0">
                  <c:v>4.9790290000000003E-3</c:v>
                </c:pt>
                <c:pt idx="1">
                  <c:v>5.213362E-3</c:v>
                </c:pt>
                <c:pt idx="2">
                  <c:v>5.6284269999999897E-3</c:v>
                </c:pt>
                <c:pt idx="3">
                  <c:v>5.9779200000000003E-3</c:v>
                </c:pt>
                <c:pt idx="4">
                  <c:v>5.5618150000000003E-3</c:v>
                </c:pt>
                <c:pt idx="5">
                  <c:v>5.6913850000000002E-3</c:v>
                </c:pt>
                <c:pt idx="6">
                  <c:v>5.5390889999999996E-3</c:v>
                </c:pt>
                <c:pt idx="7">
                  <c:v>5.7478199999999998E-3</c:v>
                </c:pt>
                <c:pt idx="8">
                  <c:v>5.8111609999999996E-3</c:v>
                </c:pt>
                <c:pt idx="9">
                  <c:v>6.2135640000000004E-3</c:v>
                </c:pt>
                <c:pt idx="10">
                  <c:v>6.2828229999999999E-3</c:v>
                </c:pt>
                <c:pt idx="11">
                  <c:v>5.9198330000000002E-3</c:v>
                </c:pt>
                <c:pt idx="12">
                  <c:v>5.933341E-3</c:v>
                </c:pt>
                <c:pt idx="13">
                  <c:v>5.6281059999999999E-3</c:v>
                </c:pt>
                <c:pt idx="14">
                  <c:v>5.268755E-3</c:v>
                </c:pt>
                <c:pt idx="15">
                  <c:v>5.29868599999999E-3</c:v>
                </c:pt>
                <c:pt idx="16">
                  <c:v>5.0945970000000002E-3</c:v>
                </c:pt>
                <c:pt idx="17">
                  <c:v>4.8799159999999998E-3</c:v>
                </c:pt>
                <c:pt idx="18">
                  <c:v>4.611062E-3</c:v>
                </c:pt>
                <c:pt idx="19">
                  <c:v>4.9139459999999998E-3</c:v>
                </c:pt>
                <c:pt idx="20">
                  <c:v>5.5269769999999998E-3</c:v>
                </c:pt>
                <c:pt idx="21">
                  <c:v>4.8503879999999997E-3</c:v>
                </c:pt>
                <c:pt idx="22">
                  <c:v>4.85585599999999E-3</c:v>
                </c:pt>
                <c:pt idx="23">
                  <c:v>4.945741E-3</c:v>
                </c:pt>
                <c:pt idx="24">
                  <c:v>5.20707799999999E-3</c:v>
                </c:pt>
                <c:pt idx="25">
                  <c:v>4.7272809999999998E-3</c:v>
                </c:pt>
                <c:pt idx="26">
                  <c:v>4.6176669999999998E-3</c:v>
                </c:pt>
                <c:pt idx="27">
                  <c:v>4.6570200000000004E-3</c:v>
                </c:pt>
                <c:pt idx="28">
                  <c:v>4.6091709999999996E-3</c:v>
                </c:pt>
                <c:pt idx="29">
                  <c:v>4.53208E-3</c:v>
                </c:pt>
                <c:pt idx="30">
                  <c:v>4.12706599999999E-3</c:v>
                </c:pt>
                <c:pt idx="31">
                  <c:v>4.1331099999999997E-3</c:v>
                </c:pt>
                <c:pt idx="32">
                  <c:v>4.1160049999999998E-3</c:v>
                </c:pt>
                <c:pt idx="33">
                  <c:v>4.1631970000000004E-3</c:v>
                </c:pt>
                <c:pt idx="34">
                  <c:v>3.8387259999999898E-3</c:v>
                </c:pt>
                <c:pt idx="35">
                  <c:v>3.676819E-3</c:v>
                </c:pt>
                <c:pt idx="36">
                  <c:v>3.4794549999999998E-3</c:v>
                </c:pt>
                <c:pt idx="37">
                  <c:v>3.8335800000000001E-3</c:v>
                </c:pt>
                <c:pt idx="38">
                  <c:v>3.61079E-3</c:v>
                </c:pt>
                <c:pt idx="39">
                  <c:v>3.6061090000000001E-3</c:v>
                </c:pt>
                <c:pt idx="40">
                  <c:v>3.2347399999999998E-3</c:v>
                </c:pt>
                <c:pt idx="41">
                  <c:v>3.1818290000000002E-3</c:v>
                </c:pt>
                <c:pt idx="42">
                  <c:v>3.13523599999999E-3</c:v>
                </c:pt>
                <c:pt idx="43">
                  <c:v>3.873165E-3</c:v>
                </c:pt>
                <c:pt idx="44">
                  <c:v>3.4671989999999998E-3</c:v>
                </c:pt>
                <c:pt idx="45">
                  <c:v>3.466322E-3</c:v>
                </c:pt>
                <c:pt idx="46">
                  <c:v>3.4711409999999901E-3</c:v>
                </c:pt>
                <c:pt idx="47">
                  <c:v>3.4997979999999902E-3</c:v>
                </c:pt>
                <c:pt idx="48">
                  <c:v>3.5089279999999902E-3</c:v>
                </c:pt>
                <c:pt idx="49">
                  <c:v>3.3802200000000002E-3</c:v>
                </c:pt>
                <c:pt idx="50">
                  <c:v>3.337451E-3</c:v>
                </c:pt>
                <c:pt idx="51">
                  <c:v>3.261173E-3</c:v>
                </c:pt>
                <c:pt idx="52">
                  <c:v>3.3281609999999901E-3</c:v>
                </c:pt>
                <c:pt idx="53">
                  <c:v>3.362954E-3</c:v>
                </c:pt>
                <c:pt idx="54">
                  <c:v>3.3399250000000001E-3</c:v>
                </c:pt>
                <c:pt idx="55">
                  <c:v>3.5019629999999999E-3</c:v>
                </c:pt>
                <c:pt idx="56">
                  <c:v>3.4079840000000002E-3</c:v>
                </c:pt>
                <c:pt idx="57">
                  <c:v>3.395777E-3</c:v>
                </c:pt>
                <c:pt idx="58">
                  <c:v>3.3977349999999998E-3</c:v>
                </c:pt>
                <c:pt idx="59">
                  <c:v>3.3801930000000001E-3</c:v>
                </c:pt>
                <c:pt idx="60">
                  <c:v>3.3930090000000002E-3</c:v>
                </c:pt>
                <c:pt idx="61">
                  <c:v>3.3072240000000001E-3</c:v>
                </c:pt>
                <c:pt idx="62">
                  <c:v>3.4457189999999999E-3</c:v>
                </c:pt>
                <c:pt idx="63">
                  <c:v>3.2275649999999999E-3</c:v>
                </c:pt>
                <c:pt idx="64">
                  <c:v>3.1488879999999999E-3</c:v>
                </c:pt>
                <c:pt idx="65">
                  <c:v>3.1271490000000001E-3</c:v>
                </c:pt>
                <c:pt idx="66">
                  <c:v>3.0260859999999999E-3</c:v>
                </c:pt>
                <c:pt idx="67">
                  <c:v>2.836599E-3</c:v>
                </c:pt>
                <c:pt idx="68">
                  <c:v>2.7871049999999998E-3</c:v>
                </c:pt>
                <c:pt idx="69">
                  <c:v>2.8968329999999902E-3</c:v>
                </c:pt>
                <c:pt idx="70">
                  <c:v>2.9066589999999998E-3</c:v>
                </c:pt>
                <c:pt idx="71">
                  <c:v>4.3817159999999999E-3</c:v>
                </c:pt>
                <c:pt idx="72">
                  <c:v>3.8250569701928699E-3</c:v>
                </c:pt>
                <c:pt idx="73">
                  <c:v>3.5030174061952001E-3</c:v>
                </c:pt>
                <c:pt idx="74">
                  <c:v>3.5845598363530001E-3</c:v>
                </c:pt>
                <c:pt idx="75">
                  <c:v>3.36346482291057E-3</c:v>
                </c:pt>
                <c:pt idx="76">
                  <c:v>3.44761309059029E-3</c:v>
                </c:pt>
                <c:pt idx="77">
                  <c:v>3.3276720601987E-3</c:v>
                </c:pt>
                <c:pt idx="78">
                  <c:v>3.4462318030391501E-3</c:v>
                </c:pt>
                <c:pt idx="79">
                  <c:v>3.2393004348334198E-3</c:v>
                </c:pt>
                <c:pt idx="80">
                  <c:v>3.1009612022209199E-3</c:v>
                </c:pt>
                <c:pt idx="81">
                  <c:v>2.9533985154880098E-3</c:v>
                </c:pt>
                <c:pt idx="82">
                  <c:v>2.8300084962010401E-3</c:v>
                </c:pt>
                <c:pt idx="83">
                  <c:v>2.9802638421975399E-3</c:v>
                </c:pt>
                <c:pt idx="84">
                  <c:v>2.8E-3</c:v>
                </c:pt>
                <c:pt idx="85">
                  <c:v>2.7771855756867198E-3</c:v>
                </c:pt>
                <c:pt idx="86">
                  <c:v>2.8524362098188202E-3</c:v>
                </c:pt>
                <c:pt idx="87">
                  <c:v>3.32938153009936E-3</c:v>
                </c:pt>
                <c:pt idx="88">
                  <c:v>3.2887402893045001E-3</c:v>
                </c:pt>
                <c:pt idx="89">
                  <c:v>3.0500199999999901E-3</c:v>
                </c:pt>
                <c:pt idx="90">
                  <c:v>3.0499999999999898E-3</c:v>
                </c:pt>
                <c:pt idx="91">
                  <c:v>2.9006479947399199E-3</c:v>
                </c:pt>
                <c:pt idx="92">
                  <c:v>2.8511980362361101E-3</c:v>
                </c:pt>
                <c:pt idx="93">
                  <c:v>2.9119717369958998E-3</c:v>
                </c:pt>
                <c:pt idx="94">
                  <c:v>2.8560802817065899E-3</c:v>
                </c:pt>
                <c:pt idx="95">
                  <c:v>2.8983813734658101E-3</c:v>
                </c:pt>
                <c:pt idx="96">
                  <c:v>2.85155751022793E-3</c:v>
                </c:pt>
                <c:pt idx="97">
                  <c:v>2.7872919964932802E-3</c:v>
                </c:pt>
                <c:pt idx="98">
                  <c:v>2.3894193717124402E-3</c:v>
                </c:pt>
                <c:pt idx="99">
                  <c:v>2.3820811525423701E-3</c:v>
                </c:pt>
                <c:pt idx="100">
                  <c:v>2.4087106323787198E-3</c:v>
                </c:pt>
                <c:pt idx="101">
                  <c:v>2.4399999999999899E-3</c:v>
                </c:pt>
                <c:pt idx="102">
                  <c:v>2.5766432641729899E-3</c:v>
                </c:pt>
                <c:pt idx="103">
                  <c:v>2.3024051998831101E-3</c:v>
                </c:pt>
                <c:pt idx="104">
                  <c:v>2.5154953904149599E-3</c:v>
                </c:pt>
                <c:pt idx="105">
                  <c:v>2.6500304453535902E-3</c:v>
                </c:pt>
                <c:pt idx="106">
                  <c:v>2.7213611066627601E-3</c:v>
                </c:pt>
                <c:pt idx="107">
                  <c:v>2.5093580379894698E-3</c:v>
                </c:pt>
                <c:pt idx="108">
                  <c:v>2.6937605897136199E-3</c:v>
                </c:pt>
                <c:pt idx="109">
                  <c:v>2.5774596125072999E-3</c:v>
                </c:pt>
                <c:pt idx="110">
                  <c:v>2.4985489012273499E-3</c:v>
                </c:pt>
                <c:pt idx="111">
                  <c:v>2.5100000000000001E-3</c:v>
                </c:pt>
                <c:pt idx="112">
                  <c:v>2.4204600000000001E-3</c:v>
                </c:pt>
                <c:pt idx="113">
                  <c:v>2.8940243699590801E-3</c:v>
                </c:pt>
                <c:pt idx="114">
                  <c:v>2.9176073156048999E-3</c:v>
                </c:pt>
                <c:pt idx="115">
                  <c:v>3.2317667632963199E-3</c:v>
                </c:pt>
                <c:pt idx="116">
                  <c:v>3.0942010210403201E-3</c:v>
                </c:pt>
                <c:pt idx="117">
                  <c:v>2.9238599999999999E-3</c:v>
                </c:pt>
                <c:pt idx="118">
                  <c:v>2.9102957814143701E-3</c:v>
                </c:pt>
                <c:pt idx="119">
                  <c:v>3.01474985388662E-3</c:v>
                </c:pt>
                <c:pt idx="120">
                  <c:v>2.9154224623027399E-3</c:v>
                </c:pt>
                <c:pt idx="121">
                  <c:v>2.8834119549970799E-3</c:v>
                </c:pt>
                <c:pt idx="122">
                  <c:v>2.8001026142606602E-3</c:v>
                </c:pt>
                <c:pt idx="123">
                  <c:v>2.6128699999999898E-3</c:v>
                </c:pt>
                <c:pt idx="124">
                  <c:v>2.8612401788427801E-3</c:v>
                </c:pt>
                <c:pt idx="125">
                  <c:v>2.5407568702513102E-3</c:v>
                </c:pt>
                <c:pt idx="126">
                  <c:v>2.6793199999999998E-3</c:v>
                </c:pt>
                <c:pt idx="127">
                  <c:v>2.65000999999999E-3</c:v>
                </c:pt>
                <c:pt idx="128">
                  <c:v>2.5439146531268299E-3</c:v>
                </c:pt>
                <c:pt idx="129">
                  <c:v>2.5683482440093399E-3</c:v>
                </c:pt>
                <c:pt idx="130">
                  <c:v>2.6587329427235499E-3</c:v>
                </c:pt>
                <c:pt idx="131">
                  <c:v>2.7568834897720601E-3</c:v>
                </c:pt>
                <c:pt idx="132">
                  <c:v>2.66239501168906E-3</c:v>
                </c:pt>
                <c:pt idx="133">
                  <c:v>2.6841342104032698E-3</c:v>
                </c:pt>
                <c:pt idx="134">
                  <c:v>2.6400035978959599E-3</c:v>
                </c:pt>
                <c:pt idx="135">
                  <c:v>2.65448344593804E-3</c:v>
                </c:pt>
                <c:pt idx="136">
                  <c:v>2.6025903670368099E-3</c:v>
                </c:pt>
                <c:pt idx="137">
                  <c:v>2.61004024839275E-3</c:v>
                </c:pt>
                <c:pt idx="138">
                  <c:v>2.6631455102279298E-3</c:v>
                </c:pt>
                <c:pt idx="139">
                  <c:v>2.6502275014611298E-3</c:v>
                </c:pt>
                <c:pt idx="140">
                  <c:v>2.5507899415546501E-3</c:v>
                </c:pt>
                <c:pt idx="141">
                  <c:v>2.83212365458796E-3</c:v>
                </c:pt>
                <c:pt idx="142">
                  <c:v>2.6092123816481498E-3</c:v>
                </c:pt>
                <c:pt idx="143">
                  <c:v>2.5999999999999899E-3</c:v>
                </c:pt>
                <c:pt idx="144">
                  <c:v>2.5753027124488601E-3</c:v>
                </c:pt>
                <c:pt idx="145">
                  <c:v>2.5873820730566901E-3</c:v>
                </c:pt>
                <c:pt idx="146">
                  <c:v>2.6235034494447701E-3</c:v>
                </c:pt>
                <c:pt idx="147">
                  <c:v>2.94382965458796E-3</c:v>
                </c:pt>
                <c:pt idx="148">
                  <c:v>2.8083684944476901E-3</c:v>
                </c:pt>
                <c:pt idx="149">
                  <c:v>2.73747314845119E-3</c:v>
                </c:pt>
                <c:pt idx="150">
                  <c:v>2.7388262378725899E-3</c:v>
                </c:pt>
                <c:pt idx="151">
                  <c:v>2.81758626709525E-3</c:v>
                </c:pt>
                <c:pt idx="152">
                  <c:v>2.79709344710695E-3</c:v>
                </c:pt>
                <c:pt idx="153">
                  <c:v>2.78615861016949E-3</c:v>
                </c:pt>
                <c:pt idx="154">
                  <c:v>2.6100872033898198E-3</c:v>
                </c:pt>
                <c:pt idx="155">
                  <c:v>2.6115768684979502E-3</c:v>
                </c:pt>
                <c:pt idx="156">
                  <c:v>2.73083118118059E-3</c:v>
                </c:pt>
                <c:pt idx="157">
                  <c:v>2.6600065172413799E-3</c:v>
                </c:pt>
                <c:pt idx="158">
                  <c:v>2.7959633436586699E-3</c:v>
                </c:pt>
                <c:pt idx="159">
                  <c:v>2.9400295768556299E-3</c:v>
                </c:pt>
                <c:pt idx="160">
                  <c:v>3.0284610718877901E-3</c:v>
                </c:pt>
                <c:pt idx="161">
                  <c:v>2.8979057533606001E-3</c:v>
                </c:pt>
                <c:pt idx="162">
                  <c:v>2.80852504792518E-3</c:v>
                </c:pt>
                <c:pt idx="163">
                  <c:v>2.76804007890123E-3</c:v>
                </c:pt>
                <c:pt idx="164">
                  <c:v>2.79884641729981E-3</c:v>
                </c:pt>
                <c:pt idx="165">
                  <c:v>2.7853466645236702E-3</c:v>
                </c:pt>
                <c:pt idx="166">
                  <c:v>2.7653779620105201E-3</c:v>
                </c:pt>
                <c:pt idx="167">
                  <c:v>2.6865000000000001E-3</c:v>
                </c:pt>
                <c:pt idx="168">
                  <c:v>2.6936834073641E-3</c:v>
                </c:pt>
                <c:pt idx="169">
                  <c:v>2.6221654120397401E-3</c:v>
                </c:pt>
                <c:pt idx="170">
                  <c:v>2.54462207831677E-3</c:v>
                </c:pt>
                <c:pt idx="171">
                  <c:v>2.6380163892460598E-3</c:v>
                </c:pt>
                <c:pt idx="172">
                  <c:v>2.6299398106370601E-3</c:v>
                </c:pt>
                <c:pt idx="173">
                  <c:v>2.6256169491525399E-3</c:v>
                </c:pt>
                <c:pt idx="174">
                  <c:v>2.6030099999999998E-3</c:v>
                </c:pt>
                <c:pt idx="175">
                  <c:v>2.61123955464641E-3</c:v>
                </c:pt>
                <c:pt idx="176">
                  <c:v>2.5961113220338999E-3</c:v>
                </c:pt>
                <c:pt idx="177">
                  <c:v>2.56509903682057E-3</c:v>
                </c:pt>
                <c:pt idx="178">
                  <c:v>2.4997081794272198E-3</c:v>
                </c:pt>
                <c:pt idx="179">
                  <c:v>2.5526593296317898E-3</c:v>
                </c:pt>
                <c:pt idx="180">
                  <c:v>2.5111668544710599E-3</c:v>
                </c:pt>
                <c:pt idx="181">
                  <c:v>2.5028319918176502E-3</c:v>
                </c:pt>
                <c:pt idx="182">
                  <c:v>2.47220633255406E-3</c:v>
                </c:pt>
                <c:pt idx="183">
                  <c:v>2.50797023202804E-3</c:v>
                </c:pt>
                <c:pt idx="184">
                  <c:v>2.4643464535359402E-3</c:v>
                </c:pt>
                <c:pt idx="185">
                  <c:v>2.4691038766802898E-3</c:v>
                </c:pt>
                <c:pt idx="186">
                  <c:v>2.4418340485096398E-3</c:v>
                </c:pt>
                <c:pt idx="187">
                  <c:v>2.48027603272939E-3</c:v>
                </c:pt>
                <c:pt idx="188">
                  <c:v>2.4563161922852E-3</c:v>
                </c:pt>
                <c:pt idx="189">
                  <c:v>2.4447779357101001E-3</c:v>
                </c:pt>
                <c:pt idx="190">
                  <c:v>2.3901682425482101E-3</c:v>
                </c:pt>
                <c:pt idx="191">
                  <c:v>2.40440580245471E-3</c:v>
                </c:pt>
                <c:pt idx="192">
                  <c:v>2.4171331858562298E-3</c:v>
                </c:pt>
                <c:pt idx="193">
                  <c:v>2.3800115464640398E-3</c:v>
                </c:pt>
                <c:pt idx="194">
                  <c:v>2.3901304763296201E-3</c:v>
                </c:pt>
                <c:pt idx="195">
                  <c:v>2.3170155084745701E-3</c:v>
                </c:pt>
                <c:pt idx="196">
                  <c:v>2.1215987720631202E-3</c:v>
                </c:pt>
                <c:pt idx="197">
                  <c:v>2.0435444774985398E-3</c:v>
                </c:pt>
                <c:pt idx="198">
                  <c:v>2.14590223845705E-3</c:v>
                </c:pt>
                <c:pt idx="199">
                  <c:v>2.00856045119813E-3</c:v>
                </c:pt>
                <c:pt idx="200">
                  <c:v>2.0165999999999899E-3</c:v>
                </c:pt>
                <c:pt idx="201">
                  <c:v>2.0155399509058998E-3</c:v>
                </c:pt>
                <c:pt idx="202">
                  <c:v>2.0472766078316702E-3</c:v>
                </c:pt>
                <c:pt idx="203">
                  <c:v>2.0062229690239498E-3</c:v>
                </c:pt>
                <c:pt idx="204">
                  <c:v>1.8990631092928099E-3</c:v>
                </c:pt>
                <c:pt idx="205">
                  <c:v>1.7875676990064199E-3</c:v>
                </c:pt>
                <c:pt idx="206">
                  <c:v>1.74009778258329E-3</c:v>
                </c:pt>
                <c:pt idx="207">
                  <c:v>1.71403322150788E-3</c:v>
                </c:pt>
                <c:pt idx="208">
                  <c:v>1.5857048357685499E-3</c:v>
                </c:pt>
                <c:pt idx="209">
                  <c:v>1.6316552425482099E-3</c:v>
                </c:pt>
                <c:pt idx="210">
                  <c:v>1.5976912431326701E-3</c:v>
                </c:pt>
                <c:pt idx="211">
                  <c:v>1.7405922466393899E-3</c:v>
                </c:pt>
                <c:pt idx="212">
                  <c:v>1.6692179707773101E-3</c:v>
                </c:pt>
                <c:pt idx="213">
                  <c:v>1.7758833009935699E-3</c:v>
                </c:pt>
                <c:pt idx="214">
                  <c:v>1.7924507983635199E-3</c:v>
                </c:pt>
                <c:pt idx="215">
                  <c:v>1.7600537030976E-3</c:v>
                </c:pt>
                <c:pt idx="216">
                  <c:v>1.6688391344243101E-3</c:v>
                </c:pt>
                <c:pt idx="217">
                  <c:v>1.6758483448275801E-3</c:v>
                </c:pt>
                <c:pt idx="218">
                  <c:v>1.58960785739333E-3</c:v>
                </c:pt>
                <c:pt idx="219">
                  <c:v>1.4909999427235501E-3</c:v>
                </c:pt>
                <c:pt idx="220">
                  <c:v>1.4804274587960199E-3</c:v>
                </c:pt>
                <c:pt idx="221">
                  <c:v>1.4973400140268799E-3</c:v>
                </c:pt>
                <c:pt idx="222">
                  <c:v>1.4999608077147801E-3</c:v>
                </c:pt>
                <c:pt idx="223">
                  <c:v>1.48718821449444E-3</c:v>
                </c:pt>
                <c:pt idx="224">
                  <c:v>1.4076065914669701E-3</c:v>
                </c:pt>
                <c:pt idx="225">
                  <c:v>1.4859830841613001E-3</c:v>
                </c:pt>
                <c:pt idx="226">
                  <c:v>1.38360557451782E-3</c:v>
                </c:pt>
                <c:pt idx="227">
                  <c:v>1.3776505523085899E-3</c:v>
                </c:pt>
                <c:pt idx="228">
                  <c:v>1.4133336990064199E-3</c:v>
                </c:pt>
                <c:pt idx="229">
                  <c:v>1.3949638135593201E-3</c:v>
                </c:pt>
                <c:pt idx="230">
                  <c:v>1.38200643483343E-3</c:v>
                </c:pt>
                <c:pt idx="231">
                  <c:v>1.37851530976037E-3</c:v>
                </c:pt>
                <c:pt idx="232">
                  <c:v>1.36086492986557E-3</c:v>
                </c:pt>
                <c:pt idx="233">
                  <c:v>1.3006518503798901E-3</c:v>
                </c:pt>
                <c:pt idx="234">
                  <c:v>1.2524637434248901E-3</c:v>
                </c:pt>
                <c:pt idx="235">
                  <c:v>1.2139272875511301E-3</c:v>
                </c:pt>
                <c:pt idx="236">
                  <c:v>1.13549273991817E-3</c:v>
                </c:pt>
                <c:pt idx="237">
                  <c:v>1.0784709374634699E-3</c:v>
                </c:pt>
                <c:pt idx="238">
                  <c:v>1.11795282407948E-3</c:v>
                </c:pt>
                <c:pt idx="239">
                  <c:v>9.9345941437755606E-4</c:v>
                </c:pt>
                <c:pt idx="240">
                  <c:v>9.7956653302162496E-4</c:v>
                </c:pt>
                <c:pt idx="241">
                  <c:v>9.7668924663939206E-4</c:v>
                </c:pt>
                <c:pt idx="242">
                  <c:v>9.5170885856224398E-4</c:v>
                </c:pt>
                <c:pt idx="243">
                  <c:v>9.2722218001168796E-4</c:v>
                </c:pt>
                <c:pt idx="244">
                  <c:v>9.03457170075979E-4</c:v>
                </c:pt>
                <c:pt idx="245">
                  <c:v>8.8096806078316701E-4</c:v>
                </c:pt>
                <c:pt idx="246">
                  <c:v>8.9805446054938695E-4</c:v>
                </c:pt>
                <c:pt idx="247">
                  <c:v>8.7898000000000002E-4</c:v>
                </c:pt>
                <c:pt idx="248">
                  <c:v>1.0446087808299201E-3</c:v>
                </c:pt>
                <c:pt idx="249">
                  <c:v>9.9832142957334905E-4</c:v>
                </c:pt>
                <c:pt idx="250">
                  <c:v>9.0009293921683095E-4</c:v>
                </c:pt>
                <c:pt idx="251">
                  <c:v>9.2595217767387395E-4</c:v>
                </c:pt>
                <c:pt idx="252">
                  <c:v>9.5294999999999896E-4</c:v>
                </c:pt>
                <c:pt idx="253">
                  <c:v>9.1913841203974304E-4</c:v>
                </c:pt>
                <c:pt idx="254">
                  <c:v>9.7258825306837998E-4</c:v>
                </c:pt>
                <c:pt idx="255">
                  <c:v>9.7653139450613695E-4</c:v>
                </c:pt>
                <c:pt idx="256">
                  <c:v>9.7619616890707195E-4</c:v>
                </c:pt>
                <c:pt idx="257">
                  <c:v>9.8311796025715996E-4</c:v>
                </c:pt>
                <c:pt idx="258">
                  <c:v>1.00071752016364E-3</c:v>
                </c:pt>
                <c:pt idx="259">
                  <c:v>9.6522189362945705E-4</c:v>
                </c:pt>
                <c:pt idx="260">
                  <c:v>9.7087416949152502E-4</c:v>
                </c:pt>
                <c:pt idx="261">
                  <c:v>8.8543669199298697E-4</c:v>
                </c:pt>
                <c:pt idx="262">
                  <c:v>8.8491287258912798E-4</c:v>
                </c:pt>
                <c:pt idx="263">
                  <c:v>8.5139799678550499E-4</c:v>
                </c:pt>
                <c:pt idx="264">
                  <c:v>8.2037968907071898E-4</c:v>
                </c:pt>
                <c:pt idx="265">
                  <c:v>8.0421704734073601E-4</c:v>
                </c:pt>
                <c:pt idx="266">
                  <c:v>7.9948587492694302E-4</c:v>
                </c:pt>
                <c:pt idx="267">
                  <c:v>8.0474722735242505E-4</c:v>
                </c:pt>
                <c:pt idx="268">
                  <c:v>8.1236000000000004E-4</c:v>
                </c:pt>
                <c:pt idx="269">
                  <c:v>8.1354226008182305E-4</c:v>
                </c:pt>
                <c:pt idx="270">
                  <c:v>8.0431450789012295E-4</c:v>
                </c:pt>
                <c:pt idx="271">
                  <c:v>7.6755855639976502E-4</c:v>
                </c:pt>
                <c:pt idx="272">
                  <c:v>7.2250166627703004E-4</c:v>
                </c:pt>
                <c:pt idx="273">
                  <c:v>7.3367469783752195E-4</c:v>
                </c:pt>
                <c:pt idx="274">
                  <c:v>6.9997040093512598E-4</c:v>
                </c:pt>
                <c:pt idx="275">
                  <c:v>6.5259166218585498E-4</c:v>
                </c:pt>
                <c:pt idx="276">
                  <c:v>6.33352267679719E-4</c:v>
                </c:pt>
                <c:pt idx="277">
                  <c:v>6.4381631794272203E-4</c:v>
                </c:pt>
                <c:pt idx="278">
                  <c:v>6.5984203389830496E-4</c:v>
                </c:pt>
                <c:pt idx="279">
                  <c:v>6.6670954880186997E-4</c:v>
                </c:pt>
                <c:pt idx="280">
                  <c:v>6.5409353477498505E-4</c:v>
                </c:pt>
                <c:pt idx="281">
                  <c:v>7.0081404500292198E-4</c:v>
                </c:pt>
                <c:pt idx="282">
                  <c:v>7.0911060724722396E-4</c:v>
                </c:pt>
                <c:pt idx="283">
                  <c:v>6.8774999999999902E-4</c:v>
                </c:pt>
                <c:pt idx="284">
                  <c:v>6.7642666686148405E-4</c:v>
                </c:pt>
                <c:pt idx="285">
                  <c:v>6.7837978901227295E-4</c:v>
                </c:pt>
                <c:pt idx="286">
                  <c:v>6.84429999999999E-4</c:v>
                </c:pt>
                <c:pt idx="287">
                  <c:v>6.3791129047340695E-4</c:v>
                </c:pt>
                <c:pt idx="288">
                  <c:v>6.2363136762127395E-4</c:v>
                </c:pt>
                <c:pt idx="289">
                  <c:v>6.2214930742255899E-4</c:v>
                </c:pt>
                <c:pt idx="290">
                  <c:v>5.8936283459964803E-4</c:v>
                </c:pt>
                <c:pt idx="291">
                  <c:v>5.3572512916423099E-4</c:v>
                </c:pt>
                <c:pt idx="292">
                  <c:v>4.93670022209234E-4</c:v>
                </c:pt>
                <c:pt idx="293">
                  <c:v>5.1468508766803003E-4</c:v>
                </c:pt>
                <c:pt idx="294">
                  <c:v>4.9117368614845004E-4</c:v>
                </c:pt>
                <c:pt idx="295">
                  <c:v>4.8128166101694898E-4</c:v>
                </c:pt>
                <c:pt idx="296">
                  <c:v>4.7181560666276998E-4</c:v>
                </c:pt>
                <c:pt idx="297">
                  <c:v>5.1436997194622997E-4</c:v>
                </c:pt>
                <c:pt idx="298">
                  <c:v>5.0077726417299695E-4</c:v>
                </c:pt>
                <c:pt idx="299">
                  <c:v>5.0020382174167097E-4</c:v>
                </c:pt>
                <c:pt idx="300">
                  <c:v>4.9400438281706595E-4</c:v>
                </c:pt>
                <c:pt idx="301">
                  <c:v>4.9098000000000002E-4</c:v>
                </c:pt>
                <c:pt idx="302">
                  <c:v>4.6800577615429401E-4</c:v>
                </c:pt>
                <c:pt idx="303">
                  <c:v>4.4353669199298599E-4</c:v>
                </c:pt>
                <c:pt idx="304">
                  <c:v>5.5216631794272498E-4</c:v>
                </c:pt>
                <c:pt idx="305">
                  <c:v>5.4401226183518404E-4</c:v>
                </c:pt>
                <c:pt idx="306">
                  <c:v>6.0531346230274601E-4</c:v>
                </c:pt>
                <c:pt idx="307">
                  <c:v>7.5442543366452299E-4</c:v>
                </c:pt>
                <c:pt idx="308">
                  <c:v>9.1905479894798404E-4</c:v>
                </c:pt>
                <c:pt idx="309">
                  <c:v>8.9656058620689598E-4</c:v>
                </c:pt>
                <c:pt idx="310">
                  <c:v>7.7229927527761597E-4</c:v>
                </c:pt>
                <c:pt idx="311">
                  <c:v>8.9640074459380404E-4</c:v>
                </c:pt>
                <c:pt idx="312">
                  <c:v>1.02242434658094E-3</c:v>
                </c:pt>
                <c:pt idx="313">
                  <c:v>1.36033256867328E-3</c:v>
                </c:pt>
                <c:pt idx="314">
                  <c:v>1.2850989243132699E-3</c:v>
                </c:pt>
                <c:pt idx="315">
                  <c:v>1.19561159029807E-3</c:v>
                </c:pt>
                <c:pt idx="316">
                  <c:v>1.15072568088837E-3</c:v>
                </c:pt>
                <c:pt idx="317">
                  <c:v>9.8044314085330201E-4</c:v>
                </c:pt>
                <c:pt idx="318">
                  <c:v>9.8449359263588494E-4</c:v>
                </c:pt>
                <c:pt idx="319">
                  <c:v>1.14543707890122E-3</c:v>
                </c:pt>
                <c:pt idx="320">
                  <c:v>1.01174513150204E-3</c:v>
                </c:pt>
                <c:pt idx="321">
                  <c:v>9.8546943834015095E-4</c:v>
                </c:pt>
                <c:pt idx="322">
                  <c:v>1.0043013202805299E-3</c:v>
                </c:pt>
                <c:pt idx="323">
                  <c:v>1.07259E-3</c:v>
                </c:pt>
                <c:pt idx="324">
                  <c:v>1.1441846709526601E-3</c:v>
                </c:pt>
                <c:pt idx="325">
                  <c:v>1.1156230134424299E-3</c:v>
                </c:pt>
                <c:pt idx="326">
                  <c:v>1.7108258182349399E-3</c:v>
                </c:pt>
                <c:pt idx="327">
                  <c:v>1.47228321157217E-3</c:v>
                </c:pt>
                <c:pt idx="328">
                  <c:v>1.66956464143776E-3</c:v>
                </c:pt>
                <c:pt idx="329">
                  <c:v>2.1113934593804799E-3</c:v>
                </c:pt>
                <c:pt idx="330">
                  <c:v>2.0216817174167098E-3</c:v>
                </c:pt>
                <c:pt idx="331">
                  <c:v>2.3564272954412599E-3</c:v>
                </c:pt>
                <c:pt idx="332">
                  <c:v>2.5230308609000599E-3</c:v>
                </c:pt>
                <c:pt idx="333">
                  <c:v>2.56319943132671E-3</c:v>
                </c:pt>
                <c:pt idx="334">
                  <c:v>2.5436060561075499E-3</c:v>
                </c:pt>
                <c:pt idx="335">
                  <c:v>3.1829192898889399E-3</c:v>
                </c:pt>
                <c:pt idx="336">
                  <c:v>2.9572355382816999E-3</c:v>
                </c:pt>
                <c:pt idx="337">
                  <c:v>2.5263981262419501E-3</c:v>
                </c:pt>
                <c:pt idx="338">
                  <c:v>2.4523540771478501E-3</c:v>
                </c:pt>
                <c:pt idx="339">
                  <c:v>2.4347231694915299E-3</c:v>
                </c:pt>
                <c:pt idx="340">
                  <c:v>2.7763648848626501E-3</c:v>
                </c:pt>
                <c:pt idx="341">
                  <c:v>2.6093620251314998E-3</c:v>
                </c:pt>
                <c:pt idx="342">
                  <c:v>2.4842519608416201E-3</c:v>
                </c:pt>
                <c:pt idx="343">
                  <c:v>2.402125421391E-3</c:v>
                </c:pt>
                <c:pt idx="344">
                  <c:v>2.6658488947983601E-3</c:v>
                </c:pt>
                <c:pt idx="345">
                  <c:v>2.3813635961426002E-3</c:v>
                </c:pt>
                <c:pt idx="346">
                  <c:v>2.41843026651081E-3</c:v>
                </c:pt>
                <c:pt idx="347">
                  <c:v>2.1579572729397999E-3</c:v>
                </c:pt>
                <c:pt idx="348">
                  <c:v>1.9960136087083598E-3</c:v>
                </c:pt>
                <c:pt idx="349">
                  <c:v>1.7589852706019801E-3</c:v>
                </c:pt>
                <c:pt idx="350">
                  <c:v>1.9153181618936301E-3</c:v>
                </c:pt>
                <c:pt idx="351">
                  <c:v>1.7415650841612999E-3</c:v>
                </c:pt>
                <c:pt idx="352">
                  <c:v>1.5853526987141999E-3</c:v>
                </c:pt>
                <c:pt idx="353">
                  <c:v>1.8972431998831099E-3</c:v>
                </c:pt>
                <c:pt idx="354">
                  <c:v>1.77842883869082E-3</c:v>
                </c:pt>
                <c:pt idx="355">
                  <c:v>1.95070157159555E-3</c:v>
                </c:pt>
                <c:pt idx="356">
                  <c:v>1.99571106136762E-3</c:v>
                </c:pt>
                <c:pt idx="357">
                  <c:v>2.0461262478083E-3</c:v>
                </c:pt>
                <c:pt idx="358">
                  <c:v>1.9548761782583299E-3</c:v>
                </c:pt>
                <c:pt idx="359">
                  <c:v>1.8183787124488599E-3</c:v>
                </c:pt>
                <c:pt idx="360">
                  <c:v>1.6585241203974201E-3</c:v>
                </c:pt>
                <c:pt idx="361">
                  <c:v>1.6582519023962601E-3</c:v>
                </c:pt>
                <c:pt idx="362">
                  <c:v>1.62424916247807E-3</c:v>
                </c:pt>
                <c:pt idx="363">
                  <c:v>1.71001170543541E-3</c:v>
                </c:pt>
                <c:pt idx="364">
                  <c:v>1.6481612741086999E-3</c:v>
                </c:pt>
                <c:pt idx="365">
                  <c:v>1.8057027960257099E-3</c:v>
                </c:pt>
                <c:pt idx="366">
                  <c:v>2.6515575961425998E-3</c:v>
                </c:pt>
                <c:pt idx="367">
                  <c:v>2.4142950952659101E-3</c:v>
                </c:pt>
                <c:pt idx="368">
                  <c:v>2.6234957013442301E-3</c:v>
                </c:pt>
                <c:pt idx="369">
                  <c:v>2.7668152881355902E-3</c:v>
                </c:pt>
                <c:pt idx="370">
                  <c:v>2.7961434783752201E-3</c:v>
                </c:pt>
                <c:pt idx="371">
                  <c:v>3.9612399482758503E-3</c:v>
                </c:pt>
                <c:pt idx="372">
                  <c:v>4.0167982679719504E-3</c:v>
                </c:pt>
                <c:pt idx="373">
                  <c:v>3.7370770409117498E-3</c:v>
                </c:pt>
                <c:pt idx="374">
                  <c:v>4.1426190359438904E-3</c:v>
                </c:pt>
                <c:pt idx="375">
                  <c:v>4.3423142156633699E-3</c:v>
                </c:pt>
                <c:pt idx="376">
                  <c:v>4.3944037527761303E-3</c:v>
                </c:pt>
                <c:pt idx="377">
                  <c:v>6.2868857156633496E-3</c:v>
                </c:pt>
                <c:pt idx="378">
                  <c:v>6.1280389158387101E-3</c:v>
                </c:pt>
                <c:pt idx="379">
                  <c:v>5.7879370318527296E-3</c:v>
                </c:pt>
                <c:pt idx="380">
                  <c:v>5.13984682641732E-3</c:v>
                </c:pt>
                <c:pt idx="381">
                  <c:v>5.6956483448275998E-3</c:v>
                </c:pt>
                <c:pt idx="382">
                  <c:v>7.5505590584453199E-3</c:v>
                </c:pt>
                <c:pt idx="383">
                  <c:v>7.70588274167154E-3</c:v>
                </c:pt>
                <c:pt idx="384">
                  <c:v>1.0228454405610699E-2</c:v>
                </c:pt>
                <c:pt idx="385">
                  <c:v>1.50374204441846E-2</c:v>
                </c:pt>
                <c:pt idx="386">
                  <c:v>1.00301705397427E-2</c:v>
                </c:pt>
                <c:pt idx="387">
                  <c:v>1.28052517919344E-2</c:v>
                </c:pt>
                <c:pt idx="388">
                  <c:v>1.17596416642314E-2</c:v>
                </c:pt>
                <c:pt idx="389">
                  <c:v>1.20132522451781E-2</c:v>
                </c:pt>
                <c:pt idx="390">
                  <c:v>1.18505671355931E-2</c:v>
                </c:pt>
                <c:pt idx="391">
                  <c:v>1.1902976012273501E-2</c:v>
                </c:pt>
                <c:pt idx="392">
                  <c:v>1.0092574361776701E-2</c:v>
                </c:pt>
                <c:pt idx="393">
                  <c:v>9.4104769807131106E-3</c:v>
                </c:pt>
                <c:pt idx="394">
                  <c:v>8.7696134406779602E-3</c:v>
                </c:pt>
                <c:pt idx="395">
                  <c:v>9.0613810853302397E-3</c:v>
                </c:pt>
                <c:pt idx="396">
                  <c:v>8.1792305973115102E-3</c:v>
                </c:pt>
                <c:pt idx="397">
                  <c:v>7.5274579918176397E-3</c:v>
                </c:pt>
                <c:pt idx="398">
                  <c:v>9.5187940932203504E-3</c:v>
                </c:pt>
                <c:pt idx="399">
                  <c:v>1.0021119870251199E-2</c:v>
                </c:pt>
                <c:pt idx="400">
                  <c:v>9.94551094827586E-3</c:v>
                </c:pt>
                <c:pt idx="401">
                  <c:v>9.4140897387492792E-3</c:v>
                </c:pt>
                <c:pt idx="402">
                  <c:v>9.5139948281705994E-3</c:v>
                </c:pt>
                <c:pt idx="403">
                  <c:v>9.4330834625949399E-3</c:v>
                </c:pt>
                <c:pt idx="404">
                  <c:v>9.4778815333138294E-3</c:v>
                </c:pt>
                <c:pt idx="405">
                  <c:v>1.02483390163647E-2</c:v>
                </c:pt>
                <c:pt idx="406">
                  <c:v>1.02956245125657E-2</c:v>
                </c:pt>
                <c:pt idx="407">
                  <c:v>1.0066427152542299E-2</c:v>
                </c:pt>
                <c:pt idx="408">
                  <c:v>9.9796156393921094E-3</c:v>
                </c:pt>
                <c:pt idx="409">
                  <c:v>1.11895402717709E-2</c:v>
                </c:pt>
                <c:pt idx="410">
                  <c:v>1.16456266841028E-2</c:v>
                </c:pt>
                <c:pt idx="411">
                  <c:v>1.20738799812974E-2</c:v>
                </c:pt>
                <c:pt idx="412">
                  <c:v>1.20035821087083E-2</c:v>
                </c:pt>
                <c:pt idx="413">
                  <c:v>1.36400977670952E-2</c:v>
                </c:pt>
                <c:pt idx="414">
                  <c:v>1.3321209539158401E-2</c:v>
                </c:pt>
                <c:pt idx="415">
                  <c:v>1.20378352413792E-2</c:v>
                </c:pt>
                <c:pt idx="416">
                  <c:v>1.29297284804208E-2</c:v>
                </c:pt>
                <c:pt idx="417">
                  <c:v>1.1041729322910501E-2</c:v>
                </c:pt>
                <c:pt idx="418">
                  <c:v>1.16228292706019E-2</c:v>
                </c:pt>
                <c:pt idx="419">
                  <c:v>1.18051798544711E-2</c:v>
                </c:pt>
                <c:pt idx="420">
                  <c:v>1.17339440549386E-2</c:v>
                </c:pt>
                <c:pt idx="421">
                  <c:v>1.03590167139099E-2</c:v>
                </c:pt>
                <c:pt idx="422">
                  <c:v>9.4978237527761702E-3</c:v>
                </c:pt>
                <c:pt idx="423">
                  <c:v>9.6670495669199403E-3</c:v>
                </c:pt>
                <c:pt idx="424">
                  <c:v>9.9417981987142308E-3</c:v>
                </c:pt>
                <c:pt idx="425">
                  <c:v>1.02344670222092E-2</c:v>
                </c:pt>
                <c:pt idx="426">
                  <c:v>1.07262319731151E-2</c:v>
                </c:pt>
                <c:pt idx="427">
                  <c:v>1.065492571654E-2</c:v>
                </c:pt>
                <c:pt idx="428">
                  <c:v>1.00194404605494E-2</c:v>
                </c:pt>
                <c:pt idx="429">
                  <c:v>8.9297421350087707E-3</c:v>
                </c:pt>
                <c:pt idx="430">
                  <c:v>9.29093364815896E-3</c:v>
                </c:pt>
                <c:pt idx="431">
                  <c:v>8.4580370309759994E-3</c:v>
                </c:pt>
                <c:pt idx="432">
                  <c:v>9.0154462250146492E-3</c:v>
                </c:pt>
                <c:pt idx="433">
                  <c:v>1.04287460526008E-2</c:v>
                </c:pt>
                <c:pt idx="434">
                  <c:v>9.5844593255405997E-3</c:v>
                </c:pt>
                <c:pt idx="435">
                  <c:v>8.9015080952659399E-3</c:v>
                </c:pt>
                <c:pt idx="436">
                  <c:v>8.8179853477498207E-3</c:v>
                </c:pt>
                <c:pt idx="437">
                  <c:v>1.1730874516364599E-2</c:v>
                </c:pt>
                <c:pt idx="438">
                  <c:v>1.08392081016949E-2</c:v>
                </c:pt>
                <c:pt idx="439">
                  <c:v>1.0188956399181701E-2</c:v>
                </c:pt>
                <c:pt idx="440">
                  <c:v>9.9916900163647005E-3</c:v>
                </c:pt>
                <c:pt idx="441">
                  <c:v>1.00594164769141E-2</c:v>
                </c:pt>
                <c:pt idx="442">
                  <c:v>9.4323542828754995E-3</c:v>
                </c:pt>
                <c:pt idx="443">
                  <c:v>9.8765272285213195E-3</c:v>
                </c:pt>
                <c:pt idx="444">
                  <c:v>9.9703387802454503E-3</c:v>
                </c:pt>
                <c:pt idx="445">
                  <c:v>9.5268490929281101E-3</c:v>
                </c:pt>
                <c:pt idx="446">
                  <c:v>9.5276791794272498E-3</c:v>
                </c:pt>
                <c:pt idx="447">
                  <c:v>9.2991187223846004E-3</c:v>
                </c:pt>
                <c:pt idx="448">
                  <c:v>9.2889966513734993E-3</c:v>
                </c:pt>
                <c:pt idx="449">
                  <c:v>9.1747577486849894E-3</c:v>
                </c:pt>
                <c:pt idx="450">
                  <c:v>9.2861728223261105E-3</c:v>
                </c:pt>
                <c:pt idx="451">
                  <c:v>9.5642457422559796E-3</c:v>
                </c:pt>
                <c:pt idx="452">
                  <c:v>1.0391052337814099E-2</c:v>
                </c:pt>
                <c:pt idx="453">
                  <c:v>1.2396963301285801E-2</c:v>
                </c:pt>
                <c:pt idx="454">
                  <c:v>1.3937708896551699E-2</c:v>
                </c:pt>
                <c:pt idx="455">
                  <c:v>1.26913214222677E-2</c:v>
                </c:pt>
                <c:pt idx="456">
                  <c:v>1.26380958138515E-2</c:v>
                </c:pt>
                <c:pt idx="457">
                  <c:v>1.2062097956165901E-2</c:v>
                </c:pt>
                <c:pt idx="458">
                  <c:v>1.2240716667445899E-2</c:v>
                </c:pt>
                <c:pt idx="459">
                  <c:v>1.22843722057276E-2</c:v>
                </c:pt>
                <c:pt idx="460">
                  <c:v>1.4993914507305601E-2</c:v>
                </c:pt>
                <c:pt idx="461">
                  <c:v>1.42154398392752E-2</c:v>
                </c:pt>
                <c:pt idx="462">
                  <c:v>1.38349626087083E-2</c:v>
                </c:pt>
                <c:pt idx="463">
                  <c:v>1.28193445689655E-2</c:v>
                </c:pt>
                <c:pt idx="464">
                  <c:v>1.3577654229690201E-2</c:v>
                </c:pt>
                <c:pt idx="465">
                  <c:v>1.28764068436586E-2</c:v>
                </c:pt>
                <c:pt idx="466">
                  <c:v>1.2611750800116801E-2</c:v>
                </c:pt>
                <c:pt idx="467">
                  <c:v>1.30329329848041E-2</c:v>
                </c:pt>
                <c:pt idx="468">
                  <c:v>1.2708287270602E-2</c:v>
                </c:pt>
                <c:pt idx="469">
                  <c:v>1.7134432007597799E-2</c:v>
                </c:pt>
                <c:pt idx="470">
                  <c:v>1.61085324547048E-2</c:v>
                </c:pt>
                <c:pt idx="471">
                  <c:v>1.44203329023962E-2</c:v>
                </c:pt>
                <c:pt idx="472">
                  <c:v>1.4745216255113901E-2</c:v>
                </c:pt>
                <c:pt idx="473">
                  <c:v>1.72112672969023E-2</c:v>
                </c:pt>
                <c:pt idx="474">
                  <c:v>1.6928434967855E-2</c:v>
                </c:pt>
                <c:pt idx="475">
                  <c:v>1.6899337905902999E-2</c:v>
                </c:pt>
                <c:pt idx="476">
                  <c:v>1.54236452650496E-2</c:v>
                </c:pt>
                <c:pt idx="477">
                  <c:v>1.43809907039742E-2</c:v>
                </c:pt>
                <c:pt idx="478">
                  <c:v>1.43679636487434E-2</c:v>
                </c:pt>
                <c:pt idx="479">
                  <c:v>1.4205697919929801E-2</c:v>
                </c:pt>
                <c:pt idx="480">
                  <c:v>1.35645712489771E-2</c:v>
                </c:pt>
                <c:pt idx="481">
                  <c:v>1.3149503583869E-2</c:v>
                </c:pt>
                <c:pt idx="482">
                  <c:v>1.2199340486557599E-2</c:v>
                </c:pt>
                <c:pt idx="483">
                  <c:v>1.1957308645236701E-2</c:v>
                </c:pt>
                <c:pt idx="484">
                  <c:v>1.2508609486265299E-2</c:v>
                </c:pt>
                <c:pt idx="485">
                  <c:v>1.39787248749269E-2</c:v>
                </c:pt>
                <c:pt idx="486">
                  <c:v>1.42987252980713E-2</c:v>
                </c:pt>
                <c:pt idx="487">
                  <c:v>1.3557662917592E-2</c:v>
                </c:pt>
                <c:pt idx="488">
                  <c:v>1.1939974204850899E-2</c:v>
                </c:pt>
                <c:pt idx="489">
                  <c:v>1.4292398105785999E-2</c:v>
                </c:pt>
                <c:pt idx="490">
                  <c:v>1.32436833173582E-2</c:v>
                </c:pt>
                <c:pt idx="491">
                  <c:v>1.05391286303331E-2</c:v>
                </c:pt>
                <c:pt idx="492">
                  <c:v>1.0968517020455801E-2</c:v>
                </c:pt>
                <c:pt idx="493">
                  <c:v>1.17840136072472E-2</c:v>
                </c:pt>
                <c:pt idx="494">
                  <c:v>1.0966893395675E-2</c:v>
                </c:pt>
                <c:pt idx="495">
                  <c:v>1.01371904909409E-2</c:v>
                </c:pt>
                <c:pt idx="496">
                  <c:v>1.0214571148451101E-2</c:v>
                </c:pt>
                <c:pt idx="497">
                  <c:v>9.7792898962595198E-3</c:v>
                </c:pt>
                <c:pt idx="498">
                  <c:v>1.1029846792518901E-2</c:v>
                </c:pt>
                <c:pt idx="499">
                  <c:v>1.0714247938047899E-2</c:v>
                </c:pt>
                <c:pt idx="500">
                  <c:v>1.02533790870835E-2</c:v>
                </c:pt>
                <c:pt idx="501">
                  <c:v>9.4566428012858202E-3</c:v>
                </c:pt>
                <c:pt idx="502">
                  <c:v>1.0106292857101001E-2</c:v>
                </c:pt>
                <c:pt idx="503">
                  <c:v>1.0626311400058401E-2</c:v>
                </c:pt>
                <c:pt idx="504">
                  <c:v>1.0240422989771999E-2</c:v>
                </c:pt>
                <c:pt idx="505">
                  <c:v>1.03011099143775E-2</c:v>
                </c:pt>
                <c:pt idx="506">
                  <c:v>1.00659041028638E-2</c:v>
                </c:pt>
                <c:pt idx="507">
                  <c:v>1.0194748039742799E-2</c:v>
                </c:pt>
                <c:pt idx="508">
                  <c:v>9.5731576008182204E-3</c:v>
                </c:pt>
                <c:pt idx="509">
                  <c:v>8.3479706119228402E-3</c:v>
                </c:pt>
                <c:pt idx="510">
                  <c:v>1.0862899146113301E-2</c:v>
                </c:pt>
                <c:pt idx="511">
                  <c:v>9.6727099842197507E-3</c:v>
                </c:pt>
                <c:pt idx="512">
                  <c:v>1.00293056382232E-2</c:v>
                </c:pt>
                <c:pt idx="513">
                  <c:v>1.07988708024547E-2</c:v>
                </c:pt>
                <c:pt idx="514">
                  <c:v>1.08223439412624E-2</c:v>
                </c:pt>
                <c:pt idx="515">
                  <c:v>1.0277873228521301E-2</c:v>
                </c:pt>
                <c:pt idx="516">
                  <c:v>9.8645771794272398E-3</c:v>
                </c:pt>
                <c:pt idx="517">
                  <c:v>9.2511807253068193E-3</c:v>
                </c:pt>
                <c:pt idx="518">
                  <c:v>9.4746793909994305E-3</c:v>
                </c:pt>
                <c:pt idx="519">
                  <c:v>9.0519002074809993E-3</c:v>
                </c:pt>
                <c:pt idx="520">
                  <c:v>9.3261637177089497E-3</c:v>
                </c:pt>
                <c:pt idx="521">
                  <c:v>8.8367460964348301E-3</c:v>
                </c:pt>
                <c:pt idx="522">
                  <c:v>8.3015158679135108E-3</c:v>
                </c:pt>
                <c:pt idx="523">
                  <c:v>7.3550286458211704E-3</c:v>
                </c:pt>
                <c:pt idx="524">
                  <c:v>6.7399797790765404E-3</c:v>
                </c:pt>
                <c:pt idx="525">
                  <c:v>6.2767979298655801E-3</c:v>
                </c:pt>
                <c:pt idx="526">
                  <c:v>5.4523078912916299E-3</c:v>
                </c:pt>
                <c:pt idx="527">
                  <c:v>7.2545854623027404E-3</c:v>
                </c:pt>
                <c:pt idx="528">
                  <c:v>6.0263125295148797E-3</c:v>
                </c:pt>
                <c:pt idx="529">
                  <c:v>5.6728006896551598E-3</c:v>
                </c:pt>
                <c:pt idx="530">
                  <c:v>5.7848449672706003E-3</c:v>
                </c:pt>
                <c:pt idx="531">
                  <c:v>6.45313587901812E-3</c:v>
                </c:pt>
                <c:pt idx="532">
                  <c:v>6.5317807565751099E-3</c:v>
                </c:pt>
                <c:pt idx="533">
                  <c:v>6.87499223495031E-3</c:v>
                </c:pt>
                <c:pt idx="534">
                  <c:v>6.3555448737580298E-3</c:v>
                </c:pt>
                <c:pt idx="535">
                  <c:v>6.4042692033898299E-3</c:v>
                </c:pt>
                <c:pt idx="536">
                  <c:v>7.1292389444769198E-3</c:v>
                </c:pt>
                <c:pt idx="537">
                  <c:v>7.8365952194622904E-3</c:v>
                </c:pt>
                <c:pt idx="538">
                  <c:v>8.8427736320864907E-3</c:v>
                </c:pt>
                <c:pt idx="539">
                  <c:v>9.48057277030976E-3</c:v>
                </c:pt>
                <c:pt idx="540">
                  <c:v>9.0893348088836798E-3</c:v>
                </c:pt>
                <c:pt idx="541">
                  <c:v>7.72825844710696E-3</c:v>
                </c:pt>
                <c:pt idx="542">
                  <c:v>8.3190685225014507E-3</c:v>
                </c:pt>
                <c:pt idx="543">
                  <c:v>8.0578716037404997E-3</c:v>
                </c:pt>
                <c:pt idx="544">
                  <c:v>8.43100929631793E-3</c:v>
                </c:pt>
                <c:pt idx="545">
                  <c:v>7.8449978930450106E-3</c:v>
                </c:pt>
                <c:pt idx="546">
                  <c:v>8.0228528860315593E-3</c:v>
                </c:pt>
                <c:pt idx="547">
                  <c:v>7.5065233009935697E-3</c:v>
                </c:pt>
                <c:pt idx="548">
                  <c:v>7.7049942098188296E-3</c:v>
                </c:pt>
                <c:pt idx="549">
                  <c:v>7.4985199538281696E-3</c:v>
                </c:pt>
                <c:pt idx="550">
                  <c:v>7.3991214377556996E-3</c:v>
                </c:pt>
                <c:pt idx="551">
                  <c:v>7.2526060715955602E-3</c:v>
                </c:pt>
                <c:pt idx="552">
                  <c:v>7.0297923778491998E-3</c:v>
                </c:pt>
                <c:pt idx="553">
                  <c:v>6.7403945838690801E-3</c:v>
                </c:pt>
                <c:pt idx="554">
                  <c:v>6.8608433500876699E-3</c:v>
                </c:pt>
                <c:pt idx="555">
                  <c:v>6.6667302504383203E-3</c:v>
                </c:pt>
                <c:pt idx="556">
                  <c:v>6.8266508714202104E-3</c:v>
                </c:pt>
                <c:pt idx="557">
                  <c:v>7.4063719558737596E-3</c:v>
                </c:pt>
                <c:pt idx="558">
                  <c:v>8.0024204289888996E-3</c:v>
                </c:pt>
                <c:pt idx="559">
                  <c:v>8.2814438053769798E-3</c:v>
                </c:pt>
                <c:pt idx="560">
                  <c:v>7.9786326358854496E-3</c:v>
                </c:pt>
                <c:pt idx="561">
                  <c:v>7.5568583080069997E-3</c:v>
                </c:pt>
                <c:pt idx="562">
                  <c:v>8.3200739064874206E-3</c:v>
                </c:pt>
                <c:pt idx="563">
                  <c:v>9.2898946694915194E-3</c:v>
                </c:pt>
                <c:pt idx="564">
                  <c:v>8.8494789199298797E-3</c:v>
                </c:pt>
                <c:pt idx="565">
                  <c:v>8.7456716499123306E-3</c:v>
                </c:pt>
                <c:pt idx="566">
                  <c:v>9.8855239932787702E-3</c:v>
                </c:pt>
                <c:pt idx="567">
                  <c:v>9.1842905417884192E-3</c:v>
                </c:pt>
                <c:pt idx="568">
                  <c:v>8.88886537171245E-3</c:v>
                </c:pt>
                <c:pt idx="569">
                  <c:v>8.6823709269432895E-3</c:v>
                </c:pt>
                <c:pt idx="570">
                  <c:v>8.6233147106955094E-3</c:v>
                </c:pt>
                <c:pt idx="571">
                  <c:v>8.27079723845703E-3</c:v>
                </c:pt>
                <c:pt idx="572">
                  <c:v>8.1637009210987592E-3</c:v>
                </c:pt>
                <c:pt idx="573">
                  <c:v>7.8700724699006293E-3</c:v>
                </c:pt>
                <c:pt idx="574">
                  <c:v>7.52094349240209E-3</c:v>
                </c:pt>
                <c:pt idx="575">
                  <c:v>7.8073131285797698E-3</c:v>
                </c:pt>
                <c:pt idx="576">
                  <c:v>7.32851573085915E-3</c:v>
                </c:pt>
                <c:pt idx="577">
                  <c:v>7.3687801297486998E-3</c:v>
                </c:pt>
                <c:pt idx="578">
                  <c:v>7.0328833243716998E-3</c:v>
                </c:pt>
                <c:pt idx="579">
                  <c:v>7.0164758912916398E-3</c:v>
                </c:pt>
                <c:pt idx="580">
                  <c:v>6.6998069751607204E-3</c:v>
                </c:pt>
                <c:pt idx="581">
                  <c:v>5.9200526218585701E-3</c:v>
                </c:pt>
                <c:pt idx="582">
                  <c:v>5.5109676464056203E-3</c:v>
                </c:pt>
                <c:pt idx="583">
                  <c:v>5.8494058001168896E-3</c:v>
                </c:pt>
                <c:pt idx="584">
                  <c:v>5.7578418544710604E-3</c:v>
                </c:pt>
                <c:pt idx="585">
                  <c:v>5.32388496493279E-3</c:v>
                </c:pt>
                <c:pt idx="586">
                  <c:v>4.8966775911747501E-3</c:v>
                </c:pt>
                <c:pt idx="587">
                  <c:v>4.8911821788427696E-3</c:v>
                </c:pt>
                <c:pt idx="588">
                  <c:v>4.8797291665692499E-3</c:v>
                </c:pt>
                <c:pt idx="589">
                  <c:v>4.6772246598480501E-3</c:v>
                </c:pt>
                <c:pt idx="590">
                  <c:v>5.1235702390415002E-3</c:v>
                </c:pt>
                <c:pt idx="591">
                  <c:v>4.9104883179427296E-3</c:v>
                </c:pt>
                <c:pt idx="592">
                  <c:v>4.7384893565166402E-3</c:v>
                </c:pt>
                <c:pt idx="593">
                  <c:v>4.1279870122735204E-3</c:v>
                </c:pt>
                <c:pt idx="594">
                  <c:v>4.0983910002922097E-3</c:v>
                </c:pt>
                <c:pt idx="595">
                  <c:v>4.3714769269432999E-3</c:v>
                </c:pt>
                <c:pt idx="596">
                  <c:v>4.0050326908240702E-3</c:v>
                </c:pt>
                <c:pt idx="597">
                  <c:v>4.9653094500292302E-3</c:v>
                </c:pt>
                <c:pt idx="598">
                  <c:v>6.1679681370543499E-3</c:v>
                </c:pt>
                <c:pt idx="599">
                  <c:v>5.1347391464055996E-3</c:v>
                </c:pt>
                <c:pt idx="600">
                  <c:v>5.15633898772647E-3</c:v>
                </c:pt>
                <c:pt idx="601">
                  <c:v>5.4341488366452398E-3</c:v>
                </c:pt>
                <c:pt idx="602">
                  <c:v>4.73753208649911E-3</c:v>
                </c:pt>
                <c:pt idx="603">
                  <c:v>4.94229651548802E-3</c:v>
                </c:pt>
                <c:pt idx="604">
                  <c:v>4.3934128363530096E-3</c:v>
                </c:pt>
                <c:pt idx="605">
                  <c:v>4.0076611466978301E-3</c:v>
                </c:pt>
                <c:pt idx="606">
                  <c:v>3.5504173232028002E-3</c:v>
                </c:pt>
                <c:pt idx="607">
                  <c:v>3.8234246347165399E-3</c:v>
                </c:pt>
                <c:pt idx="608">
                  <c:v>3.9432732074809896E-3</c:v>
                </c:pt>
                <c:pt idx="609">
                  <c:v>3.9017259766218502E-3</c:v>
                </c:pt>
                <c:pt idx="610">
                  <c:v>4.0927231475745103E-3</c:v>
                </c:pt>
                <c:pt idx="611">
                  <c:v>4.1072134453535797E-3</c:v>
                </c:pt>
                <c:pt idx="612">
                  <c:v>4.24692335300993E-3</c:v>
                </c:pt>
                <c:pt idx="613">
                  <c:v>4.63082679719461E-3</c:v>
                </c:pt>
                <c:pt idx="614">
                  <c:v>4.5733864371712398E-3</c:v>
                </c:pt>
                <c:pt idx="615">
                  <c:v>4.7802450014611296E-3</c:v>
                </c:pt>
                <c:pt idx="616">
                  <c:v>5.0336700870835796E-3</c:v>
                </c:pt>
                <c:pt idx="617">
                  <c:v>4.8784384699006398E-3</c:v>
                </c:pt>
                <c:pt idx="618">
                  <c:v>5.1593462215078897E-3</c:v>
                </c:pt>
                <c:pt idx="619">
                  <c:v>4.7058332121566303E-3</c:v>
                </c:pt>
                <c:pt idx="620">
                  <c:v>4.1920366540035003E-3</c:v>
                </c:pt>
                <c:pt idx="621">
                  <c:v>4.1595110277615399E-3</c:v>
                </c:pt>
                <c:pt idx="622">
                  <c:v>4.4545882156633498E-3</c:v>
                </c:pt>
                <c:pt idx="623">
                  <c:v>4.3707680005844601E-3</c:v>
                </c:pt>
                <c:pt idx="624">
                  <c:v>4.1389476487434197E-3</c:v>
                </c:pt>
                <c:pt idx="625">
                  <c:v>4.2159609362945596E-3</c:v>
                </c:pt>
                <c:pt idx="626">
                  <c:v>4.9098149257744E-3</c:v>
                </c:pt>
                <c:pt idx="627">
                  <c:v>5.3953822182933901E-3</c:v>
                </c:pt>
                <c:pt idx="628">
                  <c:v>5.8181536738749302E-3</c:v>
                </c:pt>
                <c:pt idx="629">
                  <c:v>5.6834210780245401E-3</c:v>
                </c:pt>
                <c:pt idx="630">
                  <c:v>6.4932451589713499E-3</c:v>
                </c:pt>
                <c:pt idx="631">
                  <c:v>6.0975181054938599E-3</c:v>
                </c:pt>
                <c:pt idx="632">
                  <c:v>5.5557406408533001E-3</c:v>
                </c:pt>
                <c:pt idx="633">
                  <c:v>5.1072299655172404E-3</c:v>
                </c:pt>
                <c:pt idx="634">
                  <c:v>5.6159987048509602E-3</c:v>
                </c:pt>
                <c:pt idx="635">
                  <c:v>5.3376422933956603E-3</c:v>
                </c:pt>
                <c:pt idx="636">
                  <c:v>5.02580160578608E-3</c:v>
                </c:pt>
                <c:pt idx="637">
                  <c:v>4.7647564009351403E-3</c:v>
                </c:pt>
                <c:pt idx="638">
                  <c:v>5.0102252586206996E-3</c:v>
                </c:pt>
                <c:pt idx="639">
                  <c:v>4.7375670473407197E-3</c:v>
                </c:pt>
                <c:pt idx="640">
                  <c:v>3.6341977247223698E-3</c:v>
                </c:pt>
                <c:pt idx="641">
                  <c:v>2.88823993278783E-3</c:v>
                </c:pt>
                <c:pt idx="642">
                  <c:v>3.4595661519579201E-3</c:v>
                </c:pt>
                <c:pt idx="643">
                  <c:v>3.5766793202805301E-3</c:v>
                </c:pt>
                <c:pt idx="644">
                  <c:v>3.6149492402103899E-3</c:v>
                </c:pt>
                <c:pt idx="645">
                  <c:v>3.3530171098772599E-3</c:v>
                </c:pt>
                <c:pt idx="646">
                  <c:v>4.0228155213325499E-3</c:v>
                </c:pt>
                <c:pt idx="647">
                  <c:v>4.3689842630040901E-3</c:v>
                </c:pt>
                <c:pt idx="648">
                  <c:v>4.4486937475160604E-3</c:v>
                </c:pt>
                <c:pt idx="649">
                  <c:v>4.0457466127995197E-3</c:v>
                </c:pt>
                <c:pt idx="650">
                  <c:v>4.2844771110461697E-3</c:v>
                </c:pt>
                <c:pt idx="651">
                  <c:v>4.4773945125657503E-3</c:v>
                </c:pt>
                <c:pt idx="652">
                  <c:v>4.8625287898889603E-3</c:v>
                </c:pt>
                <c:pt idx="653">
                  <c:v>5.1326060654587899E-3</c:v>
                </c:pt>
                <c:pt idx="654">
                  <c:v>5.7519480309760201E-3</c:v>
                </c:pt>
                <c:pt idx="655">
                  <c:v>5.8691071706604304E-3</c:v>
                </c:pt>
                <c:pt idx="656">
                  <c:v>5.4568161496200999E-3</c:v>
                </c:pt>
                <c:pt idx="657">
                  <c:v>5.9210120338983102E-3</c:v>
                </c:pt>
                <c:pt idx="658">
                  <c:v>6.4196977781998902E-3</c:v>
                </c:pt>
                <c:pt idx="659">
                  <c:v>6.55934525715957E-3</c:v>
                </c:pt>
                <c:pt idx="660">
                  <c:v>5.9441178822326104E-3</c:v>
                </c:pt>
                <c:pt idx="661">
                  <c:v>6.1669717416715196E-3</c:v>
                </c:pt>
                <c:pt idx="662">
                  <c:v>6.2149233468731697E-3</c:v>
                </c:pt>
                <c:pt idx="663">
                  <c:v>6.8186076750438402E-3</c:v>
                </c:pt>
                <c:pt idx="664">
                  <c:v>6.5366780753944803E-3</c:v>
                </c:pt>
                <c:pt idx="665">
                  <c:v>6.8942245856224204E-3</c:v>
                </c:pt>
                <c:pt idx="666">
                  <c:v>7.8815194658095108E-3</c:v>
                </c:pt>
                <c:pt idx="667">
                  <c:v>7.1254464628871502E-3</c:v>
                </c:pt>
                <c:pt idx="668">
                  <c:v>7.0904715885446896E-3</c:v>
                </c:pt>
                <c:pt idx="669">
                  <c:v>7.2582248018702097E-3</c:v>
                </c:pt>
                <c:pt idx="670">
                  <c:v>6.3730471335476198E-3</c:v>
                </c:pt>
                <c:pt idx="671">
                  <c:v>6.6266121011104703E-3</c:v>
                </c:pt>
                <c:pt idx="672">
                  <c:v>6.9432168556399802E-3</c:v>
                </c:pt>
                <c:pt idx="673">
                  <c:v>7.3693955037989704E-3</c:v>
                </c:pt>
                <c:pt idx="674">
                  <c:v>8.0263398895382802E-3</c:v>
                </c:pt>
                <c:pt idx="675">
                  <c:v>7.62619054149622E-3</c:v>
                </c:pt>
                <c:pt idx="676">
                  <c:v>7.5668202653418701E-3</c:v>
                </c:pt>
                <c:pt idx="677">
                  <c:v>8.2928382893044696E-3</c:v>
                </c:pt>
                <c:pt idx="678">
                  <c:v>8.5383772717708799E-3</c:v>
                </c:pt>
                <c:pt idx="679">
                  <c:v>8.1074180461718805E-3</c:v>
                </c:pt>
                <c:pt idx="680">
                  <c:v>7.77688952308593E-3</c:v>
                </c:pt>
                <c:pt idx="681">
                  <c:v>7.2165891151373604E-3</c:v>
                </c:pt>
                <c:pt idx="682">
                  <c:v>7.5771147267679603E-3</c:v>
                </c:pt>
                <c:pt idx="683">
                  <c:v>7.2369500759789599E-3</c:v>
                </c:pt>
                <c:pt idx="684">
                  <c:v>9.1360274897720906E-3</c:v>
                </c:pt>
                <c:pt idx="685">
                  <c:v>9.4366970981882101E-3</c:v>
                </c:pt>
                <c:pt idx="686">
                  <c:v>8.8920070309760502E-3</c:v>
                </c:pt>
                <c:pt idx="687">
                  <c:v>8.3353259409701796E-3</c:v>
                </c:pt>
                <c:pt idx="688">
                  <c:v>8.4211214593805095E-3</c:v>
                </c:pt>
                <c:pt idx="689">
                  <c:v>8.4314286402688392E-3</c:v>
                </c:pt>
                <c:pt idx="690">
                  <c:v>8.2219615990648601E-3</c:v>
                </c:pt>
                <c:pt idx="691">
                  <c:v>8.2166426528345708E-3</c:v>
                </c:pt>
                <c:pt idx="692">
                  <c:v>8.1173720175335799E-3</c:v>
                </c:pt>
                <c:pt idx="693">
                  <c:v>7.9921566230274303E-3</c:v>
                </c:pt>
                <c:pt idx="694">
                  <c:v>8.7570290146113706E-3</c:v>
                </c:pt>
                <c:pt idx="695">
                  <c:v>8.9480105692577392E-3</c:v>
                </c:pt>
                <c:pt idx="696">
                  <c:v>9.6233279117475291E-3</c:v>
                </c:pt>
                <c:pt idx="697">
                  <c:v>9.1821367603740506E-3</c:v>
                </c:pt>
                <c:pt idx="698">
                  <c:v>9.0781415780245393E-3</c:v>
                </c:pt>
                <c:pt idx="699">
                  <c:v>9.5723697399181604E-3</c:v>
                </c:pt>
                <c:pt idx="700">
                  <c:v>8.9472916367621304E-3</c:v>
                </c:pt>
                <c:pt idx="701">
                  <c:v>8.5267964132086493E-3</c:v>
                </c:pt>
                <c:pt idx="702">
                  <c:v>9.3873436037404997E-3</c:v>
                </c:pt>
                <c:pt idx="703">
                  <c:v>9.1241368562244296E-3</c:v>
                </c:pt>
                <c:pt idx="704">
                  <c:v>8.8636344599649294E-3</c:v>
                </c:pt>
                <c:pt idx="705">
                  <c:v>9.3434468059614192E-3</c:v>
                </c:pt>
                <c:pt idx="706">
                  <c:v>8.8856370397428393E-3</c:v>
                </c:pt>
                <c:pt idx="707">
                  <c:v>8.5909276616013899E-3</c:v>
                </c:pt>
                <c:pt idx="708">
                  <c:v>8.7532792314435996E-3</c:v>
                </c:pt>
                <c:pt idx="709">
                  <c:v>8.5866922250146093E-3</c:v>
                </c:pt>
                <c:pt idx="710">
                  <c:v>8.5593405669199298E-3</c:v>
                </c:pt>
                <c:pt idx="711">
                  <c:v>8.6712485137346099E-3</c:v>
                </c:pt>
                <c:pt idx="712">
                  <c:v>8.8656289082407694E-3</c:v>
                </c:pt>
                <c:pt idx="713">
                  <c:v>8.7805490777322897E-3</c:v>
                </c:pt>
                <c:pt idx="714">
                  <c:v>8.1887290824079507E-3</c:v>
                </c:pt>
                <c:pt idx="715">
                  <c:v>7.9417246656925903E-3</c:v>
                </c:pt>
                <c:pt idx="716">
                  <c:v>7.0520199579193598E-3</c:v>
                </c:pt>
                <c:pt idx="717">
                  <c:v>7.1864158988895598E-3</c:v>
                </c:pt>
                <c:pt idx="718">
                  <c:v>7.3169587779076499E-3</c:v>
                </c:pt>
                <c:pt idx="719">
                  <c:v>7.5149523793103497E-3</c:v>
                </c:pt>
                <c:pt idx="720">
                  <c:v>7.4282082764465102E-3</c:v>
                </c:pt>
                <c:pt idx="721">
                  <c:v>7.5738463430742196E-3</c:v>
                </c:pt>
                <c:pt idx="722">
                  <c:v>7.3298565160724799E-3</c:v>
                </c:pt>
                <c:pt idx="723">
                  <c:v>7.2818354050263002E-3</c:v>
                </c:pt>
                <c:pt idx="724">
                  <c:v>7.2045686236119396E-3</c:v>
                </c:pt>
                <c:pt idx="725">
                  <c:v>7.2766815967270897E-3</c:v>
                </c:pt>
                <c:pt idx="726">
                  <c:v>7.3222341499123303E-3</c:v>
                </c:pt>
                <c:pt idx="727">
                  <c:v>7.0330029631794199E-3</c:v>
                </c:pt>
                <c:pt idx="728">
                  <c:v>7.0433640309760402E-3</c:v>
                </c:pt>
                <c:pt idx="729">
                  <c:v>7.1486426621858298E-3</c:v>
                </c:pt>
                <c:pt idx="730">
                  <c:v>6.7315684243132896E-3</c:v>
                </c:pt>
                <c:pt idx="731">
                  <c:v>6.7165085891291599E-3</c:v>
                </c:pt>
                <c:pt idx="732">
                  <c:v>6.3013003816481498E-3</c:v>
                </c:pt>
                <c:pt idx="733">
                  <c:v>6.6362622776154198E-3</c:v>
                </c:pt>
                <c:pt idx="734">
                  <c:v>6.9023900911747496E-3</c:v>
                </c:pt>
                <c:pt idx="735">
                  <c:v>6.6513461548801797E-3</c:v>
                </c:pt>
                <c:pt idx="736">
                  <c:v>6.5283481490356499E-3</c:v>
                </c:pt>
                <c:pt idx="737">
                  <c:v>6.5142932390414897E-3</c:v>
                </c:pt>
                <c:pt idx="738">
                  <c:v>6.3378200327293896E-3</c:v>
                </c:pt>
                <c:pt idx="739">
                  <c:v>6.5623492530683799E-3</c:v>
                </c:pt>
                <c:pt idx="740">
                  <c:v>6.51710109000583E-3</c:v>
                </c:pt>
                <c:pt idx="741">
                  <c:v>6.1086887381648098E-3</c:v>
                </c:pt>
                <c:pt idx="742">
                  <c:v>6.1968820859146703E-3</c:v>
                </c:pt>
                <c:pt idx="743">
                  <c:v>6.1727574500292101E-3</c:v>
                </c:pt>
                <c:pt idx="744">
                  <c:v>5.9305684050262901E-3</c:v>
                </c:pt>
                <c:pt idx="745">
                  <c:v>5.8273315563997603E-3</c:v>
                </c:pt>
                <c:pt idx="746">
                  <c:v>5.8132654424313196E-3</c:v>
                </c:pt>
                <c:pt idx="747">
                  <c:v>6.0610139921098696E-3</c:v>
                </c:pt>
                <c:pt idx="748">
                  <c:v>5.9703142974868399E-3</c:v>
                </c:pt>
                <c:pt idx="749">
                  <c:v>5.99732814026885E-3</c:v>
                </c:pt>
                <c:pt idx="750">
                  <c:v>5.8959327533606E-3</c:v>
                </c:pt>
                <c:pt idx="751">
                  <c:v>5.8527550707188703E-3</c:v>
                </c:pt>
                <c:pt idx="752">
                  <c:v>5.8284945131502003E-3</c:v>
                </c:pt>
                <c:pt idx="753">
                  <c:v>5.6764004856808799E-3</c:v>
                </c:pt>
                <c:pt idx="754">
                  <c:v>5.6554055225014601E-3</c:v>
                </c:pt>
                <c:pt idx="755">
                  <c:v>5.71354082291057E-3</c:v>
                </c:pt>
                <c:pt idx="756">
                  <c:v>5.7810610029222602E-3</c:v>
                </c:pt>
                <c:pt idx="757">
                  <c:v>5.9056528708357602E-3</c:v>
                </c:pt>
                <c:pt idx="758">
                  <c:v>6.3032481426066496E-3</c:v>
                </c:pt>
                <c:pt idx="759">
                  <c:v>6.2098269415546302E-3</c:v>
                </c:pt>
                <c:pt idx="760">
                  <c:v>6.4446022174167103E-3</c:v>
                </c:pt>
                <c:pt idx="761">
                  <c:v>6.6123501519579197E-3</c:v>
                </c:pt>
                <c:pt idx="762">
                  <c:v>7.2423894663939201E-3</c:v>
                </c:pt>
                <c:pt idx="763">
                  <c:v>7.0348762361192203E-3</c:v>
                </c:pt>
                <c:pt idx="764">
                  <c:v>7.1501929894798302E-3</c:v>
                </c:pt>
                <c:pt idx="765">
                  <c:v>7.4789071452367097E-3</c:v>
                </c:pt>
                <c:pt idx="766">
                  <c:v>7.5407747977790703E-3</c:v>
                </c:pt>
                <c:pt idx="767">
                  <c:v>7.7566408796025596E-3</c:v>
                </c:pt>
                <c:pt idx="768">
                  <c:v>7.3573843167738101E-3</c:v>
                </c:pt>
                <c:pt idx="769">
                  <c:v>7.4010470111046103E-3</c:v>
                </c:pt>
                <c:pt idx="770">
                  <c:v>7.6383498375219103E-3</c:v>
                </c:pt>
                <c:pt idx="771">
                  <c:v>7.7334963343074197E-3</c:v>
                </c:pt>
                <c:pt idx="772">
                  <c:v>7.7401905324371604E-3</c:v>
                </c:pt>
                <c:pt idx="773">
                  <c:v>7.5970623234950302E-3</c:v>
                </c:pt>
                <c:pt idx="774">
                  <c:v>7.5881090911747396E-3</c:v>
                </c:pt>
                <c:pt idx="775">
                  <c:v>7.5154171069549899E-3</c:v>
                </c:pt>
                <c:pt idx="776">
                  <c:v>7.5584888398597299E-3</c:v>
                </c:pt>
                <c:pt idx="777">
                  <c:v>7.3314231309175798E-3</c:v>
                </c:pt>
                <c:pt idx="778">
                  <c:v>7.3809414704850999E-3</c:v>
                </c:pt>
                <c:pt idx="779">
                  <c:v>7.7877325119812902E-3</c:v>
                </c:pt>
                <c:pt idx="780">
                  <c:v>8.9130862668030404E-3</c:v>
                </c:pt>
                <c:pt idx="781">
                  <c:v>9.1394502963179393E-3</c:v>
                </c:pt>
                <c:pt idx="782">
                  <c:v>9.3556882612507303E-3</c:v>
                </c:pt>
                <c:pt idx="783">
                  <c:v>9.3734418065458593E-3</c:v>
                </c:pt>
                <c:pt idx="784">
                  <c:v>8.9252195885447007E-3</c:v>
                </c:pt>
                <c:pt idx="785">
                  <c:v>9.0530135546464004E-3</c:v>
                </c:pt>
                <c:pt idx="786">
                  <c:v>8.9860607837521905E-3</c:v>
                </c:pt>
                <c:pt idx="787">
                  <c:v>8.8555507317358197E-3</c:v>
                </c:pt>
                <c:pt idx="788">
                  <c:v>8.6157741496201094E-3</c:v>
                </c:pt>
                <c:pt idx="789">
                  <c:v>9.3360916744593698E-3</c:v>
                </c:pt>
                <c:pt idx="790">
                  <c:v>8.9106437475160692E-3</c:v>
                </c:pt>
                <c:pt idx="791">
                  <c:v>8.9053701817650502E-3</c:v>
                </c:pt>
                <c:pt idx="792">
                  <c:v>9.3708587913500802E-3</c:v>
                </c:pt>
                <c:pt idx="793">
                  <c:v>9.30176738281706E-3</c:v>
                </c:pt>
                <c:pt idx="794">
                  <c:v>9.1240087405026309E-3</c:v>
                </c:pt>
                <c:pt idx="795">
                  <c:v>9.6459837755698396E-3</c:v>
                </c:pt>
                <c:pt idx="796">
                  <c:v>1.01993604208065E-2</c:v>
                </c:pt>
                <c:pt idx="797">
                  <c:v>1.0153444593804699E-2</c:v>
                </c:pt>
                <c:pt idx="798">
                  <c:v>1.0448750747808299E-2</c:v>
                </c:pt>
                <c:pt idx="799">
                  <c:v>1.16267679275277E-2</c:v>
                </c:pt>
                <c:pt idx="800">
                  <c:v>1.1436037139684401E-2</c:v>
                </c:pt>
                <c:pt idx="801">
                  <c:v>1.11424326820572E-2</c:v>
                </c:pt>
                <c:pt idx="802">
                  <c:v>1.15226469018118E-2</c:v>
                </c:pt>
                <c:pt idx="803">
                  <c:v>1.27698485730567E-2</c:v>
                </c:pt>
                <c:pt idx="804">
                  <c:v>1.3079941001168899E-2</c:v>
                </c:pt>
                <c:pt idx="805">
                  <c:v>1.3070948883693799E-2</c:v>
                </c:pt>
                <c:pt idx="806">
                  <c:v>1.3899382168907E-2</c:v>
                </c:pt>
                <c:pt idx="807">
                  <c:v>1.3703115288719999E-2</c:v>
                </c:pt>
                <c:pt idx="808">
                  <c:v>1.3755944357101001E-2</c:v>
                </c:pt>
                <c:pt idx="809">
                  <c:v>1.3662361244886E-2</c:v>
                </c:pt>
                <c:pt idx="810">
                  <c:v>1.35072408515488E-2</c:v>
                </c:pt>
                <c:pt idx="811">
                  <c:v>1.25019118696668E-2</c:v>
                </c:pt>
                <c:pt idx="812">
                  <c:v>1.2567392239625901E-2</c:v>
                </c:pt>
                <c:pt idx="813">
                  <c:v>1.27037599462302E-2</c:v>
                </c:pt>
                <c:pt idx="814">
                  <c:v>1.2451272003506699E-2</c:v>
                </c:pt>
                <c:pt idx="815">
                  <c:v>1.2241959010520101E-2</c:v>
                </c:pt>
                <c:pt idx="816">
                  <c:v>1.2504292414962001E-2</c:v>
                </c:pt>
                <c:pt idx="817">
                  <c:v>1.2810225706604301E-2</c:v>
                </c:pt>
                <c:pt idx="818">
                  <c:v>1.33833716212741E-2</c:v>
                </c:pt>
                <c:pt idx="819">
                  <c:v>1.2793289658094601E-2</c:v>
                </c:pt>
                <c:pt idx="820">
                  <c:v>1.33610756247808E-2</c:v>
                </c:pt>
                <c:pt idx="821">
                  <c:v>1.33372611887784E-2</c:v>
                </c:pt>
                <c:pt idx="822">
                  <c:v>1.31615618655757E-2</c:v>
                </c:pt>
                <c:pt idx="823">
                  <c:v>1.3987042858269899E-2</c:v>
                </c:pt>
                <c:pt idx="824">
                  <c:v>1.41976766504968E-2</c:v>
                </c:pt>
                <c:pt idx="825">
                  <c:v>1.3800005686148401E-2</c:v>
                </c:pt>
                <c:pt idx="826">
                  <c:v>1.37932452817066E-2</c:v>
                </c:pt>
                <c:pt idx="827">
                  <c:v>1.3871097469316101E-2</c:v>
                </c:pt>
                <c:pt idx="828">
                  <c:v>1.3192787404734001E-2</c:v>
                </c:pt>
                <c:pt idx="829">
                  <c:v>1.35848201203974E-2</c:v>
                </c:pt>
                <c:pt idx="830">
                  <c:v>1.49372775412039E-2</c:v>
                </c:pt>
                <c:pt idx="831">
                  <c:v>1.40932244371712E-2</c:v>
                </c:pt>
                <c:pt idx="832">
                  <c:v>1.3867021343074199E-2</c:v>
                </c:pt>
                <c:pt idx="833">
                  <c:v>1.41352832565751E-2</c:v>
                </c:pt>
                <c:pt idx="834">
                  <c:v>1.3901603464056099E-2</c:v>
                </c:pt>
                <c:pt idx="835">
                  <c:v>1.3760207779661001E-2</c:v>
                </c:pt>
                <c:pt idx="836">
                  <c:v>1.3570465531852699E-2</c:v>
                </c:pt>
                <c:pt idx="837">
                  <c:v>1.3420314092343601E-2</c:v>
                </c:pt>
                <c:pt idx="838">
                  <c:v>1.28289938492109E-2</c:v>
                </c:pt>
                <c:pt idx="839">
                  <c:v>1.19123055558153E-2</c:v>
                </c:pt>
                <c:pt idx="840">
                  <c:v>1.19650287808299E-2</c:v>
                </c:pt>
                <c:pt idx="841">
                  <c:v>1.1948921401519499E-2</c:v>
                </c:pt>
                <c:pt idx="842">
                  <c:v>1.17640483296317E-2</c:v>
                </c:pt>
                <c:pt idx="843">
                  <c:v>1.135341157218E-2</c:v>
                </c:pt>
                <c:pt idx="844">
                  <c:v>1.0299670477498499E-2</c:v>
                </c:pt>
                <c:pt idx="845">
                  <c:v>1.1276877576855599E-2</c:v>
                </c:pt>
                <c:pt idx="846">
                  <c:v>1.05400967159555E-2</c:v>
                </c:pt>
                <c:pt idx="847">
                  <c:v>1.07384263407364E-2</c:v>
                </c:pt>
                <c:pt idx="848">
                  <c:v>1.06442308398597E-2</c:v>
                </c:pt>
                <c:pt idx="849">
                  <c:v>1.07784103413208E-2</c:v>
                </c:pt>
                <c:pt idx="850">
                  <c:v>1.0512369999999899E-2</c:v>
                </c:pt>
                <c:pt idx="851">
                  <c:v>1.01416247007597E-2</c:v>
                </c:pt>
                <c:pt idx="852">
                  <c:v>1.01747939322033E-2</c:v>
                </c:pt>
                <c:pt idx="853">
                  <c:v>9.6993450099357101E-3</c:v>
                </c:pt>
                <c:pt idx="854">
                  <c:v>9.4146665698421894E-3</c:v>
                </c:pt>
                <c:pt idx="855">
                  <c:v>9.4308222092343505E-3</c:v>
                </c:pt>
                <c:pt idx="856">
                  <c:v>9.3366715382817E-3</c:v>
                </c:pt>
                <c:pt idx="857">
                  <c:v>9.2978334786674496E-3</c:v>
                </c:pt>
                <c:pt idx="858">
                  <c:v>9.1363577621274093E-3</c:v>
                </c:pt>
                <c:pt idx="859">
                  <c:v>9.2141716838106194E-3</c:v>
                </c:pt>
                <c:pt idx="860">
                  <c:v>9.2188400000000094E-3</c:v>
                </c:pt>
                <c:pt idx="861">
                  <c:v>9.9452399389246098E-3</c:v>
                </c:pt>
                <c:pt idx="862">
                  <c:v>1.05786272711864E-2</c:v>
                </c:pt>
                <c:pt idx="863">
                  <c:v>1.0472831112799501E-2</c:v>
                </c:pt>
                <c:pt idx="864">
                  <c:v>9.7710252600818094E-3</c:v>
                </c:pt>
                <c:pt idx="865">
                  <c:v>9.7492245651665792E-3</c:v>
                </c:pt>
                <c:pt idx="866">
                  <c:v>9.8973037597895903E-3</c:v>
                </c:pt>
                <c:pt idx="867">
                  <c:v>9.7482123828170498E-3</c:v>
                </c:pt>
                <c:pt idx="868">
                  <c:v>9.49855347223846E-3</c:v>
                </c:pt>
                <c:pt idx="869">
                  <c:v>8.7043855353594306E-3</c:v>
                </c:pt>
                <c:pt idx="870">
                  <c:v>7.9566626277030993E-3</c:v>
                </c:pt>
                <c:pt idx="871">
                  <c:v>8.1831898591467004E-3</c:v>
                </c:pt>
                <c:pt idx="872">
                  <c:v>8.0263230549386302E-3</c:v>
                </c:pt>
                <c:pt idx="873">
                  <c:v>7.8391690490940899E-3</c:v>
                </c:pt>
                <c:pt idx="874">
                  <c:v>7.9339864570426698E-3</c:v>
                </c:pt>
                <c:pt idx="875">
                  <c:v>7.7829199999999901E-3</c:v>
                </c:pt>
                <c:pt idx="876">
                  <c:v>7.3485289859731096E-3</c:v>
                </c:pt>
                <c:pt idx="877">
                  <c:v>7.2946362618351796E-3</c:v>
                </c:pt>
                <c:pt idx="878">
                  <c:v>7.5160035622442896E-3</c:v>
                </c:pt>
                <c:pt idx="879">
                  <c:v>7.1176341133839796E-3</c:v>
                </c:pt>
                <c:pt idx="880">
                  <c:v>7.453279100526E-3</c:v>
                </c:pt>
                <c:pt idx="881">
                  <c:v>7.1412410666277003E-3</c:v>
                </c:pt>
                <c:pt idx="882">
                  <c:v>7.1142158082992497E-3</c:v>
                </c:pt>
                <c:pt idx="883">
                  <c:v>7.1882144704850902E-3</c:v>
                </c:pt>
                <c:pt idx="884">
                  <c:v>7.0339382635885399E-3</c:v>
                </c:pt>
                <c:pt idx="885">
                  <c:v>7.1993901642314496E-3</c:v>
                </c:pt>
                <c:pt idx="886">
                  <c:v>7.2597496493278799E-3</c:v>
                </c:pt>
                <c:pt idx="887">
                  <c:v>6.8929579637638898E-3</c:v>
                </c:pt>
                <c:pt idx="888">
                  <c:v>6.8109250590297999E-3</c:v>
                </c:pt>
                <c:pt idx="889">
                  <c:v>6.5169787925189902E-3</c:v>
                </c:pt>
                <c:pt idx="890">
                  <c:v>6.1714571256575E-3</c:v>
                </c:pt>
                <c:pt idx="891">
                  <c:v>6.2538065499707701E-3</c:v>
                </c:pt>
                <c:pt idx="892">
                  <c:v>5.96712531209818E-3</c:v>
                </c:pt>
                <c:pt idx="893">
                  <c:v>6.0080373927527799E-3</c:v>
                </c:pt>
                <c:pt idx="894">
                  <c:v>6.45316663588545E-3</c:v>
                </c:pt>
                <c:pt idx="895">
                  <c:v>6.1071503553477499E-3</c:v>
                </c:pt>
                <c:pt idx="896">
                  <c:v>6.1864329625949703E-3</c:v>
                </c:pt>
                <c:pt idx="897">
                  <c:v>5.8424481180596099E-3</c:v>
                </c:pt>
                <c:pt idx="898">
                  <c:v>5.8520734026884904E-3</c:v>
                </c:pt>
                <c:pt idx="899">
                  <c:v>5.7521050274693102E-3</c:v>
                </c:pt>
                <c:pt idx="900">
                  <c:v>5.7167755248392696E-3</c:v>
                </c:pt>
                <c:pt idx="901">
                  <c:v>6.0650448112215096E-3</c:v>
                </c:pt>
                <c:pt idx="902">
                  <c:v>5.9220148936294601E-3</c:v>
                </c:pt>
                <c:pt idx="903">
                  <c:v>5.6719813126826397E-3</c:v>
                </c:pt>
                <c:pt idx="904">
                  <c:v>5.8931580657510096E-3</c:v>
                </c:pt>
                <c:pt idx="905">
                  <c:v>5.7916789912331899E-3</c:v>
                </c:pt>
                <c:pt idx="906">
                  <c:v>5.8907576306253496E-3</c:v>
                </c:pt>
                <c:pt idx="907">
                  <c:v>5.9749300187025099E-3</c:v>
                </c:pt>
                <c:pt idx="908">
                  <c:v>6.1013519333723001E-3</c:v>
                </c:pt>
                <c:pt idx="909">
                  <c:v>6.2738839082408003E-3</c:v>
                </c:pt>
                <c:pt idx="910">
                  <c:v>6.1170124810052597E-3</c:v>
                </c:pt>
                <c:pt idx="911">
                  <c:v>5.88817931092928E-3</c:v>
                </c:pt>
                <c:pt idx="912">
                  <c:v>5.8264358655756802E-3</c:v>
                </c:pt>
                <c:pt idx="913">
                  <c:v>5.4544476931618902E-3</c:v>
                </c:pt>
                <c:pt idx="914">
                  <c:v>5.6894078503798903E-3</c:v>
                </c:pt>
                <c:pt idx="915">
                  <c:v>5.7820942635885397E-3</c:v>
                </c:pt>
                <c:pt idx="916">
                  <c:v>5.7084189801285701E-3</c:v>
                </c:pt>
                <c:pt idx="917">
                  <c:v>5.9402358153126797E-3</c:v>
                </c:pt>
                <c:pt idx="918">
                  <c:v>5.7634614868497802E-3</c:v>
                </c:pt>
                <c:pt idx="919">
                  <c:v>5.7143375791934596E-3</c:v>
                </c:pt>
                <c:pt idx="920">
                  <c:v>5.5275516428988898E-3</c:v>
                </c:pt>
                <c:pt idx="921">
                  <c:v>5.7135593658679098E-3</c:v>
                </c:pt>
                <c:pt idx="922">
                  <c:v>5.86129150789012E-3</c:v>
                </c:pt>
                <c:pt idx="923">
                  <c:v>5.9191551841028698E-3</c:v>
                </c:pt>
                <c:pt idx="924">
                  <c:v>5.8754743863237901E-3</c:v>
                </c:pt>
                <c:pt idx="925">
                  <c:v>5.83467736294565E-3</c:v>
                </c:pt>
                <c:pt idx="926">
                  <c:v>5.7000199999999897E-3</c:v>
                </c:pt>
                <c:pt idx="927">
                  <c:v>5.7000573144360004E-3</c:v>
                </c:pt>
                <c:pt idx="928">
                  <c:v>5.6780344360023299E-3</c:v>
                </c:pt>
                <c:pt idx="929">
                  <c:v>5.7481399999999901E-3</c:v>
                </c:pt>
                <c:pt idx="930">
                  <c:v>5.6486477030975998E-3</c:v>
                </c:pt>
                <c:pt idx="931">
                  <c:v>5.8569783588544796E-3</c:v>
                </c:pt>
                <c:pt idx="932">
                  <c:v>5.7499999999999999E-3</c:v>
                </c:pt>
                <c:pt idx="933">
                  <c:v>5.7495090666276998E-3</c:v>
                </c:pt>
                <c:pt idx="934">
                  <c:v>5.7160355248453802E-3</c:v>
                </c:pt>
                <c:pt idx="935">
                  <c:v>5.8259122879754004E-3</c:v>
                </c:pt>
                <c:pt idx="936">
                  <c:v>5.855E-3</c:v>
                </c:pt>
                <c:pt idx="937">
                  <c:v>5.87335546874437E-3</c:v>
                </c:pt>
                <c:pt idx="938">
                  <c:v>5.9029787112799496E-3</c:v>
                </c:pt>
                <c:pt idx="939">
                  <c:v>5.8305429269433001E-3</c:v>
                </c:pt>
                <c:pt idx="940">
                  <c:v>5.90636791291641E-3</c:v>
                </c:pt>
                <c:pt idx="941">
                  <c:v>5.9323558591466898E-3</c:v>
                </c:pt>
                <c:pt idx="942">
                  <c:v>6.2931619830508502E-3</c:v>
                </c:pt>
                <c:pt idx="943">
                  <c:v>6.3453740327293999E-3</c:v>
                </c:pt>
                <c:pt idx="944">
                  <c:v>6.2071695488018696E-3</c:v>
                </c:pt>
                <c:pt idx="945">
                  <c:v>6.0431371166423196E-3</c:v>
                </c:pt>
                <c:pt idx="946">
                  <c:v>6.6213182185856203E-3</c:v>
                </c:pt>
                <c:pt idx="947">
                  <c:v>6.2175586002337696E-3</c:v>
                </c:pt>
                <c:pt idx="948">
                  <c:v>6.3829451689070603E-3</c:v>
                </c:pt>
                <c:pt idx="949">
                  <c:v>5.8650821198129796E-3</c:v>
                </c:pt>
                <c:pt idx="950">
                  <c:v>5.8772269596727104E-3</c:v>
                </c:pt>
                <c:pt idx="951">
                  <c:v>6.1435599999999898E-3</c:v>
                </c:pt>
                <c:pt idx="952">
                  <c:v>6.0129960666277004E-3</c:v>
                </c:pt>
                <c:pt idx="953">
                  <c:v>5.9943288562244196E-3</c:v>
                </c:pt>
                <c:pt idx="954">
                  <c:v>6.0626072431326696E-3</c:v>
                </c:pt>
                <c:pt idx="955">
                  <c:v>6.09022683050847E-3</c:v>
                </c:pt>
                <c:pt idx="956">
                  <c:v>5.9801528240794799E-3</c:v>
                </c:pt>
                <c:pt idx="957">
                  <c:v>5.9605703027469301E-3</c:v>
                </c:pt>
                <c:pt idx="958">
                  <c:v>5.9789862600818098E-3</c:v>
                </c:pt>
                <c:pt idx="959">
                  <c:v>5.9026258386908198E-3</c:v>
                </c:pt>
                <c:pt idx="960">
                  <c:v>5.9601886943307899E-3</c:v>
                </c:pt>
                <c:pt idx="961">
                  <c:v>7.9559909888953801E-3</c:v>
                </c:pt>
                <c:pt idx="962">
                  <c:v>7.3498015020455904E-3</c:v>
                </c:pt>
                <c:pt idx="963">
                  <c:v>6.7630246171829301E-3</c:v>
                </c:pt>
                <c:pt idx="964">
                  <c:v>6.7550278971361703E-3</c:v>
                </c:pt>
                <c:pt idx="965">
                  <c:v>6.6502999468147196E-3</c:v>
                </c:pt>
                <c:pt idx="966">
                  <c:v>6.8221798872004601E-3</c:v>
                </c:pt>
                <c:pt idx="967">
                  <c:v>6.31184077264757E-3</c:v>
                </c:pt>
                <c:pt idx="968">
                  <c:v>6.3424457507305597E-3</c:v>
                </c:pt>
                <c:pt idx="969">
                  <c:v>6.3139330642898901E-3</c:v>
                </c:pt>
                <c:pt idx="970">
                  <c:v>6.36129063120982E-3</c:v>
                </c:pt>
                <c:pt idx="971">
                  <c:v>6.6103944219754497E-3</c:v>
                </c:pt>
                <c:pt idx="972">
                  <c:v>6.3388680303915904E-3</c:v>
                </c:pt>
                <c:pt idx="973">
                  <c:v>6.2767285306838004E-3</c:v>
                </c:pt>
                <c:pt idx="974">
                  <c:v>6.1490910181180598E-3</c:v>
                </c:pt>
                <c:pt idx="975">
                  <c:v>6.3430230847457596E-3</c:v>
                </c:pt>
                <c:pt idx="976">
                  <c:v>6.2510261239041402E-3</c:v>
                </c:pt>
                <c:pt idx="977">
                  <c:v>6.0977266978375199E-3</c:v>
                </c:pt>
                <c:pt idx="978">
                  <c:v>6.3963363383985998E-3</c:v>
                </c:pt>
                <c:pt idx="979">
                  <c:v>6.2928084909409697E-3</c:v>
                </c:pt>
                <c:pt idx="980">
                  <c:v>6.1335598468731699E-3</c:v>
                </c:pt>
                <c:pt idx="981">
                  <c:v>6.2654867884278202E-3</c:v>
                </c:pt>
                <c:pt idx="982">
                  <c:v>6.1300360514318997E-3</c:v>
                </c:pt>
                <c:pt idx="983">
                  <c:v>6.0384211466978296E-3</c:v>
                </c:pt>
                <c:pt idx="984">
                  <c:v>6.0954365476329703E-3</c:v>
                </c:pt>
                <c:pt idx="985">
                  <c:v>5.92176127995325E-3</c:v>
                </c:pt>
                <c:pt idx="986">
                  <c:v>5.9115960344827603E-3</c:v>
                </c:pt>
                <c:pt idx="987">
                  <c:v>5.9608082665108001E-3</c:v>
                </c:pt>
                <c:pt idx="988">
                  <c:v>5.3362710812390303E-3</c:v>
                </c:pt>
                <c:pt idx="989">
                  <c:v>5.3874093980128598E-3</c:v>
                </c:pt>
                <c:pt idx="990">
                  <c:v>5.6887446879018196E-3</c:v>
                </c:pt>
                <c:pt idx="991">
                  <c:v>5.5921627703097703E-3</c:v>
                </c:pt>
                <c:pt idx="992">
                  <c:v>5.3445630233781398E-3</c:v>
                </c:pt>
                <c:pt idx="993">
                  <c:v>5.3053829301577997E-3</c:v>
                </c:pt>
                <c:pt idx="994">
                  <c:v>5.3356654587960201E-3</c:v>
                </c:pt>
                <c:pt idx="995">
                  <c:v>5.2428971221507902E-3</c:v>
                </c:pt>
                <c:pt idx="996">
                  <c:v>5.1833065441262297E-3</c:v>
                </c:pt>
                <c:pt idx="997">
                  <c:v>5.1202772051431996E-3</c:v>
                </c:pt>
                <c:pt idx="998">
                  <c:v>5.0627377264757401E-3</c:v>
                </c:pt>
                <c:pt idx="999">
                  <c:v>4.97620030157801E-3</c:v>
                </c:pt>
                <c:pt idx="1000">
                  <c:v>4.9243333366452398E-3</c:v>
                </c:pt>
                <c:pt idx="1001">
                  <c:v>4.9754449094097097E-3</c:v>
                </c:pt>
                <c:pt idx="1002">
                  <c:v>4.9685097714786703E-3</c:v>
                </c:pt>
                <c:pt idx="1003">
                  <c:v>4.9950348281706603E-3</c:v>
                </c:pt>
                <c:pt idx="1004">
                  <c:v>5.0386972045587397E-3</c:v>
                </c:pt>
                <c:pt idx="1005">
                  <c:v>5.1464654985388597E-3</c:v>
                </c:pt>
                <c:pt idx="1006">
                  <c:v>5.0438452781998901E-3</c:v>
                </c:pt>
                <c:pt idx="1007">
                  <c:v>4.9277840187025102E-3</c:v>
                </c:pt>
                <c:pt idx="1008">
                  <c:v>4.8627522793688004E-3</c:v>
                </c:pt>
                <c:pt idx="1009">
                  <c:v>4.4658759906487403E-3</c:v>
                </c:pt>
                <c:pt idx="1010">
                  <c:v>4.3215082016364497E-3</c:v>
                </c:pt>
                <c:pt idx="1011">
                  <c:v>4.2727467527761496E-3</c:v>
                </c:pt>
                <c:pt idx="1012">
                  <c:v>4.3628994623027299E-3</c:v>
                </c:pt>
                <c:pt idx="1013">
                  <c:v>4.6942102437171097E-3</c:v>
                </c:pt>
                <c:pt idx="1014">
                  <c:v>4.5052847539450401E-3</c:v>
                </c:pt>
                <c:pt idx="1015">
                  <c:v>4.6503035943892502E-3</c:v>
                </c:pt>
                <c:pt idx="1016">
                  <c:v>4.54239915634132E-3</c:v>
                </c:pt>
                <c:pt idx="1017">
                  <c:v>4.9528807825832801E-3</c:v>
                </c:pt>
                <c:pt idx="1018">
                  <c:v>4.8869404003506599E-3</c:v>
                </c:pt>
                <c:pt idx="1019">
                  <c:v>4.7485219678550603E-3</c:v>
                </c:pt>
                <c:pt idx="1020">
                  <c:v>4.66382242431327E-3</c:v>
                </c:pt>
                <c:pt idx="1021">
                  <c:v>4.6901843167737999E-3</c:v>
                </c:pt>
                <c:pt idx="1022">
                  <c:v>4.8301036125072798E-3</c:v>
                </c:pt>
                <c:pt idx="1023">
                  <c:v>4.8494627954412698E-3</c:v>
                </c:pt>
                <c:pt idx="1024">
                  <c:v>4.7227622063120899E-3</c:v>
                </c:pt>
                <c:pt idx="1025">
                  <c:v>4.6785075394505998E-3</c:v>
                </c:pt>
                <c:pt idx="1026">
                  <c:v>4.5458659824664004E-3</c:v>
                </c:pt>
                <c:pt idx="1027">
                  <c:v>5.0646795651665801E-3</c:v>
                </c:pt>
                <c:pt idx="1028">
                  <c:v>4.7984488217416802E-3</c:v>
                </c:pt>
                <c:pt idx="1029">
                  <c:v>4.82625276680302E-3</c:v>
                </c:pt>
                <c:pt idx="1030">
                  <c:v>4.4341520882524897E-3</c:v>
                </c:pt>
                <c:pt idx="1031">
                  <c:v>4.5561961461133699E-3</c:v>
                </c:pt>
                <c:pt idx="1032">
                  <c:v>4.6693105429573296E-3</c:v>
                </c:pt>
                <c:pt idx="1033">
                  <c:v>4.7617101040327301E-3</c:v>
                </c:pt>
                <c:pt idx="1034">
                  <c:v>4.8247333652834401E-3</c:v>
                </c:pt>
                <c:pt idx="1035">
                  <c:v>4.8256199509058998E-3</c:v>
                </c:pt>
                <c:pt idx="1036">
                  <c:v>4.8134800327293897E-3</c:v>
                </c:pt>
                <c:pt idx="1037">
                  <c:v>4.7428905166569399E-3</c:v>
                </c:pt>
                <c:pt idx="1038">
                  <c:v>4.5949810894213997E-3</c:v>
                </c:pt>
                <c:pt idx="1039">
                  <c:v>4.7366371841028702E-3</c:v>
                </c:pt>
                <c:pt idx="1040">
                  <c:v>4.4880739333723E-3</c:v>
                </c:pt>
                <c:pt idx="1041">
                  <c:v>4.6470206908240802E-3</c:v>
                </c:pt>
                <c:pt idx="1042">
                  <c:v>4.7728869964932703E-3</c:v>
                </c:pt>
                <c:pt idx="1043">
                  <c:v>4.5714486738749199E-3</c:v>
                </c:pt>
                <c:pt idx="1044">
                  <c:v>4.5121182933956601E-3</c:v>
                </c:pt>
                <c:pt idx="1045">
                  <c:v>4.5524473839859804E-3</c:v>
                </c:pt>
                <c:pt idx="1046">
                  <c:v>4.6631588363530204E-3</c:v>
                </c:pt>
                <c:pt idx="1047">
                  <c:v>4.7167337627118501E-3</c:v>
                </c:pt>
                <c:pt idx="1048">
                  <c:v>4.7228413752191702E-3</c:v>
                </c:pt>
                <c:pt idx="1049">
                  <c:v>4.7633840000000103E-3</c:v>
                </c:pt>
                <c:pt idx="1050">
                  <c:v>4.6449355236703599E-3</c:v>
                </c:pt>
                <c:pt idx="1051">
                  <c:v>4.7939556610169399E-3</c:v>
                </c:pt>
                <c:pt idx="1052">
                  <c:v>4.7956538509643402E-3</c:v>
                </c:pt>
                <c:pt idx="1053">
                  <c:v>4.8272943372296897E-3</c:v>
                </c:pt>
                <c:pt idx="1054">
                  <c:v>4.8619232565751003E-3</c:v>
                </c:pt>
                <c:pt idx="1055">
                  <c:v>4.7625890724722203E-3</c:v>
                </c:pt>
                <c:pt idx="1056">
                  <c:v>4.7950577291057698E-3</c:v>
                </c:pt>
                <c:pt idx="1057">
                  <c:v>4.7902751864406798E-3</c:v>
                </c:pt>
                <c:pt idx="1058">
                  <c:v>4.7965804067796602E-3</c:v>
                </c:pt>
                <c:pt idx="1059">
                  <c:v>4.6923251957919302E-3</c:v>
                </c:pt>
                <c:pt idx="1060">
                  <c:v>4.7041684547048301E-3</c:v>
                </c:pt>
                <c:pt idx="1061">
                  <c:v>4.57008714319112E-3</c:v>
                </c:pt>
                <c:pt idx="1062">
                  <c:v>4.5622133372296798E-3</c:v>
                </c:pt>
                <c:pt idx="1063">
                  <c:v>4.5319643337229801E-3</c:v>
                </c:pt>
                <c:pt idx="1064">
                  <c:v>4.6506914482758802E-3</c:v>
                </c:pt>
                <c:pt idx="1065">
                  <c:v>4.5499499567504299E-3</c:v>
                </c:pt>
                <c:pt idx="1066">
                  <c:v>4.5947556984219902E-3</c:v>
                </c:pt>
                <c:pt idx="1067">
                  <c:v>4.3608721928696699E-3</c:v>
                </c:pt>
                <c:pt idx="1068">
                  <c:v>4.47782256691994E-3</c:v>
                </c:pt>
                <c:pt idx="1069">
                  <c:v>4.5090621274108799E-3</c:v>
                </c:pt>
                <c:pt idx="1070">
                  <c:v>4.51293489187609E-3</c:v>
                </c:pt>
                <c:pt idx="1071">
                  <c:v>4.6346605289304503E-3</c:v>
                </c:pt>
                <c:pt idx="1072">
                  <c:v>4.5846725692577396E-3</c:v>
                </c:pt>
                <c:pt idx="1073">
                  <c:v>4.6343687025131499E-3</c:v>
                </c:pt>
                <c:pt idx="1074">
                  <c:v>4.6229926943307997E-3</c:v>
                </c:pt>
                <c:pt idx="1075">
                  <c:v>4.6265153337229697E-3</c:v>
                </c:pt>
                <c:pt idx="1076">
                  <c:v>4.6195879018118202E-3</c:v>
                </c:pt>
                <c:pt idx="1077">
                  <c:v>4.6219846160140297E-3</c:v>
                </c:pt>
                <c:pt idx="1078">
                  <c:v>4.6823236703681997E-3</c:v>
                </c:pt>
                <c:pt idx="1079">
                  <c:v>4.6035473360607803E-3</c:v>
                </c:pt>
                <c:pt idx="1080">
                  <c:v>4.4900604938632304E-3</c:v>
                </c:pt>
                <c:pt idx="1081">
                  <c:v>4.3261447387492602E-3</c:v>
                </c:pt>
                <c:pt idx="1082">
                  <c:v>4.2467923489187698E-3</c:v>
                </c:pt>
                <c:pt idx="1083">
                  <c:v>4.3413822326125E-3</c:v>
                </c:pt>
                <c:pt idx="1084">
                  <c:v>4.3419436586791399E-3</c:v>
                </c:pt>
                <c:pt idx="1085">
                  <c:v>4.24294693161894E-3</c:v>
                </c:pt>
                <c:pt idx="1086">
                  <c:v>4.2186474301577999E-3</c:v>
                </c:pt>
                <c:pt idx="1087">
                  <c:v>4.3737632483927397E-3</c:v>
                </c:pt>
                <c:pt idx="1088">
                  <c:v>4.3495631998831203E-3</c:v>
                </c:pt>
                <c:pt idx="1089">
                  <c:v>4.3347168322618304E-3</c:v>
                </c:pt>
                <c:pt idx="1090">
                  <c:v>4.33143663939218E-3</c:v>
                </c:pt>
                <c:pt idx="1091">
                  <c:v>4.3835138538865998E-3</c:v>
                </c:pt>
                <c:pt idx="1092">
                  <c:v>4.3391509059029698E-3</c:v>
                </c:pt>
                <c:pt idx="1093">
                  <c:v>4.2892925534775E-3</c:v>
                </c:pt>
                <c:pt idx="1094">
                  <c:v>4.3695523045002797E-3</c:v>
                </c:pt>
                <c:pt idx="1095">
                  <c:v>4.2931424517825703E-3</c:v>
                </c:pt>
                <c:pt idx="1096">
                  <c:v>4.1882682641729901E-3</c:v>
                </c:pt>
                <c:pt idx="1097">
                  <c:v>4.1485740531852699E-3</c:v>
                </c:pt>
                <c:pt idx="1098">
                  <c:v>4.2159651759204999E-3</c:v>
                </c:pt>
                <c:pt idx="1099">
                  <c:v>4.3016013068380996E-3</c:v>
                </c:pt>
                <c:pt idx="1100">
                  <c:v>4.3345979544126001E-3</c:v>
                </c:pt>
                <c:pt idx="1101">
                  <c:v>4.7949171063705401E-3</c:v>
                </c:pt>
                <c:pt idx="1102">
                  <c:v>4.7703919661016897E-3</c:v>
                </c:pt>
                <c:pt idx="1103">
                  <c:v>5.0186836300409E-3</c:v>
                </c:pt>
                <c:pt idx="1104">
                  <c:v>4.9896865645821104E-3</c:v>
                </c:pt>
                <c:pt idx="1105">
                  <c:v>4.79775197428404E-3</c:v>
                </c:pt>
                <c:pt idx="1106">
                  <c:v>4.9164945283460002E-3</c:v>
                </c:pt>
                <c:pt idx="1107">
                  <c:v>4.85249456458211E-3</c:v>
                </c:pt>
                <c:pt idx="1108">
                  <c:v>4.7072476621858499E-3</c:v>
                </c:pt>
                <c:pt idx="1109">
                  <c:v>4.7222522501461197E-3</c:v>
                </c:pt>
                <c:pt idx="1110">
                  <c:v>4.6569173620689703E-3</c:v>
                </c:pt>
                <c:pt idx="1111">
                  <c:v>4.7123096294564397E-3</c:v>
                </c:pt>
                <c:pt idx="1112">
                  <c:v>4.7097423383986002E-3</c:v>
                </c:pt>
                <c:pt idx="1113">
                  <c:v>4.6874233442431197E-3</c:v>
                </c:pt>
                <c:pt idx="1114">
                  <c:v>4.8846925476329697E-3</c:v>
                </c:pt>
                <c:pt idx="1115">
                  <c:v>4.7105709053185301E-3</c:v>
                </c:pt>
                <c:pt idx="1116">
                  <c:v>4.8673011303331203E-3</c:v>
                </c:pt>
                <c:pt idx="1117">
                  <c:v>4.9704282331969702E-3</c:v>
                </c:pt>
                <c:pt idx="1118">
                  <c:v>4.9336352460549304E-3</c:v>
                </c:pt>
                <c:pt idx="1119">
                  <c:v>4.8432995075978896E-3</c:v>
                </c:pt>
                <c:pt idx="1120">
                  <c:v>5.1192431893629497E-3</c:v>
                </c:pt>
                <c:pt idx="1121">
                  <c:v>4.9323247428404498E-3</c:v>
                </c:pt>
                <c:pt idx="1122">
                  <c:v>4.7675078784336598E-3</c:v>
                </c:pt>
                <c:pt idx="1123">
                  <c:v>4.8279932828755104E-3</c:v>
                </c:pt>
                <c:pt idx="1124">
                  <c:v>4.7996281274108599E-3</c:v>
                </c:pt>
                <c:pt idx="1125">
                  <c:v>5.0684169140853197E-3</c:v>
                </c:pt>
                <c:pt idx="1126">
                  <c:v>4.93465752367036E-3</c:v>
                </c:pt>
                <c:pt idx="1127">
                  <c:v>4.9609796189362797E-3</c:v>
                </c:pt>
                <c:pt idx="1128">
                  <c:v>4.9220234266510697E-3</c:v>
                </c:pt>
                <c:pt idx="1129">
                  <c:v>4.8809058860315498E-3</c:v>
                </c:pt>
                <c:pt idx="1130">
                  <c:v>4.7472137057276301E-3</c:v>
                </c:pt>
                <c:pt idx="1131">
                  <c:v>4.7085111998830904E-3</c:v>
                </c:pt>
                <c:pt idx="1132">
                  <c:v>4.7137168468731599E-3</c:v>
                </c:pt>
                <c:pt idx="1133">
                  <c:v>4.79235177966102E-3</c:v>
                </c:pt>
                <c:pt idx="1134">
                  <c:v>4.8552972928112099E-3</c:v>
                </c:pt>
                <c:pt idx="1135">
                  <c:v>4.6939360882524697E-3</c:v>
                </c:pt>
                <c:pt idx="1136">
                  <c:v>4.68732549853885E-3</c:v>
                </c:pt>
                <c:pt idx="1137">
                  <c:v>4.7395678731735899E-3</c:v>
                </c:pt>
                <c:pt idx="1138">
                  <c:v>4.7315431297486896E-3</c:v>
                </c:pt>
                <c:pt idx="1139">
                  <c:v>4.7368303646990002E-3</c:v>
                </c:pt>
                <c:pt idx="1140">
                  <c:v>4.8143396265341804E-3</c:v>
                </c:pt>
                <c:pt idx="1141">
                  <c:v>4.7991147565750996E-3</c:v>
                </c:pt>
                <c:pt idx="1142">
                  <c:v>4.7836142916423104E-3</c:v>
                </c:pt>
                <c:pt idx="1143">
                  <c:v>4.5312695178258301E-3</c:v>
                </c:pt>
                <c:pt idx="1144">
                  <c:v>4.6290703798948004E-3</c:v>
                </c:pt>
                <c:pt idx="1145">
                  <c:v>4.45918082963178E-3</c:v>
                </c:pt>
                <c:pt idx="1146">
                  <c:v>4.3684372589129199E-3</c:v>
                </c:pt>
                <c:pt idx="1147">
                  <c:v>4.4432297901811704E-3</c:v>
                </c:pt>
                <c:pt idx="1148">
                  <c:v>4.5885664348334302E-3</c:v>
                </c:pt>
                <c:pt idx="1149">
                  <c:v>4.4056518345996602E-3</c:v>
                </c:pt>
                <c:pt idx="1150">
                  <c:v>4.4216191317942698E-3</c:v>
                </c:pt>
                <c:pt idx="1151">
                  <c:v>4.5194222209234301E-3</c:v>
                </c:pt>
                <c:pt idx="1152">
                  <c:v>4.5094623407364101E-3</c:v>
                </c:pt>
                <c:pt idx="1153">
                  <c:v>4.5577963623611899E-3</c:v>
                </c:pt>
                <c:pt idx="1154">
                  <c:v>4.5061552752776101E-3</c:v>
                </c:pt>
                <c:pt idx="1155">
                  <c:v>4.5638816165984803E-3</c:v>
                </c:pt>
                <c:pt idx="1156">
                  <c:v>4.5296256504967804E-3</c:v>
                </c:pt>
                <c:pt idx="1157">
                  <c:v>4.3764066499123403E-3</c:v>
                </c:pt>
                <c:pt idx="1158">
                  <c:v>4.2759598106370499E-3</c:v>
                </c:pt>
                <c:pt idx="1159">
                  <c:v>4.1608404865575597E-3</c:v>
                </c:pt>
                <c:pt idx="1160">
                  <c:v>4.0183193717124501E-3</c:v>
                </c:pt>
                <c:pt idx="1161">
                  <c:v>4.0660874044418302E-3</c:v>
                </c:pt>
                <c:pt idx="1162">
                  <c:v>3.84155661601403E-3</c:v>
                </c:pt>
                <c:pt idx="1163">
                  <c:v>3.6453172337814199E-3</c:v>
                </c:pt>
                <c:pt idx="1164">
                  <c:v>3.56242246814728E-3</c:v>
                </c:pt>
                <c:pt idx="1165">
                  <c:v>4.0847031601402599E-3</c:v>
                </c:pt>
                <c:pt idx="1166">
                  <c:v>3.9160404120397304E-3</c:v>
                </c:pt>
                <c:pt idx="1167">
                  <c:v>3.9164852121566299E-3</c:v>
                </c:pt>
                <c:pt idx="1168">
                  <c:v>3.9931346621858597E-3</c:v>
                </c:pt>
                <c:pt idx="1169">
                  <c:v>3.67637905143191E-3</c:v>
                </c:pt>
                <c:pt idx="1170">
                  <c:v>3.6979182367036798E-3</c:v>
                </c:pt>
                <c:pt idx="1171">
                  <c:v>3.7126088310929198E-3</c:v>
                </c:pt>
                <c:pt idx="1172">
                  <c:v>3.6652302898889499E-3</c:v>
                </c:pt>
                <c:pt idx="1173">
                  <c:v>3.5063623775569699E-3</c:v>
                </c:pt>
                <c:pt idx="1174">
                  <c:v>3.4793274956165898E-3</c:v>
                </c:pt>
                <c:pt idx="1175">
                  <c:v>3.4939102998246701E-3</c:v>
                </c:pt>
                <c:pt idx="1176">
                  <c:v>3.25667207364114E-3</c:v>
                </c:pt>
                <c:pt idx="1177">
                  <c:v>3.3182097860899999E-3</c:v>
                </c:pt>
                <c:pt idx="1178">
                  <c:v>3.2287612039742799E-3</c:v>
                </c:pt>
                <c:pt idx="1179">
                  <c:v>3.2830889357101001E-3</c:v>
                </c:pt>
                <c:pt idx="1180">
                  <c:v>3.32881482086498E-3</c:v>
                </c:pt>
                <c:pt idx="1181">
                  <c:v>3.2860298997662201E-3</c:v>
                </c:pt>
                <c:pt idx="1182">
                  <c:v>3.3038546972530701E-3</c:v>
                </c:pt>
                <c:pt idx="1183">
                  <c:v>3.32595868264172E-3</c:v>
                </c:pt>
                <c:pt idx="1184">
                  <c:v>3.2845251057860899E-3</c:v>
                </c:pt>
                <c:pt idx="1185">
                  <c:v>3.3058169719462202E-3</c:v>
                </c:pt>
                <c:pt idx="1186">
                  <c:v>3.35245376738749E-3</c:v>
                </c:pt>
                <c:pt idx="1187">
                  <c:v>3.2833386586791401E-3</c:v>
                </c:pt>
                <c:pt idx="1188">
                  <c:v>3.3435923144360001E-3</c:v>
                </c:pt>
                <c:pt idx="1189">
                  <c:v>3.36312941613091E-3</c:v>
                </c:pt>
                <c:pt idx="1190">
                  <c:v>3.4973628436586802E-3</c:v>
                </c:pt>
                <c:pt idx="1191">
                  <c:v>3.4476754587960201E-3</c:v>
                </c:pt>
                <c:pt idx="1192">
                  <c:v>3.5553566236119199E-3</c:v>
                </c:pt>
                <c:pt idx="1193">
                  <c:v>3.4604603085914599E-3</c:v>
                </c:pt>
                <c:pt idx="1194">
                  <c:v>3.4195828679135002E-3</c:v>
                </c:pt>
                <c:pt idx="1195">
                  <c:v>3.0854386832261699E-3</c:v>
                </c:pt>
                <c:pt idx="1196">
                  <c:v>3.1088152641729999E-3</c:v>
                </c:pt>
                <c:pt idx="1197">
                  <c:v>3.0752921250730599E-3</c:v>
                </c:pt>
                <c:pt idx="1198">
                  <c:v>3.0852586884862602E-3</c:v>
                </c:pt>
                <c:pt idx="1199">
                  <c:v>3.1339236560490899E-3</c:v>
                </c:pt>
                <c:pt idx="1200">
                  <c:v>3.0314960467562801E-3</c:v>
                </c:pt>
                <c:pt idx="1201">
                  <c:v>2.9963046189362898E-3</c:v>
                </c:pt>
                <c:pt idx="1202">
                  <c:v>2.8926569094097098E-3</c:v>
                </c:pt>
                <c:pt idx="1203">
                  <c:v>2.8025978702513202E-3</c:v>
                </c:pt>
                <c:pt idx="1204">
                  <c:v>3.0669094529514802E-3</c:v>
                </c:pt>
                <c:pt idx="1205">
                  <c:v>2.8932939573349001E-3</c:v>
                </c:pt>
                <c:pt idx="1206">
                  <c:v>2.7122841063705401E-3</c:v>
                </c:pt>
                <c:pt idx="1207">
                  <c:v>2.6583833471654E-3</c:v>
                </c:pt>
                <c:pt idx="1208">
                  <c:v>2.7971539596727E-3</c:v>
                </c:pt>
                <c:pt idx="1209">
                  <c:v>2.7306794687317298E-3</c:v>
                </c:pt>
                <c:pt idx="1210">
                  <c:v>2.9399052142022302E-3</c:v>
                </c:pt>
                <c:pt idx="1211">
                  <c:v>2.8072448901227398E-3</c:v>
                </c:pt>
                <c:pt idx="1212">
                  <c:v>2.78418232086499E-3</c:v>
                </c:pt>
                <c:pt idx="1213">
                  <c:v>2.69074015663354E-3</c:v>
                </c:pt>
                <c:pt idx="1214">
                  <c:v>2.6742302407948399E-3</c:v>
                </c:pt>
                <c:pt idx="1215">
                  <c:v>2.7438331642314399E-3</c:v>
                </c:pt>
                <c:pt idx="1216">
                  <c:v>2.70185371917006E-3</c:v>
                </c:pt>
                <c:pt idx="1217">
                  <c:v>2.6998247843366399E-3</c:v>
                </c:pt>
                <c:pt idx="1218">
                  <c:v>2.76638483459965E-3</c:v>
                </c:pt>
                <c:pt idx="1219">
                  <c:v>2.6359206639392199E-3</c:v>
                </c:pt>
                <c:pt idx="1220">
                  <c:v>2.6582861846873198E-3</c:v>
                </c:pt>
                <c:pt idx="1221">
                  <c:v>2.6821260169491499E-3</c:v>
                </c:pt>
                <c:pt idx="1222">
                  <c:v>2.64707352717708E-3</c:v>
                </c:pt>
                <c:pt idx="1223">
                  <c:v>2.6632960426651101E-3</c:v>
                </c:pt>
                <c:pt idx="1224">
                  <c:v>2.7149040017533498E-3</c:v>
                </c:pt>
                <c:pt idx="1225">
                  <c:v>2.7479855166569101E-3</c:v>
                </c:pt>
                <c:pt idx="1226">
                  <c:v>2.74401543600234E-3</c:v>
                </c:pt>
                <c:pt idx="1227">
                  <c:v>2.7624695318527199E-3</c:v>
                </c:pt>
                <c:pt idx="1228">
                  <c:v>2.87429520689655E-3</c:v>
                </c:pt>
                <c:pt idx="1229">
                  <c:v>2.74269729865574E-3</c:v>
                </c:pt>
                <c:pt idx="1230">
                  <c:v>2.7306039953243601E-3</c:v>
                </c:pt>
                <c:pt idx="1231">
                  <c:v>2.7385360771478599E-3</c:v>
                </c:pt>
                <c:pt idx="1232">
                  <c:v>2.7939067895967301E-3</c:v>
                </c:pt>
                <c:pt idx="1233">
                  <c:v>2.7943557539450701E-3</c:v>
                </c:pt>
                <c:pt idx="1234">
                  <c:v>2.81016849912332E-3</c:v>
                </c:pt>
                <c:pt idx="1235">
                  <c:v>2.7846068030391502E-3</c:v>
                </c:pt>
                <c:pt idx="1236">
                  <c:v>2.7240787258912898E-3</c:v>
                </c:pt>
                <c:pt idx="1237">
                  <c:v>2.6979458819403799E-3</c:v>
                </c:pt>
                <c:pt idx="1238">
                  <c:v>2.68647746347165E-3</c:v>
                </c:pt>
                <c:pt idx="1239">
                  <c:v>2.7026412787843298E-3</c:v>
                </c:pt>
                <c:pt idx="1240">
                  <c:v>2.6858116306253598E-3</c:v>
                </c:pt>
                <c:pt idx="1241">
                  <c:v>2.6322754026884801E-3</c:v>
                </c:pt>
                <c:pt idx="1242">
                  <c:v>2.6688134365868E-3</c:v>
                </c:pt>
                <c:pt idx="1243">
                  <c:v>2.6616187329047201E-3</c:v>
                </c:pt>
                <c:pt idx="1244">
                  <c:v>2.67311726709527E-3</c:v>
                </c:pt>
                <c:pt idx="1245">
                  <c:v>2.59714254821742E-3</c:v>
                </c:pt>
                <c:pt idx="1246">
                  <c:v>2.5905876388077E-3</c:v>
                </c:pt>
                <c:pt idx="1247">
                  <c:v>2.6146356767971801E-3</c:v>
                </c:pt>
                <c:pt idx="1248">
                  <c:v>2.7040723337229599E-3</c:v>
                </c:pt>
                <c:pt idx="1249">
                  <c:v>2.5131416376388098E-3</c:v>
                </c:pt>
                <c:pt idx="1250">
                  <c:v>2.3159248994740001E-3</c:v>
                </c:pt>
                <c:pt idx="1251">
                  <c:v>2.2757796171829301E-3</c:v>
                </c:pt>
                <c:pt idx="1252">
                  <c:v>2.3812096294564601E-3</c:v>
                </c:pt>
                <c:pt idx="1253">
                  <c:v>2.4178401893629399E-3</c:v>
                </c:pt>
                <c:pt idx="1254">
                  <c:v>2.4128556247808301E-3</c:v>
                </c:pt>
                <c:pt idx="1255">
                  <c:v>2.4061154430157802E-3</c:v>
                </c:pt>
                <c:pt idx="1256">
                  <c:v>2.4707432080654499E-3</c:v>
                </c:pt>
                <c:pt idx="1257">
                  <c:v>2.4493089216832101E-3</c:v>
                </c:pt>
                <c:pt idx="1258">
                  <c:v>2.4511194126241799E-3</c:v>
                </c:pt>
                <c:pt idx="1259">
                  <c:v>2.4795411163062702E-3</c:v>
                </c:pt>
                <c:pt idx="1260">
                  <c:v>2.4903997662185798E-3</c:v>
                </c:pt>
                <c:pt idx="1261">
                  <c:v>2.45319333372297E-3</c:v>
                </c:pt>
                <c:pt idx="1262">
                  <c:v>2.4549331385154802E-3</c:v>
                </c:pt>
                <c:pt idx="1263">
                  <c:v>2.45713230859146E-3</c:v>
                </c:pt>
                <c:pt idx="1264">
                  <c:v>2.49703217299823E-3</c:v>
                </c:pt>
                <c:pt idx="1265">
                  <c:v>2.41901071303332E-3</c:v>
                </c:pt>
                <c:pt idx="1266">
                  <c:v>2.42792205786089E-3</c:v>
                </c:pt>
                <c:pt idx="1267">
                  <c:v>2.4284432478083001E-3</c:v>
                </c:pt>
                <c:pt idx="1268">
                  <c:v>2.4034386014026902E-3</c:v>
                </c:pt>
                <c:pt idx="1269">
                  <c:v>2.3761003004091098E-3</c:v>
                </c:pt>
                <c:pt idx="1270">
                  <c:v>2.3648966896551698E-3</c:v>
                </c:pt>
                <c:pt idx="1271">
                  <c:v>2.3817466241963701E-3</c:v>
                </c:pt>
                <c:pt idx="1272">
                  <c:v>2.39466328404441E-3</c:v>
                </c:pt>
                <c:pt idx="1273">
                  <c:v>2.3808863205727602E-3</c:v>
                </c:pt>
                <c:pt idx="1274">
                  <c:v>2.4561197428404399E-3</c:v>
                </c:pt>
                <c:pt idx="1275">
                  <c:v>2.3980526388077202E-3</c:v>
                </c:pt>
                <c:pt idx="1276">
                  <c:v>2.4081334319111698E-3</c:v>
                </c:pt>
                <c:pt idx="1277">
                  <c:v>2.3471572460549402E-3</c:v>
                </c:pt>
                <c:pt idx="1278">
                  <c:v>2.3302371595558102E-3</c:v>
                </c:pt>
                <c:pt idx="1279">
                  <c:v>2.32883476621859E-3</c:v>
                </c:pt>
                <c:pt idx="1280">
                  <c:v>2.3467159555815298E-3</c:v>
                </c:pt>
                <c:pt idx="1281">
                  <c:v>2.4010789596727099E-3</c:v>
                </c:pt>
                <c:pt idx="1282">
                  <c:v>2.3419062396259501E-3</c:v>
                </c:pt>
                <c:pt idx="1283">
                  <c:v>2.2575488562244202E-3</c:v>
                </c:pt>
                <c:pt idx="1284">
                  <c:v>2.2143466446522299E-3</c:v>
                </c:pt>
                <c:pt idx="1285">
                  <c:v>2.25309409701928E-3</c:v>
                </c:pt>
                <c:pt idx="1286">
                  <c:v>2.2415007381648201E-3</c:v>
                </c:pt>
                <c:pt idx="1287">
                  <c:v>2.22644590999416E-3</c:v>
                </c:pt>
                <c:pt idx="1288">
                  <c:v>2.1981148702513199E-3</c:v>
                </c:pt>
                <c:pt idx="1289">
                  <c:v>2.1346218924605301E-3</c:v>
                </c:pt>
                <c:pt idx="1290">
                  <c:v>2.1859281122150799E-3</c:v>
                </c:pt>
                <c:pt idx="1291">
                  <c:v>2.2800570978959499E-3</c:v>
                </c:pt>
                <c:pt idx="1292">
                  <c:v>2.2872229666861502E-3</c:v>
                </c:pt>
                <c:pt idx="1293">
                  <c:v>2.27414012390415E-3</c:v>
                </c:pt>
                <c:pt idx="1294">
                  <c:v>2.2349091788427698E-3</c:v>
                </c:pt>
                <c:pt idx="1295">
                  <c:v>2.20858566627703E-3</c:v>
                </c:pt>
                <c:pt idx="1296">
                  <c:v>2.1200644202220898E-3</c:v>
                </c:pt>
                <c:pt idx="1297">
                  <c:v>2.0568155710111E-3</c:v>
                </c:pt>
                <c:pt idx="1298">
                  <c:v>2.0457573395675E-3</c:v>
                </c:pt>
                <c:pt idx="1299">
                  <c:v>2.0755872367036799E-3</c:v>
                </c:pt>
                <c:pt idx="1300">
                  <c:v>2.1239945032144902E-3</c:v>
                </c:pt>
                <c:pt idx="1301">
                  <c:v>2.1912988503798901E-3</c:v>
                </c:pt>
                <c:pt idx="1302">
                  <c:v>2.1806536803039098E-3</c:v>
                </c:pt>
                <c:pt idx="1303">
                  <c:v>2.0978791490356501E-3</c:v>
                </c:pt>
                <c:pt idx="1304">
                  <c:v>2.09281377849211E-3</c:v>
                </c:pt>
                <c:pt idx="1305">
                  <c:v>2.0642536236119202E-3</c:v>
                </c:pt>
                <c:pt idx="1306">
                  <c:v>2.0505747767387401E-3</c:v>
                </c:pt>
                <c:pt idx="1307">
                  <c:v>2.0657375482174101E-3</c:v>
                </c:pt>
                <c:pt idx="1308">
                  <c:v>2.1209042893044899E-3</c:v>
                </c:pt>
                <c:pt idx="1309">
                  <c:v>2.1297782694330702E-3</c:v>
                </c:pt>
                <c:pt idx="1310">
                  <c:v>2.0983846908240798E-3</c:v>
                </c:pt>
                <c:pt idx="1311">
                  <c:v>2.0724930695499699E-3</c:v>
                </c:pt>
                <c:pt idx="1312">
                  <c:v>1.9952174739918099E-3</c:v>
                </c:pt>
                <c:pt idx="1313">
                  <c:v>1.9611453050847401E-3</c:v>
                </c:pt>
                <c:pt idx="1314">
                  <c:v>1.95071685447106E-3</c:v>
                </c:pt>
                <c:pt idx="1315">
                  <c:v>1.9331714716539999E-3</c:v>
                </c:pt>
                <c:pt idx="1316">
                  <c:v>1.94326828872005E-3</c:v>
                </c:pt>
                <c:pt idx="1317">
                  <c:v>1.93311734658094E-3</c:v>
                </c:pt>
                <c:pt idx="1318">
                  <c:v>1.90423663296318E-3</c:v>
                </c:pt>
                <c:pt idx="1319">
                  <c:v>1.8568040619520701E-3</c:v>
                </c:pt>
                <c:pt idx="1320">
                  <c:v>1.78111314494447E-3</c:v>
                </c:pt>
                <c:pt idx="1321">
                  <c:v>1.8140654658094599E-3</c:v>
                </c:pt>
                <c:pt idx="1322">
                  <c:v>1.78661987142022E-3</c:v>
                </c:pt>
                <c:pt idx="1323">
                  <c:v>1.7853203822326099E-3</c:v>
                </c:pt>
                <c:pt idx="1324">
                  <c:v>1.76733198597311E-3</c:v>
                </c:pt>
                <c:pt idx="1325">
                  <c:v>1.72413206428988E-3</c:v>
                </c:pt>
                <c:pt idx="1326">
                  <c:v>1.74717618760957E-3</c:v>
                </c:pt>
                <c:pt idx="1327">
                  <c:v>1.7362213220339E-3</c:v>
                </c:pt>
                <c:pt idx="1328">
                  <c:v>1.6655164374634599E-3</c:v>
                </c:pt>
                <c:pt idx="1329">
                  <c:v>1.5922524278199901E-3</c:v>
                </c:pt>
                <c:pt idx="1330">
                  <c:v>1.61219035534775E-3</c:v>
                </c:pt>
                <c:pt idx="1331">
                  <c:v>1.6442972355347699E-3</c:v>
                </c:pt>
                <c:pt idx="1332">
                  <c:v>1.6647929690239501E-3</c:v>
                </c:pt>
                <c:pt idx="1333">
                  <c:v>1.71233684862653E-3</c:v>
                </c:pt>
                <c:pt idx="1334">
                  <c:v>1.7194537410870801E-3</c:v>
                </c:pt>
                <c:pt idx="1335">
                  <c:v>1.9314143196960799E-3</c:v>
                </c:pt>
                <c:pt idx="1336">
                  <c:v>2.0528716247808199E-3</c:v>
                </c:pt>
                <c:pt idx="1337">
                  <c:v>2.3736013649912299E-3</c:v>
                </c:pt>
                <c:pt idx="1338">
                  <c:v>2.2349922869666799E-3</c:v>
                </c:pt>
                <c:pt idx="1339">
                  <c:v>2.11355951490356E-3</c:v>
                </c:pt>
                <c:pt idx="1340">
                  <c:v>2.0087640029222602E-3</c:v>
                </c:pt>
                <c:pt idx="1341">
                  <c:v>2.2342625949737E-3</c:v>
                </c:pt>
                <c:pt idx="1342">
                  <c:v>2.2954379064874298E-3</c:v>
                </c:pt>
                <c:pt idx="1343">
                  <c:v>2.27191198129749E-3</c:v>
                </c:pt>
                <c:pt idx="1344">
                  <c:v>2.3056375786089899E-3</c:v>
                </c:pt>
                <c:pt idx="1345">
                  <c:v>2.4473440432495599E-3</c:v>
                </c:pt>
                <c:pt idx="1346">
                  <c:v>2.6122700724722299E-3</c:v>
                </c:pt>
                <c:pt idx="1347">
                  <c:v>2.5015031320864902E-3</c:v>
                </c:pt>
                <c:pt idx="1348">
                  <c:v>2.5341600502630001E-3</c:v>
                </c:pt>
                <c:pt idx="1349">
                  <c:v>2.8564089059029702E-3</c:v>
                </c:pt>
                <c:pt idx="1350">
                  <c:v>2.7317854447691399E-3</c:v>
                </c:pt>
                <c:pt idx="1351">
                  <c:v>2.70624989479836E-3</c:v>
                </c:pt>
                <c:pt idx="1352">
                  <c:v>2.7202017048509599E-3</c:v>
                </c:pt>
                <c:pt idx="1353">
                  <c:v>2.5208935540619402E-3</c:v>
                </c:pt>
                <c:pt idx="1354">
                  <c:v>2.4647168983050901E-3</c:v>
                </c:pt>
                <c:pt idx="1355">
                  <c:v>2.43303227410871E-3</c:v>
                </c:pt>
                <c:pt idx="1356">
                  <c:v>2.4303514506136699E-3</c:v>
                </c:pt>
                <c:pt idx="1357">
                  <c:v>2.5766889640560999E-3</c:v>
                </c:pt>
                <c:pt idx="1358">
                  <c:v>2.46822116072472E-3</c:v>
                </c:pt>
                <c:pt idx="1359">
                  <c:v>2.45006937521917E-3</c:v>
                </c:pt>
                <c:pt idx="1360">
                  <c:v>2.4962634260666302E-3</c:v>
                </c:pt>
                <c:pt idx="1361">
                  <c:v>2.4319601870251301E-3</c:v>
                </c:pt>
                <c:pt idx="1362">
                  <c:v>2.4360605663354701E-3</c:v>
                </c:pt>
                <c:pt idx="1363">
                  <c:v>2.53185428345995E-3</c:v>
                </c:pt>
                <c:pt idx="1364">
                  <c:v>2.5935669938632298E-3</c:v>
                </c:pt>
                <c:pt idx="1365">
                  <c:v>2.6111791203974198E-3</c:v>
                </c:pt>
                <c:pt idx="1366">
                  <c:v>2.71727950204558E-3</c:v>
                </c:pt>
                <c:pt idx="1367">
                  <c:v>2.5232633220339E-3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3-4667-B0B6-E74A23F5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08128"/>
        <c:axId val="940808456"/>
      </c:lineChart>
      <c:dateAx>
        <c:axId val="940808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8456"/>
        <c:crosses val="autoZero"/>
        <c:auto val="1"/>
        <c:lblOffset val="100"/>
        <c:baseTimeUnit val="days"/>
      </c:dateAx>
      <c:valAx>
        <c:axId val="940808456"/>
        <c:scaling>
          <c:logBase val="10"/>
          <c:orientation val="minMax"/>
          <c:max val="2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8128"/>
        <c:crosses val="autoZero"/>
        <c:crossBetween val="between"/>
      </c:valAx>
      <c:valAx>
        <c:axId val="92890588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ADJUSTED HODLER 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38464"/>
        <c:crosses val="max"/>
        <c:crossBetween val="between"/>
      </c:valAx>
      <c:dateAx>
        <c:axId val="103453846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928905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DCRUSD, DCRBTC &amp; 142-DAY HODLER 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Check'!$S$1</c:f>
              <c:strCache>
                <c:ptCount val="1"/>
                <c:pt idx="0">
                  <c:v>142-DAY 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numRef>
              <c:f>'Conversion Check'!$B$143:$B$1396</c:f>
              <c:numCache>
                <c:formatCode>[$-409]mmm\-yy;@</c:formatCode>
                <c:ptCount val="1254"/>
                <c:pt idx="0">
                  <c:v>42549</c:v>
                </c:pt>
                <c:pt idx="1">
                  <c:v>42550</c:v>
                </c:pt>
                <c:pt idx="2">
                  <c:v>42551</c:v>
                </c:pt>
                <c:pt idx="3">
                  <c:v>42552</c:v>
                </c:pt>
                <c:pt idx="4">
                  <c:v>42553</c:v>
                </c:pt>
                <c:pt idx="5">
                  <c:v>42554</c:v>
                </c:pt>
                <c:pt idx="6">
                  <c:v>42555</c:v>
                </c:pt>
                <c:pt idx="7">
                  <c:v>42556</c:v>
                </c:pt>
                <c:pt idx="8">
                  <c:v>42557</c:v>
                </c:pt>
                <c:pt idx="9">
                  <c:v>42558</c:v>
                </c:pt>
                <c:pt idx="10">
                  <c:v>42559</c:v>
                </c:pt>
                <c:pt idx="11">
                  <c:v>42560</c:v>
                </c:pt>
                <c:pt idx="12">
                  <c:v>42561</c:v>
                </c:pt>
                <c:pt idx="13">
                  <c:v>42562</c:v>
                </c:pt>
                <c:pt idx="14">
                  <c:v>42563</c:v>
                </c:pt>
                <c:pt idx="15">
                  <c:v>42564</c:v>
                </c:pt>
                <c:pt idx="16">
                  <c:v>42565</c:v>
                </c:pt>
                <c:pt idx="17">
                  <c:v>42566</c:v>
                </c:pt>
                <c:pt idx="18">
                  <c:v>42567</c:v>
                </c:pt>
                <c:pt idx="19">
                  <c:v>42568</c:v>
                </c:pt>
                <c:pt idx="20">
                  <c:v>42569</c:v>
                </c:pt>
                <c:pt idx="21">
                  <c:v>42570</c:v>
                </c:pt>
                <c:pt idx="22">
                  <c:v>42571</c:v>
                </c:pt>
                <c:pt idx="23">
                  <c:v>42572</c:v>
                </c:pt>
                <c:pt idx="24">
                  <c:v>42573</c:v>
                </c:pt>
                <c:pt idx="25">
                  <c:v>42574</c:v>
                </c:pt>
                <c:pt idx="26">
                  <c:v>42575</c:v>
                </c:pt>
                <c:pt idx="27">
                  <c:v>42576</c:v>
                </c:pt>
                <c:pt idx="28">
                  <c:v>42577</c:v>
                </c:pt>
                <c:pt idx="29">
                  <c:v>42578</c:v>
                </c:pt>
                <c:pt idx="30">
                  <c:v>42579</c:v>
                </c:pt>
                <c:pt idx="31">
                  <c:v>42580</c:v>
                </c:pt>
                <c:pt idx="32">
                  <c:v>42581</c:v>
                </c:pt>
                <c:pt idx="33">
                  <c:v>42582</c:v>
                </c:pt>
                <c:pt idx="34">
                  <c:v>42583</c:v>
                </c:pt>
                <c:pt idx="35">
                  <c:v>42584</c:v>
                </c:pt>
                <c:pt idx="36">
                  <c:v>42585</c:v>
                </c:pt>
                <c:pt idx="37">
                  <c:v>42586</c:v>
                </c:pt>
                <c:pt idx="38">
                  <c:v>42587</c:v>
                </c:pt>
                <c:pt idx="39">
                  <c:v>42588</c:v>
                </c:pt>
                <c:pt idx="40">
                  <c:v>42589</c:v>
                </c:pt>
                <c:pt idx="41">
                  <c:v>42590</c:v>
                </c:pt>
                <c:pt idx="42">
                  <c:v>42591</c:v>
                </c:pt>
                <c:pt idx="43">
                  <c:v>42592</c:v>
                </c:pt>
                <c:pt idx="44">
                  <c:v>42593</c:v>
                </c:pt>
                <c:pt idx="45">
                  <c:v>42594</c:v>
                </c:pt>
                <c:pt idx="46">
                  <c:v>42595</c:v>
                </c:pt>
                <c:pt idx="47">
                  <c:v>42596</c:v>
                </c:pt>
                <c:pt idx="48">
                  <c:v>42597</c:v>
                </c:pt>
                <c:pt idx="49">
                  <c:v>42598</c:v>
                </c:pt>
                <c:pt idx="50">
                  <c:v>42599</c:v>
                </c:pt>
                <c:pt idx="51">
                  <c:v>42600</c:v>
                </c:pt>
                <c:pt idx="52">
                  <c:v>42601</c:v>
                </c:pt>
                <c:pt idx="53">
                  <c:v>42602</c:v>
                </c:pt>
                <c:pt idx="54">
                  <c:v>42603</c:v>
                </c:pt>
                <c:pt idx="55">
                  <c:v>42604</c:v>
                </c:pt>
                <c:pt idx="56">
                  <c:v>42605</c:v>
                </c:pt>
                <c:pt idx="57">
                  <c:v>42606</c:v>
                </c:pt>
                <c:pt idx="58">
                  <c:v>42607</c:v>
                </c:pt>
                <c:pt idx="59">
                  <c:v>42608</c:v>
                </c:pt>
                <c:pt idx="60">
                  <c:v>42609</c:v>
                </c:pt>
                <c:pt idx="61">
                  <c:v>42610</c:v>
                </c:pt>
                <c:pt idx="62">
                  <c:v>42611</c:v>
                </c:pt>
                <c:pt idx="63">
                  <c:v>42612</c:v>
                </c:pt>
                <c:pt idx="64">
                  <c:v>42613</c:v>
                </c:pt>
                <c:pt idx="65">
                  <c:v>42614</c:v>
                </c:pt>
                <c:pt idx="66">
                  <c:v>42615</c:v>
                </c:pt>
                <c:pt idx="67">
                  <c:v>42616</c:v>
                </c:pt>
                <c:pt idx="68">
                  <c:v>42617</c:v>
                </c:pt>
                <c:pt idx="69">
                  <c:v>42618</c:v>
                </c:pt>
                <c:pt idx="70">
                  <c:v>42619</c:v>
                </c:pt>
                <c:pt idx="71">
                  <c:v>42620</c:v>
                </c:pt>
                <c:pt idx="72">
                  <c:v>42621</c:v>
                </c:pt>
                <c:pt idx="73">
                  <c:v>42622</c:v>
                </c:pt>
                <c:pt idx="74">
                  <c:v>42623</c:v>
                </c:pt>
                <c:pt idx="75">
                  <c:v>42624</c:v>
                </c:pt>
                <c:pt idx="76">
                  <c:v>42625</c:v>
                </c:pt>
                <c:pt idx="77">
                  <c:v>42626</c:v>
                </c:pt>
                <c:pt idx="78">
                  <c:v>42627</c:v>
                </c:pt>
                <c:pt idx="79">
                  <c:v>42628</c:v>
                </c:pt>
                <c:pt idx="80">
                  <c:v>42629</c:v>
                </c:pt>
                <c:pt idx="81">
                  <c:v>42630</c:v>
                </c:pt>
                <c:pt idx="82">
                  <c:v>42631</c:v>
                </c:pt>
                <c:pt idx="83">
                  <c:v>42632</c:v>
                </c:pt>
                <c:pt idx="84">
                  <c:v>42633</c:v>
                </c:pt>
                <c:pt idx="85">
                  <c:v>42634</c:v>
                </c:pt>
                <c:pt idx="86">
                  <c:v>42635</c:v>
                </c:pt>
                <c:pt idx="87">
                  <c:v>42636</c:v>
                </c:pt>
                <c:pt idx="88">
                  <c:v>42637</c:v>
                </c:pt>
                <c:pt idx="89">
                  <c:v>42638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42644</c:v>
                </c:pt>
                <c:pt idx="96">
                  <c:v>42645</c:v>
                </c:pt>
                <c:pt idx="97">
                  <c:v>42646</c:v>
                </c:pt>
                <c:pt idx="98">
                  <c:v>42647</c:v>
                </c:pt>
                <c:pt idx="99">
                  <c:v>42648</c:v>
                </c:pt>
                <c:pt idx="100">
                  <c:v>42649</c:v>
                </c:pt>
                <c:pt idx="101">
                  <c:v>42650</c:v>
                </c:pt>
                <c:pt idx="102">
                  <c:v>42651</c:v>
                </c:pt>
                <c:pt idx="103">
                  <c:v>42652</c:v>
                </c:pt>
                <c:pt idx="104">
                  <c:v>42653</c:v>
                </c:pt>
                <c:pt idx="105">
                  <c:v>42654</c:v>
                </c:pt>
                <c:pt idx="106">
                  <c:v>42655</c:v>
                </c:pt>
                <c:pt idx="107">
                  <c:v>42656</c:v>
                </c:pt>
                <c:pt idx="108">
                  <c:v>42657</c:v>
                </c:pt>
                <c:pt idx="109">
                  <c:v>42658</c:v>
                </c:pt>
                <c:pt idx="110">
                  <c:v>42659</c:v>
                </c:pt>
                <c:pt idx="111">
                  <c:v>42660</c:v>
                </c:pt>
                <c:pt idx="112">
                  <c:v>42661</c:v>
                </c:pt>
                <c:pt idx="113">
                  <c:v>42662</c:v>
                </c:pt>
                <c:pt idx="114">
                  <c:v>42663</c:v>
                </c:pt>
                <c:pt idx="115">
                  <c:v>42664</c:v>
                </c:pt>
                <c:pt idx="116">
                  <c:v>42665</c:v>
                </c:pt>
                <c:pt idx="117">
                  <c:v>42666</c:v>
                </c:pt>
                <c:pt idx="118">
                  <c:v>42667</c:v>
                </c:pt>
                <c:pt idx="119">
                  <c:v>42668</c:v>
                </c:pt>
                <c:pt idx="120">
                  <c:v>42669</c:v>
                </c:pt>
                <c:pt idx="121">
                  <c:v>42670</c:v>
                </c:pt>
                <c:pt idx="122">
                  <c:v>42671</c:v>
                </c:pt>
                <c:pt idx="123">
                  <c:v>42672</c:v>
                </c:pt>
                <c:pt idx="124">
                  <c:v>42673</c:v>
                </c:pt>
                <c:pt idx="125">
                  <c:v>42674</c:v>
                </c:pt>
                <c:pt idx="126">
                  <c:v>42675</c:v>
                </c:pt>
                <c:pt idx="127">
                  <c:v>42676</c:v>
                </c:pt>
                <c:pt idx="128">
                  <c:v>42677</c:v>
                </c:pt>
                <c:pt idx="129">
                  <c:v>42678</c:v>
                </c:pt>
                <c:pt idx="130">
                  <c:v>42679</c:v>
                </c:pt>
                <c:pt idx="131">
                  <c:v>42680</c:v>
                </c:pt>
                <c:pt idx="132">
                  <c:v>42681</c:v>
                </c:pt>
                <c:pt idx="133">
                  <c:v>42682</c:v>
                </c:pt>
                <c:pt idx="134">
                  <c:v>42683</c:v>
                </c:pt>
                <c:pt idx="135">
                  <c:v>42684</c:v>
                </c:pt>
                <c:pt idx="136">
                  <c:v>42685</c:v>
                </c:pt>
                <c:pt idx="137">
                  <c:v>42686</c:v>
                </c:pt>
                <c:pt idx="138">
                  <c:v>42687</c:v>
                </c:pt>
                <c:pt idx="139">
                  <c:v>42688</c:v>
                </c:pt>
                <c:pt idx="140">
                  <c:v>42689</c:v>
                </c:pt>
                <c:pt idx="141">
                  <c:v>42690</c:v>
                </c:pt>
                <c:pt idx="142">
                  <c:v>42691</c:v>
                </c:pt>
                <c:pt idx="143">
                  <c:v>42692</c:v>
                </c:pt>
                <c:pt idx="144">
                  <c:v>42693</c:v>
                </c:pt>
                <c:pt idx="145">
                  <c:v>42694</c:v>
                </c:pt>
                <c:pt idx="146">
                  <c:v>42695</c:v>
                </c:pt>
                <c:pt idx="147">
                  <c:v>42696</c:v>
                </c:pt>
                <c:pt idx="148">
                  <c:v>42697</c:v>
                </c:pt>
                <c:pt idx="149">
                  <c:v>42698</c:v>
                </c:pt>
                <c:pt idx="150">
                  <c:v>42699</c:v>
                </c:pt>
                <c:pt idx="151">
                  <c:v>42700</c:v>
                </c:pt>
                <c:pt idx="152">
                  <c:v>42701</c:v>
                </c:pt>
                <c:pt idx="153">
                  <c:v>42702</c:v>
                </c:pt>
                <c:pt idx="154">
                  <c:v>42703</c:v>
                </c:pt>
                <c:pt idx="155">
                  <c:v>42704</c:v>
                </c:pt>
                <c:pt idx="156">
                  <c:v>42705</c:v>
                </c:pt>
                <c:pt idx="157">
                  <c:v>42706</c:v>
                </c:pt>
                <c:pt idx="158">
                  <c:v>42707</c:v>
                </c:pt>
                <c:pt idx="159">
                  <c:v>42708</c:v>
                </c:pt>
                <c:pt idx="160">
                  <c:v>42709</c:v>
                </c:pt>
                <c:pt idx="161">
                  <c:v>42710</c:v>
                </c:pt>
                <c:pt idx="162">
                  <c:v>42711</c:v>
                </c:pt>
                <c:pt idx="163">
                  <c:v>42712</c:v>
                </c:pt>
                <c:pt idx="164">
                  <c:v>42713</c:v>
                </c:pt>
                <c:pt idx="165">
                  <c:v>42714</c:v>
                </c:pt>
                <c:pt idx="166">
                  <c:v>42715</c:v>
                </c:pt>
                <c:pt idx="167">
                  <c:v>42716</c:v>
                </c:pt>
                <c:pt idx="168">
                  <c:v>42717</c:v>
                </c:pt>
                <c:pt idx="169">
                  <c:v>42718</c:v>
                </c:pt>
                <c:pt idx="170">
                  <c:v>42719</c:v>
                </c:pt>
                <c:pt idx="171">
                  <c:v>42720</c:v>
                </c:pt>
                <c:pt idx="172">
                  <c:v>42721</c:v>
                </c:pt>
                <c:pt idx="173">
                  <c:v>42722</c:v>
                </c:pt>
                <c:pt idx="174">
                  <c:v>42723</c:v>
                </c:pt>
                <c:pt idx="175">
                  <c:v>42724</c:v>
                </c:pt>
                <c:pt idx="176">
                  <c:v>42725</c:v>
                </c:pt>
                <c:pt idx="177">
                  <c:v>42726</c:v>
                </c:pt>
                <c:pt idx="178">
                  <c:v>42727</c:v>
                </c:pt>
                <c:pt idx="179">
                  <c:v>42728</c:v>
                </c:pt>
                <c:pt idx="180">
                  <c:v>42729</c:v>
                </c:pt>
                <c:pt idx="181">
                  <c:v>42730</c:v>
                </c:pt>
                <c:pt idx="182">
                  <c:v>42731</c:v>
                </c:pt>
                <c:pt idx="183">
                  <c:v>42732</c:v>
                </c:pt>
                <c:pt idx="184">
                  <c:v>42733</c:v>
                </c:pt>
                <c:pt idx="185">
                  <c:v>42734</c:v>
                </c:pt>
                <c:pt idx="186">
                  <c:v>42735</c:v>
                </c:pt>
                <c:pt idx="187">
                  <c:v>42736</c:v>
                </c:pt>
                <c:pt idx="188">
                  <c:v>42737</c:v>
                </c:pt>
                <c:pt idx="189">
                  <c:v>42738</c:v>
                </c:pt>
                <c:pt idx="190">
                  <c:v>42739</c:v>
                </c:pt>
                <c:pt idx="191">
                  <c:v>42740</c:v>
                </c:pt>
                <c:pt idx="192">
                  <c:v>42741</c:v>
                </c:pt>
                <c:pt idx="193">
                  <c:v>42742</c:v>
                </c:pt>
                <c:pt idx="194">
                  <c:v>42743</c:v>
                </c:pt>
                <c:pt idx="195">
                  <c:v>42744</c:v>
                </c:pt>
                <c:pt idx="196">
                  <c:v>42745</c:v>
                </c:pt>
                <c:pt idx="197">
                  <c:v>42746</c:v>
                </c:pt>
                <c:pt idx="198">
                  <c:v>42747</c:v>
                </c:pt>
                <c:pt idx="199">
                  <c:v>42748</c:v>
                </c:pt>
                <c:pt idx="200">
                  <c:v>42749</c:v>
                </c:pt>
                <c:pt idx="201">
                  <c:v>42750</c:v>
                </c:pt>
                <c:pt idx="202">
                  <c:v>42751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42756</c:v>
                </c:pt>
                <c:pt idx="208">
                  <c:v>42757</c:v>
                </c:pt>
                <c:pt idx="209">
                  <c:v>42758</c:v>
                </c:pt>
                <c:pt idx="210">
                  <c:v>42759</c:v>
                </c:pt>
                <c:pt idx="211">
                  <c:v>42760</c:v>
                </c:pt>
                <c:pt idx="212">
                  <c:v>42761</c:v>
                </c:pt>
                <c:pt idx="213">
                  <c:v>42762</c:v>
                </c:pt>
                <c:pt idx="214">
                  <c:v>42763</c:v>
                </c:pt>
                <c:pt idx="215">
                  <c:v>42764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42770</c:v>
                </c:pt>
                <c:pt idx="222">
                  <c:v>42771</c:v>
                </c:pt>
                <c:pt idx="223">
                  <c:v>42772</c:v>
                </c:pt>
                <c:pt idx="224">
                  <c:v>42773</c:v>
                </c:pt>
                <c:pt idx="225">
                  <c:v>42774</c:v>
                </c:pt>
                <c:pt idx="226">
                  <c:v>42775</c:v>
                </c:pt>
                <c:pt idx="227">
                  <c:v>42776</c:v>
                </c:pt>
                <c:pt idx="228">
                  <c:v>42777</c:v>
                </c:pt>
                <c:pt idx="229">
                  <c:v>42778</c:v>
                </c:pt>
                <c:pt idx="230">
                  <c:v>42779</c:v>
                </c:pt>
                <c:pt idx="231">
                  <c:v>42780</c:v>
                </c:pt>
                <c:pt idx="232">
                  <c:v>42781</c:v>
                </c:pt>
                <c:pt idx="233">
                  <c:v>42782</c:v>
                </c:pt>
                <c:pt idx="234">
                  <c:v>42783</c:v>
                </c:pt>
                <c:pt idx="235">
                  <c:v>42784</c:v>
                </c:pt>
                <c:pt idx="236">
                  <c:v>42785</c:v>
                </c:pt>
                <c:pt idx="237">
                  <c:v>42786</c:v>
                </c:pt>
                <c:pt idx="238">
                  <c:v>42787</c:v>
                </c:pt>
                <c:pt idx="239">
                  <c:v>42788</c:v>
                </c:pt>
                <c:pt idx="240">
                  <c:v>42789</c:v>
                </c:pt>
                <c:pt idx="241">
                  <c:v>42790</c:v>
                </c:pt>
                <c:pt idx="242">
                  <c:v>42791</c:v>
                </c:pt>
                <c:pt idx="243">
                  <c:v>42792</c:v>
                </c:pt>
                <c:pt idx="244">
                  <c:v>42793</c:v>
                </c:pt>
                <c:pt idx="245">
                  <c:v>42794</c:v>
                </c:pt>
                <c:pt idx="246">
                  <c:v>42795</c:v>
                </c:pt>
                <c:pt idx="247">
                  <c:v>42796</c:v>
                </c:pt>
                <c:pt idx="248">
                  <c:v>42797</c:v>
                </c:pt>
                <c:pt idx="249">
                  <c:v>42798</c:v>
                </c:pt>
                <c:pt idx="250">
                  <c:v>42799</c:v>
                </c:pt>
                <c:pt idx="251">
                  <c:v>42800</c:v>
                </c:pt>
                <c:pt idx="252">
                  <c:v>42801</c:v>
                </c:pt>
                <c:pt idx="253">
                  <c:v>42802</c:v>
                </c:pt>
                <c:pt idx="254">
                  <c:v>42803</c:v>
                </c:pt>
                <c:pt idx="255">
                  <c:v>42804</c:v>
                </c:pt>
                <c:pt idx="256">
                  <c:v>42805</c:v>
                </c:pt>
                <c:pt idx="257">
                  <c:v>42806</c:v>
                </c:pt>
                <c:pt idx="258">
                  <c:v>42807</c:v>
                </c:pt>
                <c:pt idx="259">
                  <c:v>42808</c:v>
                </c:pt>
                <c:pt idx="260">
                  <c:v>42809</c:v>
                </c:pt>
                <c:pt idx="261">
                  <c:v>42810</c:v>
                </c:pt>
                <c:pt idx="262">
                  <c:v>42811</c:v>
                </c:pt>
                <c:pt idx="263">
                  <c:v>42812</c:v>
                </c:pt>
                <c:pt idx="264">
                  <c:v>42813</c:v>
                </c:pt>
                <c:pt idx="265">
                  <c:v>42814</c:v>
                </c:pt>
                <c:pt idx="266">
                  <c:v>42815</c:v>
                </c:pt>
                <c:pt idx="267">
                  <c:v>42816</c:v>
                </c:pt>
                <c:pt idx="268">
                  <c:v>42817</c:v>
                </c:pt>
                <c:pt idx="269">
                  <c:v>42818</c:v>
                </c:pt>
                <c:pt idx="270">
                  <c:v>42819</c:v>
                </c:pt>
                <c:pt idx="271">
                  <c:v>42820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42826</c:v>
                </c:pt>
                <c:pt idx="278">
                  <c:v>42827</c:v>
                </c:pt>
                <c:pt idx="279">
                  <c:v>42828</c:v>
                </c:pt>
                <c:pt idx="280">
                  <c:v>42829</c:v>
                </c:pt>
                <c:pt idx="281">
                  <c:v>42830</c:v>
                </c:pt>
                <c:pt idx="282">
                  <c:v>42831</c:v>
                </c:pt>
                <c:pt idx="283">
                  <c:v>42832</c:v>
                </c:pt>
                <c:pt idx="284">
                  <c:v>42833</c:v>
                </c:pt>
                <c:pt idx="285">
                  <c:v>42834</c:v>
                </c:pt>
                <c:pt idx="286">
                  <c:v>42835</c:v>
                </c:pt>
                <c:pt idx="287">
                  <c:v>42836</c:v>
                </c:pt>
                <c:pt idx="288">
                  <c:v>42837</c:v>
                </c:pt>
                <c:pt idx="289">
                  <c:v>42838</c:v>
                </c:pt>
                <c:pt idx="290">
                  <c:v>42839</c:v>
                </c:pt>
                <c:pt idx="291">
                  <c:v>42840</c:v>
                </c:pt>
                <c:pt idx="292">
                  <c:v>42841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42847</c:v>
                </c:pt>
                <c:pt idx="299">
                  <c:v>42848</c:v>
                </c:pt>
                <c:pt idx="300">
                  <c:v>42849</c:v>
                </c:pt>
                <c:pt idx="301">
                  <c:v>42850</c:v>
                </c:pt>
                <c:pt idx="302">
                  <c:v>42851</c:v>
                </c:pt>
                <c:pt idx="303">
                  <c:v>42852</c:v>
                </c:pt>
                <c:pt idx="304">
                  <c:v>42853</c:v>
                </c:pt>
                <c:pt idx="305">
                  <c:v>42854</c:v>
                </c:pt>
                <c:pt idx="306">
                  <c:v>42855</c:v>
                </c:pt>
                <c:pt idx="307">
                  <c:v>42856</c:v>
                </c:pt>
                <c:pt idx="308">
                  <c:v>42857</c:v>
                </c:pt>
                <c:pt idx="309">
                  <c:v>42858</c:v>
                </c:pt>
                <c:pt idx="310">
                  <c:v>42859</c:v>
                </c:pt>
                <c:pt idx="311">
                  <c:v>42860</c:v>
                </c:pt>
                <c:pt idx="312">
                  <c:v>42861</c:v>
                </c:pt>
                <c:pt idx="313">
                  <c:v>42862</c:v>
                </c:pt>
                <c:pt idx="314">
                  <c:v>42863</c:v>
                </c:pt>
                <c:pt idx="315">
                  <c:v>42864</c:v>
                </c:pt>
                <c:pt idx="316">
                  <c:v>42865</c:v>
                </c:pt>
                <c:pt idx="317">
                  <c:v>42866</c:v>
                </c:pt>
                <c:pt idx="318">
                  <c:v>42867</c:v>
                </c:pt>
                <c:pt idx="319">
                  <c:v>42868</c:v>
                </c:pt>
                <c:pt idx="320">
                  <c:v>42869</c:v>
                </c:pt>
                <c:pt idx="321">
                  <c:v>42870</c:v>
                </c:pt>
                <c:pt idx="322">
                  <c:v>42871</c:v>
                </c:pt>
                <c:pt idx="323">
                  <c:v>42872</c:v>
                </c:pt>
                <c:pt idx="324">
                  <c:v>42873</c:v>
                </c:pt>
                <c:pt idx="325">
                  <c:v>42874</c:v>
                </c:pt>
                <c:pt idx="326">
                  <c:v>42875</c:v>
                </c:pt>
                <c:pt idx="327">
                  <c:v>42876</c:v>
                </c:pt>
                <c:pt idx="328">
                  <c:v>42877</c:v>
                </c:pt>
                <c:pt idx="329">
                  <c:v>42878</c:v>
                </c:pt>
                <c:pt idx="330">
                  <c:v>42879</c:v>
                </c:pt>
                <c:pt idx="331">
                  <c:v>42880</c:v>
                </c:pt>
                <c:pt idx="332">
                  <c:v>42881</c:v>
                </c:pt>
                <c:pt idx="333">
                  <c:v>42882</c:v>
                </c:pt>
                <c:pt idx="334">
                  <c:v>42883</c:v>
                </c:pt>
                <c:pt idx="335">
                  <c:v>42884</c:v>
                </c:pt>
                <c:pt idx="336">
                  <c:v>42885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42889</c:v>
                </c:pt>
                <c:pt idx="341">
                  <c:v>42890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42896</c:v>
                </c:pt>
                <c:pt idx="348">
                  <c:v>42897</c:v>
                </c:pt>
                <c:pt idx="349">
                  <c:v>42898</c:v>
                </c:pt>
                <c:pt idx="350">
                  <c:v>42899</c:v>
                </c:pt>
                <c:pt idx="351">
                  <c:v>42900</c:v>
                </c:pt>
                <c:pt idx="352">
                  <c:v>42901</c:v>
                </c:pt>
                <c:pt idx="353">
                  <c:v>42902</c:v>
                </c:pt>
                <c:pt idx="354">
                  <c:v>42903</c:v>
                </c:pt>
                <c:pt idx="355">
                  <c:v>42904</c:v>
                </c:pt>
                <c:pt idx="356">
                  <c:v>42905</c:v>
                </c:pt>
                <c:pt idx="357">
                  <c:v>42906</c:v>
                </c:pt>
                <c:pt idx="358">
                  <c:v>42907</c:v>
                </c:pt>
                <c:pt idx="359">
                  <c:v>42908</c:v>
                </c:pt>
                <c:pt idx="360">
                  <c:v>42909</c:v>
                </c:pt>
                <c:pt idx="361">
                  <c:v>42910</c:v>
                </c:pt>
                <c:pt idx="362">
                  <c:v>42911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42917</c:v>
                </c:pt>
                <c:pt idx="369">
                  <c:v>42918</c:v>
                </c:pt>
                <c:pt idx="370">
                  <c:v>42919</c:v>
                </c:pt>
                <c:pt idx="371">
                  <c:v>42920</c:v>
                </c:pt>
                <c:pt idx="372">
                  <c:v>42921</c:v>
                </c:pt>
                <c:pt idx="373">
                  <c:v>42922</c:v>
                </c:pt>
                <c:pt idx="374">
                  <c:v>42923</c:v>
                </c:pt>
                <c:pt idx="375">
                  <c:v>42924</c:v>
                </c:pt>
                <c:pt idx="376">
                  <c:v>42925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42931</c:v>
                </c:pt>
                <c:pt idx="383">
                  <c:v>42932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42938</c:v>
                </c:pt>
                <c:pt idx="390">
                  <c:v>42939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42945</c:v>
                </c:pt>
                <c:pt idx="397">
                  <c:v>42946</c:v>
                </c:pt>
                <c:pt idx="398">
                  <c:v>42947</c:v>
                </c:pt>
                <c:pt idx="399">
                  <c:v>42948</c:v>
                </c:pt>
                <c:pt idx="400">
                  <c:v>42949</c:v>
                </c:pt>
                <c:pt idx="401">
                  <c:v>42950</c:v>
                </c:pt>
                <c:pt idx="402">
                  <c:v>42951</c:v>
                </c:pt>
                <c:pt idx="403">
                  <c:v>42952</c:v>
                </c:pt>
                <c:pt idx="404">
                  <c:v>42953</c:v>
                </c:pt>
                <c:pt idx="405">
                  <c:v>42954</c:v>
                </c:pt>
                <c:pt idx="406">
                  <c:v>42955</c:v>
                </c:pt>
                <c:pt idx="407">
                  <c:v>42956</c:v>
                </c:pt>
                <c:pt idx="408">
                  <c:v>42957</c:v>
                </c:pt>
                <c:pt idx="409">
                  <c:v>42958</c:v>
                </c:pt>
                <c:pt idx="410">
                  <c:v>42959</c:v>
                </c:pt>
                <c:pt idx="411">
                  <c:v>42960</c:v>
                </c:pt>
                <c:pt idx="412">
                  <c:v>42961</c:v>
                </c:pt>
                <c:pt idx="413">
                  <c:v>42962</c:v>
                </c:pt>
                <c:pt idx="414">
                  <c:v>42963</c:v>
                </c:pt>
                <c:pt idx="415">
                  <c:v>42964</c:v>
                </c:pt>
                <c:pt idx="416">
                  <c:v>42965</c:v>
                </c:pt>
                <c:pt idx="417">
                  <c:v>42966</c:v>
                </c:pt>
                <c:pt idx="418">
                  <c:v>42967</c:v>
                </c:pt>
                <c:pt idx="419">
                  <c:v>42968</c:v>
                </c:pt>
                <c:pt idx="420">
                  <c:v>42969</c:v>
                </c:pt>
                <c:pt idx="421">
                  <c:v>42970</c:v>
                </c:pt>
                <c:pt idx="422">
                  <c:v>42971</c:v>
                </c:pt>
                <c:pt idx="423">
                  <c:v>42972</c:v>
                </c:pt>
                <c:pt idx="424">
                  <c:v>42973</c:v>
                </c:pt>
                <c:pt idx="425">
                  <c:v>42974</c:v>
                </c:pt>
                <c:pt idx="426">
                  <c:v>42975</c:v>
                </c:pt>
                <c:pt idx="427">
                  <c:v>42976</c:v>
                </c:pt>
                <c:pt idx="428">
                  <c:v>42977</c:v>
                </c:pt>
                <c:pt idx="429">
                  <c:v>42978</c:v>
                </c:pt>
                <c:pt idx="430">
                  <c:v>42979</c:v>
                </c:pt>
                <c:pt idx="431">
                  <c:v>42980</c:v>
                </c:pt>
                <c:pt idx="432">
                  <c:v>42981</c:v>
                </c:pt>
                <c:pt idx="433">
                  <c:v>42982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42987</c:v>
                </c:pt>
                <c:pt idx="439">
                  <c:v>42988</c:v>
                </c:pt>
                <c:pt idx="440">
                  <c:v>42989</c:v>
                </c:pt>
                <c:pt idx="441">
                  <c:v>42990</c:v>
                </c:pt>
                <c:pt idx="442">
                  <c:v>42991</c:v>
                </c:pt>
                <c:pt idx="443">
                  <c:v>42992</c:v>
                </c:pt>
                <c:pt idx="444">
                  <c:v>42993</c:v>
                </c:pt>
                <c:pt idx="445">
                  <c:v>42994</c:v>
                </c:pt>
                <c:pt idx="446">
                  <c:v>42995</c:v>
                </c:pt>
                <c:pt idx="447">
                  <c:v>42996</c:v>
                </c:pt>
                <c:pt idx="448">
                  <c:v>42997</c:v>
                </c:pt>
                <c:pt idx="449">
                  <c:v>42998</c:v>
                </c:pt>
                <c:pt idx="450">
                  <c:v>42999</c:v>
                </c:pt>
                <c:pt idx="451">
                  <c:v>43000</c:v>
                </c:pt>
                <c:pt idx="452">
                  <c:v>43001</c:v>
                </c:pt>
                <c:pt idx="453">
                  <c:v>43002</c:v>
                </c:pt>
                <c:pt idx="454">
                  <c:v>43003</c:v>
                </c:pt>
                <c:pt idx="455">
                  <c:v>43004</c:v>
                </c:pt>
                <c:pt idx="456">
                  <c:v>43005</c:v>
                </c:pt>
                <c:pt idx="457">
                  <c:v>43006</c:v>
                </c:pt>
                <c:pt idx="458">
                  <c:v>43007</c:v>
                </c:pt>
                <c:pt idx="459">
                  <c:v>43008</c:v>
                </c:pt>
                <c:pt idx="460">
                  <c:v>43009</c:v>
                </c:pt>
                <c:pt idx="461">
                  <c:v>43010</c:v>
                </c:pt>
                <c:pt idx="462">
                  <c:v>43011</c:v>
                </c:pt>
                <c:pt idx="463">
                  <c:v>43012</c:v>
                </c:pt>
                <c:pt idx="464">
                  <c:v>43013</c:v>
                </c:pt>
                <c:pt idx="465">
                  <c:v>43014</c:v>
                </c:pt>
                <c:pt idx="466">
                  <c:v>43015</c:v>
                </c:pt>
                <c:pt idx="467">
                  <c:v>43016</c:v>
                </c:pt>
                <c:pt idx="468">
                  <c:v>43017</c:v>
                </c:pt>
                <c:pt idx="469">
                  <c:v>43018</c:v>
                </c:pt>
                <c:pt idx="470">
                  <c:v>43019</c:v>
                </c:pt>
                <c:pt idx="471">
                  <c:v>43020</c:v>
                </c:pt>
                <c:pt idx="472">
                  <c:v>43021</c:v>
                </c:pt>
                <c:pt idx="473">
                  <c:v>43022</c:v>
                </c:pt>
                <c:pt idx="474">
                  <c:v>43023</c:v>
                </c:pt>
                <c:pt idx="475">
                  <c:v>43024</c:v>
                </c:pt>
                <c:pt idx="476">
                  <c:v>43025</c:v>
                </c:pt>
                <c:pt idx="477">
                  <c:v>43026</c:v>
                </c:pt>
                <c:pt idx="478">
                  <c:v>43027</c:v>
                </c:pt>
                <c:pt idx="479">
                  <c:v>43028</c:v>
                </c:pt>
                <c:pt idx="480">
                  <c:v>43029</c:v>
                </c:pt>
                <c:pt idx="481">
                  <c:v>43030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43036</c:v>
                </c:pt>
                <c:pt idx="488">
                  <c:v>43037</c:v>
                </c:pt>
                <c:pt idx="489">
                  <c:v>43038</c:v>
                </c:pt>
                <c:pt idx="490">
                  <c:v>43039</c:v>
                </c:pt>
                <c:pt idx="491">
                  <c:v>43040</c:v>
                </c:pt>
                <c:pt idx="492">
                  <c:v>43041</c:v>
                </c:pt>
                <c:pt idx="493">
                  <c:v>43042</c:v>
                </c:pt>
                <c:pt idx="494">
                  <c:v>43043</c:v>
                </c:pt>
                <c:pt idx="495">
                  <c:v>43044</c:v>
                </c:pt>
                <c:pt idx="496">
                  <c:v>43045</c:v>
                </c:pt>
                <c:pt idx="497">
                  <c:v>43046</c:v>
                </c:pt>
                <c:pt idx="498">
                  <c:v>43047</c:v>
                </c:pt>
                <c:pt idx="499">
                  <c:v>43048</c:v>
                </c:pt>
                <c:pt idx="500">
                  <c:v>43049</c:v>
                </c:pt>
                <c:pt idx="501">
                  <c:v>43050</c:v>
                </c:pt>
                <c:pt idx="502">
                  <c:v>43051</c:v>
                </c:pt>
                <c:pt idx="503">
                  <c:v>43052</c:v>
                </c:pt>
                <c:pt idx="504">
                  <c:v>43053</c:v>
                </c:pt>
                <c:pt idx="505">
                  <c:v>43054</c:v>
                </c:pt>
                <c:pt idx="506">
                  <c:v>43055</c:v>
                </c:pt>
                <c:pt idx="507">
                  <c:v>43056</c:v>
                </c:pt>
                <c:pt idx="508">
                  <c:v>43057</c:v>
                </c:pt>
                <c:pt idx="509">
                  <c:v>43058</c:v>
                </c:pt>
                <c:pt idx="510">
                  <c:v>43059</c:v>
                </c:pt>
                <c:pt idx="511">
                  <c:v>43060</c:v>
                </c:pt>
                <c:pt idx="512">
                  <c:v>43061</c:v>
                </c:pt>
                <c:pt idx="513">
                  <c:v>43062</c:v>
                </c:pt>
                <c:pt idx="514">
                  <c:v>43063</c:v>
                </c:pt>
                <c:pt idx="515">
                  <c:v>43064</c:v>
                </c:pt>
                <c:pt idx="516">
                  <c:v>43065</c:v>
                </c:pt>
                <c:pt idx="517">
                  <c:v>43066</c:v>
                </c:pt>
                <c:pt idx="518">
                  <c:v>43067</c:v>
                </c:pt>
                <c:pt idx="519">
                  <c:v>43068</c:v>
                </c:pt>
                <c:pt idx="520">
                  <c:v>43069</c:v>
                </c:pt>
                <c:pt idx="521">
                  <c:v>43070</c:v>
                </c:pt>
                <c:pt idx="522">
                  <c:v>43071</c:v>
                </c:pt>
                <c:pt idx="523">
                  <c:v>43072</c:v>
                </c:pt>
                <c:pt idx="524">
                  <c:v>43073</c:v>
                </c:pt>
                <c:pt idx="525">
                  <c:v>43074</c:v>
                </c:pt>
                <c:pt idx="526">
                  <c:v>43075</c:v>
                </c:pt>
                <c:pt idx="527">
                  <c:v>43076</c:v>
                </c:pt>
                <c:pt idx="528">
                  <c:v>43077</c:v>
                </c:pt>
                <c:pt idx="529">
                  <c:v>43078</c:v>
                </c:pt>
                <c:pt idx="530">
                  <c:v>43079</c:v>
                </c:pt>
                <c:pt idx="531">
                  <c:v>43080</c:v>
                </c:pt>
                <c:pt idx="532">
                  <c:v>43081</c:v>
                </c:pt>
                <c:pt idx="533">
                  <c:v>43082</c:v>
                </c:pt>
                <c:pt idx="534">
                  <c:v>43083</c:v>
                </c:pt>
                <c:pt idx="535">
                  <c:v>43084</c:v>
                </c:pt>
                <c:pt idx="536">
                  <c:v>43085</c:v>
                </c:pt>
                <c:pt idx="537">
                  <c:v>43086</c:v>
                </c:pt>
                <c:pt idx="538">
                  <c:v>43087</c:v>
                </c:pt>
                <c:pt idx="539">
                  <c:v>43088</c:v>
                </c:pt>
                <c:pt idx="540">
                  <c:v>43089</c:v>
                </c:pt>
                <c:pt idx="541">
                  <c:v>43090</c:v>
                </c:pt>
                <c:pt idx="542">
                  <c:v>43091</c:v>
                </c:pt>
                <c:pt idx="543">
                  <c:v>43092</c:v>
                </c:pt>
                <c:pt idx="544">
                  <c:v>43093</c:v>
                </c:pt>
                <c:pt idx="545">
                  <c:v>43094</c:v>
                </c:pt>
                <c:pt idx="546">
                  <c:v>43095</c:v>
                </c:pt>
                <c:pt idx="547">
                  <c:v>43096</c:v>
                </c:pt>
                <c:pt idx="548">
                  <c:v>43097</c:v>
                </c:pt>
                <c:pt idx="549">
                  <c:v>43098</c:v>
                </c:pt>
                <c:pt idx="550">
                  <c:v>43099</c:v>
                </c:pt>
                <c:pt idx="551">
                  <c:v>43100</c:v>
                </c:pt>
                <c:pt idx="552">
                  <c:v>43101</c:v>
                </c:pt>
                <c:pt idx="553">
                  <c:v>43102</c:v>
                </c:pt>
                <c:pt idx="554">
                  <c:v>43103</c:v>
                </c:pt>
                <c:pt idx="555">
                  <c:v>43104</c:v>
                </c:pt>
                <c:pt idx="556">
                  <c:v>43105</c:v>
                </c:pt>
                <c:pt idx="557">
                  <c:v>43106</c:v>
                </c:pt>
                <c:pt idx="558">
                  <c:v>43107</c:v>
                </c:pt>
                <c:pt idx="559">
                  <c:v>43108</c:v>
                </c:pt>
                <c:pt idx="560">
                  <c:v>43109</c:v>
                </c:pt>
                <c:pt idx="561">
                  <c:v>43110</c:v>
                </c:pt>
                <c:pt idx="562">
                  <c:v>43111</c:v>
                </c:pt>
                <c:pt idx="563">
                  <c:v>43112</c:v>
                </c:pt>
                <c:pt idx="564">
                  <c:v>43113</c:v>
                </c:pt>
                <c:pt idx="565">
                  <c:v>43114</c:v>
                </c:pt>
                <c:pt idx="566">
                  <c:v>43115</c:v>
                </c:pt>
                <c:pt idx="567">
                  <c:v>43116</c:v>
                </c:pt>
                <c:pt idx="568">
                  <c:v>43117</c:v>
                </c:pt>
                <c:pt idx="569">
                  <c:v>43118</c:v>
                </c:pt>
                <c:pt idx="570">
                  <c:v>43119</c:v>
                </c:pt>
                <c:pt idx="571">
                  <c:v>43120</c:v>
                </c:pt>
                <c:pt idx="572">
                  <c:v>43121</c:v>
                </c:pt>
                <c:pt idx="573">
                  <c:v>43122</c:v>
                </c:pt>
                <c:pt idx="574">
                  <c:v>43123</c:v>
                </c:pt>
                <c:pt idx="575">
                  <c:v>43124</c:v>
                </c:pt>
                <c:pt idx="576">
                  <c:v>43125</c:v>
                </c:pt>
                <c:pt idx="577">
                  <c:v>43126</c:v>
                </c:pt>
                <c:pt idx="578">
                  <c:v>43127</c:v>
                </c:pt>
                <c:pt idx="579">
                  <c:v>43128</c:v>
                </c:pt>
                <c:pt idx="580">
                  <c:v>43129</c:v>
                </c:pt>
                <c:pt idx="581">
                  <c:v>43130</c:v>
                </c:pt>
                <c:pt idx="582">
                  <c:v>43131</c:v>
                </c:pt>
                <c:pt idx="583">
                  <c:v>43132</c:v>
                </c:pt>
                <c:pt idx="584">
                  <c:v>43133</c:v>
                </c:pt>
                <c:pt idx="585">
                  <c:v>43134</c:v>
                </c:pt>
                <c:pt idx="586">
                  <c:v>43135</c:v>
                </c:pt>
                <c:pt idx="587">
                  <c:v>43136</c:v>
                </c:pt>
                <c:pt idx="588">
                  <c:v>43137</c:v>
                </c:pt>
                <c:pt idx="589">
                  <c:v>43138</c:v>
                </c:pt>
                <c:pt idx="590">
                  <c:v>43139</c:v>
                </c:pt>
                <c:pt idx="591">
                  <c:v>43140</c:v>
                </c:pt>
                <c:pt idx="592">
                  <c:v>43141</c:v>
                </c:pt>
                <c:pt idx="593">
                  <c:v>43142</c:v>
                </c:pt>
                <c:pt idx="594">
                  <c:v>43143</c:v>
                </c:pt>
                <c:pt idx="595">
                  <c:v>43144</c:v>
                </c:pt>
                <c:pt idx="596">
                  <c:v>43145</c:v>
                </c:pt>
                <c:pt idx="597">
                  <c:v>43146</c:v>
                </c:pt>
                <c:pt idx="598">
                  <c:v>43147</c:v>
                </c:pt>
                <c:pt idx="599">
                  <c:v>43148</c:v>
                </c:pt>
                <c:pt idx="600">
                  <c:v>43149</c:v>
                </c:pt>
                <c:pt idx="601">
                  <c:v>43150</c:v>
                </c:pt>
                <c:pt idx="602">
                  <c:v>43151</c:v>
                </c:pt>
                <c:pt idx="603">
                  <c:v>43152</c:v>
                </c:pt>
                <c:pt idx="604">
                  <c:v>43153</c:v>
                </c:pt>
                <c:pt idx="605">
                  <c:v>43154</c:v>
                </c:pt>
                <c:pt idx="606">
                  <c:v>43155</c:v>
                </c:pt>
                <c:pt idx="607">
                  <c:v>43156</c:v>
                </c:pt>
                <c:pt idx="608">
                  <c:v>43157</c:v>
                </c:pt>
                <c:pt idx="609">
                  <c:v>43158</c:v>
                </c:pt>
                <c:pt idx="610">
                  <c:v>43159</c:v>
                </c:pt>
                <c:pt idx="611">
                  <c:v>43160</c:v>
                </c:pt>
                <c:pt idx="612">
                  <c:v>43161</c:v>
                </c:pt>
                <c:pt idx="613">
                  <c:v>43162</c:v>
                </c:pt>
                <c:pt idx="614">
                  <c:v>43163</c:v>
                </c:pt>
                <c:pt idx="615">
                  <c:v>43164</c:v>
                </c:pt>
                <c:pt idx="616">
                  <c:v>43165</c:v>
                </c:pt>
                <c:pt idx="617">
                  <c:v>43166</c:v>
                </c:pt>
                <c:pt idx="618">
                  <c:v>43167</c:v>
                </c:pt>
                <c:pt idx="619">
                  <c:v>43168</c:v>
                </c:pt>
                <c:pt idx="620">
                  <c:v>43169</c:v>
                </c:pt>
                <c:pt idx="621">
                  <c:v>43170</c:v>
                </c:pt>
                <c:pt idx="622">
                  <c:v>43171</c:v>
                </c:pt>
                <c:pt idx="623">
                  <c:v>43172</c:v>
                </c:pt>
                <c:pt idx="624">
                  <c:v>43173</c:v>
                </c:pt>
                <c:pt idx="625">
                  <c:v>43174</c:v>
                </c:pt>
                <c:pt idx="626">
                  <c:v>43175</c:v>
                </c:pt>
                <c:pt idx="627">
                  <c:v>43176</c:v>
                </c:pt>
                <c:pt idx="628">
                  <c:v>43177</c:v>
                </c:pt>
                <c:pt idx="629">
                  <c:v>43178</c:v>
                </c:pt>
                <c:pt idx="630">
                  <c:v>43179</c:v>
                </c:pt>
                <c:pt idx="631">
                  <c:v>43180</c:v>
                </c:pt>
                <c:pt idx="632">
                  <c:v>43181</c:v>
                </c:pt>
                <c:pt idx="633">
                  <c:v>43182</c:v>
                </c:pt>
                <c:pt idx="634">
                  <c:v>43183</c:v>
                </c:pt>
                <c:pt idx="635">
                  <c:v>43184</c:v>
                </c:pt>
                <c:pt idx="636">
                  <c:v>43185</c:v>
                </c:pt>
                <c:pt idx="637">
                  <c:v>43186</c:v>
                </c:pt>
                <c:pt idx="638">
                  <c:v>43187</c:v>
                </c:pt>
                <c:pt idx="639">
                  <c:v>43188</c:v>
                </c:pt>
                <c:pt idx="640">
                  <c:v>43189</c:v>
                </c:pt>
                <c:pt idx="641">
                  <c:v>43190</c:v>
                </c:pt>
                <c:pt idx="642">
                  <c:v>43191</c:v>
                </c:pt>
                <c:pt idx="643">
                  <c:v>43192</c:v>
                </c:pt>
                <c:pt idx="644">
                  <c:v>43193</c:v>
                </c:pt>
                <c:pt idx="645">
                  <c:v>43194</c:v>
                </c:pt>
                <c:pt idx="646">
                  <c:v>43195</c:v>
                </c:pt>
                <c:pt idx="647">
                  <c:v>43196</c:v>
                </c:pt>
                <c:pt idx="648">
                  <c:v>43197</c:v>
                </c:pt>
                <c:pt idx="649">
                  <c:v>43198</c:v>
                </c:pt>
                <c:pt idx="650">
                  <c:v>43199</c:v>
                </c:pt>
                <c:pt idx="651">
                  <c:v>43200</c:v>
                </c:pt>
                <c:pt idx="652">
                  <c:v>43201</c:v>
                </c:pt>
                <c:pt idx="653">
                  <c:v>43202</c:v>
                </c:pt>
                <c:pt idx="654">
                  <c:v>43203</c:v>
                </c:pt>
                <c:pt idx="655">
                  <c:v>43204</c:v>
                </c:pt>
                <c:pt idx="656">
                  <c:v>43205</c:v>
                </c:pt>
                <c:pt idx="657">
                  <c:v>43206</c:v>
                </c:pt>
                <c:pt idx="658">
                  <c:v>43207</c:v>
                </c:pt>
                <c:pt idx="659">
                  <c:v>43208</c:v>
                </c:pt>
                <c:pt idx="660">
                  <c:v>43209</c:v>
                </c:pt>
                <c:pt idx="661">
                  <c:v>43210</c:v>
                </c:pt>
                <c:pt idx="662">
                  <c:v>43211</c:v>
                </c:pt>
                <c:pt idx="663">
                  <c:v>43212</c:v>
                </c:pt>
                <c:pt idx="664">
                  <c:v>43213</c:v>
                </c:pt>
                <c:pt idx="665">
                  <c:v>43214</c:v>
                </c:pt>
                <c:pt idx="666">
                  <c:v>43215</c:v>
                </c:pt>
                <c:pt idx="667">
                  <c:v>43216</c:v>
                </c:pt>
                <c:pt idx="668">
                  <c:v>43217</c:v>
                </c:pt>
                <c:pt idx="669">
                  <c:v>43218</c:v>
                </c:pt>
                <c:pt idx="670">
                  <c:v>43219</c:v>
                </c:pt>
                <c:pt idx="671">
                  <c:v>43220</c:v>
                </c:pt>
                <c:pt idx="672">
                  <c:v>43221</c:v>
                </c:pt>
                <c:pt idx="673">
                  <c:v>43222</c:v>
                </c:pt>
                <c:pt idx="674">
                  <c:v>43223</c:v>
                </c:pt>
                <c:pt idx="675">
                  <c:v>43224</c:v>
                </c:pt>
                <c:pt idx="676">
                  <c:v>43225</c:v>
                </c:pt>
                <c:pt idx="677">
                  <c:v>43226</c:v>
                </c:pt>
                <c:pt idx="678">
                  <c:v>43227</c:v>
                </c:pt>
                <c:pt idx="679">
                  <c:v>43228</c:v>
                </c:pt>
                <c:pt idx="680">
                  <c:v>43229</c:v>
                </c:pt>
                <c:pt idx="681">
                  <c:v>43230</c:v>
                </c:pt>
                <c:pt idx="682">
                  <c:v>43231</c:v>
                </c:pt>
                <c:pt idx="683">
                  <c:v>43232</c:v>
                </c:pt>
                <c:pt idx="684">
                  <c:v>43233</c:v>
                </c:pt>
                <c:pt idx="685">
                  <c:v>43234</c:v>
                </c:pt>
                <c:pt idx="686">
                  <c:v>43235</c:v>
                </c:pt>
                <c:pt idx="687">
                  <c:v>43236</c:v>
                </c:pt>
                <c:pt idx="688">
                  <c:v>43237</c:v>
                </c:pt>
                <c:pt idx="689">
                  <c:v>43238</c:v>
                </c:pt>
                <c:pt idx="690">
                  <c:v>43239</c:v>
                </c:pt>
                <c:pt idx="691">
                  <c:v>43240</c:v>
                </c:pt>
                <c:pt idx="692">
                  <c:v>43241</c:v>
                </c:pt>
                <c:pt idx="693">
                  <c:v>43242</c:v>
                </c:pt>
                <c:pt idx="694">
                  <c:v>43243</c:v>
                </c:pt>
                <c:pt idx="695">
                  <c:v>43244</c:v>
                </c:pt>
                <c:pt idx="696">
                  <c:v>43245</c:v>
                </c:pt>
                <c:pt idx="697">
                  <c:v>43246</c:v>
                </c:pt>
                <c:pt idx="698">
                  <c:v>43247</c:v>
                </c:pt>
                <c:pt idx="699">
                  <c:v>43248</c:v>
                </c:pt>
                <c:pt idx="700">
                  <c:v>43249</c:v>
                </c:pt>
                <c:pt idx="701">
                  <c:v>43250</c:v>
                </c:pt>
                <c:pt idx="702">
                  <c:v>43251</c:v>
                </c:pt>
                <c:pt idx="703">
                  <c:v>43252</c:v>
                </c:pt>
                <c:pt idx="704">
                  <c:v>43253</c:v>
                </c:pt>
                <c:pt idx="705">
                  <c:v>43254</c:v>
                </c:pt>
                <c:pt idx="706">
                  <c:v>43255</c:v>
                </c:pt>
                <c:pt idx="707">
                  <c:v>43256</c:v>
                </c:pt>
                <c:pt idx="708">
                  <c:v>43257</c:v>
                </c:pt>
                <c:pt idx="709">
                  <c:v>43258</c:v>
                </c:pt>
                <c:pt idx="710">
                  <c:v>43259</c:v>
                </c:pt>
                <c:pt idx="711">
                  <c:v>43260</c:v>
                </c:pt>
                <c:pt idx="712">
                  <c:v>43261</c:v>
                </c:pt>
                <c:pt idx="713">
                  <c:v>43262</c:v>
                </c:pt>
                <c:pt idx="714">
                  <c:v>43263</c:v>
                </c:pt>
                <c:pt idx="715">
                  <c:v>43264</c:v>
                </c:pt>
                <c:pt idx="716">
                  <c:v>43265</c:v>
                </c:pt>
                <c:pt idx="717">
                  <c:v>43266</c:v>
                </c:pt>
                <c:pt idx="718">
                  <c:v>43267</c:v>
                </c:pt>
                <c:pt idx="719">
                  <c:v>43268</c:v>
                </c:pt>
                <c:pt idx="720">
                  <c:v>43269</c:v>
                </c:pt>
                <c:pt idx="721">
                  <c:v>43270</c:v>
                </c:pt>
                <c:pt idx="722">
                  <c:v>43271</c:v>
                </c:pt>
                <c:pt idx="723">
                  <c:v>43272</c:v>
                </c:pt>
                <c:pt idx="724">
                  <c:v>43273</c:v>
                </c:pt>
                <c:pt idx="725">
                  <c:v>43274</c:v>
                </c:pt>
                <c:pt idx="726">
                  <c:v>43275</c:v>
                </c:pt>
                <c:pt idx="727">
                  <c:v>43276</c:v>
                </c:pt>
                <c:pt idx="728">
                  <c:v>43277</c:v>
                </c:pt>
                <c:pt idx="729">
                  <c:v>43278</c:v>
                </c:pt>
                <c:pt idx="730">
                  <c:v>43279</c:v>
                </c:pt>
                <c:pt idx="731">
                  <c:v>43280</c:v>
                </c:pt>
                <c:pt idx="732">
                  <c:v>43281</c:v>
                </c:pt>
                <c:pt idx="733">
                  <c:v>43282</c:v>
                </c:pt>
                <c:pt idx="734">
                  <c:v>43283</c:v>
                </c:pt>
                <c:pt idx="735">
                  <c:v>43284</c:v>
                </c:pt>
                <c:pt idx="736">
                  <c:v>43285</c:v>
                </c:pt>
                <c:pt idx="737">
                  <c:v>43286</c:v>
                </c:pt>
                <c:pt idx="738">
                  <c:v>43287</c:v>
                </c:pt>
                <c:pt idx="739">
                  <c:v>43288</c:v>
                </c:pt>
                <c:pt idx="740">
                  <c:v>43289</c:v>
                </c:pt>
                <c:pt idx="741">
                  <c:v>43290</c:v>
                </c:pt>
                <c:pt idx="742">
                  <c:v>43291</c:v>
                </c:pt>
                <c:pt idx="743">
                  <c:v>43292</c:v>
                </c:pt>
                <c:pt idx="744">
                  <c:v>43293</c:v>
                </c:pt>
                <c:pt idx="745">
                  <c:v>43294</c:v>
                </c:pt>
                <c:pt idx="746">
                  <c:v>43295</c:v>
                </c:pt>
                <c:pt idx="747">
                  <c:v>43296</c:v>
                </c:pt>
                <c:pt idx="748">
                  <c:v>43297</c:v>
                </c:pt>
                <c:pt idx="749">
                  <c:v>43298</c:v>
                </c:pt>
                <c:pt idx="750">
                  <c:v>43299</c:v>
                </c:pt>
                <c:pt idx="751">
                  <c:v>43300</c:v>
                </c:pt>
                <c:pt idx="752">
                  <c:v>43301</c:v>
                </c:pt>
                <c:pt idx="753">
                  <c:v>43302</c:v>
                </c:pt>
                <c:pt idx="754">
                  <c:v>43303</c:v>
                </c:pt>
                <c:pt idx="755">
                  <c:v>43304</c:v>
                </c:pt>
                <c:pt idx="756">
                  <c:v>43305</c:v>
                </c:pt>
                <c:pt idx="757">
                  <c:v>43306</c:v>
                </c:pt>
                <c:pt idx="758">
                  <c:v>43307</c:v>
                </c:pt>
                <c:pt idx="759">
                  <c:v>43308</c:v>
                </c:pt>
                <c:pt idx="760">
                  <c:v>43309</c:v>
                </c:pt>
                <c:pt idx="761">
                  <c:v>43310</c:v>
                </c:pt>
                <c:pt idx="762">
                  <c:v>43311</c:v>
                </c:pt>
                <c:pt idx="763">
                  <c:v>43312</c:v>
                </c:pt>
                <c:pt idx="764">
                  <c:v>43313</c:v>
                </c:pt>
                <c:pt idx="765">
                  <c:v>43314</c:v>
                </c:pt>
                <c:pt idx="766">
                  <c:v>43315</c:v>
                </c:pt>
                <c:pt idx="767">
                  <c:v>43316</c:v>
                </c:pt>
                <c:pt idx="768">
                  <c:v>43317</c:v>
                </c:pt>
                <c:pt idx="769">
                  <c:v>43318</c:v>
                </c:pt>
                <c:pt idx="770">
                  <c:v>43319</c:v>
                </c:pt>
                <c:pt idx="771">
                  <c:v>43320</c:v>
                </c:pt>
                <c:pt idx="772">
                  <c:v>43321</c:v>
                </c:pt>
                <c:pt idx="773">
                  <c:v>43322</c:v>
                </c:pt>
                <c:pt idx="774">
                  <c:v>43323</c:v>
                </c:pt>
                <c:pt idx="775">
                  <c:v>43324</c:v>
                </c:pt>
                <c:pt idx="776">
                  <c:v>43325</c:v>
                </c:pt>
                <c:pt idx="777">
                  <c:v>43326</c:v>
                </c:pt>
                <c:pt idx="778">
                  <c:v>43327</c:v>
                </c:pt>
                <c:pt idx="779">
                  <c:v>43328</c:v>
                </c:pt>
                <c:pt idx="780">
                  <c:v>43329</c:v>
                </c:pt>
                <c:pt idx="781">
                  <c:v>43330</c:v>
                </c:pt>
                <c:pt idx="782">
                  <c:v>43331</c:v>
                </c:pt>
                <c:pt idx="783">
                  <c:v>43332</c:v>
                </c:pt>
                <c:pt idx="784">
                  <c:v>43333</c:v>
                </c:pt>
                <c:pt idx="785">
                  <c:v>43334</c:v>
                </c:pt>
                <c:pt idx="786">
                  <c:v>43335</c:v>
                </c:pt>
                <c:pt idx="787">
                  <c:v>43336</c:v>
                </c:pt>
                <c:pt idx="788">
                  <c:v>43337</c:v>
                </c:pt>
                <c:pt idx="789">
                  <c:v>43338</c:v>
                </c:pt>
                <c:pt idx="790">
                  <c:v>43339</c:v>
                </c:pt>
                <c:pt idx="791">
                  <c:v>43340</c:v>
                </c:pt>
                <c:pt idx="792">
                  <c:v>43341</c:v>
                </c:pt>
                <c:pt idx="793">
                  <c:v>43342</c:v>
                </c:pt>
                <c:pt idx="794">
                  <c:v>43343</c:v>
                </c:pt>
                <c:pt idx="795">
                  <c:v>43344</c:v>
                </c:pt>
                <c:pt idx="796">
                  <c:v>43345</c:v>
                </c:pt>
                <c:pt idx="797">
                  <c:v>43346</c:v>
                </c:pt>
                <c:pt idx="798">
                  <c:v>43347</c:v>
                </c:pt>
                <c:pt idx="799">
                  <c:v>43348</c:v>
                </c:pt>
                <c:pt idx="800">
                  <c:v>43349</c:v>
                </c:pt>
                <c:pt idx="801">
                  <c:v>43350</c:v>
                </c:pt>
                <c:pt idx="802">
                  <c:v>43351</c:v>
                </c:pt>
                <c:pt idx="803">
                  <c:v>43352</c:v>
                </c:pt>
                <c:pt idx="804">
                  <c:v>43353</c:v>
                </c:pt>
                <c:pt idx="805">
                  <c:v>43354</c:v>
                </c:pt>
                <c:pt idx="806">
                  <c:v>43355</c:v>
                </c:pt>
                <c:pt idx="807">
                  <c:v>43356</c:v>
                </c:pt>
                <c:pt idx="808">
                  <c:v>43357</c:v>
                </c:pt>
                <c:pt idx="809">
                  <c:v>43358</c:v>
                </c:pt>
                <c:pt idx="810">
                  <c:v>43359</c:v>
                </c:pt>
                <c:pt idx="811">
                  <c:v>43360</c:v>
                </c:pt>
                <c:pt idx="812">
                  <c:v>43361</c:v>
                </c:pt>
                <c:pt idx="813">
                  <c:v>43362</c:v>
                </c:pt>
                <c:pt idx="814">
                  <c:v>43363</c:v>
                </c:pt>
                <c:pt idx="815">
                  <c:v>43364</c:v>
                </c:pt>
                <c:pt idx="816">
                  <c:v>43365</c:v>
                </c:pt>
                <c:pt idx="817">
                  <c:v>43366</c:v>
                </c:pt>
                <c:pt idx="818">
                  <c:v>43367</c:v>
                </c:pt>
                <c:pt idx="819">
                  <c:v>43368</c:v>
                </c:pt>
                <c:pt idx="820">
                  <c:v>43369</c:v>
                </c:pt>
                <c:pt idx="821">
                  <c:v>43370</c:v>
                </c:pt>
                <c:pt idx="822">
                  <c:v>43371</c:v>
                </c:pt>
                <c:pt idx="823">
                  <c:v>43372</c:v>
                </c:pt>
                <c:pt idx="824">
                  <c:v>43373</c:v>
                </c:pt>
                <c:pt idx="825">
                  <c:v>43374</c:v>
                </c:pt>
                <c:pt idx="826">
                  <c:v>43375</c:v>
                </c:pt>
                <c:pt idx="827">
                  <c:v>43376</c:v>
                </c:pt>
                <c:pt idx="828">
                  <c:v>43377</c:v>
                </c:pt>
                <c:pt idx="829">
                  <c:v>43378</c:v>
                </c:pt>
                <c:pt idx="830">
                  <c:v>43379</c:v>
                </c:pt>
                <c:pt idx="831">
                  <c:v>43380</c:v>
                </c:pt>
                <c:pt idx="832">
                  <c:v>43381</c:v>
                </c:pt>
                <c:pt idx="833">
                  <c:v>43382</c:v>
                </c:pt>
                <c:pt idx="834">
                  <c:v>43383</c:v>
                </c:pt>
                <c:pt idx="835">
                  <c:v>43384</c:v>
                </c:pt>
                <c:pt idx="836">
                  <c:v>43385</c:v>
                </c:pt>
                <c:pt idx="837">
                  <c:v>43386</c:v>
                </c:pt>
                <c:pt idx="838">
                  <c:v>43387</c:v>
                </c:pt>
                <c:pt idx="839">
                  <c:v>43388</c:v>
                </c:pt>
                <c:pt idx="840">
                  <c:v>43389</c:v>
                </c:pt>
                <c:pt idx="841">
                  <c:v>43390</c:v>
                </c:pt>
                <c:pt idx="842">
                  <c:v>43391</c:v>
                </c:pt>
                <c:pt idx="843">
                  <c:v>43392</c:v>
                </c:pt>
                <c:pt idx="844">
                  <c:v>43393</c:v>
                </c:pt>
                <c:pt idx="845">
                  <c:v>43394</c:v>
                </c:pt>
                <c:pt idx="846">
                  <c:v>43395</c:v>
                </c:pt>
                <c:pt idx="847">
                  <c:v>43396</c:v>
                </c:pt>
                <c:pt idx="848">
                  <c:v>43397</c:v>
                </c:pt>
                <c:pt idx="849">
                  <c:v>43398</c:v>
                </c:pt>
                <c:pt idx="850">
                  <c:v>43399</c:v>
                </c:pt>
                <c:pt idx="851">
                  <c:v>43400</c:v>
                </c:pt>
                <c:pt idx="852">
                  <c:v>43401</c:v>
                </c:pt>
                <c:pt idx="853">
                  <c:v>43402</c:v>
                </c:pt>
                <c:pt idx="854">
                  <c:v>43403</c:v>
                </c:pt>
                <c:pt idx="855">
                  <c:v>43404</c:v>
                </c:pt>
                <c:pt idx="856">
                  <c:v>43405</c:v>
                </c:pt>
                <c:pt idx="857">
                  <c:v>43406</c:v>
                </c:pt>
                <c:pt idx="858">
                  <c:v>43407</c:v>
                </c:pt>
                <c:pt idx="859">
                  <c:v>43408</c:v>
                </c:pt>
                <c:pt idx="860">
                  <c:v>43409</c:v>
                </c:pt>
                <c:pt idx="861">
                  <c:v>43410</c:v>
                </c:pt>
                <c:pt idx="862">
                  <c:v>43411</c:v>
                </c:pt>
                <c:pt idx="863">
                  <c:v>43412</c:v>
                </c:pt>
                <c:pt idx="864">
                  <c:v>43413</c:v>
                </c:pt>
                <c:pt idx="865">
                  <c:v>43414</c:v>
                </c:pt>
                <c:pt idx="866">
                  <c:v>43415</c:v>
                </c:pt>
                <c:pt idx="867">
                  <c:v>43416</c:v>
                </c:pt>
                <c:pt idx="868">
                  <c:v>43417</c:v>
                </c:pt>
                <c:pt idx="869">
                  <c:v>43418</c:v>
                </c:pt>
                <c:pt idx="870">
                  <c:v>43419</c:v>
                </c:pt>
                <c:pt idx="871">
                  <c:v>43420</c:v>
                </c:pt>
                <c:pt idx="872">
                  <c:v>43421</c:v>
                </c:pt>
                <c:pt idx="873">
                  <c:v>43422</c:v>
                </c:pt>
                <c:pt idx="874">
                  <c:v>43423</c:v>
                </c:pt>
                <c:pt idx="875">
                  <c:v>43424</c:v>
                </c:pt>
                <c:pt idx="876">
                  <c:v>43425</c:v>
                </c:pt>
                <c:pt idx="877">
                  <c:v>43426</c:v>
                </c:pt>
                <c:pt idx="878">
                  <c:v>43427</c:v>
                </c:pt>
                <c:pt idx="879">
                  <c:v>43428</c:v>
                </c:pt>
                <c:pt idx="880">
                  <c:v>43429</c:v>
                </c:pt>
                <c:pt idx="881">
                  <c:v>43430</c:v>
                </c:pt>
                <c:pt idx="882">
                  <c:v>43431</c:v>
                </c:pt>
                <c:pt idx="883">
                  <c:v>43432</c:v>
                </c:pt>
                <c:pt idx="884">
                  <c:v>43433</c:v>
                </c:pt>
                <c:pt idx="885">
                  <c:v>43434</c:v>
                </c:pt>
                <c:pt idx="886">
                  <c:v>43435</c:v>
                </c:pt>
                <c:pt idx="887">
                  <c:v>43436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43442</c:v>
                </c:pt>
                <c:pt idx="894">
                  <c:v>43443</c:v>
                </c:pt>
                <c:pt idx="895">
                  <c:v>43444</c:v>
                </c:pt>
                <c:pt idx="896">
                  <c:v>43445</c:v>
                </c:pt>
                <c:pt idx="897">
                  <c:v>43446</c:v>
                </c:pt>
                <c:pt idx="898">
                  <c:v>43447</c:v>
                </c:pt>
                <c:pt idx="899">
                  <c:v>43448</c:v>
                </c:pt>
                <c:pt idx="900">
                  <c:v>43449</c:v>
                </c:pt>
                <c:pt idx="901">
                  <c:v>43450</c:v>
                </c:pt>
                <c:pt idx="902">
                  <c:v>43451</c:v>
                </c:pt>
                <c:pt idx="903">
                  <c:v>43452</c:v>
                </c:pt>
                <c:pt idx="904">
                  <c:v>43453</c:v>
                </c:pt>
                <c:pt idx="905">
                  <c:v>43454</c:v>
                </c:pt>
                <c:pt idx="906">
                  <c:v>43455</c:v>
                </c:pt>
                <c:pt idx="907">
                  <c:v>43456</c:v>
                </c:pt>
                <c:pt idx="908">
                  <c:v>43457</c:v>
                </c:pt>
                <c:pt idx="909">
                  <c:v>43458</c:v>
                </c:pt>
                <c:pt idx="910">
                  <c:v>43459</c:v>
                </c:pt>
                <c:pt idx="911">
                  <c:v>43460</c:v>
                </c:pt>
                <c:pt idx="912">
                  <c:v>43461</c:v>
                </c:pt>
                <c:pt idx="913">
                  <c:v>43462</c:v>
                </c:pt>
                <c:pt idx="914">
                  <c:v>43463</c:v>
                </c:pt>
                <c:pt idx="915">
                  <c:v>43464</c:v>
                </c:pt>
                <c:pt idx="916">
                  <c:v>43465</c:v>
                </c:pt>
                <c:pt idx="917">
                  <c:v>43466</c:v>
                </c:pt>
                <c:pt idx="918">
                  <c:v>43467</c:v>
                </c:pt>
                <c:pt idx="919">
                  <c:v>43468</c:v>
                </c:pt>
                <c:pt idx="920">
                  <c:v>43469</c:v>
                </c:pt>
                <c:pt idx="921">
                  <c:v>43470</c:v>
                </c:pt>
                <c:pt idx="922">
                  <c:v>43471</c:v>
                </c:pt>
                <c:pt idx="923">
                  <c:v>43472</c:v>
                </c:pt>
                <c:pt idx="924">
                  <c:v>43473</c:v>
                </c:pt>
                <c:pt idx="925">
                  <c:v>43474</c:v>
                </c:pt>
                <c:pt idx="926">
                  <c:v>43475</c:v>
                </c:pt>
                <c:pt idx="927">
                  <c:v>43476</c:v>
                </c:pt>
                <c:pt idx="928">
                  <c:v>43477</c:v>
                </c:pt>
                <c:pt idx="929">
                  <c:v>43478</c:v>
                </c:pt>
                <c:pt idx="930">
                  <c:v>43479</c:v>
                </c:pt>
                <c:pt idx="931">
                  <c:v>43480</c:v>
                </c:pt>
                <c:pt idx="932">
                  <c:v>43481</c:v>
                </c:pt>
                <c:pt idx="933">
                  <c:v>43482</c:v>
                </c:pt>
                <c:pt idx="934">
                  <c:v>43483</c:v>
                </c:pt>
                <c:pt idx="935">
                  <c:v>43484</c:v>
                </c:pt>
                <c:pt idx="936">
                  <c:v>43485</c:v>
                </c:pt>
                <c:pt idx="937">
                  <c:v>43486</c:v>
                </c:pt>
                <c:pt idx="938">
                  <c:v>43487</c:v>
                </c:pt>
                <c:pt idx="939">
                  <c:v>43488</c:v>
                </c:pt>
                <c:pt idx="940">
                  <c:v>43489</c:v>
                </c:pt>
                <c:pt idx="941">
                  <c:v>43490</c:v>
                </c:pt>
                <c:pt idx="942">
                  <c:v>43491</c:v>
                </c:pt>
                <c:pt idx="943">
                  <c:v>43492</c:v>
                </c:pt>
                <c:pt idx="944">
                  <c:v>43493</c:v>
                </c:pt>
                <c:pt idx="945">
                  <c:v>43494</c:v>
                </c:pt>
                <c:pt idx="946">
                  <c:v>43495</c:v>
                </c:pt>
                <c:pt idx="947">
                  <c:v>43496</c:v>
                </c:pt>
                <c:pt idx="948">
                  <c:v>43497</c:v>
                </c:pt>
                <c:pt idx="949">
                  <c:v>43498</c:v>
                </c:pt>
                <c:pt idx="950">
                  <c:v>43499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43505</c:v>
                </c:pt>
                <c:pt idx="957">
                  <c:v>43506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43512</c:v>
                </c:pt>
                <c:pt idx="964">
                  <c:v>43513</c:v>
                </c:pt>
                <c:pt idx="965">
                  <c:v>43514</c:v>
                </c:pt>
                <c:pt idx="966">
                  <c:v>43515</c:v>
                </c:pt>
                <c:pt idx="967">
                  <c:v>43516</c:v>
                </c:pt>
                <c:pt idx="968">
                  <c:v>43517</c:v>
                </c:pt>
                <c:pt idx="969">
                  <c:v>43518</c:v>
                </c:pt>
                <c:pt idx="970">
                  <c:v>43519</c:v>
                </c:pt>
                <c:pt idx="971">
                  <c:v>43520</c:v>
                </c:pt>
                <c:pt idx="972">
                  <c:v>43521</c:v>
                </c:pt>
                <c:pt idx="973">
                  <c:v>43522</c:v>
                </c:pt>
                <c:pt idx="974">
                  <c:v>43523</c:v>
                </c:pt>
                <c:pt idx="975">
                  <c:v>43524</c:v>
                </c:pt>
                <c:pt idx="976">
                  <c:v>43525</c:v>
                </c:pt>
                <c:pt idx="977">
                  <c:v>43526</c:v>
                </c:pt>
                <c:pt idx="978">
                  <c:v>43527</c:v>
                </c:pt>
                <c:pt idx="979">
                  <c:v>43528</c:v>
                </c:pt>
                <c:pt idx="980">
                  <c:v>43529</c:v>
                </c:pt>
                <c:pt idx="981">
                  <c:v>43530</c:v>
                </c:pt>
                <c:pt idx="982">
                  <c:v>43531</c:v>
                </c:pt>
                <c:pt idx="983">
                  <c:v>43532</c:v>
                </c:pt>
                <c:pt idx="984">
                  <c:v>43533</c:v>
                </c:pt>
                <c:pt idx="985">
                  <c:v>43534</c:v>
                </c:pt>
                <c:pt idx="986">
                  <c:v>43535</c:v>
                </c:pt>
                <c:pt idx="987">
                  <c:v>43536</c:v>
                </c:pt>
                <c:pt idx="988">
                  <c:v>43537</c:v>
                </c:pt>
                <c:pt idx="989">
                  <c:v>43538</c:v>
                </c:pt>
                <c:pt idx="990">
                  <c:v>43539</c:v>
                </c:pt>
                <c:pt idx="991">
                  <c:v>43540</c:v>
                </c:pt>
                <c:pt idx="992">
                  <c:v>43541</c:v>
                </c:pt>
                <c:pt idx="993">
                  <c:v>43542</c:v>
                </c:pt>
                <c:pt idx="994">
                  <c:v>43543</c:v>
                </c:pt>
                <c:pt idx="995">
                  <c:v>43544</c:v>
                </c:pt>
                <c:pt idx="996">
                  <c:v>43545</c:v>
                </c:pt>
                <c:pt idx="997">
                  <c:v>43546</c:v>
                </c:pt>
                <c:pt idx="998">
                  <c:v>43547</c:v>
                </c:pt>
                <c:pt idx="999">
                  <c:v>43548</c:v>
                </c:pt>
                <c:pt idx="1000">
                  <c:v>43549</c:v>
                </c:pt>
                <c:pt idx="1001">
                  <c:v>43550</c:v>
                </c:pt>
                <c:pt idx="1002">
                  <c:v>43551</c:v>
                </c:pt>
                <c:pt idx="1003">
                  <c:v>43552</c:v>
                </c:pt>
                <c:pt idx="1004">
                  <c:v>43553</c:v>
                </c:pt>
                <c:pt idx="1005">
                  <c:v>43554</c:v>
                </c:pt>
                <c:pt idx="1006">
                  <c:v>43555</c:v>
                </c:pt>
                <c:pt idx="1007">
                  <c:v>43556</c:v>
                </c:pt>
                <c:pt idx="1008">
                  <c:v>43557</c:v>
                </c:pt>
                <c:pt idx="1009">
                  <c:v>43558</c:v>
                </c:pt>
                <c:pt idx="1010">
                  <c:v>43559</c:v>
                </c:pt>
                <c:pt idx="1011">
                  <c:v>43560</c:v>
                </c:pt>
                <c:pt idx="1012">
                  <c:v>43561</c:v>
                </c:pt>
                <c:pt idx="1013">
                  <c:v>43562</c:v>
                </c:pt>
                <c:pt idx="1014">
                  <c:v>43563</c:v>
                </c:pt>
                <c:pt idx="1015">
                  <c:v>43564</c:v>
                </c:pt>
                <c:pt idx="1016">
                  <c:v>43565</c:v>
                </c:pt>
                <c:pt idx="1017">
                  <c:v>43566</c:v>
                </c:pt>
                <c:pt idx="1018">
                  <c:v>43567</c:v>
                </c:pt>
                <c:pt idx="1019">
                  <c:v>43568</c:v>
                </c:pt>
                <c:pt idx="1020">
                  <c:v>43569</c:v>
                </c:pt>
                <c:pt idx="1021">
                  <c:v>43570</c:v>
                </c:pt>
                <c:pt idx="1022">
                  <c:v>43571</c:v>
                </c:pt>
                <c:pt idx="1023">
                  <c:v>43572</c:v>
                </c:pt>
                <c:pt idx="1024">
                  <c:v>43573</c:v>
                </c:pt>
                <c:pt idx="1025">
                  <c:v>43574</c:v>
                </c:pt>
                <c:pt idx="1026">
                  <c:v>43575</c:v>
                </c:pt>
                <c:pt idx="1027">
                  <c:v>43576</c:v>
                </c:pt>
                <c:pt idx="1028">
                  <c:v>43577</c:v>
                </c:pt>
                <c:pt idx="1029">
                  <c:v>43578</c:v>
                </c:pt>
                <c:pt idx="1030">
                  <c:v>43579</c:v>
                </c:pt>
                <c:pt idx="1031">
                  <c:v>43580</c:v>
                </c:pt>
                <c:pt idx="1032">
                  <c:v>43581</c:v>
                </c:pt>
                <c:pt idx="1033">
                  <c:v>43582</c:v>
                </c:pt>
                <c:pt idx="1034">
                  <c:v>43583</c:v>
                </c:pt>
                <c:pt idx="1035">
                  <c:v>43584</c:v>
                </c:pt>
                <c:pt idx="1036">
                  <c:v>43585</c:v>
                </c:pt>
                <c:pt idx="1037">
                  <c:v>43586</c:v>
                </c:pt>
                <c:pt idx="1038">
                  <c:v>43587</c:v>
                </c:pt>
                <c:pt idx="1039">
                  <c:v>43588</c:v>
                </c:pt>
                <c:pt idx="1040">
                  <c:v>43589</c:v>
                </c:pt>
                <c:pt idx="1041">
                  <c:v>43590</c:v>
                </c:pt>
                <c:pt idx="1042">
                  <c:v>43591</c:v>
                </c:pt>
                <c:pt idx="1043">
                  <c:v>43592</c:v>
                </c:pt>
                <c:pt idx="1044">
                  <c:v>43593</c:v>
                </c:pt>
                <c:pt idx="1045">
                  <c:v>43594</c:v>
                </c:pt>
                <c:pt idx="1046">
                  <c:v>43595</c:v>
                </c:pt>
                <c:pt idx="1047">
                  <c:v>43596</c:v>
                </c:pt>
                <c:pt idx="1048">
                  <c:v>43597</c:v>
                </c:pt>
                <c:pt idx="1049">
                  <c:v>43598</c:v>
                </c:pt>
                <c:pt idx="1050">
                  <c:v>43599</c:v>
                </c:pt>
                <c:pt idx="1051">
                  <c:v>43600</c:v>
                </c:pt>
                <c:pt idx="1052">
                  <c:v>43601</c:v>
                </c:pt>
                <c:pt idx="1053">
                  <c:v>43602</c:v>
                </c:pt>
                <c:pt idx="1054">
                  <c:v>43603</c:v>
                </c:pt>
                <c:pt idx="1055">
                  <c:v>43604</c:v>
                </c:pt>
                <c:pt idx="1056">
                  <c:v>43605</c:v>
                </c:pt>
                <c:pt idx="1057">
                  <c:v>43606</c:v>
                </c:pt>
                <c:pt idx="1058">
                  <c:v>43607</c:v>
                </c:pt>
                <c:pt idx="1059">
                  <c:v>43608</c:v>
                </c:pt>
                <c:pt idx="1060">
                  <c:v>43609</c:v>
                </c:pt>
                <c:pt idx="1061">
                  <c:v>43610</c:v>
                </c:pt>
                <c:pt idx="1062">
                  <c:v>43611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43617</c:v>
                </c:pt>
                <c:pt idx="1069">
                  <c:v>43618</c:v>
                </c:pt>
                <c:pt idx="1070">
                  <c:v>43619</c:v>
                </c:pt>
                <c:pt idx="1071">
                  <c:v>43620</c:v>
                </c:pt>
                <c:pt idx="1072">
                  <c:v>43621</c:v>
                </c:pt>
                <c:pt idx="1073">
                  <c:v>43622</c:v>
                </c:pt>
                <c:pt idx="1074">
                  <c:v>43623</c:v>
                </c:pt>
                <c:pt idx="1075">
                  <c:v>43624</c:v>
                </c:pt>
                <c:pt idx="1076">
                  <c:v>43625</c:v>
                </c:pt>
                <c:pt idx="1077">
                  <c:v>43626</c:v>
                </c:pt>
                <c:pt idx="1078">
                  <c:v>43627</c:v>
                </c:pt>
                <c:pt idx="1079">
                  <c:v>43628</c:v>
                </c:pt>
                <c:pt idx="1080">
                  <c:v>43629</c:v>
                </c:pt>
                <c:pt idx="1081">
                  <c:v>43630</c:v>
                </c:pt>
                <c:pt idx="1082">
                  <c:v>43631</c:v>
                </c:pt>
                <c:pt idx="1083">
                  <c:v>43632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43638</c:v>
                </c:pt>
                <c:pt idx="1090">
                  <c:v>43639</c:v>
                </c:pt>
                <c:pt idx="1091">
                  <c:v>43640</c:v>
                </c:pt>
                <c:pt idx="1092">
                  <c:v>43641</c:v>
                </c:pt>
                <c:pt idx="1093">
                  <c:v>43642</c:v>
                </c:pt>
                <c:pt idx="1094">
                  <c:v>43643</c:v>
                </c:pt>
                <c:pt idx="1095">
                  <c:v>43644</c:v>
                </c:pt>
                <c:pt idx="1096">
                  <c:v>43645</c:v>
                </c:pt>
                <c:pt idx="1097">
                  <c:v>43646</c:v>
                </c:pt>
                <c:pt idx="1098">
                  <c:v>43647</c:v>
                </c:pt>
                <c:pt idx="1099">
                  <c:v>43648</c:v>
                </c:pt>
                <c:pt idx="1100">
                  <c:v>43649</c:v>
                </c:pt>
                <c:pt idx="1101">
                  <c:v>43650</c:v>
                </c:pt>
                <c:pt idx="1102">
                  <c:v>43651</c:v>
                </c:pt>
                <c:pt idx="1103">
                  <c:v>43652</c:v>
                </c:pt>
                <c:pt idx="1104">
                  <c:v>43653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43659</c:v>
                </c:pt>
                <c:pt idx="1111">
                  <c:v>43660</c:v>
                </c:pt>
                <c:pt idx="1112">
                  <c:v>43661</c:v>
                </c:pt>
                <c:pt idx="1113">
                  <c:v>43662</c:v>
                </c:pt>
                <c:pt idx="1114">
                  <c:v>43663</c:v>
                </c:pt>
                <c:pt idx="1115">
                  <c:v>43664</c:v>
                </c:pt>
                <c:pt idx="1116">
                  <c:v>43665</c:v>
                </c:pt>
                <c:pt idx="1117">
                  <c:v>43666</c:v>
                </c:pt>
                <c:pt idx="1118">
                  <c:v>43667</c:v>
                </c:pt>
                <c:pt idx="1119">
                  <c:v>43668</c:v>
                </c:pt>
                <c:pt idx="1120">
                  <c:v>43669</c:v>
                </c:pt>
                <c:pt idx="1121">
                  <c:v>43670</c:v>
                </c:pt>
                <c:pt idx="1122">
                  <c:v>43671</c:v>
                </c:pt>
                <c:pt idx="1123">
                  <c:v>43672</c:v>
                </c:pt>
                <c:pt idx="1124">
                  <c:v>43673</c:v>
                </c:pt>
                <c:pt idx="1125">
                  <c:v>43674</c:v>
                </c:pt>
                <c:pt idx="1126">
                  <c:v>43675</c:v>
                </c:pt>
                <c:pt idx="1127">
                  <c:v>43676</c:v>
                </c:pt>
                <c:pt idx="1128">
                  <c:v>43677</c:v>
                </c:pt>
                <c:pt idx="1129">
                  <c:v>43678</c:v>
                </c:pt>
                <c:pt idx="1130">
                  <c:v>43679</c:v>
                </c:pt>
                <c:pt idx="1131">
                  <c:v>43680</c:v>
                </c:pt>
                <c:pt idx="1132">
                  <c:v>43681</c:v>
                </c:pt>
                <c:pt idx="1133">
                  <c:v>43682</c:v>
                </c:pt>
                <c:pt idx="1134">
                  <c:v>43683</c:v>
                </c:pt>
                <c:pt idx="1135">
                  <c:v>43684</c:v>
                </c:pt>
                <c:pt idx="1136">
                  <c:v>43685</c:v>
                </c:pt>
                <c:pt idx="1137">
                  <c:v>43686</c:v>
                </c:pt>
                <c:pt idx="1138">
                  <c:v>43687</c:v>
                </c:pt>
                <c:pt idx="1139">
                  <c:v>43688</c:v>
                </c:pt>
                <c:pt idx="1140">
                  <c:v>43689</c:v>
                </c:pt>
                <c:pt idx="1141">
                  <c:v>43690</c:v>
                </c:pt>
                <c:pt idx="1142">
                  <c:v>43691</c:v>
                </c:pt>
                <c:pt idx="1143">
                  <c:v>43692</c:v>
                </c:pt>
                <c:pt idx="1144">
                  <c:v>43693</c:v>
                </c:pt>
                <c:pt idx="1145">
                  <c:v>43694</c:v>
                </c:pt>
                <c:pt idx="1146">
                  <c:v>43695</c:v>
                </c:pt>
                <c:pt idx="1147">
                  <c:v>43696</c:v>
                </c:pt>
                <c:pt idx="1148">
                  <c:v>43697</c:v>
                </c:pt>
                <c:pt idx="1149">
                  <c:v>43698</c:v>
                </c:pt>
                <c:pt idx="1150">
                  <c:v>43699</c:v>
                </c:pt>
                <c:pt idx="1151">
                  <c:v>43700</c:v>
                </c:pt>
                <c:pt idx="1152">
                  <c:v>43701</c:v>
                </c:pt>
                <c:pt idx="1153">
                  <c:v>43702</c:v>
                </c:pt>
                <c:pt idx="1154">
                  <c:v>43703</c:v>
                </c:pt>
                <c:pt idx="1155">
                  <c:v>43704</c:v>
                </c:pt>
                <c:pt idx="1156">
                  <c:v>43705</c:v>
                </c:pt>
                <c:pt idx="1157">
                  <c:v>43706</c:v>
                </c:pt>
                <c:pt idx="1158">
                  <c:v>43707</c:v>
                </c:pt>
                <c:pt idx="1159">
                  <c:v>43708</c:v>
                </c:pt>
                <c:pt idx="1160">
                  <c:v>43709</c:v>
                </c:pt>
                <c:pt idx="1161">
                  <c:v>43710</c:v>
                </c:pt>
                <c:pt idx="1162">
                  <c:v>43711</c:v>
                </c:pt>
                <c:pt idx="1163">
                  <c:v>43712</c:v>
                </c:pt>
                <c:pt idx="1164">
                  <c:v>43713</c:v>
                </c:pt>
                <c:pt idx="1165">
                  <c:v>43714</c:v>
                </c:pt>
                <c:pt idx="1166">
                  <c:v>43715</c:v>
                </c:pt>
                <c:pt idx="1167">
                  <c:v>43716</c:v>
                </c:pt>
                <c:pt idx="1168">
                  <c:v>43717</c:v>
                </c:pt>
                <c:pt idx="1169">
                  <c:v>43718</c:v>
                </c:pt>
                <c:pt idx="1170">
                  <c:v>43719</c:v>
                </c:pt>
                <c:pt idx="1171">
                  <c:v>43720</c:v>
                </c:pt>
                <c:pt idx="1172">
                  <c:v>43721</c:v>
                </c:pt>
                <c:pt idx="1173">
                  <c:v>43722</c:v>
                </c:pt>
                <c:pt idx="1174">
                  <c:v>43723</c:v>
                </c:pt>
                <c:pt idx="1175">
                  <c:v>43724</c:v>
                </c:pt>
                <c:pt idx="1176">
                  <c:v>43725</c:v>
                </c:pt>
                <c:pt idx="1177">
                  <c:v>43726</c:v>
                </c:pt>
                <c:pt idx="1178">
                  <c:v>43727</c:v>
                </c:pt>
                <c:pt idx="1179">
                  <c:v>43728</c:v>
                </c:pt>
                <c:pt idx="1180">
                  <c:v>43729</c:v>
                </c:pt>
                <c:pt idx="1181">
                  <c:v>43730</c:v>
                </c:pt>
                <c:pt idx="1182">
                  <c:v>43731</c:v>
                </c:pt>
                <c:pt idx="1183">
                  <c:v>43732</c:v>
                </c:pt>
                <c:pt idx="1184">
                  <c:v>43733</c:v>
                </c:pt>
                <c:pt idx="1185">
                  <c:v>43734</c:v>
                </c:pt>
                <c:pt idx="1186">
                  <c:v>43735</c:v>
                </c:pt>
                <c:pt idx="1187">
                  <c:v>43736</c:v>
                </c:pt>
                <c:pt idx="1188">
                  <c:v>43737</c:v>
                </c:pt>
                <c:pt idx="1189">
                  <c:v>43738</c:v>
                </c:pt>
                <c:pt idx="1190">
                  <c:v>43739</c:v>
                </c:pt>
                <c:pt idx="1191">
                  <c:v>43740</c:v>
                </c:pt>
                <c:pt idx="1192">
                  <c:v>43741</c:v>
                </c:pt>
                <c:pt idx="1193">
                  <c:v>43742</c:v>
                </c:pt>
                <c:pt idx="1194">
                  <c:v>43743</c:v>
                </c:pt>
                <c:pt idx="1195">
                  <c:v>43744</c:v>
                </c:pt>
                <c:pt idx="1196">
                  <c:v>43745</c:v>
                </c:pt>
                <c:pt idx="1197">
                  <c:v>43746</c:v>
                </c:pt>
                <c:pt idx="1198">
                  <c:v>43747</c:v>
                </c:pt>
                <c:pt idx="1199">
                  <c:v>43748</c:v>
                </c:pt>
                <c:pt idx="1200">
                  <c:v>43749</c:v>
                </c:pt>
                <c:pt idx="1201">
                  <c:v>43750</c:v>
                </c:pt>
                <c:pt idx="1202">
                  <c:v>43751</c:v>
                </c:pt>
                <c:pt idx="1203">
                  <c:v>43752</c:v>
                </c:pt>
                <c:pt idx="1204">
                  <c:v>43753</c:v>
                </c:pt>
                <c:pt idx="1205">
                  <c:v>43754</c:v>
                </c:pt>
                <c:pt idx="1206">
                  <c:v>43755</c:v>
                </c:pt>
                <c:pt idx="1207">
                  <c:v>43756</c:v>
                </c:pt>
                <c:pt idx="1208">
                  <c:v>43757</c:v>
                </c:pt>
                <c:pt idx="1209">
                  <c:v>43758</c:v>
                </c:pt>
                <c:pt idx="1210">
                  <c:v>43759</c:v>
                </c:pt>
                <c:pt idx="1211">
                  <c:v>43760</c:v>
                </c:pt>
                <c:pt idx="1212">
                  <c:v>43761</c:v>
                </c:pt>
                <c:pt idx="1213">
                  <c:v>43762</c:v>
                </c:pt>
                <c:pt idx="1214">
                  <c:v>43763</c:v>
                </c:pt>
                <c:pt idx="1215">
                  <c:v>43764</c:v>
                </c:pt>
                <c:pt idx="1216">
                  <c:v>43765</c:v>
                </c:pt>
                <c:pt idx="1217">
                  <c:v>43766</c:v>
                </c:pt>
                <c:pt idx="1218">
                  <c:v>43767</c:v>
                </c:pt>
                <c:pt idx="1219">
                  <c:v>43768</c:v>
                </c:pt>
                <c:pt idx="1220">
                  <c:v>43769</c:v>
                </c:pt>
                <c:pt idx="1221">
                  <c:v>43770</c:v>
                </c:pt>
                <c:pt idx="1222">
                  <c:v>43771</c:v>
                </c:pt>
                <c:pt idx="1223">
                  <c:v>43772</c:v>
                </c:pt>
                <c:pt idx="1224">
                  <c:v>43773</c:v>
                </c:pt>
                <c:pt idx="1225">
                  <c:v>43774</c:v>
                </c:pt>
                <c:pt idx="1226">
                  <c:v>43775</c:v>
                </c:pt>
                <c:pt idx="1227">
                  <c:v>43776</c:v>
                </c:pt>
                <c:pt idx="1228">
                  <c:v>43777</c:v>
                </c:pt>
                <c:pt idx="1229">
                  <c:v>43778</c:v>
                </c:pt>
                <c:pt idx="1230">
                  <c:v>43779</c:v>
                </c:pt>
                <c:pt idx="1231">
                  <c:v>43780</c:v>
                </c:pt>
                <c:pt idx="1232">
                  <c:v>43781</c:v>
                </c:pt>
                <c:pt idx="1233">
                  <c:v>43782</c:v>
                </c:pt>
                <c:pt idx="1234">
                  <c:v>43783</c:v>
                </c:pt>
                <c:pt idx="1235">
                  <c:v>43784</c:v>
                </c:pt>
                <c:pt idx="1236">
                  <c:v>43785</c:v>
                </c:pt>
                <c:pt idx="1237">
                  <c:v>43786</c:v>
                </c:pt>
                <c:pt idx="1238">
                  <c:v>43787</c:v>
                </c:pt>
                <c:pt idx="1239">
                  <c:v>43788</c:v>
                </c:pt>
                <c:pt idx="1240">
                  <c:v>43789</c:v>
                </c:pt>
                <c:pt idx="1241">
                  <c:v>43790</c:v>
                </c:pt>
                <c:pt idx="1242">
                  <c:v>43791</c:v>
                </c:pt>
                <c:pt idx="1243">
                  <c:v>43792</c:v>
                </c:pt>
                <c:pt idx="1244">
                  <c:v>43793</c:v>
                </c:pt>
                <c:pt idx="1245">
                  <c:v>43794</c:v>
                </c:pt>
                <c:pt idx="1246">
                  <c:v>43795</c:v>
                </c:pt>
                <c:pt idx="1247">
                  <c:v>43796</c:v>
                </c:pt>
                <c:pt idx="1248">
                  <c:v>43797</c:v>
                </c:pt>
                <c:pt idx="1249">
                  <c:v>43798</c:v>
                </c:pt>
                <c:pt idx="1250">
                  <c:v>43799</c:v>
                </c:pt>
                <c:pt idx="1251">
                  <c:v>43800</c:v>
                </c:pt>
                <c:pt idx="1252">
                  <c:v>43801</c:v>
                </c:pt>
                <c:pt idx="1253">
                  <c:v>43802</c:v>
                </c:pt>
              </c:numCache>
            </c:numRef>
          </c:cat>
          <c:val>
            <c:numRef>
              <c:f>'Conversion Check'!$S$143:$S$1396</c:f>
              <c:numCache>
                <c:formatCode>0%</c:formatCode>
                <c:ptCount val="1254"/>
                <c:pt idx="0">
                  <c:v>-0.13842440683976312</c:v>
                </c:pt>
                <c:pt idx="1">
                  <c:v>-0.13905540630580909</c:v>
                </c:pt>
                <c:pt idx="2">
                  <c:v>-0.14063458880073135</c:v>
                </c:pt>
                <c:pt idx="3">
                  <c:v>-0.14020933672878003</c:v>
                </c:pt>
                <c:pt idx="4">
                  <c:v>-0.14294904929694952</c:v>
                </c:pt>
                <c:pt idx="5">
                  <c:v>-0.14081382985951441</c:v>
                </c:pt>
                <c:pt idx="6">
                  <c:v>-0.14176745847390543</c:v>
                </c:pt>
                <c:pt idx="7">
                  <c:v>-0.14295479935283045</c:v>
                </c:pt>
                <c:pt idx="8">
                  <c:v>-0.14267197902403514</c:v>
                </c:pt>
                <c:pt idx="9">
                  <c:v>-0.14485959278336877</c:v>
                </c:pt>
                <c:pt idx="10">
                  <c:v>-0.14379387556235351</c:v>
                </c:pt>
                <c:pt idx="11">
                  <c:v>-0.14307067897085604</c:v>
                </c:pt>
                <c:pt idx="12">
                  <c:v>-0.14558252796487361</c:v>
                </c:pt>
                <c:pt idx="13">
                  <c:v>-0.1410001006371783</c:v>
                </c:pt>
                <c:pt idx="14">
                  <c:v>-0.14269885489206607</c:v>
                </c:pt>
                <c:pt idx="15">
                  <c:v>-0.13881263452648845</c:v>
                </c:pt>
                <c:pt idx="16">
                  <c:v>-0.13938118114060796</c:v>
                </c:pt>
                <c:pt idx="17">
                  <c:v>-0.13739182741909325</c:v>
                </c:pt>
                <c:pt idx="18">
                  <c:v>-0.1344931718561522</c:v>
                </c:pt>
                <c:pt idx="19">
                  <c:v>-0.13378048380315308</c:v>
                </c:pt>
                <c:pt idx="20">
                  <c:v>-0.13467091863385899</c:v>
                </c:pt>
                <c:pt idx="21">
                  <c:v>-0.13415983992791308</c:v>
                </c:pt>
                <c:pt idx="22">
                  <c:v>-0.13345640150676333</c:v>
                </c:pt>
                <c:pt idx="23">
                  <c:v>-0.12725565076421799</c:v>
                </c:pt>
                <c:pt idx="24">
                  <c:v>-0.12711498173452448</c:v>
                </c:pt>
                <c:pt idx="25">
                  <c:v>-0.10324746836150298</c:v>
                </c:pt>
                <c:pt idx="26">
                  <c:v>-0.10048353367281959</c:v>
                </c:pt>
                <c:pt idx="27">
                  <c:v>-9.9702749751568315E-2</c:v>
                </c:pt>
                <c:pt idx="28">
                  <c:v>-0.10098940314047847</c:v>
                </c:pt>
                <c:pt idx="29">
                  <c:v>-9.538832714495013E-2</c:v>
                </c:pt>
                <c:pt idx="30">
                  <c:v>-9.9794586446026928E-2</c:v>
                </c:pt>
                <c:pt idx="31">
                  <c:v>-8.9650571337846874E-2</c:v>
                </c:pt>
                <c:pt idx="32">
                  <c:v>-9.1772043477286569E-2</c:v>
                </c:pt>
                <c:pt idx="33">
                  <c:v>-8.0246401490275565E-2</c:v>
                </c:pt>
                <c:pt idx="34">
                  <c:v>-8.2587525111267795E-2</c:v>
                </c:pt>
                <c:pt idx="35">
                  <c:v>-7.6916148549751012E-2</c:v>
                </c:pt>
                <c:pt idx="36">
                  <c:v>-8.0105891265442208E-2</c:v>
                </c:pt>
                <c:pt idx="37">
                  <c:v>-7.2996309037873186E-2</c:v>
                </c:pt>
                <c:pt idx="38">
                  <c:v>-7.4698562524687345E-2</c:v>
                </c:pt>
                <c:pt idx="39">
                  <c:v>-7.3866722874736002E-2</c:v>
                </c:pt>
                <c:pt idx="40">
                  <c:v>-6.7663839351731814E-2</c:v>
                </c:pt>
                <c:pt idx="41">
                  <c:v>-6.766880789255994E-2</c:v>
                </c:pt>
                <c:pt idx="42">
                  <c:v>-6.6236247059384606E-2</c:v>
                </c:pt>
                <c:pt idx="43">
                  <c:v>-6.5540647824242904E-2</c:v>
                </c:pt>
                <c:pt idx="44">
                  <c:v>-6.7788790072606936E-2</c:v>
                </c:pt>
                <c:pt idx="45">
                  <c:v>-6.7227635481015152E-2</c:v>
                </c:pt>
                <c:pt idx="46">
                  <c:v>-7.3396070536479785E-2</c:v>
                </c:pt>
                <c:pt idx="47">
                  <c:v>-7.8704035014470791E-2</c:v>
                </c:pt>
                <c:pt idx="48">
                  <c:v>-7.3606418656734479E-2</c:v>
                </c:pt>
                <c:pt idx="49">
                  <c:v>-7.9752114444850364E-2</c:v>
                </c:pt>
                <c:pt idx="50">
                  <c:v>-7.6157430132975462E-2</c:v>
                </c:pt>
                <c:pt idx="51">
                  <c:v>-7.5501804439645659E-2</c:v>
                </c:pt>
                <c:pt idx="52">
                  <c:v>-7.4967126026908304E-2</c:v>
                </c:pt>
                <c:pt idx="53">
                  <c:v>-7.7934384394345385E-2</c:v>
                </c:pt>
                <c:pt idx="54">
                  <c:v>-7.918232321307922E-2</c:v>
                </c:pt>
                <c:pt idx="55">
                  <c:v>-7.9984332349848614E-2</c:v>
                </c:pt>
                <c:pt idx="56">
                  <c:v>-8.0487178327001363E-2</c:v>
                </c:pt>
                <c:pt idx="57">
                  <c:v>-7.6420331817937392E-2</c:v>
                </c:pt>
                <c:pt idx="58">
                  <c:v>-7.9987949633689548E-2</c:v>
                </c:pt>
                <c:pt idx="59">
                  <c:v>-7.6310334521796253E-2</c:v>
                </c:pt>
                <c:pt idx="60">
                  <c:v>-7.5395489032875157E-2</c:v>
                </c:pt>
                <c:pt idx="61">
                  <c:v>-7.112601141315314E-2</c:v>
                </c:pt>
                <c:pt idx="62">
                  <c:v>-7.7281876241467151E-2</c:v>
                </c:pt>
                <c:pt idx="63">
                  <c:v>-7.1879935678597573E-2</c:v>
                </c:pt>
                <c:pt idx="64">
                  <c:v>-7.3455599301934044E-2</c:v>
                </c:pt>
                <c:pt idx="65">
                  <c:v>-7.1674212324709108E-2</c:v>
                </c:pt>
                <c:pt idx="66">
                  <c:v>-7.1332652734104302E-2</c:v>
                </c:pt>
                <c:pt idx="67">
                  <c:v>-7.3742078140069334E-2</c:v>
                </c:pt>
                <c:pt idx="68">
                  <c:v>-7.3818363061616044E-2</c:v>
                </c:pt>
                <c:pt idx="69">
                  <c:v>-7.4399934628024911E-2</c:v>
                </c:pt>
                <c:pt idx="70">
                  <c:v>-7.7452811860440701E-2</c:v>
                </c:pt>
                <c:pt idx="71">
                  <c:v>-7.7831345962039389E-2</c:v>
                </c:pt>
                <c:pt idx="72">
                  <c:v>-8.0845602064282457E-2</c:v>
                </c:pt>
                <c:pt idx="73">
                  <c:v>-7.8585658431668481E-2</c:v>
                </c:pt>
                <c:pt idx="74">
                  <c:v>-8.1134683494878596E-2</c:v>
                </c:pt>
                <c:pt idx="75">
                  <c:v>-7.3089104998812382E-2</c:v>
                </c:pt>
                <c:pt idx="76">
                  <c:v>-6.9997963700823007E-2</c:v>
                </c:pt>
                <c:pt idx="77">
                  <c:v>-7.1187815666145099E-2</c:v>
                </c:pt>
                <c:pt idx="78">
                  <c:v>-6.7602540775344777E-2</c:v>
                </c:pt>
                <c:pt idx="79">
                  <c:v>-6.7166704867224314E-2</c:v>
                </c:pt>
                <c:pt idx="80">
                  <c:v>-7.0102347073961652E-2</c:v>
                </c:pt>
                <c:pt idx="81">
                  <c:v>-6.8694762652456665E-2</c:v>
                </c:pt>
                <c:pt idx="82">
                  <c:v>-7.2811376957449547E-2</c:v>
                </c:pt>
                <c:pt idx="83">
                  <c:v>-6.6341785728905145E-2</c:v>
                </c:pt>
                <c:pt idx="84">
                  <c:v>-7.1674754234226368E-2</c:v>
                </c:pt>
                <c:pt idx="85">
                  <c:v>-6.2812097995373184E-2</c:v>
                </c:pt>
                <c:pt idx="86">
                  <c:v>-6.7611284375673986E-2</c:v>
                </c:pt>
                <c:pt idx="87">
                  <c:v>-6.8185327767031956E-2</c:v>
                </c:pt>
                <c:pt idx="88">
                  <c:v>-6.7990737526315681E-2</c:v>
                </c:pt>
                <c:pt idx="89">
                  <c:v>-6.5975295981027471E-2</c:v>
                </c:pt>
                <c:pt idx="90">
                  <c:v>-6.0407166538604007E-2</c:v>
                </c:pt>
                <c:pt idx="91">
                  <c:v>-8.3323965845495895E-2</c:v>
                </c:pt>
                <c:pt idx="92">
                  <c:v>-7.5506628829715872E-2</c:v>
                </c:pt>
                <c:pt idx="93">
                  <c:v>-7.734944791641668E-2</c:v>
                </c:pt>
                <c:pt idx="94">
                  <c:v>-7.162624480812374E-2</c:v>
                </c:pt>
                <c:pt idx="95">
                  <c:v>-7.5429144426245209E-2</c:v>
                </c:pt>
                <c:pt idx="96">
                  <c:v>-7.0328989441125533E-2</c:v>
                </c:pt>
                <c:pt idx="97">
                  <c:v>-7.2273152287960718E-2</c:v>
                </c:pt>
                <c:pt idx="98">
                  <c:v>-7.4705030059262323E-2</c:v>
                </c:pt>
                <c:pt idx="99">
                  <c:v>-4.3579868978012581E-2</c:v>
                </c:pt>
                <c:pt idx="100">
                  <c:v>-4.05734248730521E-2</c:v>
                </c:pt>
                <c:pt idx="101">
                  <c:v>-4.7515773184170551E-2</c:v>
                </c:pt>
                <c:pt idx="102">
                  <c:v>-4.4877864096073694E-2</c:v>
                </c:pt>
                <c:pt idx="103">
                  <c:v>-4.3198470575859238E-2</c:v>
                </c:pt>
                <c:pt idx="104">
                  <c:v>-3.8255650919531481E-2</c:v>
                </c:pt>
                <c:pt idx="105">
                  <c:v>-3.6429992665804822E-2</c:v>
                </c:pt>
                <c:pt idx="106">
                  <c:v>-3.586349352680912E-2</c:v>
                </c:pt>
                <c:pt idx="107">
                  <c:v>-4.114836164933855E-2</c:v>
                </c:pt>
                <c:pt idx="108">
                  <c:v>-4.0292215942262455E-2</c:v>
                </c:pt>
                <c:pt idx="109">
                  <c:v>-3.0906463025859421E-2</c:v>
                </c:pt>
                <c:pt idx="110">
                  <c:v>-2.6445505755337106E-2</c:v>
                </c:pt>
                <c:pt idx="111">
                  <c:v>-3.2080068007709683E-2</c:v>
                </c:pt>
                <c:pt idx="112">
                  <c:v>-2.2861830759695334E-2</c:v>
                </c:pt>
                <c:pt idx="113">
                  <c:v>-2.0649056290198475E-2</c:v>
                </c:pt>
                <c:pt idx="114">
                  <c:v>-2.0133401137523099E-2</c:v>
                </c:pt>
                <c:pt idx="115">
                  <c:v>-1.110288487720501E-2</c:v>
                </c:pt>
                <c:pt idx="116">
                  <c:v>-1.9658264450431007E-2</c:v>
                </c:pt>
                <c:pt idx="117">
                  <c:v>-1.0283438643259202E-2</c:v>
                </c:pt>
                <c:pt idx="118">
                  <c:v>-1.1213840170688272E-2</c:v>
                </c:pt>
                <c:pt idx="119">
                  <c:v>-2.4579342922366743E-3</c:v>
                </c:pt>
                <c:pt idx="120">
                  <c:v>4.2861949293703239E-3</c:v>
                </c:pt>
                <c:pt idx="121">
                  <c:v>1.3235221711030365E-2</c:v>
                </c:pt>
                <c:pt idx="122">
                  <c:v>7.2327867502950394E-3</c:v>
                </c:pt>
                <c:pt idx="123">
                  <c:v>2.3130070588258778E-2</c:v>
                </c:pt>
                <c:pt idx="124">
                  <c:v>2.2061800630861772E-2</c:v>
                </c:pt>
                <c:pt idx="125">
                  <c:v>2.0448376925498724E-2</c:v>
                </c:pt>
                <c:pt idx="126">
                  <c:v>1.9021400774400954E-2</c:v>
                </c:pt>
                <c:pt idx="127">
                  <c:v>2.195357354234323E-2</c:v>
                </c:pt>
                <c:pt idx="128">
                  <c:v>1.6919215046676483E-2</c:v>
                </c:pt>
                <c:pt idx="129">
                  <c:v>2.1085917503135598E-2</c:v>
                </c:pt>
                <c:pt idx="130">
                  <c:v>1.9111784264933096E-2</c:v>
                </c:pt>
                <c:pt idx="131">
                  <c:v>1.830293439322811E-2</c:v>
                </c:pt>
                <c:pt idx="132">
                  <c:v>2.0692848123640306E-2</c:v>
                </c:pt>
                <c:pt idx="133">
                  <c:v>1.6654674710488149E-2</c:v>
                </c:pt>
                <c:pt idx="134">
                  <c:v>2.0496549941422804E-2</c:v>
                </c:pt>
                <c:pt idx="135">
                  <c:v>1.4473163396740596E-2</c:v>
                </c:pt>
                <c:pt idx="136">
                  <c:v>2.1887963370384067E-2</c:v>
                </c:pt>
                <c:pt idx="137">
                  <c:v>6.8404890716297628E-3</c:v>
                </c:pt>
                <c:pt idx="138">
                  <c:v>1.0445968906199754E-2</c:v>
                </c:pt>
                <c:pt idx="139">
                  <c:v>1.3168114455653079E-2</c:v>
                </c:pt>
                <c:pt idx="140">
                  <c:v>2.0625091256496586E-2</c:v>
                </c:pt>
                <c:pt idx="141">
                  <c:v>1.438462059768586E-2</c:v>
                </c:pt>
                <c:pt idx="142">
                  <c:v>2.0489441056371238E-2</c:v>
                </c:pt>
                <c:pt idx="143">
                  <c:v>1.46887991424417E-2</c:v>
                </c:pt>
                <c:pt idx="144">
                  <c:v>2.227597339222176E-2</c:v>
                </c:pt>
                <c:pt idx="145">
                  <c:v>1.2983945340766245E-2</c:v>
                </c:pt>
                <c:pt idx="146">
                  <c:v>2.8420332346257515E-2</c:v>
                </c:pt>
                <c:pt idx="147">
                  <c:v>1.525032501091983E-2</c:v>
                </c:pt>
                <c:pt idx="148">
                  <c:v>2.2855493351878253E-2</c:v>
                </c:pt>
                <c:pt idx="149">
                  <c:v>2.8204372191035776E-2</c:v>
                </c:pt>
                <c:pt idx="150">
                  <c:v>2.7928440035914215E-2</c:v>
                </c:pt>
                <c:pt idx="151">
                  <c:v>2.5798888141304543E-2</c:v>
                </c:pt>
                <c:pt idx="152">
                  <c:v>3.1010658365861477E-2</c:v>
                </c:pt>
                <c:pt idx="153">
                  <c:v>2.2980464868986972E-2</c:v>
                </c:pt>
                <c:pt idx="154">
                  <c:v>3.1621373518010976E-2</c:v>
                </c:pt>
                <c:pt idx="155">
                  <c:v>2.9234204705798794E-2</c:v>
                </c:pt>
                <c:pt idx="156">
                  <c:v>3.0543250742852079E-2</c:v>
                </c:pt>
                <c:pt idx="157">
                  <c:v>3.3732891716728275E-2</c:v>
                </c:pt>
                <c:pt idx="158">
                  <c:v>2.7035949589474639E-2</c:v>
                </c:pt>
                <c:pt idx="159">
                  <c:v>3.9105365663566261E-2</c:v>
                </c:pt>
                <c:pt idx="160">
                  <c:v>3.3401351225568754E-2</c:v>
                </c:pt>
                <c:pt idx="161">
                  <c:v>4.1372261190759763E-2</c:v>
                </c:pt>
                <c:pt idx="162">
                  <c:v>4.4280246934874867E-2</c:v>
                </c:pt>
                <c:pt idx="163">
                  <c:v>4.5737835573784857E-2</c:v>
                </c:pt>
                <c:pt idx="164">
                  <c:v>3.9311915357348126E-2</c:v>
                </c:pt>
                <c:pt idx="165">
                  <c:v>4.175015637149293E-2</c:v>
                </c:pt>
                <c:pt idx="166">
                  <c:v>3.701774363032867E-2</c:v>
                </c:pt>
                <c:pt idx="167">
                  <c:v>4.0983871608048894E-2</c:v>
                </c:pt>
                <c:pt idx="168">
                  <c:v>3.6937932426572839E-2</c:v>
                </c:pt>
                <c:pt idx="169">
                  <c:v>4.2600821381268583E-2</c:v>
                </c:pt>
                <c:pt idx="170">
                  <c:v>3.9754543179117086E-2</c:v>
                </c:pt>
                <c:pt idx="171">
                  <c:v>4.8048998999859982E-2</c:v>
                </c:pt>
                <c:pt idx="172">
                  <c:v>4.2740345363519172E-2</c:v>
                </c:pt>
                <c:pt idx="173">
                  <c:v>3.9606815014171237E-2</c:v>
                </c:pt>
                <c:pt idx="174">
                  <c:v>4.5870187149196773E-2</c:v>
                </c:pt>
                <c:pt idx="175">
                  <c:v>5.1044125289136766E-2</c:v>
                </c:pt>
                <c:pt idx="176">
                  <c:v>4.5805826319989196E-2</c:v>
                </c:pt>
                <c:pt idx="177">
                  <c:v>4.6939081573657504E-2</c:v>
                </c:pt>
                <c:pt idx="178">
                  <c:v>4.6087293198981805E-2</c:v>
                </c:pt>
                <c:pt idx="179">
                  <c:v>4.4807793503695348E-2</c:v>
                </c:pt>
                <c:pt idx="180">
                  <c:v>4.953489371301073E-2</c:v>
                </c:pt>
                <c:pt idx="181">
                  <c:v>3.5904753012751034E-2</c:v>
                </c:pt>
                <c:pt idx="182">
                  <c:v>3.927215756187008E-2</c:v>
                </c:pt>
                <c:pt idx="183">
                  <c:v>3.6204747546815297E-2</c:v>
                </c:pt>
                <c:pt idx="184">
                  <c:v>4.1110288937808936E-2</c:v>
                </c:pt>
                <c:pt idx="185">
                  <c:v>3.7195487697580409E-2</c:v>
                </c:pt>
                <c:pt idx="186">
                  <c:v>5.1275781497112594E-2</c:v>
                </c:pt>
                <c:pt idx="187">
                  <c:v>4.3411582287581019E-2</c:v>
                </c:pt>
                <c:pt idx="188">
                  <c:v>5.9857605965859262E-2</c:v>
                </c:pt>
                <c:pt idx="189">
                  <c:v>6.304276578599205E-2</c:v>
                </c:pt>
                <c:pt idx="190">
                  <c:v>6.1411037380597111E-2</c:v>
                </c:pt>
                <c:pt idx="191">
                  <c:v>6.0493375432542407E-2</c:v>
                </c:pt>
                <c:pt idx="192">
                  <c:v>6.9924684718634833E-2</c:v>
                </c:pt>
                <c:pt idx="193">
                  <c:v>6.1684495930651007E-2</c:v>
                </c:pt>
                <c:pt idx="194">
                  <c:v>6.7901367210427332E-2</c:v>
                </c:pt>
                <c:pt idx="195">
                  <c:v>6.486462063471421E-2</c:v>
                </c:pt>
                <c:pt idx="196">
                  <c:v>7.2240724002320178E-2</c:v>
                </c:pt>
                <c:pt idx="197">
                  <c:v>7.2271467618757301E-2</c:v>
                </c:pt>
                <c:pt idx="198">
                  <c:v>7.7045737129039116E-2</c:v>
                </c:pt>
                <c:pt idx="199">
                  <c:v>7.5132021622200174E-2</c:v>
                </c:pt>
                <c:pt idx="200">
                  <c:v>7.7970694417902775E-2</c:v>
                </c:pt>
                <c:pt idx="201">
                  <c:v>7.4529140281469453E-2</c:v>
                </c:pt>
                <c:pt idx="202">
                  <c:v>8.1138068616707526E-2</c:v>
                </c:pt>
                <c:pt idx="203">
                  <c:v>7.4852938430304328E-2</c:v>
                </c:pt>
                <c:pt idx="204">
                  <c:v>8.5148063801871676E-2</c:v>
                </c:pt>
                <c:pt idx="205">
                  <c:v>7.9339773139767533E-2</c:v>
                </c:pt>
                <c:pt idx="206">
                  <c:v>8.5246212477010863E-2</c:v>
                </c:pt>
                <c:pt idx="207">
                  <c:v>7.6571970068227746E-2</c:v>
                </c:pt>
                <c:pt idx="208">
                  <c:v>8.6431722306697822E-2</c:v>
                </c:pt>
                <c:pt idx="209">
                  <c:v>8.3824231468862476E-2</c:v>
                </c:pt>
                <c:pt idx="210">
                  <c:v>9.453554331478653E-2</c:v>
                </c:pt>
                <c:pt idx="211">
                  <c:v>8.6369946415969345E-2</c:v>
                </c:pt>
                <c:pt idx="212">
                  <c:v>9.9865131908331517E-2</c:v>
                </c:pt>
                <c:pt idx="213">
                  <c:v>9.1514453862008405E-2</c:v>
                </c:pt>
                <c:pt idx="214">
                  <c:v>0.10695462427201985</c:v>
                </c:pt>
                <c:pt idx="215">
                  <c:v>7.135091009973954E-2</c:v>
                </c:pt>
                <c:pt idx="216">
                  <c:v>6.54201686093554E-2</c:v>
                </c:pt>
                <c:pt idx="217">
                  <c:v>7.0095497935705575E-2</c:v>
                </c:pt>
                <c:pt idx="218">
                  <c:v>4.921882649506526E-2</c:v>
                </c:pt>
                <c:pt idx="219">
                  <c:v>5.6199270959548353E-2</c:v>
                </c:pt>
                <c:pt idx="220">
                  <c:v>5.2823433658464536E-2</c:v>
                </c:pt>
                <c:pt idx="221">
                  <c:v>5.8501709143862823E-2</c:v>
                </c:pt>
                <c:pt idx="222">
                  <c:v>5.9926575709357666E-2</c:v>
                </c:pt>
                <c:pt idx="223">
                  <c:v>6.2977980582787696E-2</c:v>
                </c:pt>
                <c:pt idx="224">
                  <c:v>6.4401285838651179E-2</c:v>
                </c:pt>
                <c:pt idx="225">
                  <c:v>6.5456131403825557E-2</c:v>
                </c:pt>
                <c:pt idx="226">
                  <c:v>6.6475950147603935E-2</c:v>
                </c:pt>
                <c:pt idx="227">
                  <c:v>6.7477810019513584E-2</c:v>
                </c:pt>
                <c:pt idx="228">
                  <c:v>6.8371045450582535E-2</c:v>
                </c:pt>
                <c:pt idx="229">
                  <c:v>7.8738566633206608E-2</c:v>
                </c:pt>
                <c:pt idx="230">
                  <c:v>7.4627189538724992E-2</c:v>
                </c:pt>
                <c:pt idx="231">
                  <c:v>7.981110758597415E-2</c:v>
                </c:pt>
                <c:pt idx="232">
                  <c:v>7.0693772905645547E-2</c:v>
                </c:pt>
                <c:pt idx="233">
                  <c:v>9.9639809865569473E-2</c:v>
                </c:pt>
                <c:pt idx="234">
                  <c:v>9.4159714727181876E-2</c:v>
                </c:pt>
                <c:pt idx="235">
                  <c:v>9.2377554092029635E-2</c:v>
                </c:pt>
                <c:pt idx="236">
                  <c:v>8.93834750072659E-2</c:v>
                </c:pt>
                <c:pt idx="237">
                  <c:v>8.6730036741735239E-2</c:v>
                </c:pt>
                <c:pt idx="238">
                  <c:v>8.2292647818839382E-2</c:v>
                </c:pt>
                <c:pt idx="239">
                  <c:v>8.4023405026058429E-2</c:v>
                </c:pt>
                <c:pt idx="240">
                  <c:v>7.3964841075133181E-2</c:v>
                </c:pt>
                <c:pt idx="241">
                  <c:v>6.6549243773191602E-2</c:v>
                </c:pt>
                <c:pt idx="242">
                  <c:v>6.3747051674953203E-2</c:v>
                </c:pt>
                <c:pt idx="243">
                  <c:v>7.0060082303780191E-2</c:v>
                </c:pt>
                <c:pt idx="244">
                  <c:v>5.9684897765303169E-2</c:v>
                </c:pt>
                <c:pt idx="245">
                  <c:v>6.494292725698092E-2</c:v>
                </c:pt>
                <c:pt idx="246">
                  <c:v>6.0935412507000686E-2</c:v>
                </c:pt>
                <c:pt idx="247">
                  <c:v>6.153500846207588E-2</c:v>
                </c:pt>
                <c:pt idx="248">
                  <c:v>5.6765311239553584E-2</c:v>
                </c:pt>
                <c:pt idx="249">
                  <c:v>6.1988905401007766E-2</c:v>
                </c:pt>
                <c:pt idx="250">
                  <c:v>5.0578930329894856E-2</c:v>
                </c:pt>
                <c:pt idx="251">
                  <c:v>4.8285650649714018E-2</c:v>
                </c:pt>
                <c:pt idx="252">
                  <c:v>5.3353578991117034E-2</c:v>
                </c:pt>
                <c:pt idx="253">
                  <c:v>5.3419047323488067E-2</c:v>
                </c:pt>
                <c:pt idx="254">
                  <c:v>4.7490190189936665E-2</c:v>
                </c:pt>
                <c:pt idx="255">
                  <c:v>4.4623840490100875E-2</c:v>
                </c:pt>
                <c:pt idx="256">
                  <c:v>4.0742573990942055E-2</c:v>
                </c:pt>
                <c:pt idx="257">
                  <c:v>3.9494653264001423E-2</c:v>
                </c:pt>
                <c:pt idx="258">
                  <c:v>3.1582673589698851E-2</c:v>
                </c:pt>
                <c:pt idx="259">
                  <c:v>3.2302332939348921E-2</c:v>
                </c:pt>
                <c:pt idx="260">
                  <c:v>3.4913957880742141E-2</c:v>
                </c:pt>
                <c:pt idx="261">
                  <c:v>2.8094975430138447E-2</c:v>
                </c:pt>
                <c:pt idx="262">
                  <c:v>3.0077414466479491E-2</c:v>
                </c:pt>
                <c:pt idx="263">
                  <c:v>1.78978602954597E-2</c:v>
                </c:pt>
                <c:pt idx="264">
                  <c:v>2.2054220382880796E-2</c:v>
                </c:pt>
                <c:pt idx="265">
                  <c:v>1.4094206517137386E-2</c:v>
                </c:pt>
                <c:pt idx="266">
                  <c:v>9.9702863235330286E-3</c:v>
                </c:pt>
                <c:pt idx="267">
                  <c:v>1.9878315498224386E-2</c:v>
                </c:pt>
                <c:pt idx="268">
                  <c:v>1.4060048716185547E-2</c:v>
                </c:pt>
                <c:pt idx="269">
                  <c:v>1.67212123109301E-2</c:v>
                </c:pt>
                <c:pt idx="270">
                  <c:v>1.069341680248137E-2</c:v>
                </c:pt>
                <c:pt idx="271">
                  <c:v>9.2409410935689329E-3</c:v>
                </c:pt>
                <c:pt idx="272">
                  <c:v>1.3279425199717698E-2</c:v>
                </c:pt>
                <c:pt idx="273">
                  <c:v>7.3457301922047469E-3</c:v>
                </c:pt>
                <c:pt idx="274">
                  <c:v>1.0659159155559816E-2</c:v>
                </c:pt>
                <c:pt idx="275">
                  <c:v>1.6512233012206667E-2</c:v>
                </c:pt>
                <c:pt idx="276">
                  <c:v>1.214593796743213E-2</c:v>
                </c:pt>
                <c:pt idx="277">
                  <c:v>2.9032596710033498E-2</c:v>
                </c:pt>
                <c:pt idx="278">
                  <c:v>2.718731630405391E-2</c:v>
                </c:pt>
                <c:pt idx="279">
                  <c:v>4.1516060861482407E-2</c:v>
                </c:pt>
                <c:pt idx="280">
                  <c:v>3.6267516661810884E-2</c:v>
                </c:pt>
                <c:pt idx="281">
                  <c:v>3.317497358800392E-2</c:v>
                </c:pt>
                <c:pt idx="282">
                  <c:v>4.1105942626192993E-2</c:v>
                </c:pt>
                <c:pt idx="283">
                  <c:v>3.4157413176450213E-2</c:v>
                </c:pt>
                <c:pt idx="284">
                  <c:v>4.2784817383256291E-2</c:v>
                </c:pt>
                <c:pt idx="285">
                  <c:v>4.3046261674799857E-2</c:v>
                </c:pt>
                <c:pt idx="286">
                  <c:v>5.6792786291764707E-2</c:v>
                </c:pt>
                <c:pt idx="287">
                  <c:v>5.5294357617957868E-2</c:v>
                </c:pt>
                <c:pt idx="288">
                  <c:v>6.2588791575349245E-2</c:v>
                </c:pt>
                <c:pt idx="289">
                  <c:v>5.6121015847367339E-2</c:v>
                </c:pt>
                <c:pt idx="290">
                  <c:v>6.8024497918506621E-2</c:v>
                </c:pt>
                <c:pt idx="291">
                  <c:v>6.4459791234189101E-2</c:v>
                </c:pt>
                <c:pt idx="292">
                  <c:v>7.4157617725857328E-2</c:v>
                </c:pt>
                <c:pt idx="293">
                  <c:v>7.0024058668058942E-2</c:v>
                </c:pt>
                <c:pt idx="294">
                  <c:v>7.8685982659509324E-2</c:v>
                </c:pt>
                <c:pt idx="295">
                  <c:v>8.4736593207427657E-2</c:v>
                </c:pt>
                <c:pt idx="296">
                  <c:v>9.3818792761441727E-2</c:v>
                </c:pt>
                <c:pt idx="297">
                  <c:v>8.6701000505293446E-2</c:v>
                </c:pt>
                <c:pt idx="298">
                  <c:v>0.10344214415912978</c:v>
                </c:pt>
                <c:pt idx="299">
                  <c:v>8.8820928943497968E-2</c:v>
                </c:pt>
                <c:pt idx="300">
                  <c:v>9.3428616534150855E-2</c:v>
                </c:pt>
                <c:pt idx="301">
                  <c:v>9.3472577491718167E-2</c:v>
                </c:pt>
                <c:pt idx="302">
                  <c:v>0.10203484627714837</c:v>
                </c:pt>
                <c:pt idx="303">
                  <c:v>9.7053654290120805E-2</c:v>
                </c:pt>
                <c:pt idx="304">
                  <c:v>0.10030639696019084</c:v>
                </c:pt>
                <c:pt idx="305">
                  <c:v>9.928312791073568E-2</c:v>
                </c:pt>
                <c:pt idx="306">
                  <c:v>0.1100733753240164</c:v>
                </c:pt>
                <c:pt idx="307">
                  <c:v>0.10794163082563502</c:v>
                </c:pt>
                <c:pt idx="308">
                  <c:v>0.12030696504997851</c:v>
                </c:pt>
                <c:pt idx="309">
                  <c:v>0.11547163055616183</c:v>
                </c:pt>
                <c:pt idx="310">
                  <c:v>0.12933529093233664</c:v>
                </c:pt>
                <c:pt idx="311">
                  <c:v>0.11729251616708403</c:v>
                </c:pt>
                <c:pt idx="312">
                  <c:v>0.12773661960537608</c:v>
                </c:pt>
                <c:pt idx="313">
                  <c:v>0.11279197124492391</c:v>
                </c:pt>
                <c:pt idx="314">
                  <c:v>0.12708148083415366</c:v>
                </c:pt>
                <c:pt idx="315">
                  <c:v>0.12842546795914195</c:v>
                </c:pt>
                <c:pt idx="316">
                  <c:v>0.13608553482740293</c:v>
                </c:pt>
                <c:pt idx="317">
                  <c:v>0.12758204615838548</c:v>
                </c:pt>
                <c:pt idx="318">
                  <c:v>0.13835331079002722</c:v>
                </c:pt>
                <c:pt idx="319">
                  <c:v>0.13071927459978511</c:v>
                </c:pt>
                <c:pt idx="320">
                  <c:v>0.1420181375024735</c:v>
                </c:pt>
                <c:pt idx="321">
                  <c:v>0.13405596090970556</c:v>
                </c:pt>
                <c:pt idx="322">
                  <c:v>0.1402517525890698</c:v>
                </c:pt>
                <c:pt idx="323">
                  <c:v>0.13093116366436458</c:v>
                </c:pt>
                <c:pt idx="324">
                  <c:v>0.14609633809134936</c:v>
                </c:pt>
                <c:pt idx="325">
                  <c:v>0.14413533373366572</c:v>
                </c:pt>
                <c:pt idx="326">
                  <c:v>0.13962532989781518</c:v>
                </c:pt>
                <c:pt idx="327">
                  <c:v>0.14596575642947934</c:v>
                </c:pt>
                <c:pt idx="328">
                  <c:v>0.14362608382638781</c:v>
                </c:pt>
                <c:pt idx="329">
                  <c:v>0.15551585751566943</c:v>
                </c:pt>
                <c:pt idx="330">
                  <c:v>0.15260395886083289</c:v>
                </c:pt>
                <c:pt idx="331">
                  <c:v>0.16520710719737908</c:v>
                </c:pt>
                <c:pt idx="332">
                  <c:v>0.1623681946320602</c:v>
                </c:pt>
                <c:pt idx="333">
                  <c:v>0.17434180696239843</c:v>
                </c:pt>
                <c:pt idx="334">
                  <c:v>0.16873110422071519</c:v>
                </c:pt>
                <c:pt idx="335">
                  <c:v>0.1764825484344304</c:v>
                </c:pt>
                <c:pt idx="336">
                  <c:v>0.17284604999278064</c:v>
                </c:pt>
                <c:pt idx="337">
                  <c:v>0.19002477435917453</c:v>
                </c:pt>
                <c:pt idx="338">
                  <c:v>0.17680996072130195</c:v>
                </c:pt>
                <c:pt idx="339">
                  <c:v>0.19484577068533249</c:v>
                </c:pt>
                <c:pt idx="340">
                  <c:v>0.18170042970212241</c:v>
                </c:pt>
                <c:pt idx="341">
                  <c:v>0.19574608906502855</c:v>
                </c:pt>
                <c:pt idx="342">
                  <c:v>0.18616177508633791</c:v>
                </c:pt>
                <c:pt idx="343">
                  <c:v>0.20670237288188092</c:v>
                </c:pt>
                <c:pt idx="344">
                  <c:v>0.19612377106561424</c:v>
                </c:pt>
                <c:pt idx="345">
                  <c:v>0.21560457738192401</c:v>
                </c:pt>
                <c:pt idx="346">
                  <c:v>0.1997029986658943</c:v>
                </c:pt>
                <c:pt idx="347">
                  <c:v>0.21245019929367825</c:v>
                </c:pt>
                <c:pt idx="348">
                  <c:v>0.20441461738974642</c:v>
                </c:pt>
                <c:pt idx="349">
                  <c:v>0.22281378015315989</c:v>
                </c:pt>
                <c:pt idx="350">
                  <c:v>0.21540400063399912</c:v>
                </c:pt>
                <c:pt idx="351">
                  <c:v>0.23212038305000499</c:v>
                </c:pt>
                <c:pt idx="352">
                  <c:v>0.21897081437806137</c:v>
                </c:pt>
                <c:pt idx="353">
                  <c:v>0.23438172792912954</c:v>
                </c:pt>
                <c:pt idx="354">
                  <c:v>0.22712253352825912</c:v>
                </c:pt>
                <c:pt idx="355">
                  <c:v>0.24504624078380477</c:v>
                </c:pt>
                <c:pt idx="356">
                  <c:v>0.23850004991545193</c:v>
                </c:pt>
                <c:pt idx="357">
                  <c:v>0.29286988096557903</c:v>
                </c:pt>
                <c:pt idx="358">
                  <c:v>0.29939328059775772</c:v>
                </c:pt>
                <c:pt idx="359">
                  <c:v>0.30512525707703542</c:v>
                </c:pt>
                <c:pt idx="360">
                  <c:v>0.34580122669559116</c:v>
                </c:pt>
                <c:pt idx="361">
                  <c:v>0.34876515349108639</c:v>
                </c:pt>
                <c:pt idx="362">
                  <c:v>0.35367589839168578</c:v>
                </c:pt>
                <c:pt idx="363">
                  <c:v>0.35951716214813656</c:v>
                </c:pt>
                <c:pt idx="364">
                  <c:v>0.36190776630205368</c:v>
                </c:pt>
                <c:pt idx="365">
                  <c:v>0.3643971817503861</c:v>
                </c:pt>
                <c:pt idx="366">
                  <c:v>0.36855863086797191</c:v>
                </c:pt>
                <c:pt idx="367">
                  <c:v>0.36919139317998489</c:v>
                </c:pt>
                <c:pt idx="368">
                  <c:v>0.37158034349237451</c:v>
                </c:pt>
                <c:pt idx="369">
                  <c:v>0.37364982150633952</c:v>
                </c:pt>
                <c:pt idx="370">
                  <c:v>0.37425593242207272</c:v>
                </c:pt>
                <c:pt idx="371">
                  <c:v>0.37166005514383099</c:v>
                </c:pt>
                <c:pt idx="372">
                  <c:v>0.37916558173069032</c:v>
                </c:pt>
                <c:pt idx="373">
                  <c:v>0.36731079687592805</c:v>
                </c:pt>
                <c:pt idx="374">
                  <c:v>0.3875807790496742</c:v>
                </c:pt>
                <c:pt idx="375">
                  <c:v>0.36868994463735805</c:v>
                </c:pt>
                <c:pt idx="376">
                  <c:v>0.3697230395828579</c:v>
                </c:pt>
                <c:pt idx="377">
                  <c:v>0.36466023562363553</c:v>
                </c:pt>
                <c:pt idx="378">
                  <c:v>0.35964501713802982</c:v>
                </c:pt>
                <c:pt idx="379">
                  <c:v>0.35784645707551138</c:v>
                </c:pt>
                <c:pt idx="380">
                  <c:v>0.3583918719594083</c:v>
                </c:pt>
                <c:pt idx="381">
                  <c:v>0.35715851234309642</c:v>
                </c:pt>
                <c:pt idx="382">
                  <c:v>0.36134500364640942</c:v>
                </c:pt>
                <c:pt idx="383">
                  <c:v>0.36838031484997297</c:v>
                </c:pt>
                <c:pt idx="384">
                  <c:v>0.36657643128786349</c:v>
                </c:pt>
                <c:pt idx="385">
                  <c:v>0.35652792879396517</c:v>
                </c:pt>
                <c:pt idx="386">
                  <c:v>0.35278097215898213</c:v>
                </c:pt>
                <c:pt idx="387">
                  <c:v>0.34232795414228506</c:v>
                </c:pt>
                <c:pt idx="388">
                  <c:v>0.33533452692020271</c:v>
                </c:pt>
                <c:pt idx="389">
                  <c:v>0.33241268667858404</c:v>
                </c:pt>
                <c:pt idx="390">
                  <c:v>0.33451370348777798</c:v>
                </c:pt>
                <c:pt idx="391">
                  <c:v>0.32956334433927048</c:v>
                </c:pt>
                <c:pt idx="392">
                  <c:v>0.33412003173900984</c:v>
                </c:pt>
                <c:pt idx="393">
                  <c:v>0.33211154305488755</c:v>
                </c:pt>
                <c:pt idx="394">
                  <c:v>0.30023249064382912</c:v>
                </c:pt>
                <c:pt idx="395">
                  <c:v>0.29721999185464715</c:v>
                </c:pt>
                <c:pt idx="396">
                  <c:v>0.29607192538296628</c:v>
                </c:pt>
                <c:pt idx="397">
                  <c:v>0.29611859673706376</c:v>
                </c:pt>
                <c:pt idx="398">
                  <c:v>0.29455837070992069</c:v>
                </c:pt>
                <c:pt idx="399">
                  <c:v>0.29658429816780146</c:v>
                </c:pt>
                <c:pt idx="400">
                  <c:v>0.29857075637137254</c:v>
                </c:pt>
                <c:pt idx="401">
                  <c:v>0.30021173999539991</c:v>
                </c:pt>
                <c:pt idx="402">
                  <c:v>0.30232682833760893</c:v>
                </c:pt>
                <c:pt idx="403">
                  <c:v>0.30271875866953168</c:v>
                </c:pt>
                <c:pt idx="404">
                  <c:v>0.30003113101912393</c:v>
                </c:pt>
                <c:pt idx="405">
                  <c:v>0.30260045624372894</c:v>
                </c:pt>
                <c:pt idx="406">
                  <c:v>0.29679114331559009</c:v>
                </c:pt>
                <c:pt idx="407">
                  <c:v>0.29496296143785949</c:v>
                </c:pt>
                <c:pt idx="408">
                  <c:v>0.29504460588644366</c:v>
                </c:pt>
                <c:pt idx="409">
                  <c:v>0.2855562783309063</c:v>
                </c:pt>
                <c:pt idx="410">
                  <c:v>0.28717523474688822</c:v>
                </c:pt>
                <c:pt idx="411">
                  <c:v>0.28601609237115644</c:v>
                </c:pt>
                <c:pt idx="412">
                  <c:v>0.28856220048380132</c:v>
                </c:pt>
                <c:pt idx="413">
                  <c:v>0.29021167386887453</c:v>
                </c:pt>
                <c:pt idx="414">
                  <c:v>0.28696515336798978</c:v>
                </c:pt>
                <c:pt idx="415">
                  <c:v>0.28625206050094898</c:v>
                </c:pt>
                <c:pt idx="416">
                  <c:v>0.28597849867906855</c:v>
                </c:pt>
                <c:pt idx="417">
                  <c:v>0.27372833406347052</c:v>
                </c:pt>
                <c:pt idx="418">
                  <c:v>0.2783941024265234</c:v>
                </c:pt>
                <c:pt idx="419">
                  <c:v>0.27056700472226458</c:v>
                </c:pt>
                <c:pt idx="420">
                  <c:v>0.27120808177314654</c:v>
                </c:pt>
                <c:pt idx="421">
                  <c:v>0.2709683729303547</c:v>
                </c:pt>
                <c:pt idx="422">
                  <c:v>0.26898652898995407</c:v>
                </c:pt>
                <c:pt idx="423">
                  <c:v>0.26895028083515565</c:v>
                </c:pt>
                <c:pt idx="424">
                  <c:v>0.26496459594577576</c:v>
                </c:pt>
                <c:pt idx="425">
                  <c:v>0.25875938065586429</c:v>
                </c:pt>
                <c:pt idx="426">
                  <c:v>0.25650074495469788</c:v>
                </c:pt>
                <c:pt idx="427">
                  <c:v>0.25586802373561407</c:v>
                </c:pt>
                <c:pt idx="428">
                  <c:v>0.24145063844761977</c:v>
                </c:pt>
                <c:pt idx="429">
                  <c:v>0.16006857319958789</c:v>
                </c:pt>
                <c:pt idx="430">
                  <c:v>0.12649515126273403</c:v>
                </c:pt>
                <c:pt idx="431">
                  <c:v>0.12393316604383892</c:v>
                </c:pt>
                <c:pt idx="432">
                  <c:v>0.12451911928091375</c:v>
                </c:pt>
                <c:pt idx="433">
                  <c:v>0.12374129164449255</c:v>
                </c:pt>
                <c:pt idx="434">
                  <c:v>0.12281634362827837</c:v>
                </c:pt>
                <c:pt idx="435">
                  <c:v>0.12184728385975369</c:v>
                </c:pt>
                <c:pt idx="436">
                  <c:v>0.11812608206609909</c:v>
                </c:pt>
                <c:pt idx="437">
                  <c:v>0.11637041779100099</c:v>
                </c:pt>
                <c:pt idx="438">
                  <c:v>0.11054570412466025</c:v>
                </c:pt>
                <c:pt idx="439">
                  <c:v>0.11140033266731297</c:v>
                </c:pt>
                <c:pt idx="440">
                  <c:v>0.10376678010757584</c:v>
                </c:pt>
                <c:pt idx="441">
                  <c:v>0.10359715641342726</c:v>
                </c:pt>
                <c:pt idx="442">
                  <c:v>0.10579776278064701</c:v>
                </c:pt>
                <c:pt idx="443">
                  <c:v>9.9350027777306504E-2</c:v>
                </c:pt>
                <c:pt idx="444">
                  <c:v>9.6690480066695117E-2</c:v>
                </c:pt>
                <c:pt idx="445">
                  <c:v>9.4319933517139243E-2</c:v>
                </c:pt>
                <c:pt idx="446">
                  <c:v>0.10146419064283946</c:v>
                </c:pt>
                <c:pt idx="447">
                  <c:v>9.5776096699235092E-2</c:v>
                </c:pt>
                <c:pt idx="448">
                  <c:v>9.6059111438093647E-2</c:v>
                </c:pt>
                <c:pt idx="449">
                  <c:v>9.2716924337034157E-2</c:v>
                </c:pt>
                <c:pt idx="450">
                  <c:v>9.0632517591994755E-2</c:v>
                </c:pt>
                <c:pt idx="451">
                  <c:v>9.1099198669714498E-2</c:v>
                </c:pt>
                <c:pt idx="452">
                  <c:v>8.8091722698792674E-2</c:v>
                </c:pt>
                <c:pt idx="453">
                  <c:v>8.9324647476040742E-2</c:v>
                </c:pt>
                <c:pt idx="454">
                  <c:v>8.7927656238452445E-2</c:v>
                </c:pt>
                <c:pt idx="455">
                  <c:v>8.8535634398053065E-2</c:v>
                </c:pt>
                <c:pt idx="456">
                  <c:v>8.6564783946844415E-2</c:v>
                </c:pt>
                <c:pt idx="457">
                  <c:v>8.7392439761616592E-2</c:v>
                </c:pt>
                <c:pt idx="458">
                  <c:v>8.8276755681972796E-2</c:v>
                </c:pt>
                <c:pt idx="459">
                  <c:v>8.6070593292239872E-2</c:v>
                </c:pt>
                <c:pt idx="460">
                  <c:v>8.4337926336512825E-2</c:v>
                </c:pt>
                <c:pt idx="461">
                  <c:v>8.6666361086293664E-2</c:v>
                </c:pt>
                <c:pt idx="462">
                  <c:v>8.4952909514878605E-2</c:v>
                </c:pt>
                <c:pt idx="463">
                  <c:v>8.4030043717629066E-2</c:v>
                </c:pt>
                <c:pt idx="464">
                  <c:v>8.3115354312776335E-2</c:v>
                </c:pt>
                <c:pt idx="465">
                  <c:v>7.8035522319168937E-2</c:v>
                </c:pt>
                <c:pt idx="466">
                  <c:v>7.8473768266537625E-2</c:v>
                </c:pt>
                <c:pt idx="467">
                  <c:v>8.0511404972967826E-2</c:v>
                </c:pt>
                <c:pt idx="468">
                  <c:v>8.6199776918984783E-2</c:v>
                </c:pt>
                <c:pt idx="469">
                  <c:v>7.7975464187288734E-2</c:v>
                </c:pt>
                <c:pt idx="470">
                  <c:v>8.301146142475363E-2</c:v>
                </c:pt>
                <c:pt idx="471">
                  <c:v>7.2769897762159141E-2</c:v>
                </c:pt>
                <c:pt idx="472">
                  <c:v>7.3926277815803632E-2</c:v>
                </c:pt>
                <c:pt idx="473">
                  <c:v>6.218745656848873E-2</c:v>
                </c:pt>
                <c:pt idx="474">
                  <c:v>6.8409998023136798E-2</c:v>
                </c:pt>
                <c:pt idx="475">
                  <c:v>6.0296745246910699E-2</c:v>
                </c:pt>
                <c:pt idx="476">
                  <c:v>6.6881113013030513E-2</c:v>
                </c:pt>
                <c:pt idx="477">
                  <c:v>5.8423044069505103E-2</c:v>
                </c:pt>
                <c:pt idx="478">
                  <c:v>6.5525074001322514E-2</c:v>
                </c:pt>
                <c:pt idx="479">
                  <c:v>5.1083969124815054E-2</c:v>
                </c:pt>
                <c:pt idx="480">
                  <c:v>5.5040137288880797E-2</c:v>
                </c:pt>
                <c:pt idx="481">
                  <c:v>3.5804289250850385E-2</c:v>
                </c:pt>
                <c:pt idx="482">
                  <c:v>5.7533462535439006E-3</c:v>
                </c:pt>
                <c:pt idx="483">
                  <c:v>-1.2421754498516013E-2</c:v>
                </c:pt>
                <c:pt idx="484">
                  <c:v>-2.939257443495652E-2</c:v>
                </c:pt>
                <c:pt idx="485">
                  <c:v>-3.5323336526457194E-2</c:v>
                </c:pt>
                <c:pt idx="486">
                  <c:v>-2.0574907385879415E-2</c:v>
                </c:pt>
                <c:pt idx="487">
                  <c:v>-2.5403713410832418E-2</c:v>
                </c:pt>
                <c:pt idx="488">
                  <c:v>-1.9967838060846566E-2</c:v>
                </c:pt>
                <c:pt idx="489">
                  <c:v>-2.6771552405347121E-2</c:v>
                </c:pt>
                <c:pt idx="490">
                  <c:v>-3.4177108684950219E-2</c:v>
                </c:pt>
                <c:pt idx="491">
                  <c:v>-4.8813461312577522E-2</c:v>
                </c:pt>
                <c:pt idx="492">
                  <c:v>-4.6985881149416375E-2</c:v>
                </c:pt>
                <c:pt idx="493">
                  <c:v>-6.1029844798793198E-2</c:v>
                </c:pt>
                <c:pt idx="494">
                  <c:v>-5.9561117549324638E-2</c:v>
                </c:pt>
                <c:pt idx="495">
                  <c:v>-6.7495380239991354E-2</c:v>
                </c:pt>
                <c:pt idx="496">
                  <c:v>-6.3679033149426911E-2</c:v>
                </c:pt>
                <c:pt idx="497">
                  <c:v>-7.2489088595634743E-2</c:v>
                </c:pt>
                <c:pt idx="498">
                  <c:v>-6.9652548385622681E-2</c:v>
                </c:pt>
                <c:pt idx="499">
                  <c:v>-8.1790648539086797E-2</c:v>
                </c:pt>
                <c:pt idx="500">
                  <c:v>-7.8511555728211502E-2</c:v>
                </c:pt>
                <c:pt idx="501">
                  <c:v>-8.5733028081334484E-2</c:v>
                </c:pt>
                <c:pt idx="502">
                  <c:v>-8.349618287216759E-2</c:v>
                </c:pt>
                <c:pt idx="503">
                  <c:v>-9.263681457094286E-2</c:v>
                </c:pt>
                <c:pt idx="504">
                  <c:v>-8.9633740975917475E-2</c:v>
                </c:pt>
                <c:pt idx="505">
                  <c:v>-9.7954338721907563E-2</c:v>
                </c:pt>
                <c:pt idx="506">
                  <c:v>-9.3397324911985269E-2</c:v>
                </c:pt>
                <c:pt idx="507">
                  <c:v>-0.10110235739833884</c:v>
                </c:pt>
                <c:pt idx="508">
                  <c:v>-9.7493794334105655E-2</c:v>
                </c:pt>
                <c:pt idx="509">
                  <c:v>-0.10655216839488607</c:v>
                </c:pt>
                <c:pt idx="510">
                  <c:v>-0.10389644408111331</c:v>
                </c:pt>
                <c:pt idx="511">
                  <c:v>-0.11626995995063122</c:v>
                </c:pt>
                <c:pt idx="512">
                  <c:v>-0.11329377076810454</c:v>
                </c:pt>
                <c:pt idx="513">
                  <c:v>-0.11632739500367928</c:v>
                </c:pt>
                <c:pt idx="514">
                  <c:v>-0.11184703470261448</c:v>
                </c:pt>
                <c:pt idx="515">
                  <c:v>-0.10856904560543312</c:v>
                </c:pt>
                <c:pt idx="516">
                  <c:v>-0.10532373081293822</c:v>
                </c:pt>
                <c:pt idx="517">
                  <c:v>-0.10481744814639465</c:v>
                </c:pt>
                <c:pt idx="518">
                  <c:v>-0.11509608896600443</c:v>
                </c:pt>
                <c:pt idx="519">
                  <c:v>-0.12829346998371988</c:v>
                </c:pt>
                <c:pt idx="520">
                  <c:v>-0.13172506981763243</c:v>
                </c:pt>
                <c:pt idx="521">
                  <c:v>-0.1297103708880315</c:v>
                </c:pt>
                <c:pt idx="522">
                  <c:v>-0.12661831763155951</c:v>
                </c:pt>
                <c:pt idx="523">
                  <c:v>-0.12253018874901062</c:v>
                </c:pt>
                <c:pt idx="524">
                  <c:v>-0.11735524244089685</c:v>
                </c:pt>
                <c:pt idx="525">
                  <c:v>-0.11330993333187278</c:v>
                </c:pt>
                <c:pt idx="526">
                  <c:v>-0.12140388170123034</c:v>
                </c:pt>
                <c:pt idx="527">
                  <c:v>-0.12322471566458226</c:v>
                </c:pt>
                <c:pt idx="528">
                  <c:v>-0.12455002589407521</c:v>
                </c:pt>
                <c:pt idx="529">
                  <c:v>-0.12270505752157879</c:v>
                </c:pt>
                <c:pt idx="530">
                  <c:v>-0.12340644434077347</c:v>
                </c:pt>
                <c:pt idx="531">
                  <c:v>-0.12212585977672569</c:v>
                </c:pt>
                <c:pt idx="532">
                  <c:v>-0.12115173348849839</c:v>
                </c:pt>
                <c:pt idx="533">
                  <c:v>-0.12149306896298756</c:v>
                </c:pt>
                <c:pt idx="534">
                  <c:v>-0.11783826353233939</c:v>
                </c:pt>
                <c:pt idx="535">
                  <c:v>-0.11602402117401789</c:v>
                </c:pt>
                <c:pt idx="536">
                  <c:v>-0.10953719271041984</c:v>
                </c:pt>
                <c:pt idx="537">
                  <c:v>-0.1169222763828372</c:v>
                </c:pt>
                <c:pt idx="538">
                  <c:v>-0.11736091683579813</c:v>
                </c:pt>
                <c:pt idx="539">
                  <c:v>-0.11390398673003577</c:v>
                </c:pt>
                <c:pt idx="540">
                  <c:v>-0.10940911139605469</c:v>
                </c:pt>
                <c:pt idx="541">
                  <c:v>-0.10875948975763577</c:v>
                </c:pt>
                <c:pt idx="542">
                  <c:v>-0.10678018199859474</c:v>
                </c:pt>
                <c:pt idx="543">
                  <c:v>-0.1056939933013985</c:v>
                </c:pt>
                <c:pt idx="544">
                  <c:v>-0.10469196455303603</c:v>
                </c:pt>
                <c:pt idx="545">
                  <c:v>-0.10307207736367441</c:v>
                </c:pt>
                <c:pt idx="546">
                  <c:v>-0.1035109656832543</c:v>
                </c:pt>
                <c:pt idx="547">
                  <c:v>-0.1024238014938344</c:v>
                </c:pt>
                <c:pt idx="548">
                  <c:v>-9.9284264797112443E-2</c:v>
                </c:pt>
                <c:pt idx="549">
                  <c:v>-9.8703383053775684E-2</c:v>
                </c:pt>
                <c:pt idx="550">
                  <c:v>-0.10031248723828001</c:v>
                </c:pt>
                <c:pt idx="551">
                  <c:v>-0.10034897175202245</c:v>
                </c:pt>
                <c:pt idx="552">
                  <c:v>-0.10518702394131763</c:v>
                </c:pt>
                <c:pt idx="553">
                  <c:v>-0.10642871795222597</c:v>
                </c:pt>
                <c:pt idx="554">
                  <c:v>-0.10875450218213173</c:v>
                </c:pt>
                <c:pt idx="555">
                  <c:v>-0.11251912259541924</c:v>
                </c:pt>
                <c:pt idx="556">
                  <c:v>-0.11330575810923399</c:v>
                </c:pt>
                <c:pt idx="557">
                  <c:v>-0.11121616912372123</c:v>
                </c:pt>
                <c:pt idx="558">
                  <c:v>-0.10838474695066225</c:v>
                </c:pt>
                <c:pt idx="559">
                  <c:v>-0.10679537602275435</c:v>
                </c:pt>
                <c:pt idx="560">
                  <c:v>-0.10768763365956757</c:v>
                </c:pt>
                <c:pt idx="561">
                  <c:v>-0.11041598007256676</c:v>
                </c:pt>
                <c:pt idx="562">
                  <c:v>-0.10941854846234966</c:v>
                </c:pt>
                <c:pt idx="563">
                  <c:v>-0.10926366836065399</c:v>
                </c:pt>
                <c:pt idx="564">
                  <c:v>-0.10957741619810857</c:v>
                </c:pt>
                <c:pt idx="565">
                  <c:v>-0.11240890051631358</c:v>
                </c:pt>
                <c:pt idx="566">
                  <c:v>-0.11028254644026786</c:v>
                </c:pt>
                <c:pt idx="567">
                  <c:v>-0.11033584450210904</c:v>
                </c:pt>
                <c:pt idx="568">
                  <c:v>-0.11048074208184117</c:v>
                </c:pt>
                <c:pt idx="569">
                  <c:v>-0.10855148999544606</c:v>
                </c:pt>
                <c:pt idx="570">
                  <c:v>-0.10262520137337416</c:v>
                </c:pt>
                <c:pt idx="571">
                  <c:v>-5.7838887528621097E-2</c:v>
                </c:pt>
                <c:pt idx="572">
                  <c:v>-3.451570765771389E-2</c:v>
                </c:pt>
                <c:pt idx="573">
                  <c:v>-3.030720196908171E-2</c:v>
                </c:pt>
                <c:pt idx="574">
                  <c:v>-3.1888645744590827E-2</c:v>
                </c:pt>
                <c:pt idx="575">
                  <c:v>-2.8859247550976963E-2</c:v>
                </c:pt>
                <c:pt idx="576">
                  <c:v>-2.9147649866707481E-2</c:v>
                </c:pt>
                <c:pt idx="577">
                  <c:v>-2.900166143356514E-2</c:v>
                </c:pt>
                <c:pt idx="578">
                  <c:v>-2.8896813460398463E-2</c:v>
                </c:pt>
                <c:pt idx="579">
                  <c:v>-2.5258989440725355E-2</c:v>
                </c:pt>
                <c:pt idx="580">
                  <c:v>-2.3084371844024787E-2</c:v>
                </c:pt>
                <c:pt idx="581">
                  <c:v>-2.3999193555525433E-2</c:v>
                </c:pt>
                <c:pt idx="582">
                  <c:v>-2.3636446243515852E-2</c:v>
                </c:pt>
                <c:pt idx="583">
                  <c:v>-2.351724565523261E-2</c:v>
                </c:pt>
                <c:pt idx="584">
                  <c:v>-2.2598294569728394E-2</c:v>
                </c:pt>
                <c:pt idx="585">
                  <c:v>-2.517593553547276E-2</c:v>
                </c:pt>
                <c:pt idx="586">
                  <c:v>-2.5396572881851709E-2</c:v>
                </c:pt>
                <c:pt idx="587">
                  <c:v>-2.3593828051478805E-2</c:v>
                </c:pt>
                <c:pt idx="588">
                  <c:v>-2.3411430951630618E-2</c:v>
                </c:pt>
                <c:pt idx="589">
                  <c:v>-2.1061979781544449E-2</c:v>
                </c:pt>
                <c:pt idx="590">
                  <c:v>-2.0480280087597891E-2</c:v>
                </c:pt>
                <c:pt idx="591">
                  <c:v>-1.9547812413465537E-2</c:v>
                </c:pt>
                <c:pt idx="592">
                  <c:v>-1.9000849627975269E-2</c:v>
                </c:pt>
                <c:pt idx="593">
                  <c:v>-1.9667204243136172E-2</c:v>
                </c:pt>
                <c:pt idx="594">
                  <c:v>-1.8036935543206678E-2</c:v>
                </c:pt>
                <c:pt idx="595">
                  <c:v>-1.7986408710365942E-2</c:v>
                </c:pt>
                <c:pt idx="596">
                  <c:v>-1.7472632217525208E-2</c:v>
                </c:pt>
                <c:pt idx="597">
                  <c:v>-1.7117990849097653E-2</c:v>
                </c:pt>
                <c:pt idx="598">
                  <c:v>-1.504595312964524E-2</c:v>
                </c:pt>
                <c:pt idx="599">
                  <c:v>-1.5954806492717688E-2</c:v>
                </c:pt>
                <c:pt idx="600">
                  <c:v>-1.5820807620482213E-2</c:v>
                </c:pt>
                <c:pt idx="601">
                  <c:v>-1.5833260480642763E-2</c:v>
                </c:pt>
                <c:pt idx="602">
                  <c:v>-1.5488092083824234E-2</c:v>
                </c:pt>
                <c:pt idx="603">
                  <c:v>-1.4725160044565699E-2</c:v>
                </c:pt>
                <c:pt idx="604">
                  <c:v>-1.3103005121059108E-2</c:v>
                </c:pt>
                <c:pt idx="605">
                  <c:v>-1.2361228762481802E-2</c:v>
                </c:pt>
                <c:pt idx="606">
                  <c:v>-1.120700350699233E-2</c:v>
                </c:pt>
                <c:pt idx="607">
                  <c:v>-1.0894932774570931E-2</c:v>
                </c:pt>
                <c:pt idx="608">
                  <c:v>-1.2753833809976689E-2</c:v>
                </c:pt>
                <c:pt idx="609">
                  <c:v>-1.2636990667455883E-2</c:v>
                </c:pt>
                <c:pt idx="610">
                  <c:v>-1.1912613162201269E-2</c:v>
                </c:pt>
                <c:pt idx="611">
                  <c:v>-9.8777815170768002E-3</c:v>
                </c:pt>
                <c:pt idx="612">
                  <c:v>-1.0181762204967026E-2</c:v>
                </c:pt>
                <c:pt idx="613">
                  <c:v>-9.1142918319905841E-3</c:v>
                </c:pt>
                <c:pt idx="614">
                  <c:v>-8.2764810965512137E-3</c:v>
                </c:pt>
                <c:pt idx="615">
                  <c:v>-6.8791000416718595E-3</c:v>
                </c:pt>
                <c:pt idx="616">
                  <c:v>-7.6396255143843517E-3</c:v>
                </c:pt>
                <c:pt idx="617">
                  <c:v>-9.5845503366699947E-3</c:v>
                </c:pt>
                <c:pt idx="618">
                  <c:v>-8.9928041023480954E-3</c:v>
                </c:pt>
                <c:pt idx="619">
                  <c:v>-6.8502754042311098E-3</c:v>
                </c:pt>
                <c:pt idx="620">
                  <c:v>-6.5372344881862166E-3</c:v>
                </c:pt>
                <c:pt idx="621">
                  <c:v>-8.0032486217676557E-3</c:v>
                </c:pt>
                <c:pt idx="622">
                  <c:v>-5.2480287910388057E-3</c:v>
                </c:pt>
                <c:pt idx="623">
                  <c:v>-1.1882369584222952E-3</c:v>
                </c:pt>
                <c:pt idx="624">
                  <c:v>3.4290689897896687E-2</c:v>
                </c:pt>
                <c:pt idx="625">
                  <c:v>4.0786085484866452E-2</c:v>
                </c:pt>
                <c:pt idx="626">
                  <c:v>3.4623666755608129E-2</c:v>
                </c:pt>
                <c:pt idx="627">
                  <c:v>3.6427954091477421E-2</c:v>
                </c:pt>
                <c:pt idx="628">
                  <c:v>3.8745434153528102E-2</c:v>
                </c:pt>
                <c:pt idx="629">
                  <c:v>3.8593735710587107E-2</c:v>
                </c:pt>
                <c:pt idx="630">
                  <c:v>3.8375570718467811E-2</c:v>
                </c:pt>
                <c:pt idx="631">
                  <c:v>4.2822933848783273E-2</c:v>
                </c:pt>
                <c:pt idx="632">
                  <c:v>3.9845198785162739E-2</c:v>
                </c:pt>
                <c:pt idx="633">
                  <c:v>3.8485660405059907E-2</c:v>
                </c:pt>
                <c:pt idx="634">
                  <c:v>4.2905041623272244E-2</c:v>
                </c:pt>
                <c:pt idx="635">
                  <c:v>4.1797759048122163E-2</c:v>
                </c:pt>
                <c:pt idx="636">
                  <c:v>4.1167941434611055E-2</c:v>
                </c:pt>
                <c:pt idx="637">
                  <c:v>4.0362767257637044E-2</c:v>
                </c:pt>
                <c:pt idx="638">
                  <c:v>4.1462624822767413E-2</c:v>
                </c:pt>
                <c:pt idx="639">
                  <c:v>4.221282567391732E-2</c:v>
                </c:pt>
                <c:pt idx="640">
                  <c:v>4.2611687818023658E-2</c:v>
                </c:pt>
                <c:pt idx="641">
                  <c:v>4.4144217107367656E-2</c:v>
                </c:pt>
                <c:pt idx="642">
                  <c:v>4.6097454215304701E-2</c:v>
                </c:pt>
                <c:pt idx="643">
                  <c:v>4.7265837332452543E-2</c:v>
                </c:pt>
                <c:pt idx="644">
                  <c:v>4.7753670242635937E-2</c:v>
                </c:pt>
                <c:pt idx="645">
                  <c:v>4.2599495198072768E-2</c:v>
                </c:pt>
                <c:pt idx="646">
                  <c:v>4.1607219980056287E-2</c:v>
                </c:pt>
                <c:pt idx="647">
                  <c:v>4.2985221319238487E-2</c:v>
                </c:pt>
                <c:pt idx="648">
                  <c:v>4.4432073999849053E-2</c:v>
                </c:pt>
                <c:pt idx="649">
                  <c:v>4.5263267767200854E-2</c:v>
                </c:pt>
                <c:pt idx="650">
                  <c:v>4.5434671692107576E-2</c:v>
                </c:pt>
                <c:pt idx="651">
                  <c:v>4.3230016104386038E-2</c:v>
                </c:pt>
                <c:pt idx="652">
                  <c:v>4.2806343142987924E-2</c:v>
                </c:pt>
                <c:pt idx="653">
                  <c:v>4.350168836051127E-2</c:v>
                </c:pt>
                <c:pt idx="654">
                  <c:v>4.4989617041350405E-2</c:v>
                </c:pt>
                <c:pt idx="655">
                  <c:v>4.4066999356760006E-2</c:v>
                </c:pt>
                <c:pt idx="656">
                  <c:v>4.4036806599101919E-2</c:v>
                </c:pt>
                <c:pt idx="657">
                  <c:v>4.1500549563904643E-2</c:v>
                </c:pt>
                <c:pt idx="658">
                  <c:v>4.1660017550936346E-2</c:v>
                </c:pt>
                <c:pt idx="659">
                  <c:v>4.6940686266765952E-2</c:v>
                </c:pt>
                <c:pt idx="660">
                  <c:v>4.284213020978328E-2</c:v>
                </c:pt>
                <c:pt idx="661">
                  <c:v>5.8111612369377341E-2</c:v>
                </c:pt>
                <c:pt idx="662">
                  <c:v>6.5253291451624784E-2</c:v>
                </c:pt>
                <c:pt idx="663">
                  <c:v>6.4490893416309258E-2</c:v>
                </c:pt>
                <c:pt idx="664">
                  <c:v>6.9638966818521553E-2</c:v>
                </c:pt>
                <c:pt idx="665">
                  <c:v>6.6515052254081164E-2</c:v>
                </c:pt>
                <c:pt idx="666">
                  <c:v>6.2999909692366074E-2</c:v>
                </c:pt>
                <c:pt idx="667">
                  <c:v>6.3869601373257756E-2</c:v>
                </c:pt>
                <c:pt idx="668">
                  <c:v>6.1605472539248307E-2</c:v>
                </c:pt>
                <c:pt idx="669">
                  <c:v>6.2777214747706644E-2</c:v>
                </c:pt>
                <c:pt idx="670">
                  <c:v>6.760954913516809E-2</c:v>
                </c:pt>
                <c:pt idx="671">
                  <c:v>6.6880328928550892E-2</c:v>
                </c:pt>
                <c:pt idx="672">
                  <c:v>6.8505937918975301E-2</c:v>
                </c:pt>
                <c:pt idx="673">
                  <c:v>6.8233853723400184E-2</c:v>
                </c:pt>
                <c:pt idx="674">
                  <c:v>6.9921955054166873E-2</c:v>
                </c:pt>
                <c:pt idx="675">
                  <c:v>7.0388934757265931E-2</c:v>
                </c:pt>
                <c:pt idx="676">
                  <c:v>7.0463475988563062E-2</c:v>
                </c:pt>
                <c:pt idx="677">
                  <c:v>7.3513967925897428E-2</c:v>
                </c:pt>
                <c:pt idx="678">
                  <c:v>6.9337947867233352E-2</c:v>
                </c:pt>
                <c:pt idx="679">
                  <c:v>6.7750637845776118E-2</c:v>
                </c:pt>
                <c:pt idx="680">
                  <c:v>6.4453265048993236E-2</c:v>
                </c:pt>
                <c:pt idx="681">
                  <c:v>6.1791899760376578E-2</c:v>
                </c:pt>
                <c:pt idx="682">
                  <c:v>6.1412873818310121E-2</c:v>
                </c:pt>
                <c:pt idx="683">
                  <c:v>6.5251462546568662E-2</c:v>
                </c:pt>
                <c:pt idx="684">
                  <c:v>6.5130387512181254E-2</c:v>
                </c:pt>
                <c:pt idx="685">
                  <c:v>6.702726159895378E-2</c:v>
                </c:pt>
                <c:pt idx="686">
                  <c:v>6.6599302227350554E-2</c:v>
                </c:pt>
                <c:pt idx="687">
                  <c:v>6.5852611637249148E-2</c:v>
                </c:pt>
                <c:pt idx="688">
                  <c:v>6.3783784319914161E-2</c:v>
                </c:pt>
                <c:pt idx="689">
                  <c:v>6.4430407016775326E-2</c:v>
                </c:pt>
                <c:pt idx="690">
                  <c:v>6.546687854810429E-2</c:v>
                </c:pt>
                <c:pt idx="691">
                  <c:v>6.3151879344160056E-2</c:v>
                </c:pt>
                <c:pt idx="692">
                  <c:v>6.6554924468052779E-2</c:v>
                </c:pt>
                <c:pt idx="693">
                  <c:v>6.6271734013579719E-2</c:v>
                </c:pt>
                <c:pt idx="694">
                  <c:v>6.4636234942398396E-2</c:v>
                </c:pt>
                <c:pt idx="695">
                  <c:v>6.8178263835655062E-2</c:v>
                </c:pt>
                <c:pt idx="696">
                  <c:v>7.2664445478448303E-2</c:v>
                </c:pt>
                <c:pt idx="697">
                  <c:v>8.424657553074949E-2</c:v>
                </c:pt>
                <c:pt idx="698">
                  <c:v>8.4922908224105031E-2</c:v>
                </c:pt>
                <c:pt idx="699">
                  <c:v>8.7154459860488198E-2</c:v>
                </c:pt>
                <c:pt idx="700">
                  <c:v>8.8433848828012751E-2</c:v>
                </c:pt>
                <c:pt idx="701">
                  <c:v>9.0027584491890467E-2</c:v>
                </c:pt>
                <c:pt idx="702">
                  <c:v>8.8938300004832049E-2</c:v>
                </c:pt>
                <c:pt idx="703">
                  <c:v>8.9583801174112687E-2</c:v>
                </c:pt>
                <c:pt idx="704">
                  <c:v>8.8080468526760436E-2</c:v>
                </c:pt>
                <c:pt idx="705">
                  <c:v>9.1180346955721692E-2</c:v>
                </c:pt>
                <c:pt idx="706">
                  <c:v>8.9858311536063551E-2</c:v>
                </c:pt>
                <c:pt idx="707">
                  <c:v>9.1288878399670037E-2</c:v>
                </c:pt>
                <c:pt idx="708">
                  <c:v>9.1600071455487764E-2</c:v>
                </c:pt>
                <c:pt idx="709">
                  <c:v>9.2283827961542053E-2</c:v>
                </c:pt>
                <c:pt idx="710">
                  <c:v>8.9607291818120216E-2</c:v>
                </c:pt>
                <c:pt idx="711">
                  <c:v>8.9997583293228267E-2</c:v>
                </c:pt>
                <c:pt idx="712">
                  <c:v>8.7779295317854888E-2</c:v>
                </c:pt>
                <c:pt idx="713">
                  <c:v>8.6370540966561826E-2</c:v>
                </c:pt>
                <c:pt idx="714">
                  <c:v>8.6630801667025692E-2</c:v>
                </c:pt>
                <c:pt idx="715">
                  <c:v>8.3991986468150426E-2</c:v>
                </c:pt>
                <c:pt idx="716">
                  <c:v>8.2365303255651556E-2</c:v>
                </c:pt>
                <c:pt idx="717">
                  <c:v>7.8752103224341452E-2</c:v>
                </c:pt>
                <c:pt idx="718">
                  <c:v>7.7252068776948679E-2</c:v>
                </c:pt>
                <c:pt idx="719">
                  <c:v>7.663576193193522E-2</c:v>
                </c:pt>
                <c:pt idx="720">
                  <c:v>7.6143821642645659E-2</c:v>
                </c:pt>
                <c:pt idx="721">
                  <c:v>7.4448846973208083E-2</c:v>
                </c:pt>
                <c:pt idx="722">
                  <c:v>7.0904059868315106E-2</c:v>
                </c:pt>
                <c:pt idx="723">
                  <c:v>7.2498189865482732E-2</c:v>
                </c:pt>
                <c:pt idx="724">
                  <c:v>7.475263722634462E-2</c:v>
                </c:pt>
                <c:pt idx="725">
                  <c:v>7.4982676873412035E-2</c:v>
                </c:pt>
                <c:pt idx="726">
                  <c:v>7.6475164347189262E-2</c:v>
                </c:pt>
                <c:pt idx="727">
                  <c:v>7.5788084682916534E-2</c:v>
                </c:pt>
                <c:pt idx="728">
                  <c:v>6.9915395260919999E-2</c:v>
                </c:pt>
                <c:pt idx="729">
                  <c:v>6.7737757802994569E-2</c:v>
                </c:pt>
                <c:pt idx="730">
                  <c:v>6.4298762497316309E-2</c:v>
                </c:pt>
                <c:pt idx="731">
                  <c:v>6.608112942204053E-2</c:v>
                </c:pt>
                <c:pt idx="732">
                  <c:v>6.881985663141188E-2</c:v>
                </c:pt>
                <c:pt idx="733">
                  <c:v>7.2901273344534168E-2</c:v>
                </c:pt>
                <c:pt idx="734">
                  <c:v>7.4531144159719676E-2</c:v>
                </c:pt>
                <c:pt idx="735">
                  <c:v>7.6804679153944566E-2</c:v>
                </c:pt>
                <c:pt idx="736">
                  <c:v>7.8632979891235522E-2</c:v>
                </c:pt>
                <c:pt idx="737">
                  <c:v>7.5373829638273881E-2</c:v>
                </c:pt>
                <c:pt idx="738">
                  <c:v>7.5243132880101482E-2</c:v>
                </c:pt>
                <c:pt idx="739">
                  <c:v>7.0107099403202033E-2</c:v>
                </c:pt>
                <c:pt idx="740">
                  <c:v>6.8445799998397006E-2</c:v>
                </c:pt>
                <c:pt idx="741">
                  <c:v>7.1458581244907504E-2</c:v>
                </c:pt>
                <c:pt idx="742">
                  <c:v>7.0113566581398667E-2</c:v>
                </c:pt>
                <c:pt idx="743">
                  <c:v>7.1049832394138368E-2</c:v>
                </c:pt>
                <c:pt idx="744">
                  <c:v>7.1169293306097559E-2</c:v>
                </c:pt>
                <c:pt idx="745">
                  <c:v>6.8295601415730045E-2</c:v>
                </c:pt>
                <c:pt idx="746">
                  <c:v>6.870664910839569E-2</c:v>
                </c:pt>
                <c:pt idx="747">
                  <c:v>6.808688102144822E-2</c:v>
                </c:pt>
                <c:pt idx="748">
                  <c:v>6.6989358049589276E-2</c:v>
                </c:pt>
                <c:pt idx="749">
                  <c:v>6.3523008658542213E-2</c:v>
                </c:pt>
                <c:pt idx="750">
                  <c:v>6.2598972396700647E-2</c:v>
                </c:pt>
                <c:pt idx="751">
                  <c:v>6.2397346164944523E-2</c:v>
                </c:pt>
                <c:pt idx="752">
                  <c:v>6.1263136713777755E-2</c:v>
                </c:pt>
                <c:pt idx="753">
                  <c:v>6.3265513279632868E-2</c:v>
                </c:pt>
                <c:pt idx="754">
                  <c:v>6.3842093238501929E-2</c:v>
                </c:pt>
                <c:pt idx="755">
                  <c:v>6.5788417180344894E-2</c:v>
                </c:pt>
                <c:pt idx="756">
                  <c:v>6.5717491160428909E-2</c:v>
                </c:pt>
                <c:pt idx="757">
                  <c:v>6.0874071218374959E-2</c:v>
                </c:pt>
                <c:pt idx="758">
                  <c:v>5.9468182306737338E-2</c:v>
                </c:pt>
                <c:pt idx="759">
                  <c:v>6.3425867907795974E-2</c:v>
                </c:pt>
                <c:pt idx="760">
                  <c:v>6.4435760792771579E-2</c:v>
                </c:pt>
                <c:pt idx="761">
                  <c:v>6.6924383573421842E-2</c:v>
                </c:pt>
                <c:pt idx="762">
                  <c:v>6.5431475967432207E-2</c:v>
                </c:pt>
                <c:pt idx="763">
                  <c:v>6.5189913175556502E-2</c:v>
                </c:pt>
                <c:pt idx="764">
                  <c:v>5.9126452594366552E-2</c:v>
                </c:pt>
                <c:pt idx="765">
                  <c:v>3.1116722189886203E-2</c:v>
                </c:pt>
                <c:pt idx="766">
                  <c:v>3.3648993747158074E-2</c:v>
                </c:pt>
                <c:pt idx="767">
                  <c:v>3.2836101453158184E-2</c:v>
                </c:pt>
                <c:pt idx="768">
                  <c:v>3.4141494093963554E-2</c:v>
                </c:pt>
                <c:pt idx="769">
                  <c:v>3.3350043561771792E-2</c:v>
                </c:pt>
                <c:pt idx="770">
                  <c:v>3.4238298606501016E-2</c:v>
                </c:pt>
                <c:pt idx="771">
                  <c:v>3.5358463596853074E-2</c:v>
                </c:pt>
                <c:pt idx="772">
                  <c:v>3.5823792621731909E-2</c:v>
                </c:pt>
                <c:pt idx="773">
                  <c:v>3.6320114765172162E-2</c:v>
                </c:pt>
                <c:pt idx="774">
                  <c:v>3.7715770911116608E-2</c:v>
                </c:pt>
                <c:pt idx="775">
                  <c:v>3.6227024678851139E-2</c:v>
                </c:pt>
                <c:pt idx="776">
                  <c:v>3.4357149013902744E-2</c:v>
                </c:pt>
                <c:pt idx="777">
                  <c:v>3.3158918664337567E-2</c:v>
                </c:pt>
                <c:pt idx="778">
                  <c:v>3.2055357042035937E-2</c:v>
                </c:pt>
                <c:pt idx="779">
                  <c:v>3.2130325992804798E-2</c:v>
                </c:pt>
                <c:pt idx="780">
                  <c:v>3.1674419659612874E-2</c:v>
                </c:pt>
                <c:pt idx="781">
                  <c:v>3.0730354347172861E-2</c:v>
                </c:pt>
                <c:pt idx="782">
                  <c:v>3.0523603369243368E-2</c:v>
                </c:pt>
                <c:pt idx="783">
                  <c:v>3.1948876868724441E-2</c:v>
                </c:pt>
                <c:pt idx="784">
                  <c:v>3.016853877534148E-2</c:v>
                </c:pt>
                <c:pt idx="785">
                  <c:v>3.1024935082802796E-2</c:v>
                </c:pt>
                <c:pt idx="786">
                  <c:v>3.0934205710421603E-2</c:v>
                </c:pt>
                <c:pt idx="787">
                  <c:v>3.1363266682901292E-2</c:v>
                </c:pt>
                <c:pt idx="788">
                  <c:v>3.1325991633311345E-2</c:v>
                </c:pt>
                <c:pt idx="789">
                  <c:v>3.2002655894253773E-2</c:v>
                </c:pt>
                <c:pt idx="790">
                  <c:v>3.2461961241815163E-2</c:v>
                </c:pt>
                <c:pt idx="791">
                  <c:v>3.0721166834364322E-2</c:v>
                </c:pt>
                <c:pt idx="792">
                  <c:v>3.4407407715636718E-2</c:v>
                </c:pt>
                <c:pt idx="793">
                  <c:v>3.4370591003994422E-2</c:v>
                </c:pt>
                <c:pt idx="794">
                  <c:v>3.3955314095869771E-2</c:v>
                </c:pt>
                <c:pt idx="795">
                  <c:v>3.3136586693126024E-2</c:v>
                </c:pt>
                <c:pt idx="796">
                  <c:v>3.3298971539031497E-2</c:v>
                </c:pt>
                <c:pt idx="797">
                  <c:v>3.2872462904515842E-2</c:v>
                </c:pt>
                <c:pt idx="798">
                  <c:v>3.3879779516697461E-2</c:v>
                </c:pt>
                <c:pt idx="799">
                  <c:v>3.570141719514669E-2</c:v>
                </c:pt>
                <c:pt idx="800">
                  <c:v>3.342093848236366E-2</c:v>
                </c:pt>
                <c:pt idx="801">
                  <c:v>3.4313738609441424E-2</c:v>
                </c:pt>
                <c:pt idx="802">
                  <c:v>3.6132154600505229E-2</c:v>
                </c:pt>
                <c:pt idx="803">
                  <c:v>3.6629575847380913E-2</c:v>
                </c:pt>
                <c:pt idx="804">
                  <c:v>3.5952393821304274E-2</c:v>
                </c:pt>
                <c:pt idx="805">
                  <c:v>3.3810929729686079E-2</c:v>
                </c:pt>
                <c:pt idx="806">
                  <c:v>3.2631839225347237E-2</c:v>
                </c:pt>
                <c:pt idx="807">
                  <c:v>3.217970557559785E-2</c:v>
                </c:pt>
                <c:pt idx="808">
                  <c:v>3.432647697897323E-2</c:v>
                </c:pt>
                <c:pt idx="809">
                  <c:v>3.5646152529646646E-2</c:v>
                </c:pt>
                <c:pt idx="810">
                  <c:v>3.6418535318090584E-2</c:v>
                </c:pt>
                <c:pt idx="811">
                  <c:v>3.7805053192077165E-2</c:v>
                </c:pt>
                <c:pt idx="812">
                  <c:v>3.6128031648388292E-2</c:v>
                </c:pt>
                <c:pt idx="813">
                  <c:v>3.568266446546553E-2</c:v>
                </c:pt>
                <c:pt idx="814">
                  <c:v>3.5278164152435898E-2</c:v>
                </c:pt>
                <c:pt idx="815">
                  <c:v>3.54088848271088E-2</c:v>
                </c:pt>
                <c:pt idx="816">
                  <c:v>3.5580435726112747E-2</c:v>
                </c:pt>
                <c:pt idx="817">
                  <c:v>3.4580012609399302E-2</c:v>
                </c:pt>
                <c:pt idx="818">
                  <c:v>3.3826610162037529E-2</c:v>
                </c:pt>
                <c:pt idx="819">
                  <c:v>3.429683443069137E-2</c:v>
                </c:pt>
                <c:pt idx="820">
                  <c:v>3.4764020032151788E-2</c:v>
                </c:pt>
                <c:pt idx="821">
                  <c:v>3.5984285616661171E-2</c:v>
                </c:pt>
                <c:pt idx="822">
                  <c:v>3.6762075949300088E-2</c:v>
                </c:pt>
                <c:pt idx="823">
                  <c:v>3.4668134632644787E-2</c:v>
                </c:pt>
                <c:pt idx="824">
                  <c:v>3.7397186542262151E-2</c:v>
                </c:pt>
                <c:pt idx="825">
                  <c:v>3.8335379291006999E-2</c:v>
                </c:pt>
                <c:pt idx="826">
                  <c:v>3.93489039642691E-2</c:v>
                </c:pt>
                <c:pt idx="827">
                  <c:v>3.9572775901186352E-2</c:v>
                </c:pt>
                <c:pt idx="828">
                  <c:v>3.903787514250906E-2</c:v>
                </c:pt>
                <c:pt idx="829">
                  <c:v>3.546575730474627E-2</c:v>
                </c:pt>
                <c:pt idx="830">
                  <c:v>3.6100259057604223E-2</c:v>
                </c:pt>
                <c:pt idx="831">
                  <c:v>3.7889296101186742E-2</c:v>
                </c:pt>
                <c:pt idx="832">
                  <c:v>3.8213670983631542E-2</c:v>
                </c:pt>
                <c:pt idx="833">
                  <c:v>3.810807838134006E-2</c:v>
                </c:pt>
                <c:pt idx="834">
                  <c:v>3.8962042378543227E-2</c:v>
                </c:pt>
                <c:pt idx="835">
                  <c:v>3.8584638188020104E-2</c:v>
                </c:pt>
                <c:pt idx="836">
                  <c:v>3.8730092788691384E-2</c:v>
                </c:pt>
                <c:pt idx="837">
                  <c:v>3.9255586598098025E-2</c:v>
                </c:pt>
                <c:pt idx="838">
                  <c:v>4.0227373959403789E-2</c:v>
                </c:pt>
                <c:pt idx="839">
                  <c:v>3.9649218065763825E-2</c:v>
                </c:pt>
                <c:pt idx="840">
                  <c:v>3.9166376085944421E-2</c:v>
                </c:pt>
                <c:pt idx="841">
                  <c:v>3.9171757151448439E-2</c:v>
                </c:pt>
                <c:pt idx="842">
                  <c:v>3.908072697867726E-2</c:v>
                </c:pt>
                <c:pt idx="843">
                  <c:v>3.4682397648371555E-2</c:v>
                </c:pt>
                <c:pt idx="844">
                  <c:v>3.4719123572257704E-2</c:v>
                </c:pt>
                <c:pt idx="845">
                  <c:v>3.2741899868413249E-2</c:v>
                </c:pt>
                <c:pt idx="846">
                  <c:v>3.4009398462225948E-2</c:v>
                </c:pt>
                <c:pt idx="847">
                  <c:v>2.9477534425599972E-2</c:v>
                </c:pt>
                <c:pt idx="848">
                  <c:v>2.3136184511413083E-2</c:v>
                </c:pt>
                <c:pt idx="849">
                  <c:v>2.0827915350140891E-2</c:v>
                </c:pt>
                <c:pt idx="850">
                  <c:v>1.8560404819404575E-2</c:v>
                </c:pt>
                <c:pt idx="851">
                  <c:v>1.8955777193445211E-2</c:v>
                </c:pt>
                <c:pt idx="852">
                  <c:v>1.8799277098186074E-2</c:v>
                </c:pt>
                <c:pt idx="853">
                  <c:v>1.7945844864202698E-2</c:v>
                </c:pt>
                <c:pt idx="854">
                  <c:v>1.8550755383307083E-2</c:v>
                </c:pt>
                <c:pt idx="855">
                  <c:v>1.8330828938535715E-2</c:v>
                </c:pt>
                <c:pt idx="856">
                  <c:v>1.8081401410139974E-2</c:v>
                </c:pt>
                <c:pt idx="857">
                  <c:v>1.9240936832845557E-2</c:v>
                </c:pt>
                <c:pt idx="858">
                  <c:v>2.1779619655613314E-2</c:v>
                </c:pt>
                <c:pt idx="859">
                  <c:v>2.5669339988971973E-2</c:v>
                </c:pt>
                <c:pt idx="860">
                  <c:v>2.6619286999386482E-2</c:v>
                </c:pt>
                <c:pt idx="861">
                  <c:v>2.6788342554149414E-2</c:v>
                </c:pt>
                <c:pt idx="862">
                  <c:v>2.7735267353407977E-2</c:v>
                </c:pt>
                <c:pt idx="863">
                  <c:v>2.0461939294289522E-2</c:v>
                </c:pt>
                <c:pt idx="864">
                  <c:v>1.9752886362700561E-2</c:v>
                </c:pt>
                <c:pt idx="865">
                  <c:v>2.0146791739154402E-2</c:v>
                </c:pt>
                <c:pt idx="866">
                  <c:v>2.0521837772608909E-2</c:v>
                </c:pt>
                <c:pt idx="867">
                  <c:v>2.3288309926098261E-2</c:v>
                </c:pt>
                <c:pt idx="868">
                  <c:v>2.5159181469535219E-2</c:v>
                </c:pt>
                <c:pt idx="869">
                  <c:v>2.4049111002322932E-2</c:v>
                </c:pt>
                <c:pt idx="870">
                  <c:v>2.7233681359775053E-2</c:v>
                </c:pt>
                <c:pt idx="871">
                  <c:v>2.9284638304103383E-2</c:v>
                </c:pt>
                <c:pt idx="872">
                  <c:v>2.8977867683915748E-2</c:v>
                </c:pt>
                <c:pt idx="873">
                  <c:v>2.8677970908400185E-2</c:v>
                </c:pt>
                <c:pt idx="874">
                  <c:v>2.645759639918871E-2</c:v>
                </c:pt>
                <c:pt idx="875">
                  <c:v>2.4206425130019582E-2</c:v>
                </c:pt>
                <c:pt idx="876">
                  <c:v>2.3388499266100982E-2</c:v>
                </c:pt>
                <c:pt idx="877">
                  <c:v>2.056248236571051E-2</c:v>
                </c:pt>
                <c:pt idx="878">
                  <c:v>2.0302888992275392E-2</c:v>
                </c:pt>
                <c:pt idx="879">
                  <c:v>2.2068971988583763E-2</c:v>
                </c:pt>
                <c:pt idx="880">
                  <c:v>2.3192756785837598E-2</c:v>
                </c:pt>
                <c:pt idx="881">
                  <c:v>2.2298749053524747E-2</c:v>
                </c:pt>
                <c:pt idx="882">
                  <c:v>2.2005125072247611E-2</c:v>
                </c:pt>
                <c:pt idx="883">
                  <c:v>2.0272877061677241E-2</c:v>
                </c:pt>
                <c:pt idx="884">
                  <c:v>1.5575168206147294E-2</c:v>
                </c:pt>
                <c:pt idx="885">
                  <c:v>1.4297418752922009E-2</c:v>
                </c:pt>
                <c:pt idx="886">
                  <c:v>1.5827895025411487E-2</c:v>
                </c:pt>
                <c:pt idx="887">
                  <c:v>1.7720845526612183E-2</c:v>
                </c:pt>
                <c:pt idx="888">
                  <c:v>1.8957494424875265E-2</c:v>
                </c:pt>
                <c:pt idx="889">
                  <c:v>2.1075328617039257E-2</c:v>
                </c:pt>
                <c:pt idx="890">
                  <c:v>1.8971525878271278E-2</c:v>
                </c:pt>
                <c:pt idx="891">
                  <c:v>2.0155106045216087E-2</c:v>
                </c:pt>
                <c:pt idx="892">
                  <c:v>2.1527505386763568E-2</c:v>
                </c:pt>
                <c:pt idx="893">
                  <c:v>2.2305764702489905E-2</c:v>
                </c:pt>
                <c:pt idx="894">
                  <c:v>2.3730725039949108E-2</c:v>
                </c:pt>
                <c:pt idx="895">
                  <c:v>2.4378900425847838E-2</c:v>
                </c:pt>
                <c:pt idx="896">
                  <c:v>2.2207200986765485E-2</c:v>
                </c:pt>
                <c:pt idx="897">
                  <c:v>2.0381231912382503E-2</c:v>
                </c:pt>
                <c:pt idx="898">
                  <c:v>2.2176618744152499E-2</c:v>
                </c:pt>
                <c:pt idx="899">
                  <c:v>2.5913303213567829E-2</c:v>
                </c:pt>
                <c:pt idx="900">
                  <c:v>2.6028777356819965E-2</c:v>
                </c:pt>
                <c:pt idx="901">
                  <c:v>2.627381850877214E-2</c:v>
                </c:pt>
                <c:pt idx="902">
                  <c:v>2.6687497085866319E-2</c:v>
                </c:pt>
                <c:pt idx="903">
                  <c:v>2.6009160470533088E-2</c:v>
                </c:pt>
                <c:pt idx="904">
                  <c:v>2.1683723411900835E-2</c:v>
                </c:pt>
                <c:pt idx="905">
                  <c:v>1.9814770191821929E-2</c:v>
                </c:pt>
                <c:pt idx="906">
                  <c:v>2.4035176966662297E-2</c:v>
                </c:pt>
                <c:pt idx="907">
                  <c:v>4.8612112811939223E-2</c:v>
                </c:pt>
                <c:pt idx="908">
                  <c:v>4.9542652196777837E-2</c:v>
                </c:pt>
                <c:pt idx="909">
                  <c:v>5.0027006313217048E-2</c:v>
                </c:pt>
                <c:pt idx="910">
                  <c:v>4.8365141346335905E-2</c:v>
                </c:pt>
                <c:pt idx="911">
                  <c:v>4.918097271070615E-2</c:v>
                </c:pt>
                <c:pt idx="912">
                  <c:v>4.909614947834795E-2</c:v>
                </c:pt>
                <c:pt idx="913">
                  <c:v>4.739708456086561E-2</c:v>
                </c:pt>
                <c:pt idx="914">
                  <c:v>4.6163226856325679E-2</c:v>
                </c:pt>
                <c:pt idx="915">
                  <c:v>4.6398567007303659E-2</c:v>
                </c:pt>
                <c:pt idx="916">
                  <c:v>4.709123960869499E-2</c:v>
                </c:pt>
                <c:pt idx="917">
                  <c:v>4.8675326480730974E-2</c:v>
                </c:pt>
                <c:pt idx="918">
                  <c:v>4.5800841116936164E-2</c:v>
                </c:pt>
                <c:pt idx="919">
                  <c:v>4.4102104758656058E-2</c:v>
                </c:pt>
                <c:pt idx="920">
                  <c:v>4.2466341893595105E-2</c:v>
                </c:pt>
                <c:pt idx="921">
                  <c:v>4.1940030365355818E-2</c:v>
                </c:pt>
                <c:pt idx="922">
                  <c:v>4.221908107689426E-2</c:v>
                </c:pt>
                <c:pt idx="923">
                  <c:v>4.3007592718469989E-2</c:v>
                </c:pt>
                <c:pt idx="924">
                  <c:v>4.3730287961325665E-2</c:v>
                </c:pt>
                <c:pt idx="925">
                  <c:v>4.1705520746178892E-2</c:v>
                </c:pt>
                <c:pt idx="926">
                  <c:v>3.4900653704730722E-2</c:v>
                </c:pt>
                <c:pt idx="927">
                  <c:v>2.9940068276794296E-2</c:v>
                </c:pt>
                <c:pt idx="928">
                  <c:v>2.5669763033940751E-2</c:v>
                </c:pt>
                <c:pt idx="929">
                  <c:v>2.4405203798935016E-2</c:v>
                </c:pt>
                <c:pt idx="930">
                  <c:v>1.7258209111510991E-2</c:v>
                </c:pt>
                <c:pt idx="931">
                  <c:v>1.4340544290777413E-2</c:v>
                </c:pt>
                <c:pt idx="932">
                  <c:v>1.2404547176450564E-2</c:v>
                </c:pt>
                <c:pt idx="933">
                  <c:v>8.7971567194102818E-3</c:v>
                </c:pt>
                <c:pt idx="934">
                  <c:v>3.7257102181491031E-3</c:v>
                </c:pt>
                <c:pt idx="935">
                  <c:v>1.3136501959090663E-3</c:v>
                </c:pt>
                <c:pt idx="936">
                  <c:v>1.3831172083851317E-3</c:v>
                </c:pt>
                <c:pt idx="937">
                  <c:v>2.7841505731086569E-3</c:v>
                </c:pt>
                <c:pt idx="938">
                  <c:v>1.7818689793466791E-3</c:v>
                </c:pt>
                <c:pt idx="939">
                  <c:v>-3.1017662947405156E-3</c:v>
                </c:pt>
                <c:pt idx="940">
                  <c:v>-1.3686771562594624E-2</c:v>
                </c:pt>
                <c:pt idx="941">
                  <c:v>-1.3887761264896492E-2</c:v>
                </c:pt>
                <c:pt idx="942">
                  <c:v>-1.4789687355228287E-2</c:v>
                </c:pt>
                <c:pt idx="943">
                  <c:v>-1.5040629183150023E-2</c:v>
                </c:pt>
                <c:pt idx="944">
                  <c:v>-1.7179481152904519E-2</c:v>
                </c:pt>
                <c:pt idx="945">
                  <c:v>-1.7962473780810118E-2</c:v>
                </c:pt>
                <c:pt idx="946">
                  <c:v>-2.1279510464085327E-2</c:v>
                </c:pt>
                <c:pt idx="947">
                  <c:v>-2.1336479089168692E-2</c:v>
                </c:pt>
                <c:pt idx="948">
                  <c:v>-2.3785049886221155E-2</c:v>
                </c:pt>
                <c:pt idx="949">
                  <c:v>-2.3968712936823344E-2</c:v>
                </c:pt>
                <c:pt idx="950">
                  <c:v>-2.2705646364005738E-2</c:v>
                </c:pt>
                <c:pt idx="951">
                  <c:v>-2.4948451183000431E-2</c:v>
                </c:pt>
                <c:pt idx="952">
                  <c:v>-2.5811972181960519E-2</c:v>
                </c:pt>
                <c:pt idx="953">
                  <c:v>-2.7777164948467381E-2</c:v>
                </c:pt>
                <c:pt idx="954">
                  <c:v>-2.7176305732525552E-2</c:v>
                </c:pt>
                <c:pt idx="955">
                  <c:v>-3.0114264097207077E-2</c:v>
                </c:pt>
                <c:pt idx="956">
                  <c:v>-3.0806256616334293E-2</c:v>
                </c:pt>
                <c:pt idx="957">
                  <c:v>-3.1634212870026213E-2</c:v>
                </c:pt>
                <c:pt idx="958">
                  <c:v>-3.1813703871305388E-2</c:v>
                </c:pt>
                <c:pt idx="959">
                  <c:v>-3.3569681869477952E-2</c:v>
                </c:pt>
                <c:pt idx="960">
                  <c:v>-3.890365219004488E-2</c:v>
                </c:pt>
                <c:pt idx="961">
                  <c:v>-3.799338724916429E-2</c:v>
                </c:pt>
                <c:pt idx="962">
                  <c:v>-3.5469457795236303E-2</c:v>
                </c:pt>
                <c:pt idx="963">
                  <c:v>-3.2177899227150863E-2</c:v>
                </c:pt>
                <c:pt idx="964">
                  <c:v>-2.9583927470995808E-2</c:v>
                </c:pt>
                <c:pt idx="965">
                  <c:v>-2.7750716562929767E-2</c:v>
                </c:pt>
                <c:pt idx="966">
                  <c:v>-2.6977778624300064E-2</c:v>
                </c:pt>
                <c:pt idx="967">
                  <c:v>-2.5922332256311631E-2</c:v>
                </c:pt>
                <c:pt idx="968">
                  <c:v>-4.2667772118928859E-2</c:v>
                </c:pt>
                <c:pt idx="969">
                  <c:v>-4.3065523257885874E-2</c:v>
                </c:pt>
                <c:pt idx="970">
                  <c:v>-4.1626479554745077E-2</c:v>
                </c:pt>
                <c:pt idx="971">
                  <c:v>-3.8641774257185957E-2</c:v>
                </c:pt>
                <c:pt idx="972">
                  <c:v>-3.7011692102531246E-2</c:v>
                </c:pt>
                <c:pt idx="973">
                  <c:v>-3.6792026940504263E-2</c:v>
                </c:pt>
                <c:pt idx="974">
                  <c:v>-3.3648053527866983E-2</c:v>
                </c:pt>
                <c:pt idx="975">
                  <c:v>-3.072138936024893E-2</c:v>
                </c:pt>
                <c:pt idx="976">
                  <c:v>-3.6570796534950878E-2</c:v>
                </c:pt>
                <c:pt idx="977">
                  <c:v>-3.6094785276563901E-2</c:v>
                </c:pt>
                <c:pt idx="978">
                  <c:v>-3.6094515100768776E-2</c:v>
                </c:pt>
                <c:pt idx="979">
                  <c:v>-3.5653191235383852E-2</c:v>
                </c:pt>
                <c:pt idx="980">
                  <c:v>-3.7794612650366599E-2</c:v>
                </c:pt>
                <c:pt idx="981">
                  <c:v>-3.8510806393385166E-2</c:v>
                </c:pt>
                <c:pt idx="982">
                  <c:v>-3.7893259208084729E-2</c:v>
                </c:pt>
                <c:pt idx="983">
                  <c:v>-4.1403902378865653E-2</c:v>
                </c:pt>
                <c:pt idx="984">
                  <c:v>-4.0875873132839691E-2</c:v>
                </c:pt>
                <c:pt idx="985">
                  <c:v>-3.7670345632651925E-2</c:v>
                </c:pt>
                <c:pt idx="986">
                  <c:v>-3.7367074106317011E-2</c:v>
                </c:pt>
                <c:pt idx="987">
                  <c:v>-4.1071867648318994E-2</c:v>
                </c:pt>
                <c:pt idx="988">
                  <c:v>-3.961375311915305E-2</c:v>
                </c:pt>
                <c:pt idx="989">
                  <c:v>-3.5080330298868312E-2</c:v>
                </c:pt>
                <c:pt idx="990">
                  <c:v>-2.6717674063429064E-2</c:v>
                </c:pt>
                <c:pt idx="991">
                  <c:v>-2.470167279895058E-2</c:v>
                </c:pt>
                <c:pt idx="992">
                  <c:v>-2.8286756433552218E-2</c:v>
                </c:pt>
                <c:pt idx="993">
                  <c:v>-2.7481325504773113E-2</c:v>
                </c:pt>
                <c:pt idx="994">
                  <c:v>-2.731060684456188E-2</c:v>
                </c:pt>
                <c:pt idx="995">
                  <c:v>-2.676090183330021E-2</c:v>
                </c:pt>
                <c:pt idx="996">
                  <c:v>-2.8485992321156894E-2</c:v>
                </c:pt>
                <c:pt idx="997">
                  <c:v>-2.8058912652275503E-2</c:v>
                </c:pt>
                <c:pt idx="998">
                  <c:v>-2.715473184122108E-2</c:v>
                </c:pt>
                <c:pt idx="999">
                  <c:v>-2.4257803022643243E-2</c:v>
                </c:pt>
                <c:pt idx="1000">
                  <c:v>-2.1331296427154034E-2</c:v>
                </c:pt>
                <c:pt idx="1001">
                  <c:v>-1.8834757463964735E-2</c:v>
                </c:pt>
                <c:pt idx="1002">
                  <c:v>-2.9448170424468179E-2</c:v>
                </c:pt>
                <c:pt idx="1003">
                  <c:v>-3.1665870176346034E-2</c:v>
                </c:pt>
                <c:pt idx="1004">
                  <c:v>-3.1441614045250976E-2</c:v>
                </c:pt>
                <c:pt idx="1005">
                  <c:v>-3.3411161787811672E-2</c:v>
                </c:pt>
                <c:pt idx="1006">
                  <c:v>-3.2543426148177956E-2</c:v>
                </c:pt>
                <c:pt idx="1007">
                  <c:v>-3.2162800710628214E-2</c:v>
                </c:pt>
                <c:pt idx="1008">
                  <c:v>-3.4523851966516361E-2</c:v>
                </c:pt>
                <c:pt idx="1009">
                  <c:v>-3.4352480209834557E-2</c:v>
                </c:pt>
                <c:pt idx="1010">
                  <c:v>-3.3851135128560861E-2</c:v>
                </c:pt>
                <c:pt idx="1011">
                  <c:v>-3.2140565233584939E-2</c:v>
                </c:pt>
                <c:pt idx="1012">
                  <c:v>-2.9581226370892499E-2</c:v>
                </c:pt>
                <c:pt idx="1013">
                  <c:v>-2.5185598372326701E-2</c:v>
                </c:pt>
                <c:pt idx="1014">
                  <c:v>-2.5969407957638413E-2</c:v>
                </c:pt>
                <c:pt idx="1015">
                  <c:v>-3.5587064594095441E-2</c:v>
                </c:pt>
                <c:pt idx="1016">
                  <c:v>-3.7213194887036893E-2</c:v>
                </c:pt>
                <c:pt idx="1017">
                  <c:v>-3.7383396712573902E-2</c:v>
                </c:pt>
                <c:pt idx="1018">
                  <c:v>-3.6100513150351121E-2</c:v>
                </c:pt>
                <c:pt idx="1019">
                  <c:v>-3.309763479704847E-2</c:v>
                </c:pt>
                <c:pt idx="1020">
                  <c:v>-3.0369177727826824E-2</c:v>
                </c:pt>
                <c:pt idx="1021">
                  <c:v>-2.8361656969400684E-2</c:v>
                </c:pt>
                <c:pt idx="1022">
                  <c:v>-2.5167538081621255E-2</c:v>
                </c:pt>
                <c:pt idx="1023">
                  <c:v>-3.7930059920049275E-2</c:v>
                </c:pt>
                <c:pt idx="1024">
                  <c:v>-3.8622254169955794E-2</c:v>
                </c:pt>
                <c:pt idx="1025">
                  <c:v>-3.7102843121346207E-2</c:v>
                </c:pt>
                <c:pt idx="1026">
                  <c:v>-3.3459570931020866E-2</c:v>
                </c:pt>
                <c:pt idx="1027">
                  <c:v>-3.0316160712277773E-2</c:v>
                </c:pt>
                <c:pt idx="1028">
                  <c:v>-2.9222984867778468E-2</c:v>
                </c:pt>
                <c:pt idx="1029">
                  <c:v>-2.8962409081352725E-2</c:v>
                </c:pt>
                <c:pt idx="1030">
                  <c:v>-2.8574077353931748E-2</c:v>
                </c:pt>
                <c:pt idx="1031">
                  <c:v>-2.8592522241745799E-2</c:v>
                </c:pt>
                <c:pt idx="1032">
                  <c:v>-2.8569400519436516E-2</c:v>
                </c:pt>
                <c:pt idx="1033">
                  <c:v>-2.8015309104357899E-2</c:v>
                </c:pt>
                <c:pt idx="1034">
                  <c:v>-3.0622461028549874E-2</c:v>
                </c:pt>
                <c:pt idx="1035">
                  <c:v>-3.3631868122118547E-2</c:v>
                </c:pt>
                <c:pt idx="1036">
                  <c:v>-3.2812744090968571E-2</c:v>
                </c:pt>
                <c:pt idx="1037">
                  <c:v>-3.233883668175358E-2</c:v>
                </c:pt>
                <c:pt idx="1038">
                  <c:v>-3.2300027317438584E-2</c:v>
                </c:pt>
                <c:pt idx="1039">
                  <c:v>-3.1687926461324512E-2</c:v>
                </c:pt>
                <c:pt idx="1040">
                  <c:v>-3.1613218240791441E-2</c:v>
                </c:pt>
                <c:pt idx="1041">
                  <c:v>-3.0804851194574379E-2</c:v>
                </c:pt>
                <c:pt idx="1042">
                  <c:v>-3.1483284856102967E-2</c:v>
                </c:pt>
                <c:pt idx="1043">
                  <c:v>-3.1605211644848752E-2</c:v>
                </c:pt>
                <c:pt idx="1044">
                  <c:v>-3.1641243263909491E-2</c:v>
                </c:pt>
                <c:pt idx="1045">
                  <c:v>-3.018176457357058E-2</c:v>
                </c:pt>
                <c:pt idx="1046">
                  <c:v>-2.546047474908103E-2</c:v>
                </c:pt>
                <c:pt idx="1047">
                  <c:v>-2.5114231367689921E-2</c:v>
                </c:pt>
                <c:pt idx="1048">
                  <c:v>-2.3213156069050056E-2</c:v>
                </c:pt>
                <c:pt idx="1049">
                  <c:v>-2.0728886558347814E-2</c:v>
                </c:pt>
                <c:pt idx="1050">
                  <c:v>-2.1757785421988696E-2</c:v>
                </c:pt>
                <c:pt idx="1051">
                  <c:v>-2.2755104173179774E-2</c:v>
                </c:pt>
                <c:pt idx="1052">
                  <c:v>-2.3053410131031626E-2</c:v>
                </c:pt>
                <c:pt idx="1053">
                  <c:v>-2.2239852041084918E-2</c:v>
                </c:pt>
                <c:pt idx="1054">
                  <c:v>-2.0676896183035254E-2</c:v>
                </c:pt>
                <c:pt idx="1055">
                  <c:v>-1.9235599339364196E-2</c:v>
                </c:pt>
                <c:pt idx="1056">
                  <c:v>-1.8831705921768638E-2</c:v>
                </c:pt>
                <c:pt idx="1057">
                  <c:v>-1.9017419981199379E-2</c:v>
                </c:pt>
                <c:pt idx="1058">
                  <c:v>-1.8894353050886936E-2</c:v>
                </c:pt>
                <c:pt idx="1059">
                  <c:v>-1.8745266181101117E-2</c:v>
                </c:pt>
                <c:pt idx="1060">
                  <c:v>-1.6653890911459246E-2</c:v>
                </c:pt>
                <c:pt idx="1061">
                  <c:v>-1.6208169130684902E-2</c:v>
                </c:pt>
                <c:pt idx="1062">
                  <c:v>-1.3801291286070994E-2</c:v>
                </c:pt>
                <c:pt idx="1063">
                  <c:v>-1.1229061229985959E-2</c:v>
                </c:pt>
                <c:pt idx="1064">
                  <c:v>-1.2442654353392812E-2</c:v>
                </c:pt>
                <c:pt idx="1065">
                  <c:v>-1.2546097733298012E-2</c:v>
                </c:pt>
                <c:pt idx="1066">
                  <c:v>-1.7275629442261353E-2</c:v>
                </c:pt>
                <c:pt idx="1067">
                  <c:v>-1.5434212855143625E-2</c:v>
                </c:pt>
                <c:pt idx="1068">
                  <c:v>-1.354905328853806E-2</c:v>
                </c:pt>
                <c:pt idx="1069">
                  <c:v>-8.8581424809736076E-3</c:v>
                </c:pt>
                <c:pt idx="1070">
                  <c:v>-3.4663787679005686E-3</c:v>
                </c:pt>
                <c:pt idx="1071">
                  <c:v>-1.3047652337341842E-3</c:v>
                </c:pt>
                <c:pt idx="1072">
                  <c:v>6.3747373610401059E-3</c:v>
                </c:pt>
                <c:pt idx="1073">
                  <c:v>1.0405921349373515E-2</c:v>
                </c:pt>
                <c:pt idx="1074">
                  <c:v>1.1514300357459706E-2</c:v>
                </c:pt>
                <c:pt idx="1075">
                  <c:v>1.2401315660337864E-2</c:v>
                </c:pt>
                <c:pt idx="1076">
                  <c:v>1.4301614239162874E-2</c:v>
                </c:pt>
                <c:pt idx="1077">
                  <c:v>1.5545919287893839E-2</c:v>
                </c:pt>
                <c:pt idx="1078">
                  <c:v>1.487100511892403E-2</c:v>
                </c:pt>
                <c:pt idx="1079">
                  <c:v>1.3010474071197153E-2</c:v>
                </c:pt>
                <c:pt idx="1080">
                  <c:v>1.3799813503386604E-2</c:v>
                </c:pt>
                <c:pt idx="1081">
                  <c:v>1.7775385588342074E-2</c:v>
                </c:pt>
                <c:pt idx="1082">
                  <c:v>2.8118973432456285E-2</c:v>
                </c:pt>
                <c:pt idx="1083">
                  <c:v>3.0255280744206081E-2</c:v>
                </c:pt>
                <c:pt idx="1084">
                  <c:v>3.1711845951318818E-2</c:v>
                </c:pt>
                <c:pt idx="1085">
                  <c:v>2.7342565005980701E-2</c:v>
                </c:pt>
                <c:pt idx="1086">
                  <c:v>2.7831217098881755E-2</c:v>
                </c:pt>
                <c:pt idx="1087">
                  <c:v>2.9474351730592485E-2</c:v>
                </c:pt>
                <c:pt idx="1088">
                  <c:v>3.3308774797624618E-2</c:v>
                </c:pt>
                <c:pt idx="1089">
                  <c:v>3.4328452287684885E-2</c:v>
                </c:pt>
                <c:pt idx="1090">
                  <c:v>3.7160145437516723E-2</c:v>
                </c:pt>
                <c:pt idx="1091">
                  <c:v>3.7000166049568739E-2</c:v>
                </c:pt>
                <c:pt idx="1092">
                  <c:v>3.6335168597945056E-2</c:v>
                </c:pt>
                <c:pt idx="1093">
                  <c:v>3.7655832322977645E-2</c:v>
                </c:pt>
                <c:pt idx="1094">
                  <c:v>3.5978597848261018E-2</c:v>
                </c:pt>
                <c:pt idx="1095">
                  <c:v>3.7199755157095338E-2</c:v>
                </c:pt>
                <c:pt idx="1096">
                  <c:v>3.8350359597734751E-2</c:v>
                </c:pt>
                <c:pt idx="1097">
                  <c:v>4.3852987539847677E-2</c:v>
                </c:pt>
                <c:pt idx="1098">
                  <c:v>4.2928537570847913E-2</c:v>
                </c:pt>
                <c:pt idx="1099">
                  <c:v>4.1663876783883946E-2</c:v>
                </c:pt>
                <c:pt idx="1100">
                  <c:v>3.9860552560903151E-2</c:v>
                </c:pt>
                <c:pt idx="1101">
                  <c:v>3.5150056511617567E-2</c:v>
                </c:pt>
                <c:pt idx="1102">
                  <c:v>3.5665177808302084E-2</c:v>
                </c:pt>
                <c:pt idx="1103">
                  <c:v>3.6710447948187508E-2</c:v>
                </c:pt>
                <c:pt idx="1104">
                  <c:v>3.7991958780982715E-2</c:v>
                </c:pt>
                <c:pt idx="1105">
                  <c:v>3.8347740225296856E-2</c:v>
                </c:pt>
                <c:pt idx="1106">
                  <c:v>3.7644075509427055E-2</c:v>
                </c:pt>
                <c:pt idx="1107">
                  <c:v>3.4457137401317117E-2</c:v>
                </c:pt>
                <c:pt idx="1108">
                  <c:v>3.5574293779180532E-2</c:v>
                </c:pt>
                <c:pt idx="1109">
                  <c:v>3.5388713063245536E-2</c:v>
                </c:pt>
                <c:pt idx="1110">
                  <c:v>3.3973399693457418E-2</c:v>
                </c:pt>
                <c:pt idx="1111">
                  <c:v>3.4548666546573736E-2</c:v>
                </c:pt>
                <c:pt idx="1112">
                  <c:v>3.3941004775665917E-2</c:v>
                </c:pt>
                <c:pt idx="1113">
                  <c:v>3.2085079046876908E-2</c:v>
                </c:pt>
                <c:pt idx="1114">
                  <c:v>2.9060365494053442E-2</c:v>
                </c:pt>
                <c:pt idx="1115">
                  <c:v>2.7574830046122045E-2</c:v>
                </c:pt>
                <c:pt idx="1116">
                  <c:v>2.7789332495863739E-2</c:v>
                </c:pt>
                <c:pt idx="1117">
                  <c:v>2.7858673987940119E-2</c:v>
                </c:pt>
                <c:pt idx="1118">
                  <c:v>2.7454775835262679E-2</c:v>
                </c:pt>
                <c:pt idx="1119">
                  <c:v>2.8675729781298287E-2</c:v>
                </c:pt>
                <c:pt idx="1120">
                  <c:v>2.8712677242581419E-2</c:v>
                </c:pt>
                <c:pt idx="1121">
                  <c:v>2.8451206978805932E-2</c:v>
                </c:pt>
                <c:pt idx="1122">
                  <c:v>2.6926427418151822E-2</c:v>
                </c:pt>
                <c:pt idx="1123">
                  <c:v>2.7872669158340135E-2</c:v>
                </c:pt>
                <c:pt idx="1124">
                  <c:v>2.7629009967760909E-2</c:v>
                </c:pt>
                <c:pt idx="1125">
                  <c:v>2.7558628428694165E-2</c:v>
                </c:pt>
                <c:pt idx="1126">
                  <c:v>2.7978894499349372E-2</c:v>
                </c:pt>
                <c:pt idx="1127">
                  <c:v>2.8751637716308176E-2</c:v>
                </c:pt>
                <c:pt idx="1128">
                  <c:v>2.8557781431645612E-2</c:v>
                </c:pt>
                <c:pt idx="1129">
                  <c:v>2.9957869606874965E-2</c:v>
                </c:pt>
                <c:pt idx="1130">
                  <c:v>3.0204021658674363E-2</c:v>
                </c:pt>
                <c:pt idx="1131">
                  <c:v>3.0153274175589995E-2</c:v>
                </c:pt>
                <c:pt idx="1132">
                  <c:v>3.2340350378741389E-2</c:v>
                </c:pt>
                <c:pt idx="1133">
                  <c:v>3.4434552239712812E-2</c:v>
                </c:pt>
                <c:pt idx="1134">
                  <c:v>3.1579970708000782E-2</c:v>
                </c:pt>
                <c:pt idx="1135">
                  <c:v>3.1866743935726194E-2</c:v>
                </c:pt>
                <c:pt idx="1136">
                  <c:v>2.9902850823296245E-2</c:v>
                </c:pt>
                <c:pt idx="1137">
                  <c:v>3.1258605090007885E-2</c:v>
                </c:pt>
                <c:pt idx="1138">
                  <c:v>2.9748142718916237E-2</c:v>
                </c:pt>
                <c:pt idx="1139">
                  <c:v>3.2488321527403385E-2</c:v>
                </c:pt>
                <c:pt idx="1140">
                  <c:v>3.2526682069985324E-2</c:v>
                </c:pt>
                <c:pt idx="1141">
                  <c:v>3.2448052345434186E-2</c:v>
                </c:pt>
                <c:pt idx="1142">
                  <c:v>3.1947859858824923E-2</c:v>
                </c:pt>
                <c:pt idx="1143">
                  <c:v>2.8672051313137659E-2</c:v>
                </c:pt>
                <c:pt idx="1144">
                  <c:v>3.111973564077164E-2</c:v>
                </c:pt>
                <c:pt idx="1145">
                  <c:v>3.1738262011498652E-2</c:v>
                </c:pt>
                <c:pt idx="1146">
                  <c:v>3.1934650475433646E-2</c:v>
                </c:pt>
                <c:pt idx="1147">
                  <c:v>3.5396818298565114E-2</c:v>
                </c:pt>
                <c:pt idx="1148">
                  <c:v>3.892633118665928E-2</c:v>
                </c:pt>
                <c:pt idx="1149">
                  <c:v>3.9120284667560901E-2</c:v>
                </c:pt>
                <c:pt idx="1150">
                  <c:v>3.7217651570763732E-2</c:v>
                </c:pt>
                <c:pt idx="1151">
                  <c:v>3.9203429329620509E-2</c:v>
                </c:pt>
                <c:pt idx="1152">
                  <c:v>3.8408429337921879E-2</c:v>
                </c:pt>
                <c:pt idx="1153">
                  <c:v>3.942370096828729E-2</c:v>
                </c:pt>
                <c:pt idx="1154">
                  <c:v>3.9873971321015222E-2</c:v>
                </c:pt>
                <c:pt idx="1155">
                  <c:v>3.9949175757161837E-2</c:v>
                </c:pt>
                <c:pt idx="1156">
                  <c:v>4.0268954925551492E-2</c:v>
                </c:pt>
                <c:pt idx="1157">
                  <c:v>3.632218802584597E-2</c:v>
                </c:pt>
                <c:pt idx="1158">
                  <c:v>3.8354533517608203E-2</c:v>
                </c:pt>
                <c:pt idx="1159">
                  <c:v>3.7769296138443598E-2</c:v>
                </c:pt>
                <c:pt idx="1160">
                  <c:v>3.8851253855205492E-2</c:v>
                </c:pt>
                <c:pt idx="1161">
                  <c:v>4.065570519208761E-2</c:v>
                </c:pt>
                <c:pt idx="1162">
                  <c:v>4.0316181700896569E-2</c:v>
                </c:pt>
                <c:pt idx="1163">
                  <c:v>4.0349501299845492E-2</c:v>
                </c:pt>
                <c:pt idx="1164">
                  <c:v>4.0994966947866862E-2</c:v>
                </c:pt>
                <c:pt idx="1165">
                  <c:v>3.5669441152874737E-2</c:v>
                </c:pt>
                <c:pt idx="1166">
                  <c:v>3.4218974201449925E-2</c:v>
                </c:pt>
                <c:pt idx="1167">
                  <c:v>3.5456192979255285E-2</c:v>
                </c:pt>
                <c:pt idx="1168">
                  <c:v>3.6109121482933992E-2</c:v>
                </c:pt>
                <c:pt idx="1169">
                  <c:v>3.395966281319962E-2</c:v>
                </c:pt>
                <c:pt idx="1170">
                  <c:v>3.3905089522315635E-2</c:v>
                </c:pt>
                <c:pt idx="1171">
                  <c:v>3.2332077529410919E-2</c:v>
                </c:pt>
                <c:pt idx="1172">
                  <c:v>3.3301275228808991E-2</c:v>
                </c:pt>
                <c:pt idx="1173">
                  <c:v>3.2690846738232082E-2</c:v>
                </c:pt>
                <c:pt idx="1174">
                  <c:v>3.6331150551255464E-2</c:v>
                </c:pt>
                <c:pt idx="1175">
                  <c:v>3.8158272098507084E-2</c:v>
                </c:pt>
                <c:pt idx="1176">
                  <c:v>3.6745713473911756E-2</c:v>
                </c:pt>
                <c:pt idx="1177">
                  <c:v>3.4616718470204422E-2</c:v>
                </c:pt>
                <c:pt idx="1178">
                  <c:v>3.4844188177409419E-2</c:v>
                </c:pt>
                <c:pt idx="1179">
                  <c:v>3.4712516340321131E-2</c:v>
                </c:pt>
                <c:pt idx="1180">
                  <c:v>3.1407186697942624E-2</c:v>
                </c:pt>
                <c:pt idx="1181">
                  <c:v>3.2635813397434488E-2</c:v>
                </c:pt>
                <c:pt idx="1182">
                  <c:v>3.500064266398506E-2</c:v>
                </c:pt>
                <c:pt idx="1183">
                  <c:v>3.6590834520649707E-2</c:v>
                </c:pt>
                <c:pt idx="1184">
                  <c:v>3.7825008169177776E-2</c:v>
                </c:pt>
                <c:pt idx="1185">
                  <c:v>2.6956984757945279E-2</c:v>
                </c:pt>
                <c:pt idx="1186">
                  <c:v>2.0982538302282694E-2</c:v>
                </c:pt>
                <c:pt idx="1187">
                  <c:v>2.1035798329853361E-2</c:v>
                </c:pt>
                <c:pt idx="1188">
                  <c:v>2.2275096325182653E-2</c:v>
                </c:pt>
                <c:pt idx="1189">
                  <c:v>2.2810913031946212E-2</c:v>
                </c:pt>
                <c:pt idx="1190">
                  <c:v>2.3353400355209164E-2</c:v>
                </c:pt>
                <c:pt idx="1191">
                  <c:v>2.1494483670761011E-2</c:v>
                </c:pt>
                <c:pt idx="1192">
                  <c:v>2.1438549790116168E-2</c:v>
                </c:pt>
                <c:pt idx="1193">
                  <c:v>2.1256650968530133E-2</c:v>
                </c:pt>
                <c:pt idx="1194">
                  <c:v>7.8921427885297879E-3</c:v>
                </c:pt>
                <c:pt idx="1195">
                  <c:v>5.7234082920783469E-3</c:v>
                </c:pt>
                <c:pt idx="1196">
                  <c:v>-1.4205541017751622E-3</c:v>
                </c:pt>
                <c:pt idx="1197">
                  <c:v>4.5031264670131188E-4</c:v>
                </c:pt>
                <c:pt idx="1198">
                  <c:v>-5.611995944611925E-3</c:v>
                </c:pt>
                <c:pt idx="1199">
                  <c:v>-9.3752260807801191E-3</c:v>
                </c:pt>
                <c:pt idx="1200">
                  <c:v>-8.9694944268882693E-3</c:v>
                </c:pt>
                <c:pt idx="1201">
                  <c:v>-1.1135044605525335E-2</c:v>
                </c:pt>
                <c:pt idx="1202">
                  <c:v>-1.0603890334505983E-2</c:v>
                </c:pt>
                <c:pt idx="1203">
                  <c:v>-1.2920690327727136E-2</c:v>
                </c:pt>
                <c:pt idx="1204">
                  <c:v>-1.385541201243834E-2</c:v>
                </c:pt>
                <c:pt idx="1205">
                  <c:v>-1.2727879316273727E-2</c:v>
                </c:pt>
                <c:pt idx="1206">
                  <c:v>-1.286270272938933E-2</c:v>
                </c:pt>
                <c:pt idx="1207">
                  <c:v>-1.4701191311196404E-2</c:v>
                </c:pt>
                <c:pt idx="1208">
                  <c:v>-1.4871685912512256E-2</c:v>
                </c:pt>
                <c:pt idx="1209">
                  <c:v>-1.5558864556378393E-2</c:v>
                </c:pt>
                <c:pt idx="1210">
                  <c:v>-1.4734867315649491E-2</c:v>
                </c:pt>
                <c:pt idx="1211">
                  <c:v>-1.8116206168958426E-2</c:v>
                </c:pt>
                <c:pt idx="1212">
                  <c:v>-2.0783326893964615E-2</c:v>
                </c:pt>
                <c:pt idx="1213">
                  <c:v>-2.0599143519068164E-2</c:v>
                </c:pt>
                <c:pt idx="1214">
                  <c:v>-2.2521070219399031E-2</c:v>
                </c:pt>
                <c:pt idx="1215">
                  <c:v>-2.3382536587018943E-2</c:v>
                </c:pt>
                <c:pt idx="1216">
                  <c:v>-2.3456609692718289E-2</c:v>
                </c:pt>
                <c:pt idx="1217">
                  <c:v>-2.3926858246228755E-2</c:v>
                </c:pt>
                <c:pt idx="1218">
                  <c:v>-3.263668967456157E-2</c:v>
                </c:pt>
                <c:pt idx="1219">
                  <c:v>-3.0800417142005987E-2</c:v>
                </c:pt>
                <c:pt idx="1220">
                  <c:v>-2.9190143252223966E-2</c:v>
                </c:pt>
                <c:pt idx="1221">
                  <c:v>-4.6022986244010744E-2</c:v>
                </c:pt>
                <c:pt idx="1222">
                  <c:v>-4.901172105544277E-2</c:v>
                </c:pt>
                <c:pt idx="1223">
                  <c:v>-5.0358792320025825E-2</c:v>
                </c:pt>
                <c:pt idx="1224">
                  <c:v>-7.1011560833066756E-2</c:v>
                </c:pt>
                <c:pt idx="1225">
                  <c:v>-7.4841693547755772E-2</c:v>
                </c:pt>
                <c:pt idx="1226">
                  <c:v>-7.5311248342873172E-2</c:v>
                </c:pt>
                <c:pt idx="1227">
                  <c:v>-9.041243948198513E-2</c:v>
                </c:pt>
                <c:pt idx="1228">
                  <c:v>-9.1001147522955683E-2</c:v>
                </c:pt>
                <c:pt idx="1229">
                  <c:v>-9.3856458899174267E-2</c:v>
                </c:pt>
                <c:pt idx="1230">
                  <c:v>-9.217577110416908E-2</c:v>
                </c:pt>
                <c:pt idx="1231">
                  <c:v>-9.1840440132701817E-2</c:v>
                </c:pt>
                <c:pt idx="1232">
                  <c:v>-9.3577140014958093E-2</c:v>
                </c:pt>
                <c:pt idx="1233">
                  <c:v>-9.841878121845421E-2</c:v>
                </c:pt>
                <c:pt idx="1234">
                  <c:v>-0.10056903428630659</c:v>
                </c:pt>
                <c:pt idx="1235">
                  <c:v>-9.9310522394803535E-2</c:v>
                </c:pt>
                <c:pt idx="1236">
                  <c:v>-0.10513825857307069</c:v>
                </c:pt>
                <c:pt idx="1237">
                  <c:v>-0.10989689316707496</c:v>
                </c:pt>
                <c:pt idx="1238">
                  <c:v>-0.11374440454500462</c:v>
                </c:pt>
                <c:pt idx="1239">
                  <c:v>-0.1161473014478327</c:v>
                </c:pt>
                <c:pt idx="1240">
                  <c:v>-0.11712850816990483</c:v>
                </c:pt>
                <c:pt idx="1241">
                  <c:v>-0.11623276771355101</c:v>
                </c:pt>
                <c:pt idx="1242">
                  <c:v>-0.11839695261764827</c:v>
                </c:pt>
                <c:pt idx="1243">
                  <c:v>-0.12218260380627743</c:v>
                </c:pt>
                <c:pt idx="1244">
                  <c:v>-0.12264511945031348</c:v>
                </c:pt>
                <c:pt idx="1245">
                  <c:v>-0.12689505210505764</c:v>
                </c:pt>
                <c:pt idx="1246">
                  <c:v>-0.12648481636751852</c:v>
                </c:pt>
                <c:pt idx="1247">
                  <c:v>-0.12417998437484934</c:v>
                </c:pt>
                <c:pt idx="1248">
                  <c:v>-0.12381171043720363</c:v>
                </c:pt>
                <c:pt idx="1249">
                  <c:v>-0.12118652883250802</c:v>
                </c:pt>
                <c:pt idx="1250">
                  <c:v>-0.12016994612351406</c:v>
                </c:pt>
                <c:pt idx="1251">
                  <c:v>-0.11991532555879508</c:v>
                </c:pt>
                <c:pt idx="1252">
                  <c:v>-0.12167691582872248</c:v>
                </c:pt>
                <c:pt idx="1253">
                  <c:v>-0.11824888850444965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FF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AD9-42C5-843E-233FDD0C5FC5}"/>
            </c:ext>
          </c:extLst>
        </c:ser>
        <c:ser>
          <c:idx val="2"/>
          <c:order val="2"/>
          <c:tx>
            <c:strRef>
              <c:f>'Conversion Check'!$Q$1</c:f>
              <c:strCache>
                <c:ptCount val="1"/>
                <c:pt idx="0">
                  <c:v>142-DAY THEORETICAL</c:v>
                </c:pt>
              </c:strCache>
            </c:strRef>
          </c:tx>
          <c:spPr>
            <a:solidFill>
              <a:srgbClr val="FF0000">
                <a:alpha val="34510"/>
              </a:srgbClr>
            </a:solidFill>
            <a:ln>
              <a:noFill/>
            </a:ln>
            <a:effectLst/>
          </c:spPr>
          <c:invertIfNegative val="1"/>
          <c:cat>
            <c:numRef>
              <c:f>'Conversion Check'!$B$143:$B$1396</c:f>
              <c:numCache>
                <c:formatCode>[$-409]mmm\-yy;@</c:formatCode>
                <c:ptCount val="1254"/>
                <c:pt idx="0">
                  <c:v>42549</c:v>
                </c:pt>
                <c:pt idx="1">
                  <c:v>42550</c:v>
                </c:pt>
                <c:pt idx="2">
                  <c:v>42551</c:v>
                </c:pt>
                <c:pt idx="3">
                  <c:v>42552</c:v>
                </c:pt>
                <c:pt idx="4">
                  <c:v>42553</c:v>
                </c:pt>
                <c:pt idx="5">
                  <c:v>42554</c:v>
                </c:pt>
                <c:pt idx="6">
                  <c:v>42555</c:v>
                </c:pt>
                <c:pt idx="7">
                  <c:v>42556</c:v>
                </c:pt>
                <c:pt idx="8">
                  <c:v>42557</c:v>
                </c:pt>
                <c:pt idx="9">
                  <c:v>42558</c:v>
                </c:pt>
                <c:pt idx="10">
                  <c:v>42559</c:v>
                </c:pt>
                <c:pt idx="11">
                  <c:v>42560</c:v>
                </c:pt>
                <c:pt idx="12">
                  <c:v>42561</c:v>
                </c:pt>
                <c:pt idx="13">
                  <c:v>42562</c:v>
                </c:pt>
                <c:pt idx="14">
                  <c:v>42563</c:v>
                </c:pt>
                <c:pt idx="15">
                  <c:v>42564</c:v>
                </c:pt>
                <c:pt idx="16">
                  <c:v>42565</c:v>
                </c:pt>
                <c:pt idx="17">
                  <c:v>42566</c:v>
                </c:pt>
                <c:pt idx="18">
                  <c:v>42567</c:v>
                </c:pt>
                <c:pt idx="19">
                  <c:v>42568</c:v>
                </c:pt>
                <c:pt idx="20">
                  <c:v>42569</c:v>
                </c:pt>
                <c:pt idx="21">
                  <c:v>42570</c:v>
                </c:pt>
                <c:pt idx="22">
                  <c:v>42571</c:v>
                </c:pt>
                <c:pt idx="23">
                  <c:v>42572</c:v>
                </c:pt>
                <c:pt idx="24">
                  <c:v>42573</c:v>
                </c:pt>
                <c:pt idx="25">
                  <c:v>42574</c:v>
                </c:pt>
                <c:pt idx="26">
                  <c:v>42575</c:v>
                </c:pt>
                <c:pt idx="27">
                  <c:v>42576</c:v>
                </c:pt>
                <c:pt idx="28">
                  <c:v>42577</c:v>
                </c:pt>
                <c:pt idx="29">
                  <c:v>42578</c:v>
                </c:pt>
                <c:pt idx="30">
                  <c:v>42579</c:v>
                </c:pt>
                <c:pt idx="31">
                  <c:v>42580</c:v>
                </c:pt>
                <c:pt idx="32">
                  <c:v>42581</c:v>
                </c:pt>
                <c:pt idx="33">
                  <c:v>42582</c:v>
                </c:pt>
                <c:pt idx="34">
                  <c:v>42583</c:v>
                </c:pt>
                <c:pt idx="35">
                  <c:v>42584</c:v>
                </c:pt>
                <c:pt idx="36">
                  <c:v>42585</c:v>
                </c:pt>
                <c:pt idx="37">
                  <c:v>42586</c:v>
                </c:pt>
                <c:pt idx="38">
                  <c:v>42587</c:v>
                </c:pt>
                <c:pt idx="39">
                  <c:v>42588</c:v>
                </c:pt>
                <c:pt idx="40">
                  <c:v>42589</c:v>
                </c:pt>
                <c:pt idx="41">
                  <c:v>42590</c:v>
                </c:pt>
                <c:pt idx="42">
                  <c:v>42591</c:v>
                </c:pt>
                <c:pt idx="43">
                  <c:v>42592</c:v>
                </c:pt>
                <c:pt idx="44">
                  <c:v>42593</c:v>
                </c:pt>
                <c:pt idx="45">
                  <c:v>42594</c:v>
                </c:pt>
                <c:pt idx="46">
                  <c:v>42595</c:v>
                </c:pt>
                <c:pt idx="47">
                  <c:v>42596</c:v>
                </c:pt>
                <c:pt idx="48">
                  <c:v>42597</c:v>
                </c:pt>
                <c:pt idx="49">
                  <c:v>42598</c:v>
                </c:pt>
                <c:pt idx="50">
                  <c:v>42599</c:v>
                </c:pt>
                <c:pt idx="51">
                  <c:v>42600</c:v>
                </c:pt>
                <c:pt idx="52">
                  <c:v>42601</c:v>
                </c:pt>
                <c:pt idx="53">
                  <c:v>42602</c:v>
                </c:pt>
                <c:pt idx="54">
                  <c:v>42603</c:v>
                </c:pt>
                <c:pt idx="55">
                  <c:v>42604</c:v>
                </c:pt>
                <c:pt idx="56">
                  <c:v>42605</c:v>
                </c:pt>
                <c:pt idx="57">
                  <c:v>42606</c:v>
                </c:pt>
                <c:pt idx="58">
                  <c:v>42607</c:v>
                </c:pt>
                <c:pt idx="59">
                  <c:v>42608</c:v>
                </c:pt>
                <c:pt idx="60">
                  <c:v>42609</c:v>
                </c:pt>
                <c:pt idx="61">
                  <c:v>42610</c:v>
                </c:pt>
                <c:pt idx="62">
                  <c:v>42611</c:v>
                </c:pt>
                <c:pt idx="63">
                  <c:v>42612</c:v>
                </c:pt>
                <c:pt idx="64">
                  <c:v>42613</c:v>
                </c:pt>
                <c:pt idx="65">
                  <c:v>42614</c:v>
                </c:pt>
                <c:pt idx="66">
                  <c:v>42615</c:v>
                </c:pt>
                <c:pt idx="67">
                  <c:v>42616</c:v>
                </c:pt>
                <c:pt idx="68">
                  <c:v>42617</c:v>
                </c:pt>
                <c:pt idx="69">
                  <c:v>42618</c:v>
                </c:pt>
                <c:pt idx="70">
                  <c:v>42619</c:v>
                </c:pt>
                <c:pt idx="71">
                  <c:v>42620</c:v>
                </c:pt>
                <c:pt idx="72">
                  <c:v>42621</c:v>
                </c:pt>
                <c:pt idx="73">
                  <c:v>42622</c:v>
                </c:pt>
                <c:pt idx="74">
                  <c:v>42623</c:v>
                </c:pt>
                <c:pt idx="75">
                  <c:v>42624</c:v>
                </c:pt>
                <c:pt idx="76">
                  <c:v>42625</c:v>
                </c:pt>
                <c:pt idx="77">
                  <c:v>42626</c:v>
                </c:pt>
                <c:pt idx="78">
                  <c:v>42627</c:v>
                </c:pt>
                <c:pt idx="79">
                  <c:v>42628</c:v>
                </c:pt>
                <c:pt idx="80">
                  <c:v>42629</c:v>
                </c:pt>
                <c:pt idx="81">
                  <c:v>42630</c:v>
                </c:pt>
                <c:pt idx="82">
                  <c:v>42631</c:v>
                </c:pt>
                <c:pt idx="83">
                  <c:v>42632</c:v>
                </c:pt>
                <c:pt idx="84">
                  <c:v>42633</c:v>
                </c:pt>
                <c:pt idx="85">
                  <c:v>42634</c:v>
                </c:pt>
                <c:pt idx="86">
                  <c:v>42635</c:v>
                </c:pt>
                <c:pt idx="87">
                  <c:v>42636</c:v>
                </c:pt>
                <c:pt idx="88">
                  <c:v>42637</c:v>
                </c:pt>
                <c:pt idx="89">
                  <c:v>42638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42644</c:v>
                </c:pt>
                <c:pt idx="96">
                  <c:v>42645</c:v>
                </c:pt>
                <c:pt idx="97">
                  <c:v>42646</c:v>
                </c:pt>
                <c:pt idx="98">
                  <c:v>42647</c:v>
                </c:pt>
                <c:pt idx="99">
                  <c:v>42648</c:v>
                </c:pt>
                <c:pt idx="100">
                  <c:v>42649</c:v>
                </c:pt>
                <c:pt idx="101">
                  <c:v>42650</c:v>
                </c:pt>
                <c:pt idx="102">
                  <c:v>42651</c:v>
                </c:pt>
                <c:pt idx="103">
                  <c:v>42652</c:v>
                </c:pt>
                <c:pt idx="104">
                  <c:v>42653</c:v>
                </c:pt>
                <c:pt idx="105">
                  <c:v>42654</c:v>
                </c:pt>
                <c:pt idx="106">
                  <c:v>42655</c:v>
                </c:pt>
                <c:pt idx="107">
                  <c:v>42656</c:v>
                </c:pt>
                <c:pt idx="108">
                  <c:v>42657</c:v>
                </c:pt>
                <c:pt idx="109">
                  <c:v>42658</c:v>
                </c:pt>
                <c:pt idx="110">
                  <c:v>42659</c:v>
                </c:pt>
                <c:pt idx="111">
                  <c:v>42660</c:v>
                </c:pt>
                <c:pt idx="112">
                  <c:v>42661</c:v>
                </c:pt>
                <c:pt idx="113">
                  <c:v>42662</c:v>
                </c:pt>
                <c:pt idx="114">
                  <c:v>42663</c:v>
                </c:pt>
                <c:pt idx="115">
                  <c:v>42664</c:v>
                </c:pt>
                <c:pt idx="116">
                  <c:v>42665</c:v>
                </c:pt>
                <c:pt idx="117">
                  <c:v>42666</c:v>
                </c:pt>
                <c:pt idx="118">
                  <c:v>42667</c:v>
                </c:pt>
                <c:pt idx="119">
                  <c:v>42668</c:v>
                </c:pt>
                <c:pt idx="120">
                  <c:v>42669</c:v>
                </c:pt>
                <c:pt idx="121">
                  <c:v>42670</c:v>
                </c:pt>
                <c:pt idx="122">
                  <c:v>42671</c:v>
                </c:pt>
                <c:pt idx="123">
                  <c:v>42672</c:v>
                </c:pt>
                <c:pt idx="124">
                  <c:v>42673</c:v>
                </c:pt>
                <c:pt idx="125">
                  <c:v>42674</c:v>
                </c:pt>
                <c:pt idx="126">
                  <c:v>42675</c:v>
                </c:pt>
                <c:pt idx="127">
                  <c:v>42676</c:v>
                </c:pt>
                <c:pt idx="128">
                  <c:v>42677</c:v>
                </c:pt>
                <c:pt idx="129">
                  <c:v>42678</c:v>
                </c:pt>
                <c:pt idx="130">
                  <c:v>42679</c:v>
                </c:pt>
                <c:pt idx="131">
                  <c:v>42680</c:v>
                </c:pt>
                <c:pt idx="132">
                  <c:v>42681</c:v>
                </c:pt>
                <c:pt idx="133">
                  <c:v>42682</c:v>
                </c:pt>
                <c:pt idx="134">
                  <c:v>42683</c:v>
                </c:pt>
                <c:pt idx="135">
                  <c:v>42684</c:v>
                </c:pt>
                <c:pt idx="136">
                  <c:v>42685</c:v>
                </c:pt>
                <c:pt idx="137">
                  <c:v>42686</c:v>
                </c:pt>
                <c:pt idx="138">
                  <c:v>42687</c:v>
                </c:pt>
                <c:pt idx="139">
                  <c:v>42688</c:v>
                </c:pt>
                <c:pt idx="140">
                  <c:v>42689</c:v>
                </c:pt>
                <c:pt idx="141">
                  <c:v>42690</c:v>
                </c:pt>
                <c:pt idx="142">
                  <c:v>42691</c:v>
                </c:pt>
                <c:pt idx="143">
                  <c:v>42692</c:v>
                </c:pt>
                <c:pt idx="144">
                  <c:v>42693</c:v>
                </c:pt>
                <c:pt idx="145">
                  <c:v>42694</c:v>
                </c:pt>
                <c:pt idx="146">
                  <c:v>42695</c:v>
                </c:pt>
                <c:pt idx="147">
                  <c:v>42696</c:v>
                </c:pt>
                <c:pt idx="148">
                  <c:v>42697</c:v>
                </c:pt>
                <c:pt idx="149">
                  <c:v>42698</c:v>
                </c:pt>
                <c:pt idx="150">
                  <c:v>42699</c:v>
                </c:pt>
                <c:pt idx="151">
                  <c:v>42700</c:v>
                </c:pt>
                <c:pt idx="152">
                  <c:v>42701</c:v>
                </c:pt>
                <c:pt idx="153">
                  <c:v>42702</c:v>
                </c:pt>
                <c:pt idx="154">
                  <c:v>42703</c:v>
                </c:pt>
                <c:pt idx="155">
                  <c:v>42704</c:v>
                </c:pt>
                <c:pt idx="156">
                  <c:v>42705</c:v>
                </c:pt>
                <c:pt idx="157">
                  <c:v>42706</c:v>
                </c:pt>
                <c:pt idx="158">
                  <c:v>42707</c:v>
                </c:pt>
                <c:pt idx="159">
                  <c:v>42708</c:v>
                </c:pt>
                <c:pt idx="160">
                  <c:v>42709</c:v>
                </c:pt>
                <c:pt idx="161">
                  <c:v>42710</c:v>
                </c:pt>
                <c:pt idx="162">
                  <c:v>42711</c:v>
                </c:pt>
                <c:pt idx="163">
                  <c:v>42712</c:v>
                </c:pt>
                <c:pt idx="164">
                  <c:v>42713</c:v>
                </c:pt>
                <c:pt idx="165">
                  <c:v>42714</c:v>
                </c:pt>
                <c:pt idx="166">
                  <c:v>42715</c:v>
                </c:pt>
                <c:pt idx="167">
                  <c:v>42716</c:v>
                </c:pt>
                <c:pt idx="168">
                  <c:v>42717</c:v>
                </c:pt>
                <c:pt idx="169">
                  <c:v>42718</c:v>
                </c:pt>
                <c:pt idx="170">
                  <c:v>42719</c:v>
                </c:pt>
                <c:pt idx="171">
                  <c:v>42720</c:v>
                </c:pt>
                <c:pt idx="172">
                  <c:v>42721</c:v>
                </c:pt>
                <c:pt idx="173">
                  <c:v>42722</c:v>
                </c:pt>
                <c:pt idx="174">
                  <c:v>42723</c:v>
                </c:pt>
                <c:pt idx="175">
                  <c:v>42724</c:v>
                </c:pt>
                <c:pt idx="176">
                  <c:v>42725</c:v>
                </c:pt>
                <c:pt idx="177">
                  <c:v>42726</c:v>
                </c:pt>
                <c:pt idx="178">
                  <c:v>42727</c:v>
                </c:pt>
                <c:pt idx="179">
                  <c:v>42728</c:v>
                </c:pt>
                <c:pt idx="180">
                  <c:v>42729</c:v>
                </c:pt>
                <c:pt idx="181">
                  <c:v>42730</c:v>
                </c:pt>
                <c:pt idx="182">
                  <c:v>42731</c:v>
                </c:pt>
                <c:pt idx="183">
                  <c:v>42732</c:v>
                </c:pt>
                <c:pt idx="184">
                  <c:v>42733</c:v>
                </c:pt>
                <c:pt idx="185">
                  <c:v>42734</c:v>
                </c:pt>
                <c:pt idx="186">
                  <c:v>42735</c:v>
                </c:pt>
                <c:pt idx="187">
                  <c:v>42736</c:v>
                </c:pt>
                <c:pt idx="188">
                  <c:v>42737</c:v>
                </c:pt>
                <c:pt idx="189">
                  <c:v>42738</c:v>
                </c:pt>
                <c:pt idx="190">
                  <c:v>42739</c:v>
                </c:pt>
                <c:pt idx="191">
                  <c:v>42740</c:v>
                </c:pt>
                <c:pt idx="192">
                  <c:v>42741</c:v>
                </c:pt>
                <c:pt idx="193">
                  <c:v>42742</c:v>
                </c:pt>
                <c:pt idx="194">
                  <c:v>42743</c:v>
                </c:pt>
                <c:pt idx="195">
                  <c:v>42744</c:v>
                </c:pt>
                <c:pt idx="196">
                  <c:v>42745</c:v>
                </c:pt>
                <c:pt idx="197">
                  <c:v>42746</c:v>
                </c:pt>
                <c:pt idx="198">
                  <c:v>42747</c:v>
                </c:pt>
                <c:pt idx="199">
                  <c:v>42748</c:v>
                </c:pt>
                <c:pt idx="200">
                  <c:v>42749</c:v>
                </c:pt>
                <c:pt idx="201">
                  <c:v>42750</c:v>
                </c:pt>
                <c:pt idx="202">
                  <c:v>42751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42756</c:v>
                </c:pt>
                <c:pt idx="208">
                  <c:v>42757</c:v>
                </c:pt>
                <c:pt idx="209">
                  <c:v>42758</c:v>
                </c:pt>
                <c:pt idx="210">
                  <c:v>42759</c:v>
                </c:pt>
                <c:pt idx="211">
                  <c:v>42760</c:v>
                </c:pt>
                <c:pt idx="212">
                  <c:v>42761</c:v>
                </c:pt>
                <c:pt idx="213">
                  <c:v>42762</c:v>
                </c:pt>
                <c:pt idx="214">
                  <c:v>42763</c:v>
                </c:pt>
                <c:pt idx="215">
                  <c:v>42764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42770</c:v>
                </c:pt>
                <c:pt idx="222">
                  <c:v>42771</c:v>
                </c:pt>
                <c:pt idx="223">
                  <c:v>42772</c:v>
                </c:pt>
                <c:pt idx="224">
                  <c:v>42773</c:v>
                </c:pt>
                <c:pt idx="225">
                  <c:v>42774</c:v>
                </c:pt>
                <c:pt idx="226">
                  <c:v>42775</c:v>
                </c:pt>
                <c:pt idx="227">
                  <c:v>42776</c:v>
                </c:pt>
                <c:pt idx="228">
                  <c:v>42777</c:v>
                </c:pt>
                <c:pt idx="229">
                  <c:v>42778</c:v>
                </c:pt>
                <c:pt idx="230">
                  <c:v>42779</c:v>
                </c:pt>
                <c:pt idx="231">
                  <c:v>42780</c:v>
                </c:pt>
                <c:pt idx="232">
                  <c:v>42781</c:v>
                </c:pt>
                <c:pt idx="233">
                  <c:v>42782</c:v>
                </c:pt>
                <c:pt idx="234">
                  <c:v>42783</c:v>
                </c:pt>
                <c:pt idx="235">
                  <c:v>42784</c:v>
                </c:pt>
                <c:pt idx="236">
                  <c:v>42785</c:v>
                </c:pt>
                <c:pt idx="237">
                  <c:v>42786</c:v>
                </c:pt>
                <c:pt idx="238">
                  <c:v>42787</c:v>
                </c:pt>
                <c:pt idx="239">
                  <c:v>42788</c:v>
                </c:pt>
                <c:pt idx="240">
                  <c:v>42789</c:v>
                </c:pt>
                <c:pt idx="241">
                  <c:v>42790</c:v>
                </c:pt>
                <c:pt idx="242">
                  <c:v>42791</c:v>
                </c:pt>
                <c:pt idx="243">
                  <c:v>42792</c:v>
                </c:pt>
                <c:pt idx="244">
                  <c:v>42793</c:v>
                </c:pt>
                <c:pt idx="245">
                  <c:v>42794</c:v>
                </c:pt>
                <c:pt idx="246">
                  <c:v>42795</c:v>
                </c:pt>
                <c:pt idx="247">
                  <c:v>42796</c:v>
                </c:pt>
                <c:pt idx="248">
                  <c:v>42797</c:v>
                </c:pt>
                <c:pt idx="249">
                  <c:v>42798</c:v>
                </c:pt>
                <c:pt idx="250">
                  <c:v>42799</c:v>
                </c:pt>
                <c:pt idx="251">
                  <c:v>42800</c:v>
                </c:pt>
                <c:pt idx="252">
                  <c:v>42801</c:v>
                </c:pt>
                <c:pt idx="253">
                  <c:v>42802</c:v>
                </c:pt>
                <c:pt idx="254">
                  <c:v>42803</c:v>
                </c:pt>
                <c:pt idx="255">
                  <c:v>42804</c:v>
                </c:pt>
                <c:pt idx="256">
                  <c:v>42805</c:v>
                </c:pt>
                <c:pt idx="257">
                  <c:v>42806</c:v>
                </c:pt>
                <c:pt idx="258">
                  <c:v>42807</c:v>
                </c:pt>
                <c:pt idx="259">
                  <c:v>42808</c:v>
                </c:pt>
                <c:pt idx="260">
                  <c:v>42809</c:v>
                </c:pt>
                <c:pt idx="261">
                  <c:v>42810</c:v>
                </c:pt>
                <c:pt idx="262">
                  <c:v>42811</c:v>
                </c:pt>
                <c:pt idx="263">
                  <c:v>42812</c:v>
                </c:pt>
                <c:pt idx="264">
                  <c:v>42813</c:v>
                </c:pt>
                <c:pt idx="265">
                  <c:v>42814</c:v>
                </c:pt>
                <c:pt idx="266">
                  <c:v>42815</c:v>
                </c:pt>
                <c:pt idx="267">
                  <c:v>42816</c:v>
                </c:pt>
                <c:pt idx="268">
                  <c:v>42817</c:v>
                </c:pt>
                <c:pt idx="269">
                  <c:v>42818</c:v>
                </c:pt>
                <c:pt idx="270">
                  <c:v>42819</c:v>
                </c:pt>
                <c:pt idx="271">
                  <c:v>42820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42826</c:v>
                </c:pt>
                <c:pt idx="278">
                  <c:v>42827</c:v>
                </c:pt>
                <c:pt idx="279">
                  <c:v>42828</c:v>
                </c:pt>
                <c:pt idx="280">
                  <c:v>42829</c:v>
                </c:pt>
                <c:pt idx="281">
                  <c:v>42830</c:v>
                </c:pt>
                <c:pt idx="282">
                  <c:v>42831</c:v>
                </c:pt>
                <c:pt idx="283">
                  <c:v>42832</c:v>
                </c:pt>
                <c:pt idx="284">
                  <c:v>42833</c:v>
                </c:pt>
                <c:pt idx="285">
                  <c:v>42834</c:v>
                </c:pt>
                <c:pt idx="286">
                  <c:v>42835</c:v>
                </c:pt>
                <c:pt idx="287">
                  <c:v>42836</c:v>
                </c:pt>
                <c:pt idx="288">
                  <c:v>42837</c:v>
                </c:pt>
                <c:pt idx="289">
                  <c:v>42838</c:v>
                </c:pt>
                <c:pt idx="290">
                  <c:v>42839</c:v>
                </c:pt>
                <c:pt idx="291">
                  <c:v>42840</c:v>
                </c:pt>
                <c:pt idx="292">
                  <c:v>42841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42847</c:v>
                </c:pt>
                <c:pt idx="299">
                  <c:v>42848</c:v>
                </c:pt>
                <c:pt idx="300">
                  <c:v>42849</c:v>
                </c:pt>
                <c:pt idx="301">
                  <c:v>42850</c:v>
                </c:pt>
                <c:pt idx="302">
                  <c:v>42851</c:v>
                </c:pt>
                <c:pt idx="303">
                  <c:v>42852</c:v>
                </c:pt>
                <c:pt idx="304">
                  <c:v>42853</c:v>
                </c:pt>
                <c:pt idx="305">
                  <c:v>42854</c:v>
                </c:pt>
                <c:pt idx="306">
                  <c:v>42855</c:v>
                </c:pt>
                <c:pt idx="307">
                  <c:v>42856</c:v>
                </c:pt>
                <c:pt idx="308">
                  <c:v>42857</c:v>
                </c:pt>
                <c:pt idx="309">
                  <c:v>42858</c:v>
                </c:pt>
                <c:pt idx="310">
                  <c:v>42859</c:v>
                </c:pt>
                <c:pt idx="311">
                  <c:v>42860</c:v>
                </c:pt>
                <c:pt idx="312">
                  <c:v>42861</c:v>
                </c:pt>
                <c:pt idx="313">
                  <c:v>42862</c:v>
                </c:pt>
                <c:pt idx="314">
                  <c:v>42863</c:v>
                </c:pt>
                <c:pt idx="315">
                  <c:v>42864</c:v>
                </c:pt>
                <c:pt idx="316">
                  <c:v>42865</c:v>
                </c:pt>
                <c:pt idx="317">
                  <c:v>42866</c:v>
                </c:pt>
                <c:pt idx="318">
                  <c:v>42867</c:v>
                </c:pt>
                <c:pt idx="319">
                  <c:v>42868</c:v>
                </c:pt>
                <c:pt idx="320">
                  <c:v>42869</c:v>
                </c:pt>
                <c:pt idx="321">
                  <c:v>42870</c:v>
                </c:pt>
                <c:pt idx="322">
                  <c:v>42871</c:v>
                </c:pt>
                <c:pt idx="323">
                  <c:v>42872</c:v>
                </c:pt>
                <c:pt idx="324">
                  <c:v>42873</c:v>
                </c:pt>
                <c:pt idx="325">
                  <c:v>42874</c:v>
                </c:pt>
                <c:pt idx="326">
                  <c:v>42875</c:v>
                </c:pt>
                <c:pt idx="327">
                  <c:v>42876</c:v>
                </c:pt>
                <c:pt idx="328">
                  <c:v>42877</c:v>
                </c:pt>
                <c:pt idx="329">
                  <c:v>42878</c:v>
                </c:pt>
                <c:pt idx="330">
                  <c:v>42879</c:v>
                </c:pt>
                <c:pt idx="331">
                  <c:v>42880</c:v>
                </c:pt>
                <c:pt idx="332">
                  <c:v>42881</c:v>
                </c:pt>
                <c:pt idx="333">
                  <c:v>42882</c:v>
                </c:pt>
                <c:pt idx="334">
                  <c:v>42883</c:v>
                </c:pt>
                <c:pt idx="335">
                  <c:v>42884</c:v>
                </c:pt>
                <c:pt idx="336">
                  <c:v>42885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42889</c:v>
                </c:pt>
                <c:pt idx="341">
                  <c:v>42890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42896</c:v>
                </c:pt>
                <c:pt idx="348">
                  <c:v>42897</c:v>
                </c:pt>
                <c:pt idx="349">
                  <c:v>42898</c:v>
                </c:pt>
                <c:pt idx="350">
                  <c:v>42899</c:v>
                </c:pt>
                <c:pt idx="351">
                  <c:v>42900</c:v>
                </c:pt>
                <c:pt idx="352">
                  <c:v>42901</c:v>
                </c:pt>
                <c:pt idx="353">
                  <c:v>42902</c:v>
                </c:pt>
                <c:pt idx="354">
                  <c:v>42903</c:v>
                </c:pt>
                <c:pt idx="355">
                  <c:v>42904</c:v>
                </c:pt>
                <c:pt idx="356">
                  <c:v>42905</c:v>
                </c:pt>
                <c:pt idx="357">
                  <c:v>42906</c:v>
                </c:pt>
                <c:pt idx="358">
                  <c:v>42907</c:v>
                </c:pt>
                <c:pt idx="359">
                  <c:v>42908</c:v>
                </c:pt>
                <c:pt idx="360">
                  <c:v>42909</c:v>
                </c:pt>
                <c:pt idx="361">
                  <c:v>42910</c:v>
                </c:pt>
                <c:pt idx="362">
                  <c:v>42911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42917</c:v>
                </c:pt>
                <c:pt idx="369">
                  <c:v>42918</c:v>
                </c:pt>
                <c:pt idx="370">
                  <c:v>42919</c:v>
                </c:pt>
                <c:pt idx="371">
                  <c:v>42920</c:v>
                </c:pt>
                <c:pt idx="372">
                  <c:v>42921</c:v>
                </c:pt>
                <c:pt idx="373">
                  <c:v>42922</c:v>
                </c:pt>
                <c:pt idx="374">
                  <c:v>42923</c:v>
                </c:pt>
                <c:pt idx="375">
                  <c:v>42924</c:v>
                </c:pt>
                <c:pt idx="376">
                  <c:v>42925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42931</c:v>
                </c:pt>
                <c:pt idx="383">
                  <c:v>42932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42938</c:v>
                </c:pt>
                <c:pt idx="390">
                  <c:v>42939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42945</c:v>
                </c:pt>
                <c:pt idx="397">
                  <c:v>42946</c:v>
                </c:pt>
                <c:pt idx="398">
                  <c:v>42947</c:v>
                </c:pt>
                <c:pt idx="399">
                  <c:v>42948</c:v>
                </c:pt>
                <c:pt idx="400">
                  <c:v>42949</c:v>
                </c:pt>
                <c:pt idx="401">
                  <c:v>42950</c:v>
                </c:pt>
                <c:pt idx="402">
                  <c:v>42951</c:v>
                </c:pt>
                <c:pt idx="403">
                  <c:v>42952</c:v>
                </c:pt>
                <c:pt idx="404">
                  <c:v>42953</c:v>
                </c:pt>
                <c:pt idx="405">
                  <c:v>42954</c:v>
                </c:pt>
                <c:pt idx="406">
                  <c:v>42955</c:v>
                </c:pt>
                <c:pt idx="407">
                  <c:v>42956</c:v>
                </c:pt>
                <c:pt idx="408">
                  <c:v>42957</c:v>
                </c:pt>
                <c:pt idx="409">
                  <c:v>42958</c:v>
                </c:pt>
                <c:pt idx="410">
                  <c:v>42959</c:v>
                </c:pt>
                <c:pt idx="411">
                  <c:v>42960</c:v>
                </c:pt>
                <c:pt idx="412">
                  <c:v>42961</c:v>
                </c:pt>
                <c:pt idx="413">
                  <c:v>42962</c:v>
                </c:pt>
                <c:pt idx="414">
                  <c:v>42963</c:v>
                </c:pt>
                <c:pt idx="415">
                  <c:v>42964</c:v>
                </c:pt>
                <c:pt idx="416">
                  <c:v>42965</c:v>
                </c:pt>
                <c:pt idx="417">
                  <c:v>42966</c:v>
                </c:pt>
                <c:pt idx="418">
                  <c:v>42967</c:v>
                </c:pt>
                <c:pt idx="419">
                  <c:v>42968</c:v>
                </c:pt>
                <c:pt idx="420">
                  <c:v>42969</c:v>
                </c:pt>
                <c:pt idx="421">
                  <c:v>42970</c:v>
                </c:pt>
                <c:pt idx="422">
                  <c:v>42971</c:v>
                </c:pt>
                <c:pt idx="423">
                  <c:v>42972</c:v>
                </c:pt>
                <c:pt idx="424">
                  <c:v>42973</c:v>
                </c:pt>
                <c:pt idx="425">
                  <c:v>42974</c:v>
                </c:pt>
                <c:pt idx="426">
                  <c:v>42975</c:v>
                </c:pt>
                <c:pt idx="427">
                  <c:v>42976</c:v>
                </c:pt>
                <c:pt idx="428">
                  <c:v>42977</c:v>
                </c:pt>
                <c:pt idx="429">
                  <c:v>42978</c:v>
                </c:pt>
                <c:pt idx="430">
                  <c:v>42979</c:v>
                </c:pt>
                <c:pt idx="431">
                  <c:v>42980</c:v>
                </c:pt>
                <c:pt idx="432">
                  <c:v>42981</c:v>
                </c:pt>
                <c:pt idx="433">
                  <c:v>42982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42987</c:v>
                </c:pt>
                <c:pt idx="439">
                  <c:v>42988</c:v>
                </c:pt>
                <c:pt idx="440">
                  <c:v>42989</c:v>
                </c:pt>
                <c:pt idx="441">
                  <c:v>42990</c:v>
                </c:pt>
                <c:pt idx="442">
                  <c:v>42991</c:v>
                </c:pt>
                <c:pt idx="443">
                  <c:v>42992</c:v>
                </c:pt>
                <c:pt idx="444">
                  <c:v>42993</c:v>
                </c:pt>
                <c:pt idx="445">
                  <c:v>42994</c:v>
                </c:pt>
                <c:pt idx="446">
                  <c:v>42995</c:v>
                </c:pt>
                <c:pt idx="447">
                  <c:v>42996</c:v>
                </c:pt>
                <c:pt idx="448">
                  <c:v>42997</c:v>
                </c:pt>
                <c:pt idx="449">
                  <c:v>42998</c:v>
                </c:pt>
                <c:pt idx="450">
                  <c:v>42999</c:v>
                </c:pt>
                <c:pt idx="451">
                  <c:v>43000</c:v>
                </c:pt>
                <c:pt idx="452">
                  <c:v>43001</c:v>
                </c:pt>
                <c:pt idx="453">
                  <c:v>43002</c:v>
                </c:pt>
                <c:pt idx="454">
                  <c:v>43003</c:v>
                </c:pt>
                <c:pt idx="455">
                  <c:v>43004</c:v>
                </c:pt>
                <c:pt idx="456">
                  <c:v>43005</c:v>
                </c:pt>
                <c:pt idx="457">
                  <c:v>43006</c:v>
                </c:pt>
                <c:pt idx="458">
                  <c:v>43007</c:v>
                </c:pt>
                <c:pt idx="459">
                  <c:v>43008</c:v>
                </c:pt>
                <c:pt idx="460">
                  <c:v>43009</c:v>
                </c:pt>
                <c:pt idx="461">
                  <c:v>43010</c:v>
                </c:pt>
                <c:pt idx="462">
                  <c:v>43011</c:v>
                </c:pt>
                <c:pt idx="463">
                  <c:v>43012</c:v>
                </c:pt>
                <c:pt idx="464">
                  <c:v>43013</c:v>
                </c:pt>
                <c:pt idx="465">
                  <c:v>43014</c:v>
                </c:pt>
                <c:pt idx="466">
                  <c:v>43015</c:v>
                </c:pt>
                <c:pt idx="467">
                  <c:v>43016</c:v>
                </c:pt>
                <c:pt idx="468">
                  <c:v>43017</c:v>
                </c:pt>
                <c:pt idx="469">
                  <c:v>43018</c:v>
                </c:pt>
                <c:pt idx="470">
                  <c:v>43019</c:v>
                </c:pt>
                <c:pt idx="471">
                  <c:v>43020</c:v>
                </c:pt>
                <c:pt idx="472">
                  <c:v>43021</c:v>
                </c:pt>
                <c:pt idx="473">
                  <c:v>43022</c:v>
                </c:pt>
                <c:pt idx="474">
                  <c:v>43023</c:v>
                </c:pt>
                <c:pt idx="475">
                  <c:v>43024</c:v>
                </c:pt>
                <c:pt idx="476">
                  <c:v>43025</c:v>
                </c:pt>
                <c:pt idx="477">
                  <c:v>43026</c:v>
                </c:pt>
                <c:pt idx="478">
                  <c:v>43027</c:v>
                </c:pt>
                <c:pt idx="479">
                  <c:v>43028</c:v>
                </c:pt>
                <c:pt idx="480">
                  <c:v>43029</c:v>
                </c:pt>
                <c:pt idx="481">
                  <c:v>43030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43036</c:v>
                </c:pt>
                <c:pt idx="488">
                  <c:v>43037</c:v>
                </c:pt>
                <c:pt idx="489">
                  <c:v>43038</c:v>
                </c:pt>
                <c:pt idx="490">
                  <c:v>43039</c:v>
                </c:pt>
                <c:pt idx="491">
                  <c:v>43040</c:v>
                </c:pt>
                <c:pt idx="492">
                  <c:v>43041</c:v>
                </c:pt>
                <c:pt idx="493">
                  <c:v>43042</c:v>
                </c:pt>
                <c:pt idx="494">
                  <c:v>43043</c:v>
                </c:pt>
                <c:pt idx="495">
                  <c:v>43044</c:v>
                </c:pt>
                <c:pt idx="496">
                  <c:v>43045</c:v>
                </c:pt>
                <c:pt idx="497">
                  <c:v>43046</c:v>
                </c:pt>
                <c:pt idx="498">
                  <c:v>43047</c:v>
                </c:pt>
                <c:pt idx="499">
                  <c:v>43048</c:v>
                </c:pt>
                <c:pt idx="500">
                  <c:v>43049</c:v>
                </c:pt>
                <c:pt idx="501">
                  <c:v>43050</c:v>
                </c:pt>
                <c:pt idx="502">
                  <c:v>43051</c:v>
                </c:pt>
                <c:pt idx="503">
                  <c:v>43052</c:v>
                </c:pt>
                <c:pt idx="504">
                  <c:v>43053</c:v>
                </c:pt>
                <c:pt idx="505">
                  <c:v>43054</c:v>
                </c:pt>
                <c:pt idx="506">
                  <c:v>43055</c:v>
                </c:pt>
                <c:pt idx="507">
                  <c:v>43056</c:v>
                </c:pt>
                <c:pt idx="508">
                  <c:v>43057</c:v>
                </c:pt>
                <c:pt idx="509">
                  <c:v>43058</c:v>
                </c:pt>
                <c:pt idx="510">
                  <c:v>43059</c:v>
                </c:pt>
                <c:pt idx="511">
                  <c:v>43060</c:v>
                </c:pt>
                <c:pt idx="512">
                  <c:v>43061</c:v>
                </c:pt>
                <c:pt idx="513">
                  <c:v>43062</c:v>
                </c:pt>
                <c:pt idx="514">
                  <c:v>43063</c:v>
                </c:pt>
                <c:pt idx="515">
                  <c:v>43064</c:v>
                </c:pt>
                <c:pt idx="516">
                  <c:v>43065</c:v>
                </c:pt>
                <c:pt idx="517">
                  <c:v>43066</c:v>
                </c:pt>
                <c:pt idx="518">
                  <c:v>43067</c:v>
                </c:pt>
                <c:pt idx="519">
                  <c:v>43068</c:v>
                </c:pt>
                <c:pt idx="520">
                  <c:v>43069</c:v>
                </c:pt>
                <c:pt idx="521">
                  <c:v>43070</c:v>
                </c:pt>
                <c:pt idx="522">
                  <c:v>43071</c:v>
                </c:pt>
                <c:pt idx="523">
                  <c:v>43072</c:v>
                </c:pt>
                <c:pt idx="524">
                  <c:v>43073</c:v>
                </c:pt>
                <c:pt idx="525">
                  <c:v>43074</c:v>
                </c:pt>
                <c:pt idx="526">
                  <c:v>43075</c:v>
                </c:pt>
                <c:pt idx="527">
                  <c:v>43076</c:v>
                </c:pt>
                <c:pt idx="528">
                  <c:v>43077</c:v>
                </c:pt>
                <c:pt idx="529">
                  <c:v>43078</c:v>
                </c:pt>
                <c:pt idx="530">
                  <c:v>43079</c:v>
                </c:pt>
                <c:pt idx="531">
                  <c:v>43080</c:v>
                </c:pt>
                <c:pt idx="532">
                  <c:v>43081</c:v>
                </c:pt>
                <c:pt idx="533">
                  <c:v>43082</c:v>
                </c:pt>
                <c:pt idx="534">
                  <c:v>43083</c:v>
                </c:pt>
                <c:pt idx="535">
                  <c:v>43084</c:v>
                </c:pt>
                <c:pt idx="536">
                  <c:v>43085</c:v>
                </c:pt>
                <c:pt idx="537">
                  <c:v>43086</c:v>
                </c:pt>
                <c:pt idx="538">
                  <c:v>43087</c:v>
                </c:pt>
                <c:pt idx="539">
                  <c:v>43088</c:v>
                </c:pt>
                <c:pt idx="540">
                  <c:v>43089</c:v>
                </c:pt>
                <c:pt idx="541">
                  <c:v>43090</c:v>
                </c:pt>
                <c:pt idx="542">
                  <c:v>43091</c:v>
                </c:pt>
                <c:pt idx="543">
                  <c:v>43092</c:v>
                </c:pt>
                <c:pt idx="544">
                  <c:v>43093</c:v>
                </c:pt>
                <c:pt idx="545">
                  <c:v>43094</c:v>
                </c:pt>
                <c:pt idx="546">
                  <c:v>43095</c:v>
                </c:pt>
                <c:pt idx="547">
                  <c:v>43096</c:v>
                </c:pt>
                <c:pt idx="548">
                  <c:v>43097</c:v>
                </c:pt>
                <c:pt idx="549">
                  <c:v>43098</c:v>
                </c:pt>
                <c:pt idx="550">
                  <c:v>43099</c:v>
                </c:pt>
                <c:pt idx="551">
                  <c:v>43100</c:v>
                </c:pt>
                <c:pt idx="552">
                  <c:v>43101</c:v>
                </c:pt>
                <c:pt idx="553">
                  <c:v>43102</c:v>
                </c:pt>
                <c:pt idx="554">
                  <c:v>43103</c:v>
                </c:pt>
                <c:pt idx="555">
                  <c:v>43104</c:v>
                </c:pt>
                <c:pt idx="556">
                  <c:v>43105</c:v>
                </c:pt>
                <c:pt idx="557">
                  <c:v>43106</c:v>
                </c:pt>
                <c:pt idx="558">
                  <c:v>43107</c:v>
                </c:pt>
                <c:pt idx="559">
                  <c:v>43108</c:v>
                </c:pt>
                <c:pt idx="560">
                  <c:v>43109</c:v>
                </c:pt>
                <c:pt idx="561">
                  <c:v>43110</c:v>
                </c:pt>
                <c:pt idx="562">
                  <c:v>43111</c:v>
                </c:pt>
                <c:pt idx="563">
                  <c:v>43112</c:v>
                </c:pt>
                <c:pt idx="564">
                  <c:v>43113</c:v>
                </c:pt>
                <c:pt idx="565">
                  <c:v>43114</c:v>
                </c:pt>
                <c:pt idx="566">
                  <c:v>43115</c:v>
                </c:pt>
                <c:pt idx="567">
                  <c:v>43116</c:v>
                </c:pt>
                <c:pt idx="568">
                  <c:v>43117</c:v>
                </c:pt>
                <c:pt idx="569">
                  <c:v>43118</c:v>
                </c:pt>
                <c:pt idx="570">
                  <c:v>43119</c:v>
                </c:pt>
                <c:pt idx="571">
                  <c:v>43120</c:v>
                </c:pt>
                <c:pt idx="572">
                  <c:v>43121</c:v>
                </c:pt>
                <c:pt idx="573">
                  <c:v>43122</c:v>
                </c:pt>
                <c:pt idx="574">
                  <c:v>43123</c:v>
                </c:pt>
                <c:pt idx="575">
                  <c:v>43124</c:v>
                </c:pt>
                <c:pt idx="576">
                  <c:v>43125</c:v>
                </c:pt>
                <c:pt idx="577">
                  <c:v>43126</c:v>
                </c:pt>
                <c:pt idx="578">
                  <c:v>43127</c:v>
                </c:pt>
                <c:pt idx="579">
                  <c:v>43128</c:v>
                </c:pt>
                <c:pt idx="580">
                  <c:v>43129</c:v>
                </c:pt>
                <c:pt idx="581">
                  <c:v>43130</c:v>
                </c:pt>
                <c:pt idx="582">
                  <c:v>43131</c:v>
                </c:pt>
                <c:pt idx="583">
                  <c:v>43132</c:v>
                </c:pt>
                <c:pt idx="584">
                  <c:v>43133</c:v>
                </c:pt>
                <c:pt idx="585">
                  <c:v>43134</c:v>
                </c:pt>
                <c:pt idx="586">
                  <c:v>43135</c:v>
                </c:pt>
                <c:pt idx="587">
                  <c:v>43136</c:v>
                </c:pt>
                <c:pt idx="588">
                  <c:v>43137</c:v>
                </c:pt>
                <c:pt idx="589">
                  <c:v>43138</c:v>
                </c:pt>
                <c:pt idx="590">
                  <c:v>43139</c:v>
                </c:pt>
                <c:pt idx="591">
                  <c:v>43140</c:v>
                </c:pt>
                <c:pt idx="592">
                  <c:v>43141</c:v>
                </c:pt>
                <c:pt idx="593">
                  <c:v>43142</c:v>
                </c:pt>
                <c:pt idx="594">
                  <c:v>43143</c:v>
                </c:pt>
                <c:pt idx="595">
                  <c:v>43144</c:v>
                </c:pt>
                <c:pt idx="596">
                  <c:v>43145</c:v>
                </c:pt>
                <c:pt idx="597">
                  <c:v>43146</c:v>
                </c:pt>
                <c:pt idx="598">
                  <c:v>43147</c:v>
                </c:pt>
                <c:pt idx="599">
                  <c:v>43148</c:v>
                </c:pt>
                <c:pt idx="600">
                  <c:v>43149</c:v>
                </c:pt>
                <c:pt idx="601">
                  <c:v>43150</c:v>
                </c:pt>
                <c:pt idx="602">
                  <c:v>43151</c:v>
                </c:pt>
                <c:pt idx="603">
                  <c:v>43152</c:v>
                </c:pt>
                <c:pt idx="604">
                  <c:v>43153</c:v>
                </c:pt>
                <c:pt idx="605">
                  <c:v>43154</c:v>
                </c:pt>
                <c:pt idx="606">
                  <c:v>43155</c:v>
                </c:pt>
                <c:pt idx="607">
                  <c:v>43156</c:v>
                </c:pt>
                <c:pt idx="608">
                  <c:v>43157</c:v>
                </c:pt>
                <c:pt idx="609">
                  <c:v>43158</c:v>
                </c:pt>
                <c:pt idx="610">
                  <c:v>43159</c:v>
                </c:pt>
                <c:pt idx="611">
                  <c:v>43160</c:v>
                </c:pt>
                <c:pt idx="612">
                  <c:v>43161</c:v>
                </c:pt>
                <c:pt idx="613">
                  <c:v>43162</c:v>
                </c:pt>
                <c:pt idx="614">
                  <c:v>43163</c:v>
                </c:pt>
                <c:pt idx="615">
                  <c:v>43164</c:v>
                </c:pt>
                <c:pt idx="616">
                  <c:v>43165</c:v>
                </c:pt>
                <c:pt idx="617">
                  <c:v>43166</c:v>
                </c:pt>
                <c:pt idx="618">
                  <c:v>43167</c:v>
                </c:pt>
                <c:pt idx="619">
                  <c:v>43168</c:v>
                </c:pt>
                <c:pt idx="620">
                  <c:v>43169</c:v>
                </c:pt>
                <c:pt idx="621">
                  <c:v>43170</c:v>
                </c:pt>
                <c:pt idx="622">
                  <c:v>43171</c:v>
                </c:pt>
                <c:pt idx="623">
                  <c:v>43172</c:v>
                </c:pt>
                <c:pt idx="624">
                  <c:v>43173</c:v>
                </c:pt>
                <c:pt idx="625">
                  <c:v>43174</c:v>
                </c:pt>
                <c:pt idx="626">
                  <c:v>43175</c:v>
                </c:pt>
                <c:pt idx="627">
                  <c:v>43176</c:v>
                </c:pt>
                <c:pt idx="628">
                  <c:v>43177</c:v>
                </c:pt>
                <c:pt idx="629">
                  <c:v>43178</c:v>
                </c:pt>
                <c:pt idx="630">
                  <c:v>43179</c:v>
                </c:pt>
                <c:pt idx="631">
                  <c:v>43180</c:v>
                </c:pt>
                <c:pt idx="632">
                  <c:v>43181</c:v>
                </c:pt>
                <c:pt idx="633">
                  <c:v>43182</c:v>
                </c:pt>
                <c:pt idx="634">
                  <c:v>43183</c:v>
                </c:pt>
                <c:pt idx="635">
                  <c:v>43184</c:v>
                </c:pt>
                <c:pt idx="636">
                  <c:v>43185</c:v>
                </c:pt>
                <c:pt idx="637">
                  <c:v>43186</c:v>
                </c:pt>
                <c:pt idx="638">
                  <c:v>43187</c:v>
                </c:pt>
                <c:pt idx="639">
                  <c:v>43188</c:v>
                </c:pt>
                <c:pt idx="640">
                  <c:v>43189</c:v>
                </c:pt>
                <c:pt idx="641">
                  <c:v>43190</c:v>
                </c:pt>
                <c:pt idx="642">
                  <c:v>43191</c:v>
                </c:pt>
                <c:pt idx="643">
                  <c:v>43192</c:v>
                </c:pt>
                <c:pt idx="644">
                  <c:v>43193</c:v>
                </c:pt>
                <c:pt idx="645">
                  <c:v>43194</c:v>
                </c:pt>
                <c:pt idx="646">
                  <c:v>43195</c:v>
                </c:pt>
                <c:pt idx="647">
                  <c:v>43196</c:v>
                </c:pt>
                <c:pt idx="648">
                  <c:v>43197</c:v>
                </c:pt>
                <c:pt idx="649">
                  <c:v>43198</c:v>
                </c:pt>
                <c:pt idx="650">
                  <c:v>43199</c:v>
                </c:pt>
                <c:pt idx="651">
                  <c:v>43200</c:v>
                </c:pt>
                <c:pt idx="652">
                  <c:v>43201</c:v>
                </c:pt>
                <c:pt idx="653">
                  <c:v>43202</c:v>
                </c:pt>
                <c:pt idx="654">
                  <c:v>43203</c:v>
                </c:pt>
                <c:pt idx="655">
                  <c:v>43204</c:v>
                </c:pt>
                <c:pt idx="656">
                  <c:v>43205</c:v>
                </c:pt>
                <c:pt idx="657">
                  <c:v>43206</c:v>
                </c:pt>
                <c:pt idx="658">
                  <c:v>43207</c:v>
                </c:pt>
                <c:pt idx="659">
                  <c:v>43208</c:v>
                </c:pt>
                <c:pt idx="660">
                  <c:v>43209</c:v>
                </c:pt>
                <c:pt idx="661">
                  <c:v>43210</c:v>
                </c:pt>
                <c:pt idx="662">
                  <c:v>43211</c:v>
                </c:pt>
                <c:pt idx="663">
                  <c:v>43212</c:v>
                </c:pt>
                <c:pt idx="664">
                  <c:v>43213</c:v>
                </c:pt>
                <c:pt idx="665">
                  <c:v>43214</c:v>
                </c:pt>
                <c:pt idx="666">
                  <c:v>43215</c:v>
                </c:pt>
                <c:pt idx="667">
                  <c:v>43216</c:v>
                </c:pt>
                <c:pt idx="668">
                  <c:v>43217</c:v>
                </c:pt>
                <c:pt idx="669">
                  <c:v>43218</c:v>
                </c:pt>
                <c:pt idx="670">
                  <c:v>43219</c:v>
                </c:pt>
                <c:pt idx="671">
                  <c:v>43220</c:v>
                </c:pt>
                <c:pt idx="672">
                  <c:v>43221</c:v>
                </c:pt>
                <c:pt idx="673">
                  <c:v>43222</c:v>
                </c:pt>
                <c:pt idx="674">
                  <c:v>43223</c:v>
                </c:pt>
                <c:pt idx="675">
                  <c:v>43224</c:v>
                </c:pt>
                <c:pt idx="676">
                  <c:v>43225</c:v>
                </c:pt>
                <c:pt idx="677">
                  <c:v>43226</c:v>
                </c:pt>
                <c:pt idx="678">
                  <c:v>43227</c:v>
                </c:pt>
                <c:pt idx="679">
                  <c:v>43228</c:v>
                </c:pt>
                <c:pt idx="680">
                  <c:v>43229</c:v>
                </c:pt>
                <c:pt idx="681">
                  <c:v>43230</c:v>
                </c:pt>
                <c:pt idx="682">
                  <c:v>43231</c:v>
                </c:pt>
                <c:pt idx="683">
                  <c:v>43232</c:v>
                </c:pt>
                <c:pt idx="684">
                  <c:v>43233</c:v>
                </c:pt>
                <c:pt idx="685">
                  <c:v>43234</c:v>
                </c:pt>
                <c:pt idx="686">
                  <c:v>43235</c:v>
                </c:pt>
                <c:pt idx="687">
                  <c:v>43236</c:v>
                </c:pt>
                <c:pt idx="688">
                  <c:v>43237</c:v>
                </c:pt>
                <c:pt idx="689">
                  <c:v>43238</c:v>
                </c:pt>
                <c:pt idx="690">
                  <c:v>43239</c:v>
                </c:pt>
                <c:pt idx="691">
                  <c:v>43240</c:v>
                </c:pt>
                <c:pt idx="692">
                  <c:v>43241</c:v>
                </c:pt>
                <c:pt idx="693">
                  <c:v>43242</c:v>
                </c:pt>
                <c:pt idx="694">
                  <c:v>43243</c:v>
                </c:pt>
                <c:pt idx="695">
                  <c:v>43244</c:v>
                </c:pt>
                <c:pt idx="696">
                  <c:v>43245</c:v>
                </c:pt>
                <c:pt idx="697">
                  <c:v>43246</c:v>
                </c:pt>
                <c:pt idx="698">
                  <c:v>43247</c:v>
                </c:pt>
                <c:pt idx="699">
                  <c:v>43248</c:v>
                </c:pt>
                <c:pt idx="700">
                  <c:v>43249</c:v>
                </c:pt>
                <c:pt idx="701">
                  <c:v>43250</c:v>
                </c:pt>
                <c:pt idx="702">
                  <c:v>43251</c:v>
                </c:pt>
                <c:pt idx="703">
                  <c:v>43252</c:v>
                </c:pt>
                <c:pt idx="704">
                  <c:v>43253</c:v>
                </c:pt>
                <c:pt idx="705">
                  <c:v>43254</c:v>
                </c:pt>
                <c:pt idx="706">
                  <c:v>43255</c:v>
                </c:pt>
                <c:pt idx="707">
                  <c:v>43256</c:v>
                </c:pt>
                <c:pt idx="708">
                  <c:v>43257</c:v>
                </c:pt>
                <c:pt idx="709">
                  <c:v>43258</c:v>
                </c:pt>
                <c:pt idx="710">
                  <c:v>43259</c:v>
                </c:pt>
                <c:pt idx="711">
                  <c:v>43260</c:v>
                </c:pt>
                <c:pt idx="712">
                  <c:v>43261</c:v>
                </c:pt>
                <c:pt idx="713">
                  <c:v>43262</c:v>
                </c:pt>
                <c:pt idx="714">
                  <c:v>43263</c:v>
                </c:pt>
                <c:pt idx="715">
                  <c:v>43264</c:v>
                </c:pt>
                <c:pt idx="716">
                  <c:v>43265</c:v>
                </c:pt>
                <c:pt idx="717">
                  <c:v>43266</c:v>
                </c:pt>
                <c:pt idx="718">
                  <c:v>43267</c:v>
                </c:pt>
                <c:pt idx="719">
                  <c:v>43268</c:v>
                </c:pt>
                <c:pt idx="720">
                  <c:v>43269</c:v>
                </c:pt>
                <c:pt idx="721">
                  <c:v>43270</c:v>
                </c:pt>
                <c:pt idx="722">
                  <c:v>43271</c:v>
                </c:pt>
                <c:pt idx="723">
                  <c:v>43272</c:v>
                </c:pt>
                <c:pt idx="724">
                  <c:v>43273</c:v>
                </c:pt>
                <c:pt idx="725">
                  <c:v>43274</c:v>
                </c:pt>
                <c:pt idx="726">
                  <c:v>43275</c:v>
                </c:pt>
                <c:pt idx="727">
                  <c:v>43276</c:v>
                </c:pt>
                <c:pt idx="728">
                  <c:v>43277</c:v>
                </c:pt>
                <c:pt idx="729">
                  <c:v>43278</c:v>
                </c:pt>
                <c:pt idx="730">
                  <c:v>43279</c:v>
                </c:pt>
                <c:pt idx="731">
                  <c:v>43280</c:v>
                </c:pt>
                <c:pt idx="732">
                  <c:v>43281</c:v>
                </c:pt>
                <c:pt idx="733">
                  <c:v>43282</c:v>
                </c:pt>
                <c:pt idx="734">
                  <c:v>43283</c:v>
                </c:pt>
                <c:pt idx="735">
                  <c:v>43284</c:v>
                </c:pt>
                <c:pt idx="736">
                  <c:v>43285</c:v>
                </c:pt>
                <c:pt idx="737">
                  <c:v>43286</c:v>
                </c:pt>
                <c:pt idx="738">
                  <c:v>43287</c:v>
                </c:pt>
                <c:pt idx="739">
                  <c:v>43288</c:v>
                </c:pt>
                <c:pt idx="740">
                  <c:v>43289</c:v>
                </c:pt>
                <c:pt idx="741">
                  <c:v>43290</c:v>
                </c:pt>
                <c:pt idx="742">
                  <c:v>43291</c:v>
                </c:pt>
                <c:pt idx="743">
                  <c:v>43292</c:v>
                </c:pt>
                <c:pt idx="744">
                  <c:v>43293</c:v>
                </c:pt>
                <c:pt idx="745">
                  <c:v>43294</c:v>
                </c:pt>
                <c:pt idx="746">
                  <c:v>43295</c:v>
                </c:pt>
                <c:pt idx="747">
                  <c:v>43296</c:v>
                </c:pt>
                <c:pt idx="748">
                  <c:v>43297</c:v>
                </c:pt>
                <c:pt idx="749">
                  <c:v>43298</c:v>
                </c:pt>
                <c:pt idx="750">
                  <c:v>43299</c:v>
                </c:pt>
                <c:pt idx="751">
                  <c:v>43300</c:v>
                </c:pt>
                <c:pt idx="752">
                  <c:v>43301</c:v>
                </c:pt>
                <c:pt idx="753">
                  <c:v>43302</c:v>
                </c:pt>
                <c:pt idx="754">
                  <c:v>43303</c:v>
                </c:pt>
                <c:pt idx="755">
                  <c:v>43304</c:v>
                </c:pt>
                <c:pt idx="756">
                  <c:v>43305</c:v>
                </c:pt>
                <c:pt idx="757">
                  <c:v>43306</c:v>
                </c:pt>
                <c:pt idx="758">
                  <c:v>43307</c:v>
                </c:pt>
                <c:pt idx="759">
                  <c:v>43308</c:v>
                </c:pt>
                <c:pt idx="760">
                  <c:v>43309</c:v>
                </c:pt>
                <c:pt idx="761">
                  <c:v>43310</c:v>
                </c:pt>
                <c:pt idx="762">
                  <c:v>43311</c:v>
                </c:pt>
                <c:pt idx="763">
                  <c:v>43312</c:v>
                </c:pt>
                <c:pt idx="764">
                  <c:v>43313</c:v>
                </c:pt>
                <c:pt idx="765">
                  <c:v>43314</c:v>
                </c:pt>
                <c:pt idx="766">
                  <c:v>43315</c:v>
                </c:pt>
                <c:pt idx="767">
                  <c:v>43316</c:v>
                </c:pt>
                <c:pt idx="768">
                  <c:v>43317</c:v>
                </c:pt>
                <c:pt idx="769">
                  <c:v>43318</c:v>
                </c:pt>
                <c:pt idx="770">
                  <c:v>43319</c:v>
                </c:pt>
                <c:pt idx="771">
                  <c:v>43320</c:v>
                </c:pt>
                <c:pt idx="772">
                  <c:v>43321</c:v>
                </c:pt>
                <c:pt idx="773">
                  <c:v>43322</c:v>
                </c:pt>
                <c:pt idx="774">
                  <c:v>43323</c:v>
                </c:pt>
                <c:pt idx="775">
                  <c:v>43324</c:v>
                </c:pt>
                <c:pt idx="776">
                  <c:v>43325</c:v>
                </c:pt>
                <c:pt idx="777">
                  <c:v>43326</c:v>
                </c:pt>
                <c:pt idx="778">
                  <c:v>43327</c:v>
                </c:pt>
                <c:pt idx="779">
                  <c:v>43328</c:v>
                </c:pt>
                <c:pt idx="780">
                  <c:v>43329</c:v>
                </c:pt>
                <c:pt idx="781">
                  <c:v>43330</c:v>
                </c:pt>
                <c:pt idx="782">
                  <c:v>43331</c:v>
                </c:pt>
                <c:pt idx="783">
                  <c:v>43332</c:v>
                </c:pt>
                <c:pt idx="784">
                  <c:v>43333</c:v>
                </c:pt>
                <c:pt idx="785">
                  <c:v>43334</c:v>
                </c:pt>
                <c:pt idx="786">
                  <c:v>43335</c:v>
                </c:pt>
                <c:pt idx="787">
                  <c:v>43336</c:v>
                </c:pt>
                <c:pt idx="788">
                  <c:v>43337</c:v>
                </c:pt>
                <c:pt idx="789">
                  <c:v>43338</c:v>
                </c:pt>
                <c:pt idx="790">
                  <c:v>43339</c:v>
                </c:pt>
                <c:pt idx="791">
                  <c:v>43340</c:v>
                </c:pt>
                <c:pt idx="792">
                  <c:v>43341</c:v>
                </c:pt>
                <c:pt idx="793">
                  <c:v>43342</c:v>
                </c:pt>
                <c:pt idx="794">
                  <c:v>43343</c:v>
                </c:pt>
                <c:pt idx="795">
                  <c:v>43344</c:v>
                </c:pt>
                <c:pt idx="796">
                  <c:v>43345</c:v>
                </c:pt>
                <c:pt idx="797">
                  <c:v>43346</c:v>
                </c:pt>
                <c:pt idx="798">
                  <c:v>43347</c:v>
                </c:pt>
                <c:pt idx="799">
                  <c:v>43348</c:v>
                </c:pt>
                <c:pt idx="800">
                  <c:v>43349</c:v>
                </c:pt>
                <c:pt idx="801">
                  <c:v>43350</c:v>
                </c:pt>
                <c:pt idx="802">
                  <c:v>43351</c:v>
                </c:pt>
                <c:pt idx="803">
                  <c:v>43352</c:v>
                </c:pt>
                <c:pt idx="804">
                  <c:v>43353</c:v>
                </c:pt>
                <c:pt idx="805">
                  <c:v>43354</c:v>
                </c:pt>
                <c:pt idx="806">
                  <c:v>43355</c:v>
                </c:pt>
                <c:pt idx="807">
                  <c:v>43356</c:v>
                </c:pt>
                <c:pt idx="808">
                  <c:v>43357</c:v>
                </c:pt>
                <c:pt idx="809">
                  <c:v>43358</c:v>
                </c:pt>
                <c:pt idx="810">
                  <c:v>43359</c:v>
                </c:pt>
                <c:pt idx="811">
                  <c:v>43360</c:v>
                </c:pt>
                <c:pt idx="812">
                  <c:v>43361</c:v>
                </c:pt>
                <c:pt idx="813">
                  <c:v>43362</c:v>
                </c:pt>
                <c:pt idx="814">
                  <c:v>43363</c:v>
                </c:pt>
                <c:pt idx="815">
                  <c:v>43364</c:v>
                </c:pt>
                <c:pt idx="816">
                  <c:v>43365</c:v>
                </c:pt>
                <c:pt idx="817">
                  <c:v>43366</c:v>
                </c:pt>
                <c:pt idx="818">
                  <c:v>43367</c:v>
                </c:pt>
                <c:pt idx="819">
                  <c:v>43368</c:v>
                </c:pt>
                <c:pt idx="820">
                  <c:v>43369</c:v>
                </c:pt>
                <c:pt idx="821">
                  <c:v>43370</c:v>
                </c:pt>
                <c:pt idx="822">
                  <c:v>43371</c:v>
                </c:pt>
                <c:pt idx="823">
                  <c:v>43372</c:v>
                </c:pt>
                <c:pt idx="824">
                  <c:v>43373</c:v>
                </c:pt>
                <c:pt idx="825">
                  <c:v>43374</c:v>
                </c:pt>
                <c:pt idx="826">
                  <c:v>43375</c:v>
                </c:pt>
                <c:pt idx="827">
                  <c:v>43376</c:v>
                </c:pt>
                <c:pt idx="828">
                  <c:v>43377</c:v>
                </c:pt>
                <c:pt idx="829">
                  <c:v>43378</c:v>
                </c:pt>
                <c:pt idx="830">
                  <c:v>43379</c:v>
                </c:pt>
                <c:pt idx="831">
                  <c:v>43380</c:v>
                </c:pt>
                <c:pt idx="832">
                  <c:v>43381</c:v>
                </c:pt>
                <c:pt idx="833">
                  <c:v>43382</c:v>
                </c:pt>
                <c:pt idx="834">
                  <c:v>43383</c:v>
                </c:pt>
                <c:pt idx="835">
                  <c:v>43384</c:v>
                </c:pt>
                <c:pt idx="836">
                  <c:v>43385</c:v>
                </c:pt>
                <c:pt idx="837">
                  <c:v>43386</c:v>
                </c:pt>
                <c:pt idx="838">
                  <c:v>43387</c:v>
                </c:pt>
                <c:pt idx="839">
                  <c:v>43388</c:v>
                </c:pt>
                <c:pt idx="840">
                  <c:v>43389</c:v>
                </c:pt>
                <c:pt idx="841">
                  <c:v>43390</c:v>
                </c:pt>
                <c:pt idx="842">
                  <c:v>43391</c:v>
                </c:pt>
                <c:pt idx="843">
                  <c:v>43392</c:v>
                </c:pt>
                <c:pt idx="844">
                  <c:v>43393</c:v>
                </c:pt>
                <c:pt idx="845">
                  <c:v>43394</c:v>
                </c:pt>
                <c:pt idx="846">
                  <c:v>43395</c:v>
                </c:pt>
                <c:pt idx="847">
                  <c:v>43396</c:v>
                </c:pt>
                <c:pt idx="848">
                  <c:v>43397</c:v>
                </c:pt>
                <c:pt idx="849">
                  <c:v>43398</c:v>
                </c:pt>
                <c:pt idx="850">
                  <c:v>43399</c:v>
                </c:pt>
                <c:pt idx="851">
                  <c:v>43400</c:v>
                </c:pt>
                <c:pt idx="852">
                  <c:v>43401</c:v>
                </c:pt>
                <c:pt idx="853">
                  <c:v>43402</c:v>
                </c:pt>
                <c:pt idx="854">
                  <c:v>43403</c:v>
                </c:pt>
                <c:pt idx="855">
                  <c:v>43404</c:v>
                </c:pt>
                <c:pt idx="856">
                  <c:v>43405</c:v>
                </c:pt>
                <c:pt idx="857">
                  <c:v>43406</c:v>
                </c:pt>
                <c:pt idx="858">
                  <c:v>43407</c:v>
                </c:pt>
                <c:pt idx="859">
                  <c:v>43408</c:v>
                </c:pt>
                <c:pt idx="860">
                  <c:v>43409</c:v>
                </c:pt>
                <c:pt idx="861">
                  <c:v>43410</c:v>
                </c:pt>
                <c:pt idx="862">
                  <c:v>43411</c:v>
                </c:pt>
                <c:pt idx="863">
                  <c:v>43412</c:v>
                </c:pt>
                <c:pt idx="864">
                  <c:v>43413</c:v>
                </c:pt>
                <c:pt idx="865">
                  <c:v>43414</c:v>
                </c:pt>
                <c:pt idx="866">
                  <c:v>43415</c:v>
                </c:pt>
                <c:pt idx="867">
                  <c:v>43416</c:v>
                </c:pt>
                <c:pt idx="868">
                  <c:v>43417</c:v>
                </c:pt>
                <c:pt idx="869">
                  <c:v>43418</c:v>
                </c:pt>
                <c:pt idx="870">
                  <c:v>43419</c:v>
                </c:pt>
                <c:pt idx="871">
                  <c:v>43420</c:v>
                </c:pt>
                <c:pt idx="872">
                  <c:v>43421</c:v>
                </c:pt>
                <c:pt idx="873">
                  <c:v>43422</c:v>
                </c:pt>
                <c:pt idx="874">
                  <c:v>43423</c:v>
                </c:pt>
                <c:pt idx="875">
                  <c:v>43424</c:v>
                </c:pt>
                <c:pt idx="876">
                  <c:v>43425</c:v>
                </c:pt>
                <c:pt idx="877">
                  <c:v>43426</c:v>
                </c:pt>
                <c:pt idx="878">
                  <c:v>43427</c:v>
                </c:pt>
                <c:pt idx="879">
                  <c:v>43428</c:v>
                </c:pt>
                <c:pt idx="880">
                  <c:v>43429</c:v>
                </c:pt>
                <c:pt idx="881">
                  <c:v>43430</c:v>
                </c:pt>
                <c:pt idx="882">
                  <c:v>43431</c:v>
                </c:pt>
                <c:pt idx="883">
                  <c:v>43432</c:v>
                </c:pt>
                <c:pt idx="884">
                  <c:v>43433</c:v>
                </c:pt>
                <c:pt idx="885">
                  <c:v>43434</c:v>
                </c:pt>
                <c:pt idx="886">
                  <c:v>43435</c:v>
                </c:pt>
                <c:pt idx="887">
                  <c:v>43436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43442</c:v>
                </c:pt>
                <c:pt idx="894">
                  <c:v>43443</c:v>
                </c:pt>
                <c:pt idx="895">
                  <c:v>43444</c:v>
                </c:pt>
                <c:pt idx="896">
                  <c:v>43445</c:v>
                </c:pt>
                <c:pt idx="897">
                  <c:v>43446</c:v>
                </c:pt>
                <c:pt idx="898">
                  <c:v>43447</c:v>
                </c:pt>
                <c:pt idx="899">
                  <c:v>43448</c:v>
                </c:pt>
                <c:pt idx="900">
                  <c:v>43449</c:v>
                </c:pt>
                <c:pt idx="901">
                  <c:v>43450</c:v>
                </c:pt>
                <c:pt idx="902">
                  <c:v>43451</c:v>
                </c:pt>
                <c:pt idx="903">
                  <c:v>43452</c:v>
                </c:pt>
                <c:pt idx="904">
                  <c:v>43453</c:v>
                </c:pt>
                <c:pt idx="905">
                  <c:v>43454</c:v>
                </c:pt>
                <c:pt idx="906">
                  <c:v>43455</c:v>
                </c:pt>
                <c:pt idx="907">
                  <c:v>43456</c:v>
                </c:pt>
                <c:pt idx="908">
                  <c:v>43457</c:v>
                </c:pt>
                <c:pt idx="909">
                  <c:v>43458</c:v>
                </c:pt>
                <c:pt idx="910">
                  <c:v>43459</c:v>
                </c:pt>
                <c:pt idx="911">
                  <c:v>43460</c:v>
                </c:pt>
                <c:pt idx="912">
                  <c:v>43461</c:v>
                </c:pt>
                <c:pt idx="913">
                  <c:v>43462</c:v>
                </c:pt>
                <c:pt idx="914">
                  <c:v>43463</c:v>
                </c:pt>
                <c:pt idx="915">
                  <c:v>43464</c:v>
                </c:pt>
                <c:pt idx="916">
                  <c:v>43465</c:v>
                </c:pt>
                <c:pt idx="917">
                  <c:v>43466</c:v>
                </c:pt>
                <c:pt idx="918">
                  <c:v>43467</c:v>
                </c:pt>
                <c:pt idx="919">
                  <c:v>43468</c:v>
                </c:pt>
                <c:pt idx="920">
                  <c:v>43469</c:v>
                </c:pt>
                <c:pt idx="921">
                  <c:v>43470</c:v>
                </c:pt>
                <c:pt idx="922">
                  <c:v>43471</c:v>
                </c:pt>
                <c:pt idx="923">
                  <c:v>43472</c:v>
                </c:pt>
                <c:pt idx="924">
                  <c:v>43473</c:v>
                </c:pt>
                <c:pt idx="925">
                  <c:v>43474</c:v>
                </c:pt>
                <c:pt idx="926">
                  <c:v>43475</c:v>
                </c:pt>
                <c:pt idx="927">
                  <c:v>43476</c:v>
                </c:pt>
                <c:pt idx="928">
                  <c:v>43477</c:v>
                </c:pt>
                <c:pt idx="929">
                  <c:v>43478</c:v>
                </c:pt>
                <c:pt idx="930">
                  <c:v>43479</c:v>
                </c:pt>
                <c:pt idx="931">
                  <c:v>43480</c:v>
                </c:pt>
                <c:pt idx="932">
                  <c:v>43481</c:v>
                </c:pt>
                <c:pt idx="933">
                  <c:v>43482</c:v>
                </c:pt>
                <c:pt idx="934">
                  <c:v>43483</c:v>
                </c:pt>
                <c:pt idx="935">
                  <c:v>43484</c:v>
                </c:pt>
                <c:pt idx="936">
                  <c:v>43485</c:v>
                </c:pt>
                <c:pt idx="937">
                  <c:v>43486</c:v>
                </c:pt>
                <c:pt idx="938">
                  <c:v>43487</c:v>
                </c:pt>
                <c:pt idx="939">
                  <c:v>43488</c:v>
                </c:pt>
                <c:pt idx="940">
                  <c:v>43489</c:v>
                </c:pt>
                <c:pt idx="941">
                  <c:v>43490</c:v>
                </c:pt>
                <c:pt idx="942">
                  <c:v>43491</c:v>
                </c:pt>
                <c:pt idx="943">
                  <c:v>43492</c:v>
                </c:pt>
                <c:pt idx="944">
                  <c:v>43493</c:v>
                </c:pt>
                <c:pt idx="945">
                  <c:v>43494</c:v>
                </c:pt>
                <c:pt idx="946">
                  <c:v>43495</c:v>
                </c:pt>
                <c:pt idx="947">
                  <c:v>43496</c:v>
                </c:pt>
                <c:pt idx="948">
                  <c:v>43497</c:v>
                </c:pt>
                <c:pt idx="949">
                  <c:v>43498</c:v>
                </c:pt>
                <c:pt idx="950">
                  <c:v>43499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43505</c:v>
                </c:pt>
                <c:pt idx="957">
                  <c:v>43506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43512</c:v>
                </c:pt>
                <c:pt idx="964">
                  <c:v>43513</c:v>
                </c:pt>
                <c:pt idx="965">
                  <c:v>43514</c:v>
                </c:pt>
                <c:pt idx="966">
                  <c:v>43515</c:v>
                </c:pt>
                <c:pt idx="967">
                  <c:v>43516</c:v>
                </c:pt>
                <c:pt idx="968">
                  <c:v>43517</c:v>
                </c:pt>
                <c:pt idx="969">
                  <c:v>43518</c:v>
                </c:pt>
                <c:pt idx="970">
                  <c:v>43519</c:v>
                </c:pt>
                <c:pt idx="971">
                  <c:v>43520</c:v>
                </c:pt>
                <c:pt idx="972">
                  <c:v>43521</c:v>
                </c:pt>
                <c:pt idx="973">
                  <c:v>43522</c:v>
                </c:pt>
                <c:pt idx="974">
                  <c:v>43523</c:v>
                </c:pt>
                <c:pt idx="975">
                  <c:v>43524</c:v>
                </c:pt>
                <c:pt idx="976">
                  <c:v>43525</c:v>
                </c:pt>
                <c:pt idx="977">
                  <c:v>43526</c:v>
                </c:pt>
                <c:pt idx="978">
                  <c:v>43527</c:v>
                </c:pt>
                <c:pt idx="979">
                  <c:v>43528</c:v>
                </c:pt>
                <c:pt idx="980">
                  <c:v>43529</c:v>
                </c:pt>
                <c:pt idx="981">
                  <c:v>43530</c:v>
                </c:pt>
                <c:pt idx="982">
                  <c:v>43531</c:v>
                </c:pt>
                <c:pt idx="983">
                  <c:v>43532</c:v>
                </c:pt>
                <c:pt idx="984">
                  <c:v>43533</c:v>
                </c:pt>
                <c:pt idx="985">
                  <c:v>43534</c:v>
                </c:pt>
                <c:pt idx="986">
                  <c:v>43535</c:v>
                </c:pt>
                <c:pt idx="987">
                  <c:v>43536</c:v>
                </c:pt>
                <c:pt idx="988">
                  <c:v>43537</c:v>
                </c:pt>
                <c:pt idx="989">
                  <c:v>43538</c:v>
                </c:pt>
                <c:pt idx="990">
                  <c:v>43539</c:v>
                </c:pt>
                <c:pt idx="991">
                  <c:v>43540</c:v>
                </c:pt>
                <c:pt idx="992">
                  <c:v>43541</c:v>
                </c:pt>
                <c:pt idx="993">
                  <c:v>43542</c:v>
                </c:pt>
                <c:pt idx="994">
                  <c:v>43543</c:v>
                </c:pt>
                <c:pt idx="995">
                  <c:v>43544</c:v>
                </c:pt>
                <c:pt idx="996">
                  <c:v>43545</c:v>
                </c:pt>
                <c:pt idx="997">
                  <c:v>43546</c:v>
                </c:pt>
                <c:pt idx="998">
                  <c:v>43547</c:v>
                </c:pt>
                <c:pt idx="999">
                  <c:v>43548</c:v>
                </c:pt>
                <c:pt idx="1000">
                  <c:v>43549</c:v>
                </c:pt>
                <c:pt idx="1001">
                  <c:v>43550</c:v>
                </c:pt>
                <c:pt idx="1002">
                  <c:v>43551</c:v>
                </c:pt>
                <c:pt idx="1003">
                  <c:v>43552</c:v>
                </c:pt>
                <c:pt idx="1004">
                  <c:v>43553</c:v>
                </c:pt>
                <c:pt idx="1005">
                  <c:v>43554</c:v>
                </c:pt>
                <c:pt idx="1006">
                  <c:v>43555</c:v>
                </c:pt>
                <c:pt idx="1007">
                  <c:v>43556</c:v>
                </c:pt>
                <c:pt idx="1008">
                  <c:v>43557</c:v>
                </c:pt>
                <c:pt idx="1009">
                  <c:v>43558</c:v>
                </c:pt>
                <c:pt idx="1010">
                  <c:v>43559</c:v>
                </c:pt>
                <c:pt idx="1011">
                  <c:v>43560</c:v>
                </c:pt>
                <c:pt idx="1012">
                  <c:v>43561</c:v>
                </c:pt>
                <c:pt idx="1013">
                  <c:v>43562</c:v>
                </c:pt>
                <c:pt idx="1014">
                  <c:v>43563</c:v>
                </c:pt>
                <c:pt idx="1015">
                  <c:v>43564</c:v>
                </c:pt>
                <c:pt idx="1016">
                  <c:v>43565</c:v>
                </c:pt>
                <c:pt idx="1017">
                  <c:v>43566</c:v>
                </c:pt>
                <c:pt idx="1018">
                  <c:v>43567</c:v>
                </c:pt>
                <c:pt idx="1019">
                  <c:v>43568</c:v>
                </c:pt>
                <c:pt idx="1020">
                  <c:v>43569</c:v>
                </c:pt>
                <c:pt idx="1021">
                  <c:v>43570</c:v>
                </c:pt>
                <c:pt idx="1022">
                  <c:v>43571</c:v>
                </c:pt>
                <c:pt idx="1023">
                  <c:v>43572</c:v>
                </c:pt>
                <c:pt idx="1024">
                  <c:v>43573</c:v>
                </c:pt>
                <c:pt idx="1025">
                  <c:v>43574</c:v>
                </c:pt>
                <c:pt idx="1026">
                  <c:v>43575</c:v>
                </c:pt>
                <c:pt idx="1027">
                  <c:v>43576</c:v>
                </c:pt>
                <c:pt idx="1028">
                  <c:v>43577</c:v>
                </c:pt>
                <c:pt idx="1029">
                  <c:v>43578</c:v>
                </c:pt>
                <c:pt idx="1030">
                  <c:v>43579</c:v>
                </c:pt>
                <c:pt idx="1031">
                  <c:v>43580</c:v>
                </c:pt>
                <c:pt idx="1032">
                  <c:v>43581</c:v>
                </c:pt>
                <c:pt idx="1033">
                  <c:v>43582</c:v>
                </c:pt>
                <c:pt idx="1034">
                  <c:v>43583</c:v>
                </c:pt>
                <c:pt idx="1035">
                  <c:v>43584</c:v>
                </c:pt>
                <c:pt idx="1036">
                  <c:v>43585</c:v>
                </c:pt>
                <c:pt idx="1037">
                  <c:v>43586</c:v>
                </c:pt>
                <c:pt idx="1038">
                  <c:v>43587</c:v>
                </c:pt>
                <c:pt idx="1039">
                  <c:v>43588</c:v>
                </c:pt>
                <c:pt idx="1040">
                  <c:v>43589</c:v>
                </c:pt>
                <c:pt idx="1041">
                  <c:v>43590</c:v>
                </c:pt>
                <c:pt idx="1042">
                  <c:v>43591</c:v>
                </c:pt>
                <c:pt idx="1043">
                  <c:v>43592</c:v>
                </c:pt>
                <c:pt idx="1044">
                  <c:v>43593</c:v>
                </c:pt>
                <c:pt idx="1045">
                  <c:v>43594</c:v>
                </c:pt>
                <c:pt idx="1046">
                  <c:v>43595</c:v>
                </c:pt>
                <c:pt idx="1047">
                  <c:v>43596</c:v>
                </c:pt>
                <c:pt idx="1048">
                  <c:v>43597</c:v>
                </c:pt>
                <c:pt idx="1049">
                  <c:v>43598</c:v>
                </c:pt>
                <c:pt idx="1050">
                  <c:v>43599</c:v>
                </c:pt>
                <c:pt idx="1051">
                  <c:v>43600</c:v>
                </c:pt>
                <c:pt idx="1052">
                  <c:v>43601</c:v>
                </c:pt>
                <c:pt idx="1053">
                  <c:v>43602</c:v>
                </c:pt>
                <c:pt idx="1054">
                  <c:v>43603</c:v>
                </c:pt>
                <c:pt idx="1055">
                  <c:v>43604</c:v>
                </c:pt>
                <c:pt idx="1056">
                  <c:v>43605</c:v>
                </c:pt>
                <c:pt idx="1057">
                  <c:v>43606</c:v>
                </c:pt>
                <c:pt idx="1058">
                  <c:v>43607</c:v>
                </c:pt>
                <c:pt idx="1059">
                  <c:v>43608</c:v>
                </c:pt>
                <c:pt idx="1060">
                  <c:v>43609</c:v>
                </c:pt>
                <c:pt idx="1061">
                  <c:v>43610</c:v>
                </c:pt>
                <c:pt idx="1062">
                  <c:v>43611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43617</c:v>
                </c:pt>
                <c:pt idx="1069">
                  <c:v>43618</c:v>
                </c:pt>
                <c:pt idx="1070">
                  <c:v>43619</c:v>
                </c:pt>
                <c:pt idx="1071">
                  <c:v>43620</c:v>
                </c:pt>
                <c:pt idx="1072">
                  <c:v>43621</c:v>
                </c:pt>
                <c:pt idx="1073">
                  <c:v>43622</c:v>
                </c:pt>
                <c:pt idx="1074">
                  <c:v>43623</c:v>
                </c:pt>
                <c:pt idx="1075">
                  <c:v>43624</c:v>
                </c:pt>
                <c:pt idx="1076">
                  <c:v>43625</c:v>
                </c:pt>
                <c:pt idx="1077">
                  <c:v>43626</c:v>
                </c:pt>
                <c:pt idx="1078">
                  <c:v>43627</c:v>
                </c:pt>
                <c:pt idx="1079">
                  <c:v>43628</c:v>
                </c:pt>
                <c:pt idx="1080">
                  <c:v>43629</c:v>
                </c:pt>
                <c:pt idx="1081">
                  <c:v>43630</c:v>
                </c:pt>
                <c:pt idx="1082">
                  <c:v>43631</c:v>
                </c:pt>
                <c:pt idx="1083">
                  <c:v>43632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43638</c:v>
                </c:pt>
                <c:pt idx="1090">
                  <c:v>43639</c:v>
                </c:pt>
                <c:pt idx="1091">
                  <c:v>43640</c:v>
                </c:pt>
                <c:pt idx="1092">
                  <c:v>43641</c:v>
                </c:pt>
                <c:pt idx="1093">
                  <c:v>43642</c:v>
                </c:pt>
                <c:pt idx="1094">
                  <c:v>43643</c:v>
                </c:pt>
                <c:pt idx="1095">
                  <c:v>43644</c:v>
                </c:pt>
                <c:pt idx="1096">
                  <c:v>43645</c:v>
                </c:pt>
                <c:pt idx="1097">
                  <c:v>43646</c:v>
                </c:pt>
                <c:pt idx="1098">
                  <c:v>43647</c:v>
                </c:pt>
                <c:pt idx="1099">
                  <c:v>43648</c:v>
                </c:pt>
                <c:pt idx="1100">
                  <c:v>43649</c:v>
                </c:pt>
                <c:pt idx="1101">
                  <c:v>43650</c:v>
                </c:pt>
                <c:pt idx="1102">
                  <c:v>43651</c:v>
                </c:pt>
                <c:pt idx="1103">
                  <c:v>43652</c:v>
                </c:pt>
                <c:pt idx="1104">
                  <c:v>43653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43659</c:v>
                </c:pt>
                <c:pt idx="1111">
                  <c:v>43660</c:v>
                </c:pt>
                <c:pt idx="1112">
                  <c:v>43661</c:v>
                </c:pt>
                <c:pt idx="1113">
                  <c:v>43662</c:v>
                </c:pt>
                <c:pt idx="1114">
                  <c:v>43663</c:v>
                </c:pt>
                <c:pt idx="1115">
                  <c:v>43664</c:v>
                </c:pt>
                <c:pt idx="1116">
                  <c:v>43665</c:v>
                </c:pt>
                <c:pt idx="1117">
                  <c:v>43666</c:v>
                </c:pt>
                <c:pt idx="1118">
                  <c:v>43667</c:v>
                </c:pt>
                <c:pt idx="1119">
                  <c:v>43668</c:v>
                </c:pt>
                <c:pt idx="1120">
                  <c:v>43669</c:v>
                </c:pt>
                <c:pt idx="1121">
                  <c:v>43670</c:v>
                </c:pt>
                <c:pt idx="1122">
                  <c:v>43671</c:v>
                </c:pt>
                <c:pt idx="1123">
                  <c:v>43672</c:v>
                </c:pt>
                <c:pt idx="1124">
                  <c:v>43673</c:v>
                </c:pt>
                <c:pt idx="1125">
                  <c:v>43674</c:v>
                </c:pt>
                <c:pt idx="1126">
                  <c:v>43675</c:v>
                </c:pt>
                <c:pt idx="1127">
                  <c:v>43676</c:v>
                </c:pt>
                <c:pt idx="1128">
                  <c:v>43677</c:v>
                </c:pt>
                <c:pt idx="1129">
                  <c:v>43678</c:v>
                </c:pt>
                <c:pt idx="1130">
                  <c:v>43679</c:v>
                </c:pt>
                <c:pt idx="1131">
                  <c:v>43680</c:v>
                </c:pt>
                <c:pt idx="1132">
                  <c:v>43681</c:v>
                </c:pt>
                <c:pt idx="1133">
                  <c:v>43682</c:v>
                </c:pt>
                <c:pt idx="1134">
                  <c:v>43683</c:v>
                </c:pt>
                <c:pt idx="1135">
                  <c:v>43684</c:v>
                </c:pt>
                <c:pt idx="1136">
                  <c:v>43685</c:v>
                </c:pt>
                <c:pt idx="1137">
                  <c:v>43686</c:v>
                </c:pt>
                <c:pt idx="1138">
                  <c:v>43687</c:v>
                </c:pt>
                <c:pt idx="1139">
                  <c:v>43688</c:v>
                </c:pt>
                <c:pt idx="1140">
                  <c:v>43689</c:v>
                </c:pt>
                <c:pt idx="1141">
                  <c:v>43690</c:v>
                </c:pt>
                <c:pt idx="1142">
                  <c:v>43691</c:v>
                </c:pt>
                <c:pt idx="1143">
                  <c:v>43692</c:v>
                </c:pt>
                <c:pt idx="1144">
                  <c:v>43693</c:v>
                </c:pt>
                <c:pt idx="1145">
                  <c:v>43694</c:v>
                </c:pt>
                <c:pt idx="1146">
                  <c:v>43695</c:v>
                </c:pt>
                <c:pt idx="1147">
                  <c:v>43696</c:v>
                </c:pt>
                <c:pt idx="1148">
                  <c:v>43697</c:v>
                </c:pt>
                <c:pt idx="1149">
                  <c:v>43698</c:v>
                </c:pt>
                <c:pt idx="1150">
                  <c:v>43699</c:v>
                </c:pt>
                <c:pt idx="1151">
                  <c:v>43700</c:v>
                </c:pt>
                <c:pt idx="1152">
                  <c:v>43701</c:v>
                </c:pt>
                <c:pt idx="1153">
                  <c:v>43702</c:v>
                </c:pt>
                <c:pt idx="1154">
                  <c:v>43703</c:v>
                </c:pt>
                <c:pt idx="1155">
                  <c:v>43704</c:v>
                </c:pt>
                <c:pt idx="1156">
                  <c:v>43705</c:v>
                </c:pt>
                <c:pt idx="1157">
                  <c:v>43706</c:v>
                </c:pt>
                <c:pt idx="1158">
                  <c:v>43707</c:v>
                </c:pt>
                <c:pt idx="1159">
                  <c:v>43708</c:v>
                </c:pt>
                <c:pt idx="1160">
                  <c:v>43709</c:v>
                </c:pt>
                <c:pt idx="1161">
                  <c:v>43710</c:v>
                </c:pt>
                <c:pt idx="1162">
                  <c:v>43711</c:v>
                </c:pt>
                <c:pt idx="1163">
                  <c:v>43712</c:v>
                </c:pt>
                <c:pt idx="1164">
                  <c:v>43713</c:v>
                </c:pt>
                <c:pt idx="1165">
                  <c:v>43714</c:v>
                </c:pt>
                <c:pt idx="1166">
                  <c:v>43715</c:v>
                </c:pt>
                <c:pt idx="1167">
                  <c:v>43716</c:v>
                </c:pt>
                <c:pt idx="1168">
                  <c:v>43717</c:v>
                </c:pt>
                <c:pt idx="1169">
                  <c:v>43718</c:v>
                </c:pt>
                <c:pt idx="1170">
                  <c:v>43719</c:v>
                </c:pt>
                <c:pt idx="1171">
                  <c:v>43720</c:v>
                </c:pt>
                <c:pt idx="1172">
                  <c:v>43721</c:v>
                </c:pt>
                <c:pt idx="1173">
                  <c:v>43722</c:v>
                </c:pt>
                <c:pt idx="1174">
                  <c:v>43723</c:v>
                </c:pt>
                <c:pt idx="1175">
                  <c:v>43724</c:v>
                </c:pt>
                <c:pt idx="1176">
                  <c:v>43725</c:v>
                </c:pt>
                <c:pt idx="1177">
                  <c:v>43726</c:v>
                </c:pt>
                <c:pt idx="1178">
                  <c:v>43727</c:v>
                </c:pt>
                <c:pt idx="1179">
                  <c:v>43728</c:v>
                </c:pt>
                <c:pt idx="1180">
                  <c:v>43729</c:v>
                </c:pt>
                <c:pt idx="1181">
                  <c:v>43730</c:v>
                </c:pt>
                <c:pt idx="1182">
                  <c:v>43731</c:v>
                </c:pt>
                <c:pt idx="1183">
                  <c:v>43732</c:v>
                </c:pt>
                <c:pt idx="1184">
                  <c:v>43733</c:v>
                </c:pt>
                <c:pt idx="1185">
                  <c:v>43734</c:v>
                </c:pt>
                <c:pt idx="1186">
                  <c:v>43735</c:v>
                </c:pt>
                <c:pt idx="1187">
                  <c:v>43736</c:v>
                </c:pt>
                <c:pt idx="1188">
                  <c:v>43737</c:v>
                </c:pt>
                <c:pt idx="1189">
                  <c:v>43738</c:v>
                </c:pt>
                <c:pt idx="1190">
                  <c:v>43739</c:v>
                </c:pt>
                <c:pt idx="1191">
                  <c:v>43740</c:v>
                </c:pt>
                <c:pt idx="1192">
                  <c:v>43741</c:v>
                </c:pt>
                <c:pt idx="1193">
                  <c:v>43742</c:v>
                </c:pt>
                <c:pt idx="1194">
                  <c:v>43743</c:v>
                </c:pt>
                <c:pt idx="1195">
                  <c:v>43744</c:v>
                </c:pt>
                <c:pt idx="1196">
                  <c:v>43745</c:v>
                </c:pt>
                <c:pt idx="1197">
                  <c:v>43746</c:v>
                </c:pt>
                <c:pt idx="1198">
                  <c:v>43747</c:v>
                </c:pt>
                <c:pt idx="1199">
                  <c:v>43748</c:v>
                </c:pt>
                <c:pt idx="1200">
                  <c:v>43749</c:v>
                </c:pt>
                <c:pt idx="1201">
                  <c:v>43750</c:v>
                </c:pt>
                <c:pt idx="1202">
                  <c:v>43751</c:v>
                </c:pt>
                <c:pt idx="1203">
                  <c:v>43752</c:v>
                </c:pt>
                <c:pt idx="1204">
                  <c:v>43753</c:v>
                </c:pt>
                <c:pt idx="1205">
                  <c:v>43754</c:v>
                </c:pt>
                <c:pt idx="1206">
                  <c:v>43755</c:v>
                </c:pt>
                <c:pt idx="1207">
                  <c:v>43756</c:v>
                </c:pt>
                <c:pt idx="1208">
                  <c:v>43757</c:v>
                </c:pt>
                <c:pt idx="1209">
                  <c:v>43758</c:v>
                </c:pt>
                <c:pt idx="1210">
                  <c:v>43759</c:v>
                </c:pt>
                <c:pt idx="1211">
                  <c:v>43760</c:v>
                </c:pt>
                <c:pt idx="1212">
                  <c:v>43761</c:v>
                </c:pt>
                <c:pt idx="1213">
                  <c:v>43762</c:v>
                </c:pt>
                <c:pt idx="1214">
                  <c:v>43763</c:v>
                </c:pt>
                <c:pt idx="1215">
                  <c:v>43764</c:v>
                </c:pt>
                <c:pt idx="1216">
                  <c:v>43765</c:v>
                </c:pt>
                <c:pt idx="1217">
                  <c:v>43766</c:v>
                </c:pt>
                <c:pt idx="1218">
                  <c:v>43767</c:v>
                </c:pt>
                <c:pt idx="1219">
                  <c:v>43768</c:v>
                </c:pt>
                <c:pt idx="1220">
                  <c:v>43769</c:v>
                </c:pt>
                <c:pt idx="1221">
                  <c:v>43770</c:v>
                </c:pt>
                <c:pt idx="1222">
                  <c:v>43771</c:v>
                </c:pt>
                <c:pt idx="1223">
                  <c:v>43772</c:v>
                </c:pt>
                <c:pt idx="1224">
                  <c:v>43773</c:v>
                </c:pt>
                <c:pt idx="1225">
                  <c:v>43774</c:v>
                </c:pt>
                <c:pt idx="1226">
                  <c:v>43775</c:v>
                </c:pt>
                <c:pt idx="1227">
                  <c:v>43776</c:v>
                </c:pt>
                <c:pt idx="1228">
                  <c:v>43777</c:v>
                </c:pt>
                <c:pt idx="1229">
                  <c:v>43778</c:v>
                </c:pt>
                <c:pt idx="1230">
                  <c:v>43779</c:v>
                </c:pt>
                <c:pt idx="1231">
                  <c:v>43780</c:v>
                </c:pt>
                <c:pt idx="1232">
                  <c:v>43781</c:v>
                </c:pt>
                <c:pt idx="1233">
                  <c:v>43782</c:v>
                </c:pt>
                <c:pt idx="1234">
                  <c:v>43783</c:v>
                </c:pt>
                <c:pt idx="1235">
                  <c:v>43784</c:v>
                </c:pt>
                <c:pt idx="1236">
                  <c:v>43785</c:v>
                </c:pt>
                <c:pt idx="1237">
                  <c:v>43786</c:v>
                </c:pt>
                <c:pt idx="1238">
                  <c:v>43787</c:v>
                </c:pt>
                <c:pt idx="1239">
                  <c:v>43788</c:v>
                </c:pt>
                <c:pt idx="1240">
                  <c:v>43789</c:v>
                </c:pt>
                <c:pt idx="1241">
                  <c:v>43790</c:v>
                </c:pt>
                <c:pt idx="1242">
                  <c:v>43791</c:v>
                </c:pt>
                <c:pt idx="1243">
                  <c:v>43792</c:v>
                </c:pt>
                <c:pt idx="1244">
                  <c:v>43793</c:v>
                </c:pt>
                <c:pt idx="1245">
                  <c:v>43794</c:v>
                </c:pt>
                <c:pt idx="1246">
                  <c:v>43795</c:v>
                </c:pt>
                <c:pt idx="1247">
                  <c:v>43796</c:v>
                </c:pt>
                <c:pt idx="1248">
                  <c:v>43797</c:v>
                </c:pt>
                <c:pt idx="1249">
                  <c:v>43798</c:v>
                </c:pt>
                <c:pt idx="1250">
                  <c:v>43799</c:v>
                </c:pt>
                <c:pt idx="1251">
                  <c:v>43800</c:v>
                </c:pt>
                <c:pt idx="1252">
                  <c:v>43801</c:v>
                </c:pt>
                <c:pt idx="1253">
                  <c:v>43802</c:v>
                </c:pt>
              </c:numCache>
            </c:numRef>
          </c:cat>
          <c:val>
            <c:numRef>
              <c:f>'Conversion Check'!$Q$143:$Q$1396</c:f>
              <c:numCache>
                <c:formatCode>0%</c:formatCode>
                <c:ptCount val="1254"/>
                <c:pt idx="0">
                  <c:v>-0.37109242549568955</c:v>
                </c:pt>
                <c:pt idx="1">
                  <c:v>-0.37466163279150239</c:v>
                </c:pt>
                <c:pt idx="2">
                  <c:v>-0.31693769969280017</c:v>
                </c:pt>
                <c:pt idx="3">
                  <c:v>-0.34599580017959841</c:v>
                </c:pt>
                <c:pt idx="4">
                  <c:v>-0.33668695056480735</c:v>
                </c:pt>
                <c:pt idx="5">
                  <c:v>-0.35828010447219061</c:v>
                </c:pt>
                <c:pt idx="6">
                  <c:v>-0.34868156244605775</c:v>
                </c:pt>
                <c:pt idx="7">
                  <c:v>-0.348614067300547</c:v>
                </c:pt>
                <c:pt idx="8">
                  <c:v>-0.35446483432777498</c:v>
                </c:pt>
                <c:pt idx="9">
                  <c:v>-0.35046083786242344</c:v>
                </c:pt>
                <c:pt idx="10">
                  <c:v>-0.35235196649777162</c:v>
                </c:pt>
                <c:pt idx="11">
                  <c:v>-0.30957109078982104</c:v>
                </c:pt>
                <c:pt idx="12">
                  <c:v>-0.31598909870745018</c:v>
                </c:pt>
                <c:pt idx="13">
                  <c:v>-0.32142997519697569</c:v>
                </c:pt>
                <c:pt idx="14">
                  <c:v>-0.28800235446967254</c:v>
                </c:pt>
                <c:pt idx="15">
                  <c:v>-0.30761976408668629</c:v>
                </c:pt>
                <c:pt idx="16">
                  <c:v>-0.27084010195032271</c:v>
                </c:pt>
                <c:pt idx="17">
                  <c:v>-0.27222642043876011</c:v>
                </c:pt>
                <c:pt idx="18">
                  <c:v>-0.26612355001092192</c:v>
                </c:pt>
                <c:pt idx="19">
                  <c:v>-0.25736686771727435</c:v>
                </c:pt>
                <c:pt idx="20">
                  <c:v>-0.26245927638233918</c:v>
                </c:pt>
                <c:pt idx="21">
                  <c:v>-0.25325912353227265</c:v>
                </c:pt>
                <c:pt idx="22">
                  <c:v>-0.2703941076737435</c:v>
                </c:pt>
                <c:pt idx="23">
                  <c:v>-0.23194823708272536</c:v>
                </c:pt>
                <c:pt idx="24">
                  <c:v>-0.23926372795408415</c:v>
                </c:pt>
                <c:pt idx="25">
                  <c:v>-0.22382916189145483</c:v>
                </c:pt>
                <c:pt idx="26">
                  <c:v>-0.21127953848239672</c:v>
                </c:pt>
                <c:pt idx="27">
                  <c:v>-0.20761236599850644</c:v>
                </c:pt>
                <c:pt idx="28">
                  <c:v>-0.19369117055146293</c:v>
                </c:pt>
                <c:pt idx="29">
                  <c:v>-0.21569812551653658</c:v>
                </c:pt>
                <c:pt idx="30">
                  <c:v>-0.213500369378432</c:v>
                </c:pt>
                <c:pt idx="31">
                  <c:v>-0.21275557727014011</c:v>
                </c:pt>
                <c:pt idx="32">
                  <c:v>-0.21262303220928563</c:v>
                </c:pt>
                <c:pt idx="33">
                  <c:v>-0.19810913141262315</c:v>
                </c:pt>
                <c:pt idx="34">
                  <c:v>-0.19635726637461123</c:v>
                </c:pt>
                <c:pt idx="35">
                  <c:v>-0.24010472585524009</c:v>
                </c:pt>
                <c:pt idx="36">
                  <c:v>-0.22259672109719508</c:v>
                </c:pt>
                <c:pt idx="37">
                  <c:v>-0.22643574136180727</c:v>
                </c:pt>
                <c:pt idx="38">
                  <c:v>-0.21899289002131803</c:v>
                </c:pt>
                <c:pt idx="39">
                  <c:v>-0.24740803737044026</c:v>
                </c:pt>
                <c:pt idx="40">
                  <c:v>-0.23946319016483419</c:v>
                </c:pt>
                <c:pt idx="41">
                  <c:v>-0.21278875236323427</c:v>
                </c:pt>
                <c:pt idx="42">
                  <c:v>-0.22089012038035663</c:v>
                </c:pt>
                <c:pt idx="43">
                  <c:v>-0.20770328476262695</c:v>
                </c:pt>
                <c:pt idx="44">
                  <c:v>-0.2109491291662666</c:v>
                </c:pt>
                <c:pt idx="45">
                  <c:v>-0.21059520735510248</c:v>
                </c:pt>
                <c:pt idx="46">
                  <c:v>-0.22245512763121117</c:v>
                </c:pt>
                <c:pt idx="47">
                  <c:v>-0.22848290861617124</c:v>
                </c:pt>
                <c:pt idx="48">
                  <c:v>-0.26235370348463727</c:v>
                </c:pt>
                <c:pt idx="49">
                  <c:v>-0.26007209173005336</c:v>
                </c:pt>
                <c:pt idx="50">
                  <c:v>-0.24272741676825774</c:v>
                </c:pt>
                <c:pt idx="51">
                  <c:v>-0.24313278739639149</c:v>
                </c:pt>
                <c:pt idx="52">
                  <c:v>-0.24441120813629885</c:v>
                </c:pt>
                <c:pt idx="53">
                  <c:v>-0.2323844497935946</c:v>
                </c:pt>
                <c:pt idx="54">
                  <c:v>-0.24647836673696766</c:v>
                </c:pt>
                <c:pt idx="55">
                  <c:v>-0.24547543944610409</c:v>
                </c:pt>
                <c:pt idx="56">
                  <c:v>-0.27063652903823016</c:v>
                </c:pt>
                <c:pt idx="57">
                  <c:v>-0.24856749829891062</c:v>
                </c:pt>
                <c:pt idx="58">
                  <c:v>-0.26854079836299177</c:v>
                </c:pt>
                <c:pt idx="59">
                  <c:v>-0.23532865170629069</c:v>
                </c:pt>
                <c:pt idx="60">
                  <c:v>-0.26174817720208277</c:v>
                </c:pt>
                <c:pt idx="61">
                  <c:v>-0.24165820540206098</c:v>
                </c:pt>
                <c:pt idx="62">
                  <c:v>-0.24940628471441856</c:v>
                </c:pt>
                <c:pt idx="63">
                  <c:v>-0.21463795849185163</c:v>
                </c:pt>
                <c:pt idx="64">
                  <c:v>-0.22089173624607669</c:v>
                </c:pt>
                <c:pt idx="65">
                  <c:v>-0.21370231136894224</c:v>
                </c:pt>
                <c:pt idx="66">
                  <c:v>-0.21936585986193205</c:v>
                </c:pt>
                <c:pt idx="67">
                  <c:v>-0.18793227184053729</c:v>
                </c:pt>
                <c:pt idx="68">
                  <c:v>-0.19697958797505344</c:v>
                </c:pt>
                <c:pt idx="69">
                  <c:v>-0.20707277797382562</c:v>
                </c:pt>
                <c:pt idx="70">
                  <c:v>-0.20170690567744312</c:v>
                </c:pt>
                <c:pt idx="71">
                  <c:v>-0.21174439068532241</c:v>
                </c:pt>
                <c:pt idx="72">
                  <c:v>-0.21620221409778664</c:v>
                </c:pt>
                <c:pt idx="73">
                  <c:v>-0.25869738982145835</c:v>
                </c:pt>
                <c:pt idx="74">
                  <c:v>-0.24099239812354253</c:v>
                </c:pt>
                <c:pt idx="75">
                  <c:v>-0.25681918130199993</c:v>
                </c:pt>
                <c:pt idx="76">
                  <c:v>-0.20268297241802818</c:v>
                </c:pt>
                <c:pt idx="77">
                  <c:v>-0.2131805826369175</c:v>
                </c:pt>
                <c:pt idx="78">
                  <c:v>-0.22590730220193761</c:v>
                </c:pt>
                <c:pt idx="79">
                  <c:v>-0.21852744362588</c:v>
                </c:pt>
                <c:pt idx="80">
                  <c:v>-0.22351533366538465</c:v>
                </c:pt>
                <c:pt idx="81">
                  <c:v>-0.22374072986204285</c:v>
                </c:pt>
                <c:pt idx="82">
                  <c:v>-0.21587698466549315</c:v>
                </c:pt>
                <c:pt idx="83">
                  <c:v>-0.25460601523947496</c:v>
                </c:pt>
                <c:pt idx="84">
                  <c:v>-0.21674415818896903</c:v>
                </c:pt>
                <c:pt idx="85">
                  <c:v>-0.25941390144006921</c:v>
                </c:pt>
                <c:pt idx="86">
                  <c:v>-0.23230197642126671</c:v>
                </c:pt>
                <c:pt idx="87">
                  <c:v>-0.24713251940252778</c:v>
                </c:pt>
                <c:pt idx="88">
                  <c:v>-0.2591745153943808</c:v>
                </c:pt>
                <c:pt idx="89">
                  <c:v>-0.25009960241485912</c:v>
                </c:pt>
                <c:pt idx="90">
                  <c:v>-0.2724692846346834</c:v>
                </c:pt>
                <c:pt idx="91">
                  <c:v>-0.26766046434346941</c:v>
                </c:pt>
                <c:pt idx="92">
                  <c:v>-0.29751003744674137</c:v>
                </c:pt>
                <c:pt idx="93">
                  <c:v>-0.28985516541467388</c:v>
                </c:pt>
                <c:pt idx="94">
                  <c:v>-0.33398257888049399</c:v>
                </c:pt>
                <c:pt idx="95">
                  <c:v>-0.32222877872109446</c:v>
                </c:pt>
                <c:pt idx="96">
                  <c:v>-0.33083417665746301</c:v>
                </c:pt>
                <c:pt idx="97">
                  <c:v>-0.30947604702577608</c:v>
                </c:pt>
                <c:pt idx="98">
                  <c:v>-0.36379063321522037</c:v>
                </c:pt>
                <c:pt idx="99">
                  <c:v>-0.31364391328399449</c:v>
                </c:pt>
                <c:pt idx="100">
                  <c:v>-0.32082371817228517</c:v>
                </c:pt>
                <c:pt idx="101">
                  <c:v>-0.27487940053172549</c:v>
                </c:pt>
                <c:pt idx="102">
                  <c:v>-0.3200974215091813</c:v>
                </c:pt>
                <c:pt idx="103">
                  <c:v>-0.29229229325994865</c:v>
                </c:pt>
                <c:pt idx="104">
                  <c:v>-0.32461495094136761</c:v>
                </c:pt>
                <c:pt idx="105">
                  <c:v>-0.32373130081643842</c:v>
                </c:pt>
                <c:pt idx="106">
                  <c:v>-0.31918579804905195</c:v>
                </c:pt>
                <c:pt idx="107">
                  <c:v>-0.3272461008244707</c:v>
                </c:pt>
                <c:pt idx="108">
                  <c:v>-0.36437938811300619</c:v>
                </c:pt>
                <c:pt idx="109">
                  <c:v>-0.34745158466836651</c:v>
                </c:pt>
                <c:pt idx="110">
                  <c:v>-0.34398738226508058</c:v>
                </c:pt>
                <c:pt idx="111">
                  <c:v>-0.31002035368156422</c:v>
                </c:pt>
                <c:pt idx="112">
                  <c:v>-0.34480236248110718</c:v>
                </c:pt>
                <c:pt idx="113">
                  <c:v>-0.28692486953101509</c:v>
                </c:pt>
                <c:pt idx="114">
                  <c:v>-0.30778286830391532</c:v>
                </c:pt>
                <c:pt idx="115">
                  <c:v>-0.29712086826687373</c:v>
                </c:pt>
                <c:pt idx="116">
                  <c:v>-0.29477079925688487</c:v>
                </c:pt>
                <c:pt idx="117">
                  <c:v>-0.29010823720690238</c:v>
                </c:pt>
                <c:pt idx="118">
                  <c:v>-0.26438318228849961</c:v>
                </c:pt>
                <c:pt idx="119">
                  <c:v>-0.29928019436798914</c:v>
                </c:pt>
                <c:pt idx="120">
                  <c:v>-0.25425712767945419</c:v>
                </c:pt>
                <c:pt idx="121">
                  <c:v>-0.29770022079149316</c:v>
                </c:pt>
                <c:pt idx="122">
                  <c:v>-0.24331287718850075</c:v>
                </c:pt>
                <c:pt idx="123">
                  <c:v>-0.29204936265904474</c:v>
                </c:pt>
                <c:pt idx="124">
                  <c:v>-0.26358050402285998</c:v>
                </c:pt>
                <c:pt idx="125">
                  <c:v>-0.27596984775856725</c:v>
                </c:pt>
                <c:pt idx="126">
                  <c:v>-0.2320359567960954</c:v>
                </c:pt>
                <c:pt idx="127">
                  <c:v>-0.24307487111369752</c:v>
                </c:pt>
                <c:pt idx="128">
                  <c:v>-0.23518821103851462</c:v>
                </c:pt>
                <c:pt idx="129">
                  <c:v>-0.24263171936178546</c:v>
                </c:pt>
                <c:pt idx="130">
                  <c:v>-0.20509471665757834</c:v>
                </c:pt>
                <c:pt idx="131">
                  <c:v>-0.21463720224579569</c:v>
                </c:pt>
                <c:pt idx="132">
                  <c:v>-0.19953171467326702</c:v>
                </c:pt>
                <c:pt idx="133">
                  <c:v>-0.2004265107647164</c:v>
                </c:pt>
                <c:pt idx="134">
                  <c:v>-0.18935922457728388</c:v>
                </c:pt>
                <c:pt idx="135">
                  <c:v>-0.19220172738186564</c:v>
                </c:pt>
                <c:pt idx="136">
                  <c:v>-0.17094599554588896</c:v>
                </c:pt>
                <c:pt idx="137">
                  <c:v>-0.19010536512022375</c:v>
                </c:pt>
                <c:pt idx="138">
                  <c:v>-0.22879913122153739</c:v>
                </c:pt>
                <c:pt idx="139">
                  <c:v>-0.21952545890533526</c:v>
                </c:pt>
                <c:pt idx="140">
                  <c:v>-0.2057556477774618</c:v>
                </c:pt>
                <c:pt idx="141">
                  <c:v>-0.20983781046105615</c:v>
                </c:pt>
                <c:pt idx="142">
                  <c:v>-0.21911722117155713</c:v>
                </c:pt>
                <c:pt idx="143">
                  <c:v>-0.21684630534707816</c:v>
                </c:pt>
                <c:pt idx="144">
                  <c:v>-0.21279544062838412</c:v>
                </c:pt>
                <c:pt idx="145">
                  <c:v>-0.21943889320176102</c:v>
                </c:pt>
                <c:pt idx="146">
                  <c:v>-0.24784023932824384</c:v>
                </c:pt>
                <c:pt idx="147">
                  <c:v>-0.22473717910427277</c:v>
                </c:pt>
                <c:pt idx="148">
                  <c:v>-0.22887548058536422</c:v>
                </c:pt>
                <c:pt idx="149">
                  <c:v>-0.1822992026610134</c:v>
                </c:pt>
                <c:pt idx="150">
                  <c:v>-0.19420808873866335</c:v>
                </c:pt>
                <c:pt idx="151">
                  <c:v>-0.14435605303684657</c:v>
                </c:pt>
                <c:pt idx="152">
                  <c:v>-0.17968026536052667</c:v>
                </c:pt>
                <c:pt idx="153">
                  <c:v>-0.18253531080234098</c:v>
                </c:pt>
                <c:pt idx="154">
                  <c:v>-0.1991499926087627</c:v>
                </c:pt>
                <c:pt idx="155">
                  <c:v>-0.19572551598425919</c:v>
                </c:pt>
                <c:pt idx="156">
                  <c:v>-0.20160032635656083</c:v>
                </c:pt>
                <c:pt idx="157">
                  <c:v>-0.22695265533328401</c:v>
                </c:pt>
                <c:pt idx="158">
                  <c:v>-0.23215195155712726</c:v>
                </c:pt>
                <c:pt idx="159">
                  <c:v>-0.24952323591391357</c:v>
                </c:pt>
                <c:pt idx="160">
                  <c:v>-0.23466135447910513</c:v>
                </c:pt>
                <c:pt idx="161">
                  <c:v>-0.23234375405644508</c:v>
                </c:pt>
                <c:pt idx="162">
                  <c:v>-0.22112414939852043</c:v>
                </c:pt>
                <c:pt idx="163">
                  <c:v>-0.22598166159855654</c:v>
                </c:pt>
                <c:pt idx="164">
                  <c:v>-0.20327802974427639</c:v>
                </c:pt>
                <c:pt idx="165">
                  <c:v>-0.22276620542716868</c:v>
                </c:pt>
                <c:pt idx="166">
                  <c:v>-0.17892032069105879</c:v>
                </c:pt>
                <c:pt idx="167">
                  <c:v>-0.2046872612262024</c:v>
                </c:pt>
                <c:pt idx="168">
                  <c:v>-0.1847462420991316</c:v>
                </c:pt>
                <c:pt idx="169">
                  <c:v>-0.20758915358713537</c:v>
                </c:pt>
                <c:pt idx="170">
                  <c:v>-0.19095700335802562</c:v>
                </c:pt>
                <c:pt idx="171">
                  <c:v>-0.22197002403484223</c:v>
                </c:pt>
                <c:pt idx="172">
                  <c:v>-0.17897887576096638</c:v>
                </c:pt>
                <c:pt idx="173">
                  <c:v>-0.19537369758865136</c:v>
                </c:pt>
                <c:pt idx="174">
                  <c:v>-0.16330329743233823</c:v>
                </c:pt>
                <c:pt idx="175">
                  <c:v>-0.18345108595734472</c:v>
                </c:pt>
                <c:pt idx="176">
                  <c:v>-0.1867012123620827</c:v>
                </c:pt>
                <c:pt idx="177">
                  <c:v>-0.18795252913468685</c:v>
                </c:pt>
                <c:pt idx="178">
                  <c:v>-0.18705642559857072</c:v>
                </c:pt>
                <c:pt idx="179">
                  <c:v>-0.20513815287039261</c:v>
                </c:pt>
                <c:pt idx="180">
                  <c:v>-0.18600343719510959</c:v>
                </c:pt>
                <c:pt idx="181">
                  <c:v>-0.20305868419384715</c:v>
                </c:pt>
                <c:pt idx="182">
                  <c:v>-0.18033194763284743</c:v>
                </c:pt>
                <c:pt idx="183">
                  <c:v>-0.20432853074117724</c:v>
                </c:pt>
                <c:pt idx="184">
                  <c:v>-0.20941163939704888</c:v>
                </c:pt>
                <c:pt idx="185">
                  <c:v>-0.1945193856575605</c:v>
                </c:pt>
                <c:pt idx="186">
                  <c:v>-0.18336710133853718</c:v>
                </c:pt>
                <c:pt idx="187">
                  <c:v>-0.16907788171982358</c:v>
                </c:pt>
                <c:pt idx="188">
                  <c:v>-0.15952373507931306</c:v>
                </c:pt>
                <c:pt idx="189">
                  <c:v>-0.16687176275455734</c:v>
                </c:pt>
                <c:pt idx="190">
                  <c:v>-0.1852710986329425</c:v>
                </c:pt>
                <c:pt idx="191">
                  <c:v>-0.19200041449529898</c:v>
                </c:pt>
                <c:pt idx="192">
                  <c:v>-0.20455301549061444</c:v>
                </c:pt>
                <c:pt idx="193">
                  <c:v>-0.21214857630474132</c:v>
                </c:pt>
                <c:pt idx="194">
                  <c:v>-0.20678507475459679</c:v>
                </c:pt>
                <c:pt idx="195">
                  <c:v>-0.18872387105436955</c:v>
                </c:pt>
                <c:pt idx="196">
                  <c:v>-0.22140375829481829</c:v>
                </c:pt>
                <c:pt idx="197">
                  <c:v>-0.19686770442966484</c:v>
                </c:pt>
                <c:pt idx="198">
                  <c:v>-0.24289230043245658</c:v>
                </c:pt>
                <c:pt idx="199">
                  <c:v>-0.20242554430794785</c:v>
                </c:pt>
                <c:pt idx="200">
                  <c:v>-0.23648502608308625</c:v>
                </c:pt>
                <c:pt idx="201">
                  <c:v>-0.23214830772899853</c:v>
                </c:pt>
                <c:pt idx="202">
                  <c:v>-0.2497911734835242</c:v>
                </c:pt>
                <c:pt idx="203">
                  <c:v>-0.22272361876517999</c:v>
                </c:pt>
                <c:pt idx="204">
                  <c:v>-0.2649084428061968</c:v>
                </c:pt>
                <c:pt idx="205">
                  <c:v>-0.26201296794525114</c:v>
                </c:pt>
                <c:pt idx="206">
                  <c:v>-0.28042089500461553</c:v>
                </c:pt>
                <c:pt idx="207">
                  <c:v>-0.26336026331282364</c:v>
                </c:pt>
                <c:pt idx="208">
                  <c:v>-0.27627044663665612</c:v>
                </c:pt>
                <c:pt idx="209">
                  <c:v>-0.26768002817603803</c:v>
                </c:pt>
                <c:pt idx="210">
                  <c:v>-0.31920075049182711</c:v>
                </c:pt>
                <c:pt idx="211">
                  <c:v>-0.29332588280967753</c:v>
                </c:pt>
                <c:pt idx="212">
                  <c:v>-0.32525173528502027</c:v>
                </c:pt>
                <c:pt idx="213">
                  <c:v>-0.29845314519628935</c:v>
                </c:pt>
                <c:pt idx="214">
                  <c:v>-0.31800817868796299</c:v>
                </c:pt>
                <c:pt idx="215">
                  <c:v>-0.34945445902410338</c:v>
                </c:pt>
                <c:pt idx="216">
                  <c:v>-0.34397008921676836</c:v>
                </c:pt>
                <c:pt idx="217">
                  <c:v>-0.3738578933712069</c:v>
                </c:pt>
                <c:pt idx="218">
                  <c:v>-0.37320209605487681</c:v>
                </c:pt>
                <c:pt idx="219">
                  <c:v>-0.40018221048870251</c:v>
                </c:pt>
                <c:pt idx="220">
                  <c:v>-0.37449728217331357</c:v>
                </c:pt>
                <c:pt idx="221">
                  <c:v>-0.38428186593902719</c:v>
                </c:pt>
                <c:pt idx="222">
                  <c:v>-0.38130431073410243</c:v>
                </c:pt>
                <c:pt idx="223">
                  <c:v>-0.430002460589757</c:v>
                </c:pt>
                <c:pt idx="224">
                  <c:v>-0.38105007637679034</c:v>
                </c:pt>
                <c:pt idx="225">
                  <c:v>-0.44681214921368428</c:v>
                </c:pt>
                <c:pt idx="226">
                  <c:v>-0.37767003035048069</c:v>
                </c:pt>
                <c:pt idx="227">
                  <c:v>-0.43733574598167069</c:v>
                </c:pt>
                <c:pt idx="228">
                  <c:v>-0.39667048339785338</c:v>
                </c:pt>
                <c:pt idx="229">
                  <c:v>-0.43953694574543928</c:v>
                </c:pt>
                <c:pt idx="230">
                  <c:v>-0.40356216118416532</c:v>
                </c:pt>
                <c:pt idx="231">
                  <c:v>-0.45569966824738356</c:v>
                </c:pt>
                <c:pt idx="232">
                  <c:v>-0.4041343245671033</c:v>
                </c:pt>
                <c:pt idx="233">
                  <c:v>-0.46783550831048265</c:v>
                </c:pt>
                <c:pt idx="234">
                  <c:v>-0.43485382838849795</c:v>
                </c:pt>
                <c:pt idx="235">
                  <c:v>-0.46035185992246802</c:v>
                </c:pt>
                <c:pt idx="236">
                  <c:v>-0.43691604265335748</c:v>
                </c:pt>
                <c:pt idx="237">
                  <c:v>-0.44375180723177599</c:v>
                </c:pt>
                <c:pt idx="238">
                  <c:v>-0.3862084857369244</c:v>
                </c:pt>
                <c:pt idx="239">
                  <c:v>-0.39292564261167373</c:v>
                </c:pt>
                <c:pt idx="240">
                  <c:v>-0.35384820279887119</c:v>
                </c:pt>
                <c:pt idx="241">
                  <c:v>-0.37431291378541753</c:v>
                </c:pt>
                <c:pt idx="242">
                  <c:v>-0.34210116306242844</c:v>
                </c:pt>
                <c:pt idx="243">
                  <c:v>-0.35208075714184733</c:v>
                </c:pt>
                <c:pt idx="244">
                  <c:v>-0.35624034363254314</c:v>
                </c:pt>
                <c:pt idx="245">
                  <c:v>-0.31088257057929314</c:v>
                </c:pt>
                <c:pt idx="246">
                  <c:v>-0.32570990060098776</c:v>
                </c:pt>
                <c:pt idx="247">
                  <c:v>-0.28569122082683057</c:v>
                </c:pt>
                <c:pt idx="248">
                  <c:v>-0.30023498802884974</c:v>
                </c:pt>
                <c:pt idx="249">
                  <c:v>-0.27524812410791827</c:v>
                </c:pt>
                <c:pt idx="250">
                  <c:v>-0.28661349263355868</c:v>
                </c:pt>
                <c:pt idx="251">
                  <c:v>-0.25086578546386823</c:v>
                </c:pt>
                <c:pt idx="252">
                  <c:v>-0.27250913915217628</c:v>
                </c:pt>
                <c:pt idx="253">
                  <c:v>-0.20838757027885946</c:v>
                </c:pt>
                <c:pt idx="254">
                  <c:v>-0.22186351148472055</c:v>
                </c:pt>
                <c:pt idx="255">
                  <c:v>-0.17563928388486316</c:v>
                </c:pt>
                <c:pt idx="256">
                  <c:v>-0.19550636414017186</c:v>
                </c:pt>
                <c:pt idx="257">
                  <c:v>-0.16527323206864086</c:v>
                </c:pt>
                <c:pt idx="258">
                  <c:v>-0.179325849481491</c:v>
                </c:pt>
                <c:pt idx="259">
                  <c:v>-0.12752982714075761</c:v>
                </c:pt>
                <c:pt idx="260">
                  <c:v>-0.13504053752720663</c:v>
                </c:pt>
                <c:pt idx="261">
                  <c:v>-5.5726961518850315E-2</c:v>
                </c:pt>
                <c:pt idx="262">
                  <c:v>-6.7918933481549093E-2</c:v>
                </c:pt>
                <c:pt idx="263">
                  <c:v>-5.6646113692078726E-2</c:v>
                </c:pt>
                <c:pt idx="264">
                  <c:v>-5.0316572913533419E-2</c:v>
                </c:pt>
                <c:pt idx="265">
                  <c:v>-7.0956269900173397E-2</c:v>
                </c:pt>
                <c:pt idx="266">
                  <c:v>-7.4530104203022252E-2</c:v>
                </c:pt>
                <c:pt idx="267">
                  <c:v>-0.10741228413249249</c:v>
                </c:pt>
                <c:pt idx="268">
                  <c:v>-9.8073617053399675E-2</c:v>
                </c:pt>
                <c:pt idx="269">
                  <c:v>-0.11035927116180599</c:v>
                </c:pt>
                <c:pt idx="270">
                  <c:v>-0.10909336986475993</c:v>
                </c:pt>
                <c:pt idx="271">
                  <c:v>-0.11490806454369329</c:v>
                </c:pt>
                <c:pt idx="272">
                  <c:v>-0.12837698997855379</c:v>
                </c:pt>
                <c:pt idx="273">
                  <c:v>-0.131030117593393</c:v>
                </c:pt>
                <c:pt idx="274">
                  <c:v>-0.13311442621704994</c:v>
                </c:pt>
                <c:pt idx="275">
                  <c:v>-0.16235045406197712</c:v>
                </c:pt>
                <c:pt idx="276">
                  <c:v>-0.1552131749275083</c:v>
                </c:pt>
                <c:pt idx="277">
                  <c:v>-0.15729259705376014</c:v>
                </c:pt>
                <c:pt idx="278">
                  <c:v>-0.1621736720003385</c:v>
                </c:pt>
                <c:pt idx="279">
                  <c:v>-0.13529819757998074</c:v>
                </c:pt>
                <c:pt idx="280">
                  <c:v>-0.14316606863107589</c:v>
                </c:pt>
                <c:pt idx="281">
                  <c:v>-0.15431140784981462</c:v>
                </c:pt>
                <c:pt idx="282">
                  <c:v>-0.17629840261648466</c:v>
                </c:pt>
                <c:pt idx="283">
                  <c:v>-0.19296510609093614</c:v>
                </c:pt>
                <c:pt idx="284">
                  <c:v>-0.19750822447340671</c:v>
                </c:pt>
                <c:pt idx="285">
                  <c:v>-0.19091884262763026</c:v>
                </c:pt>
                <c:pt idx="286">
                  <c:v>-0.20287257367770273</c:v>
                </c:pt>
                <c:pt idx="287">
                  <c:v>-0.20638692043585088</c:v>
                </c:pt>
                <c:pt idx="288">
                  <c:v>-0.23198663053905982</c:v>
                </c:pt>
                <c:pt idx="289">
                  <c:v>-0.22225800878895119</c:v>
                </c:pt>
                <c:pt idx="290">
                  <c:v>-0.22898551214106816</c:v>
                </c:pt>
                <c:pt idx="291">
                  <c:v>-0.24050829407231517</c:v>
                </c:pt>
                <c:pt idx="292">
                  <c:v>-0.25362706993961953</c:v>
                </c:pt>
                <c:pt idx="293">
                  <c:v>-0.2541091128527796</c:v>
                </c:pt>
                <c:pt idx="294">
                  <c:v>-0.27337029307995281</c:v>
                </c:pt>
                <c:pt idx="295">
                  <c:v>-0.22531005447729779</c:v>
                </c:pt>
                <c:pt idx="296">
                  <c:v>-0.28003796149371502</c:v>
                </c:pt>
                <c:pt idx="297">
                  <c:v>-0.25411805790895536</c:v>
                </c:pt>
                <c:pt idx="298">
                  <c:v>-0.29197088191615927</c:v>
                </c:pt>
                <c:pt idx="299">
                  <c:v>-0.27448462665162465</c:v>
                </c:pt>
                <c:pt idx="300">
                  <c:v>-0.25691799123489556</c:v>
                </c:pt>
                <c:pt idx="301">
                  <c:v>-0.29800077407759817</c:v>
                </c:pt>
                <c:pt idx="302">
                  <c:v>-0.31667317373912551</c:v>
                </c:pt>
                <c:pt idx="303">
                  <c:v>-0.28721637654566756</c:v>
                </c:pt>
                <c:pt idx="304">
                  <c:v>-0.30368367455328782</c:v>
                </c:pt>
                <c:pt idx="305">
                  <c:v>-0.29591001401292938</c:v>
                </c:pt>
                <c:pt idx="306">
                  <c:v>-0.31353382377882238</c:v>
                </c:pt>
                <c:pt idx="307">
                  <c:v>-0.31771351884611626</c:v>
                </c:pt>
                <c:pt idx="308">
                  <c:v>-0.31536844490934446</c:v>
                </c:pt>
                <c:pt idx="309">
                  <c:v>-0.3129199503691637</c:v>
                </c:pt>
                <c:pt idx="310">
                  <c:v>-0.32564036633939986</c:v>
                </c:pt>
                <c:pt idx="311">
                  <c:v>-0.31174757855513269</c:v>
                </c:pt>
                <c:pt idx="312">
                  <c:v>-0.33191473197829113</c:v>
                </c:pt>
                <c:pt idx="313">
                  <c:v>-0.339370857927074</c:v>
                </c:pt>
                <c:pt idx="314">
                  <c:v>-0.34873979275808842</c:v>
                </c:pt>
                <c:pt idx="315">
                  <c:v>-0.34094326491665594</c:v>
                </c:pt>
                <c:pt idx="316">
                  <c:v>-0.32835564663160222</c:v>
                </c:pt>
                <c:pt idx="317">
                  <c:v>-0.35699333802490429</c:v>
                </c:pt>
                <c:pt idx="318">
                  <c:v>-0.36881534667398319</c:v>
                </c:pt>
                <c:pt idx="319">
                  <c:v>-0.36023961459091625</c:v>
                </c:pt>
                <c:pt idx="320">
                  <c:v>-0.35715330470955076</c:v>
                </c:pt>
                <c:pt idx="321">
                  <c:v>-0.35311932627706966</c:v>
                </c:pt>
                <c:pt idx="322">
                  <c:v>-0.34667884195097387</c:v>
                </c:pt>
                <c:pt idx="323">
                  <c:v>-0.38288922833309436</c:v>
                </c:pt>
                <c:pt idx="324">
                  <c:v>-0.33388175622104477</c:v>
                </c:pt>
                <c:pt idx="325">
                  <c:v>-0.33752812331994198</c:v>
                </c:pt>
                <c:pt idx="326">
                  <c:v>-0.2911457179532615</c:v>
                </c:pt>
                <c:pt idx="327">
                  <c:v>-0.33183397792909619</c:v>
                </c:pt>
                <c:pt idx="328">
                  <c:v>-0.33566327974806909</c:v>
                </c:pt>
                <c:pt idx="329">
                  <c:v>-0.33172717554414133</c:v>
                </c:pt>
                <c:pt idx="330">
                  <c:v>-0.30317447066903191</c:v>
                </c:pt>
                <c:pt idx="331">
                  <c:v>-0.32964410792828847</c:v>
                </c:pt>
                <c:pt idx="332">
                  <c:v>-0.32012080501605966</c:v>
                </c:pt>
                <c:pt idx="333">
                  <c:v>-0.3372728740785238</c:v>
                </c:pt>
                <c:pt idx="334">
                  <c:v>-0.31774632224128652</c:v>
                </c:pt>
                <c:pt idx="335">
                  <c:v>-0.35561883224109503</c:v>
                </c:pt>
                <c:pt idx="336">
                  <c:v>-0.33246036066090023</c:v>
                </c:pt>
                <c:pt idx="337">
                  <c:v>-0.38028755653849311</c:v>
                </c:pt>
                <c:pt idx="338">
                  <c:v>-0.34047161285899175</c:v>
                </c:pt>
                <c:pt idx="339">
                  <c:v>-0.37171756377290077</c:v>
                </c:pt>
                <c:pt idx="340">
                  <c:v>-0.34463298448939816</c:v>
                </c:pt>
                <c:pt idx="341">
                  <c:v>-0.38402551756787351</c:v>
                </c:pt>
                <c:pt idx="342">
                  <c:v>-0.3513521898470201</c:v>
                </c:pt>
                <c:pt idx="343">
                  <c:v>-0.38274781654217793</c:v>
                </c:pt>
                <c:pt idx="344">
                  <c:v>-0.37048917029684814</c:v>
                </c:pt>
                <c:pt idx="345">
                  <c:v>-0.39338321863175341</c:v>
                </c:pt>
                <c:pt idx="346">
                  <c:v>-0.37167241524966244</c:v>
                </c:pt>
                <c:pt idx="347">
                  <c:v>-0.42357843880203316</c:v>
                </c:pt>
                <c:pt idx="348">
                  <c:v>-0.40072542453875137</c:v>
                </c:pt>
                <c:pt idx="349">
                  <c:v>-0.43025460058448961</c:v>
                </c:pt>
                <c:pt idx="350">
                  <c:v>-0.4074421135773143</c:v>
                </c:pt>
                <c:pt idx="351">
                  <c:v>-0.40013159621556271</c:v>
                </c:pt>
                <c:pt idx="352">
                  <c:v>-0.39789390209232101</c:v>
                </c:pt>
                <c:pt idx="353">
                  <c:v>-0.43693477005796355</c:v>
                </c:pt>
                <c:pt idx="354">
                  <c:v>-0.43455024669463771</c:v>
                </c:pt>
                <c:pt idx="355">
                  <c:v>-0.4202175705450818</c:v>
                </c:pt>
                <c:pt idx="356">
                  <c:v>-0.4278735649316221</c:v>
                </c:pt>
                <c:pt idx="357">
                  <c:v>-0.3702085896144256</c:v>
                </c:pt>
                <c:pt idx="358">
                  <c:v>-0.36508486051759681</c:v>
                </c:pt>
                <c:pt idx="359">
                  <c:v>-0.36180190476381879</c:v>
                </c:pt>
                <c:pt idx="360">
                  <c:v>-0.3221598782476699</c:v>
                </c:pt>
                <c:pt idx="361">
                  <c:v>-0.31899854184816556</c:v>
                </c:pt>
                <c:pt idx="362">
                  <c:v>-0.31544066805523086</c:v>
                </c:pt>
                <c:pt idx="363">
                  <c:v>-0.31337410910137664</c:v>
                </c:pt>
                <c:pt idx="364">
                  <c:v>-0.31039884548139551</c:v>
                </c:pt>
                <c:pt idx="365">
                  <c:v>-0.2889099601773194</c:v>
                </c:pt>
                <c:pt idx="366">
                  <c:v>-0.28522773293236048</c:v>
                </c:pt>
                <c:pt idx="367">
                  <c:v>-0.27948403069499128</c:v>
                </c:pt>
                <c:pt idx="368">
                  <c:v>-0.27975514059160023</c:v>
                </c:pt>
                <c:pt idx="369">
                  <c:v>-0.29139128651558532</c:v>
                </c:pt>
                <c:pt idx="370">
                  <c:v>-0.28793101175823921</c:v>
                </c:pt>
                <c:pt idx="371">
                  <c:v>-0.26312222615714487</c:v>
                </c:pt>
                <c:pt idx="372">
                  <c:v>-0.26038185604722008</c:v>
                </c:pt>
                <c:pt idx="373">
                  <c:v>-0.20800464883511494</c:v>
                </c:pt>
                <c:pt idx="374">
                  <c:v>-0.19888333388101498</c:v>
                </c:pt>
                <c:pt idx="375">
                  <c:v>-0.14769179051051995</c:v>
                </c:pt>
                <c:pt idx="376">
                  <c:v>-0.15896174219850456</c:v>
                </c:pt>
                <c:pt idx="377">
                  <c:v>-0.10297333042414103</c:v>
                </c:pt>
                <c:pt idx="378">
                  <c:v>-0.12216920920496965</c:v>
                </c:pt>
                <c:pt idx="379">
                  <c:v>-6.7477745955567325E-2</c:v>
                </c:pt>
                <c:pt idx="380">
                  <c:v>-7.9657115956548563E-2</c:v>
                </c:pt>
                <c:pt idx="381">
                  <c:v>-3.2821066250561137E-2</c:v>
                </c:pt>
                <c:pt idx="382">
                  <c:v>-4.0977302897861834E-2</c:v>
                </c:pt>
                <c:pt idx="383">
                  <c:v>1.5572041433153827E-2</c:v>
                </c:pt>
                <c:pt idx="384">
                  <c:v>-1.9815978361005238E-3</c:v>
                </c:pt>
                <c:pt idx="385">
                  <c:v>3.9162280604131516E-2</c:v>
                </c:pt>
                <c:pt idx="386">
                  <c:v>2.1033708371885007E-2</c:v>
                </c:pt>
                <c:pt idx="387">
                  <c:v>5.7425502402928208E-2</c:v>
                </c:pt>
                <c:pt idx="388">
                  <c:v>4.1530775579163182E-2</c:v>
                </c:pt>
                <c:pt idx="389">
                  <c:v>9.4321374790851231E-2</c:v>
                </c:pt>
                <c:pt idx="390">
                  <c:v>8.0937695165039791E-2</c:v>
                </c:pt>
                <c:pt idx="391">
                  <c:v>0.13351650815720373</c:v>
                </c:pt>
                <c:pt idx="392">
                  <c:v>0.1255724101738479</c:v>
                </c:pt>
                <c:pt idx="393">
                  <c:v>0.18120813643990907</c:v>
                </c:pt>
                <c:pt idx="394">
                  <c:v>0.13590133071666455</c:v>
                </c:pt>
                <c:pt idx="395">
                  <c:v>0.18931634052217672</c:v>
                </c:pt>
                <c:pt idx="396">
                  <c:v>0.17853574921979265</c:v>
                </c:pt>
                <c:pt idx="397">
                  <c:v>0.26111814558649388</c:v>
                </c:pt>
                <c:pt idx="398">
                  <c:v>0.24551214852153713</c:v>
                </c:pt>
                <c:pt idx="399">
                  <c:v>0.2814433135715303</c:v>
                </c:pt>
                <c:pt idx="400">
                  <c:v>0.27372375903192397</c:v>
                </c:pt>
                <c:pt idx="401">
                  <c:v>0.27810402974262166</c:v>
                </c:pt>
                <c:pt idx="402">
                  <c:v>0.28042999131861968</c:v>
                </c:pt>
                <c:pt idx="403">
                  <c:v>0.2808172351445129</c:v>
                </c:pt>
                <c:pt idx="404">
                  <c:v>0.28305624394421464</c:v>
                </c:pt>
                <c:pt idx="405">
                  <c:v>0.28301226887584879</c:v>
                </c:pt>
                <c:pt idx="406">
                  <c:v>0.2801302912939303</c:v>
                </c:pt>
                <c:pt idx="407">
                  <c:v>0.27480719110533836</c:v>
                </c:pt>
                <c:pt idx="408">
                  <c:v>0.27446286618870203</c:v>
                </c:pt>
                <c:pt idx="409">
                  <c:v>0.26160593010496863</c:v>
                </c:pt>
                <c:pt idx="410">
                  <c:v>0.26485155855688558</c:v>
                </c:pt>
                <c:pt idx="411">
                  <c:v>0.26049786763243948</c:v>
                </c:pt>
                <c:pt idx="412">
                  <c:v>0.26696664861506209</c:v>
                </c:pt>
                <c:pt idx="413">
                  <c:v>0.26717042769158578</c:v>
                </c:pt>
                <c:pt idx="414">
                  <c:v>0.26530266920808943</c:v>
                </c:pt>
                <c:pt idx="415">
                  <c:v>0.27624569598256521</c:v>
                </c:pt>
                <c:pt idx="416">
                  <c:v>0.27824315560412505</c:v>
                </c:pt>
                <c:pt idx="417">
                  <c:v>0.26435085972448508</c:v>
                </c:pt>
                <c:pt idx="418">
                  <c:v>0.26909621827886843</c:v>
                </c:pt>
                <c:pt idx="419">
                  <c:v>0.26123365851497371</c:v>
                </c:pt>
                <c:pt idx="420">
                  <c:v>0.25842672815114148</c:v>
                </c:pt>
                <c:pt idx="421">
                  <c:v>0.2534662340122627</c:v>
                </c:pt>
                <c:pt idx="422">
                  <c:v>0.25106889744284761</c:v>
                </c:pt>
                <c:pt idx="423">
                  <c:v>0.26017030655151102</c:v>
                </c:pt>
                <c:pt idx="424">
                  <c:v>0.25724947435570722</c:v>
                </c:pt>
                <c:pt idx="425">
                  <c:v>0.24657995484574607</c:v>
                </c:pt>
                <c:pt idx="426">
                  <c:v>0.24479592498544994</c:v>
                </c:pt>
                <c:pt idx="427">
                  <c:v>0.24581168196548042</c:v>
                </c:pt>
                <c:pt idx="428">
                  <c:v>0.233753622576856</c:v>
                </c:pt>
                <c:pt idx="429">
                  <c:v>0.14684743270420503</c:v>
                </c:pt>
                <c:pt idx="430">
                  <c:v>0.10957638793830277</c:v>
                </c:pt>
                <c:pt idx="431">
                  <c:v>0.11257522340730852</c:v>
                </c:pt>
                <c:pt idx="432">
                  <c:v>0.10875313789799018</c:v>
                </c:pt>
                <c:pt idx="433">
                  <c:v>0.1116658090574737</c:v>
                </c:pt>
                <c:pt idx="434">
                  <c:v>0.10903489925263132</c:v>
                </c:pt>
                <c:pt idx="435">
                  <c:v>0.11274978698576138</c:v>
                </c:pt>
                <c:pt idx="436">
                  <c:v>0.10625344223213518</c:v>
                </c:pt>
                <c:pt idx="437">
                  <c:v>0.10701558307905873</c:v>
                </c:pt>
                <c:pt idx="438">
                  <c:v>9.8731825548302121E-2</c:v>
                </c:pt>
                <c:pt idx="439">
                  <c:v>9.8580222593297462E-2</c:v>
                </c:pt>
                <c:pt idx="440">
                  <c:v>9.4182297733880205E-2</c:v>
                </c:pt>
                <c:pt idx="441">
                  <c:v>9.1395004524120804E-2</c:v>
                </c:pt>
                <c:pt idx="442">
                  <c:v>9.9937947573451757E-2</c:v>
                </c:pt>
                <c:pt idx="443">
                  <c:v>8.88663451576161E-2</c:v>
                </c:pt>
                <c:pt idx="444">
                  <c:v>8.6321610266329452E-2</c:v>
                </c:pt>
                <c:pt idx="445">
                  <c:v>8.4749107041374117E-2</c:v>
                </c:pt>
                <c:pt idx="446">
                  <c:v>9.2191651317046541E-2</c:v>
                </c:pt>
                <c:pt idx="447">
                  <c:v>8.6604116299686174E-2</c:v>
                </c:pt>
                <c:pt idx="448">
                  <c:v>8.4536295718419141E-2</c:v>
                </c:pt>
                <c:pt idx="449">
                  <c:v>8.2753452011154527E-2</c:v>
                </c:pt>
                <c:pt idx="450">
                  <c:v>8.2941070188258359E-2</c:v>
                </c:pt>
                <c:pt idx="451">
                  <c:v>8.3090219706157986E-2</c:v>
                </c:pt>
                <c:pt idx="452">
                  <c:v>7.6731137048147158E-2</c:v>
                </c:pt>
                <c:pt idx="453">
                  <c:v>7.6918128431656407E-2</c:v>
                </c:pt>
                <c:pt idx="454">
                  <c:v>7.7433583448100085E-2</c:v>
                </c:pt>
                <c:pt idx="455">
                  <c:v>8.0336874715059237E-2</c:v>
                </c:pt>
                <c:pt idx="456">
                  <c:v>7.5987571121274966E-2</c:v>
                </c:pt>
                <c:pt idx="457">
                  <c:v>8.0380980803567759E-2</c:v>
                </c:pt>
                <c:pt idx="458">
                  <c:v>8.5834379904852154E-2</c:v>
                </c:pt>
                <c:pt idx="459">
                  <c:v>8.4861043154736249E-2</c:v>
                </c:pt>
                <c:pt idx="460">
                  <c:v>8.1856936043047002E-2</c:v>
                </c:pt>
                <c:pt idx="461">
                  <c:v>8.2273536080257725E-2</c:v>
                </c:pt>
                <c:pt idx="462">
                  <c:v>8.1356903557307403E-2</c:v>
                </c:pt>
                <c:pt idx="463">
                  <c:v>7.7702678575653328E-2</c:v>
                </c:pt>
                <c:pt idx="464">
                  <c:v>7.9307653571942471E-2</c:v>
                </c:pt>
                <c:pt idx="465">
                  <c:v>7.1572803266152285E-2</c:v>
                </c:pt>
                <c:pt idx="466">
                  <c:v>7.3018832453431215E-2</c:v>
                </c:pt>
                <c:pt idx="467">
                  <c:v>7.8472085722150142E-2</c:v>
                </c:pt>
                <c:pt idx="468">
                  <c:v>8.2647866942774095E-2</c:v>
                </c:pt>
                <c:pt idx="469">
                  <c:v>7.632032317174714E-2</c:v>
                </c:pt>
                <c:pt idx="470">
                  <c:v>7.9749518915543216E-2</c:v>
                </c:pt>
                <c:pt idx="471">
                  <c:v>7.2069709539691329E-2</c:v>
                </c:pt>
                <c:pt idx="472">
                  <c:v>6.9755551982946418E-2</c:v>
                </c:pt>
                <c:pt idx="473">
                  <c:v>5.8086108517806878E-2</c:v>
                </c:pt>
                <c:pt idx="474">
                  <c:v>6.6589174998511913E-2</c:v>
                </c:pt>
                <c:pt idx="475">
                  <c:v>5.4482142928140465E-2</c:v>
                </c:pt>
                <c:pt idx="476">
                  <c:v>6.3220997852285632E-2</c:v>
                </c:pt>
                <c:pt idx="477">
                  <c:v>6.1918164396741193E-2</c:v>
                </c:pt>
                <c:pt idx="478">
                  <c:v>6.6541722056184804E-2</c:v>
                </c:pt>
                <c:pt idx="479">
                  <c:v>5.0134255879312639E-2</c:v>
                </c:pt>
                <c:pt idx="480">
                  <c:v>4.9732329597916847E-2</c:v>
                </c:pt>
                <c:pt idx="481">
                  <c:v>3.2465401237672664E-2</c:v>
                </c:pt>
                <c:pt idx="482">
                  <c:v>3.4438093973431227E-3</c:v>
                </c:pt>
                <c:pt idx="483">
                  <c:v>-3.4754300962981211E-2</c:v>
                </c:pt>
                <c:pt idx="484">
                  <c:v>-4.197500114757502E-2</c:v>
                </c:pt>
                <c:pt idx="485">
                  <c:v>-4.121322885153722E-2</c:v>
                </c:pt>
                <c:pt idx="486">
                  <c:v>-2.8087004549889327E-2</c:v>
                </c:pt>
                <c:pt idx="487">
                  <c:v>-4.0783833930808033E-2</c:v>
                </c:pt>
                <c:pt idx="488">
                  <c:v>-2.7325293872812961E-2</c:v>
                </c:pt>
                <c:pt idx="489">
                  <c:v>-3.7492049360428104E-2</c:v>
                </c:pt>
                <c:pt idx="490">
                  <c:v>-5.1750761489958663E-2</c:v>
                </c:pt>
                <c:pt idx="491">
                  <c:v>-6.0802128151000445E-2</c:v>
                </c:pt>
                <c:pt idx="492">
                  <c:v>-5.9563519823734923E-2</c:v>
                </c:pt>
                <c:pt idx="493">
                  <c:v>-7.5429546501545597E-2</c:v>
                </c:pt>
                <c:pt idx="494">
                  <c:v>-7.4072576073430652E-2</c:v>
                </c:pt>
                <c:pt idx="495">
                  <c:v>-8.6045321421347465E-2</c:v>
                </c:pt>
                <c:pt idx="496">
                  <c:v>-8.724712285912356E-2</c:v>
                </c:pt>
                <c:pt idx="497">
                  <c:v>-9.6039563600648359E-2</c:v>
                </c:pt>
                <c:pt idx="498">
                  <c:v>-0.10077031466154535</c:v>
                </c:pt>
                <c:pt idx="499">
                  <c:v>-0.1105976724385434</c:v>
                </c:pt>
                <c:pt idx="500">
                  <c:v>-0.1006575534686171</c:v>
                </c:pt>
                <c:pt idx="501">
                  <c:v>-0.10772662379541681</c:v>
                </c:pt>
                <c:pt idx="502">
                  <c:v>-0.10600540647682716</c:v>
                </c:pt>
                <c:pt idx="503">
                  <c:v>-0.11883275310689423</c:v>
                </c:pt>
                <c:pt idx="504">
                  <c:v>-0.11650460221147824</c:v>
                </c:pt>
                <c:pt idx="505">
                  <c:v>-0.12735992429994764</c:v>
                </c:pt>
                <c:pt idx="506">
                  <c:v>-0.12541155614613747</c:v>
                </c:pt>
                <c:pt idx="507">
                  <c:v>-0.13439490759531747</c:v>
                </c:pt>
                <c:pt idx="508">
                  <c:v>-0.12737936060847377</c:v>
                </c:pt>
                <c:pt idx="509">
                  <c:v>-0.13665262890738683</c:v>
                </c:pt>
                <c:pt idx="510">
                  <c:v>-0.13465987862436291</c:v>
                </c:pt>
                <c:pt idx="511">
                  <c:v>-0.12546525009498499</c:v>
                </c:pt>
                <c:pt idx="512">
                  <c:v>-0.11129513356436677</c:v>
                </c:pt>
                <c:pt idx="513">
                  <c:v>-0.12714129810646074</c:v>
                </c:pt>
                <c:pt idx="514">
                  <c:v>-0.13020766615839241</c:v>
                </c:pt>
                <c:pt idx="515">
                  <c:v>-0.12583606686821935</c:v>
                </c:pt>
                <c:pt idx="516">
                  <c:v>-0.13214437473323942</c:v>
                </c:pt>
                <c:pt idx="517">
                  <c:v>-0.13593162825846161</c:v>
                </c:pt>
                <c:pt idx="518">
                  <c:v>-0.13680831523341808</c:v>
                </c:pt>
                <c:pt idx="519">
                  <c:v>-0.14328291383523661</c:v>
                </c:pt>
                <c:pt idx="520">
                  <c:v>-0.15106534571570762</c:v>
                </c:pt>
                <c:pt idx="521">
                  <c:v>-0.14060894643404842</c:v>
                </c:pt>
                <c:pt idx="522">
                  <c:v>-0.13435679834231984</c:v>
                </c:pt>
                <c:pt idx="523">
                  <c:v>-0.12952135324835273</c:v>
                </c:pt>
                <c:pt idx="524">
                  <c:v>-0.12424416536507105</c:v>
                </c:pt>
                <c:pt idx="525">
                  <c:v>-0.12505390341273515</c:v>
                </c:pt>
                <c:pt idx="526">
                  <c:v>-0.12734882341006021</c:v>
                </c:pt>
                <c:pt idx="527">
                  <c:v>-0.1259935777995782</c:v>
                </c:pt>
                <c:pt idx="528">
                  <c:v>-0.12467643497330944</c:v>
                </c:pt>
                <c:pt idx="529">
                  <c:v>-0.12483895436615439</c:v>
                </c:pt>
                <c:pt idx="530">
                  <c:v>-0.12544296724748288</c:v>
                </c:pt>
                <c:pt idx="531">
                  <c:v>-0.12049872900320641</c:v>
                </c:pt>
                <c:pt idx="532">
                  <c:v>-0.12263508724876737</c:v>
                </c:pt>
                <c:pt idx="533">
                  <c:v>-0.12284384801234416</c:v>
                </c:pt>
                <c:pt idx="534">
                  <c:v>-0.11617904595570289</c:v>
                </c:pt>
                <c:pt idx="535">
                  <c:v>-0.11585212925805682</c:v>
                </c:pt>
                <c:pt idx="536">
                  <c:v>-0.12112146650675076</c:v>
                </c:pt>
                <c:pt idx="537">
                  <c:v>-0.12116602625155037</c:v>
                </c:pt>
                <c:pt idx="538">
                  <c:v>-0.11726826253125422</c:v>
                </c:pt>
                <c:pt idx="539">
                  <c:v>-0.11747117153336822</c:v>
                </c:pt>
                <c:pt idx="540">
                  <c:v>-0.11390084460756295</c:v>
                </c:pt>
                <c:pt idx="541">
                  <c:v>-0.1129449770962378</c:v>
                </c:pt>
                <c:pt idx="542">
                  <c:v>-0.11757539525608107</c:v>
                </c:pt>
                <c:pt idx="543">
                  <c:v>-0.1209073468162562</c:v>
                </c:pt>
                <c:pt idx="544">
                  <c:v>-0.12275403601250695</c:v>
                </c:pt>
                <c:pt idx="545">
                  <c:v>-0.12395262893038844</c:v>
                </c:pt>
                <c:pt idx="546">
                  <c:v>-9.9950569197527595E-2</c:v>
                </c:pt>
                <c:pt idx="547">
                  <c:v>-9.7557966235302496E-2</c:v>
                </c:pt>
                <c:pt idx="548">
                  <c:v>-9.3083865511301378E-2</c:v>
                </c:pt>
                <c:pt idx="549">
                  <c:v>-9.5936669809056629E-2</c:v>
                </c:pt>
                <c:pt idx="550">
                  <c:v>-0.10107607469520957</c:v>
                </c:pt>
                <c:pt idx="551">
                  <c:v>-0.110098066519769</c:v>
                </c:pt>
                <c:pt idx="552">
                  <c:v>-0.11865442855697084</c:v>
                </c:pt>
                <c:pt idx="553">
                  <c:v>-0.11967268133650305</c:v>
                </c:pt>
                <c:pt idx="554">
                  <c:v>-0.1139985312438363</c:v>
                </c:pt>
                <c:pt idx="555">
                  <c:v>-0.11589814141814514</c:v>
                </c:pt>
                <c:pt idx="556">
                  <c:v>-0.11838841054493782</c:v>
                </c:pt>
                <c:pt idx="557">
                  <c:v>-0.11454915162801854</c:v>
                </c:pt>
                <c:pt idx="558">
                  <c:v>-0.11344371334001513</c:v>
                </c:pt>
                <c:pt idx="559">
                  <c:v>-0.11425666625882097</c:v>
                </c:pt>
                <c:pt idx="560">
                  <c:v>-0.11546976422091676</c:v>
                </c:pt>
                <c:pt idx="561">
                  <c:v>-0.11836844100375971</c:v>
                </c:pt>
                <c:pt idx="562">
                  <c:v>-0.12150655611732702</c:v>
                </c:pt>
                <c:pt idx="563">
                  <c:v>-0.12166916665561162</c:v>
                </c:pt>
                <c:pt idx="564">
                  <c:v>-0.11280410823501008</c:v>
                </c:pt>
                <c:pt idx="565">
                  <c:v>-0.10630574600706844</c:v>
                </c:pt>
                <c:pt idx="566">
                  <c:v>-0.11279618049769657</c:v>
                </c:pt>
                <c:pt idx="567">
                  <c:v>-0.1073705108617915</c:v>
                </c:pt>
                <c:pt idx="568">
                  <c:v>-0.10891752284348227</c:v>
                </c:pt>
                <c:pt idx="569">
                  <c:v>-0.11330804544665901</c:v>
                </c:pt>
                <c:pt idx="570">
                  <c:v>-0.10873465629220758</c:v>
                </c:pt>
                <c:pt idx="571">
                  <c:v>-6.4776131392212999E-2</c:v>
                </c:pt>
                <c:pt idx="572">
                  <c:v>-4.1488412686182752E-2</c:v>
                </c:pt>
                <c:pt idx="573">
                  <c:v>-4.2025323069575959E-2</c:v>
                </c:pt>
                <c:pt idx="574">
                  <c:v>-3.8220549331153875E-2</c:v>
                </c:pt>
                <c:pt idx="575">
                  <c:v>-4.2621509055571605E-2</c:v>
                </c:pt>
                <c:pt idx="576">
                  <c:v>-4.4141983078636038E-2</c:v>
                </c:pt>
                <c:pt idx="577">
                  <c:v>-3.7896343870445603E-2</c:v>
                </c:pt>
                <c:pt idx="578">
                  <c:v>-4.4136685311329971E-2</c:v>
                </c:pt>
                <c:pt idx="579">
                  <c:v>-3.4997194318425573E-2</c:v>
                </c:pt>
                <c:pt idx="580">
                  <c:v>-2.8707611442084113E-2</c:v>
                </c:pt>
                <c:pt idx="581">
                  <c:v>-3.0637812038810219E-2</c:v>
                </c:pt>
                <c:pt idx="582">
                  <c:v>-2.8524318867513665E-2</c:v>
                </c:pt>
                <c:pt idx="583">
                  <c:v>-3.1414599723626035E-2</c:v>
                </c:pt>
                <c:pt idx="584">
                  <c:v>-3.0469036275016348E-2</c:v>
                </c:pt>
                <c:pt idx="585">
                  <c:v>-3.5928461904550624E-2</c:v>
                </c:pt>
                <c:pt idx="586">
                  <c:v>-3.7125434083861208E-2</c:v>
                </c:pt>
                <c:pt idx="587">
                  <c:v>-3.3502285298885881E-2</c:v>
                </c:pt>
                <c:pt idx="588">
                  <c:v>-3.2038323209843733E-2</c:v>
                </c:pt>
                <c:pt idx="589">
                  <c:v>-2.7091317538142035E-2</c:v>
                </c:pt>
                <c:pt idx="590">
                  <c:v>-2.7674047063989071E-2</c:v>
                </c:pt>
                <c:pt idx="591">
                  <c:v>-2.8541796330551317E-2</c:v>
                </c:pt>
                <c:pt idx="592">
                  <c:v>-2.2324350766557755E-2</c:v>
                </c:pt>
                <c:pt idx="593">
                  <c:v>-2.2790537088682727E-2</c:v>
                </c:pt>
                <c:pt idx="594">
                  <c:v>-1.5083892101940777E-2</c:v>
                </c:pt>
                <c:pt idx="595">
                  <c:v>-2.0183237658913722E-2</c:v>
                </c:pt>
                <c:pt idx="596">
                  <c:v>-1.8765574122314332E-2</c:v>
                </c:pt>
                <c:pt idx="597">
                  <c:v>-1.7616627310206523E-2</c:v>
                </c:pt>
                <c:pt idx="598">
                  <c:v>-1.5965316874430091E-2</c:v>
                </c:pt>
                <c:pt idx="599">
                  <c:v>-1.5470543231877909E-2</c:v>
                </c:pt>
                <c:pt idx="600">
                  <c:v>-1.9851423725334105E-2</c:v>
                </c:pt>
                <c:pt idx="601">
                  <c:v>-1.8686423602773061E-2</c:v>
                </c:pt>
                <c:pt idx="602">
                  <c:v>-1.8260242399576465E-2</c:v>
                </c:pt>
                <c:pt idx="603">
                  <c:v>-1.3474382968992837E-2</c:v>
                </c:pt>
                <c:pt idx="604">
                  <c:v>-1.1994931136523446E-2</c:v>
                </c:pt>
                <c:pt idx="605">
                  <c:v>-1.5317451122325021E-2</c:v>
                </c:pt>
                <c:pt idx="606">
                  <c:v>-9.8987539569871386E-3</c:v>
                </c:pt>
                <c:pt idx="607">
                  <c:v>-1.1567924565472731E-2</c:v>
                </c:pt>
                <c:pt idx="608">
                  <c:v>-1.4445108254643513E-2</c:v>
                </c:pt>
                <c:pt idx="609">
                  <c:v>-1.2937180987192376E-2</c:v>
                </c:pt>
                <c:pt idx="610">
                  <c:v>-1.2282365840961873E-2</c:v>
                </c:pt>
                <c:pt idx="611">
                  <c:v>-7.1773464744574467E-3</c:v>
                </c:pt>
                <c:pt idx="612">
                  <c:v>-9.4475074434991479E-3</c:v>
                </c:pt>
                <c:pt idx="613">
                  <c:v>-3.2395481420076644E-3</c:v>
                </c:pt>
                <c:pt idx="614">
                  <c:v>-2.8698183200787653E-3</c:v>
                </c:pt>
                <c:pt idx="615">
                  <c:v>-4.2057444203904004E-3</c:v>
                </c:pt>
                <c:pt idx="616">
                  <c:v>-5.3334998834560499E-3</c:v>
                </c:pt>
                <c:pt idx="617">
                  <c:v>-4.1689088843518407E-3</c:v>
                </c:pt>
                <c:pt idx="618">
                  <c:v>-6.9177570384942877E-3</c:v>
                </c:pt>
                <c:pt idx="619">
                  <c:v>-4.2053134562364813E-3</c:v>
                </c:pt>
                <c:pt idx="620">
                  <c:v>-3.183318868526297E-3</c:v>
                </c:pt>
                <c:pt idx="621">
                  <c:v>-5.1950021445483219E-3</c:v>
                </c:pt>
                <c:pt idx="622">
                  <c:v>-9.3404710485059939E-3</c:v>
                </c:pt>
                <c:pt idx="623">
                  <c:v>-2.9944940545271193E-3</c:v>
                </c:pt>
                <c:pt idx="624">
                  <c:v>3.5149637936250755E-2</c:v>
                </c:pt>
                <c:pt idx="625">
                  <c:v>3.8047322070975886E-2</c:v>
                </c:pt>
                <c:pt idx="626">
                  <c:v>3.4410825076555462E-2</c:v>
                </c:pt>
                <c:pt idx="627">
                  <c:v>3.4909912824530487E-2</c:v>
                </c:pt>
                <c:pt idx="628">
                  <c:v>3.987918033872917E-2</c:v>
                </c:pt>
                <c:pt idx="629">
                  <c:v>3.9231469445700218E-2</c:v>
                </c:pt>
                <c:pt idx="630">
                  <c:v>3.9580625846412865E-2</c:v>
                </c:pt>
                <c:pt idx="631">
                  <c:v>4.3270379917324908E-2</c:v>
                </c:pt>
                <c:pt idx="632">
                  <c:v>3.6180824148543289E-2</c:v>
                </c:pt>
                <c:pt idx="633">
                  <c:v>3.7667435651489778E-2</c:v>
                </c:pt>
                <c:pt idx="634">
                  <c:v>4.1882707751869586E-2</c:v>
                </c:pt>
                <c:pt idx="635">
                  <c:v>3.8859942121301227E-2</c:v>
                </c:pt>
                <c:pt idx="636">
                  <c:v>3.7021948445732034E-2</c:v>
                </c:pt>
                <c:pt idx="637">
                  <c:v>4.0983729521643197E-2</c:v>
                </c:pt>
                <c:pt idx="638">
                  <c:v>3.9587568135576012E-2</c:v>
                </c:pt>
                <c:pt idx="639">
                  <c:v>4.1949460429397234E-2</c:v>
                </c:pt>
                <c:pt idx="640">
                  <c:v>4.3325317445763234E-2</c:v>
                </c:pt>
                <c:pt idx="641">
                  <c:v>4.1189112920223092E-2</c:v>
                </c:pt>
                <c:pt idx="642">
                  <c:v>4.350213631901062E-2</c:v>
                </c:pt>
                <c:pt idx="643">
                  <c:v>4.5107776118260778E-2</c:v>
                </c:pt>
                <c:pt idx="644">
                  <c:v>4.0739774224089143E-2</c:v>
                </c:pt>
                <c:pt idx="645">
                  <c:v>3.6710200057165687E-2</c:v>
                </c:pt>
                <c:pt idx="646">
                  <c:v>3.5007525196352141E-2</c:v>
                </c:pt>
                <c:pt idx="647">
                  <c:v>3.6553195652996917E-2</c:v>
                </c:pt>
                <c:pt idx="648">
                  <c:v>3.8686340296159638E-2</c:v>
                </c:pt>
                <c:pt idx="649">
                  <c:v>4.1639227807290347E-2</c:v>
                </c:pt>
                <c:pt idx="650">
                  <c:v>4.3877531349978516E-2</c:v>
                </c:pt>
                <c:pt idx="651">
                  <c:v>4.3146335016634507E-2</c:v>
                </c:pt>
                <c:pt idx="652">
                  <c:v>3.8865276872795562E-2</c:v>
                </c:pt>
                <c:pt idx="653">
                  <c:v>4.3903688270774843E-2</c:v>
                </c:pt>
                <c:pt idx="654">
                  <c:v>4.0480797612340635E-2</c:v>
                </c:pt>
                <c:pt idx="655">
                  <c:v>4.0854452380716166E-2</c:v>
                </c:pt>
                <c:pt idx="656">
                  <c:v>4.0088064622835373E-2</c:v>
                </c:pt>
                <c:pt idx="657">
                  <c:v>3.7107900729240528E-2</c:v>
                </c:pt>
                <c:pt idx="658">
                  <c:v>3.6953099764067299E-2</c:v>
                </c:pt>
                <c:pt idx="659">
                  <c:v>4.3805176980183991E-2</c:v>
                </c:pt>
                <c:pt idx="660">
                  <c:v>4.2352761090788948E-2</c:v>
                </c:pt>
                <c:pt idx="661">
                  <c:v>5.4065305259649421E-2</c:v>
                </c:pt>
                <c:pt idx="662">
                  <c:v>5.8571082200491842E-2</c:v>
                </c:pt>
                <c:pt idx="663">
                  <c:v>6.025663582220947E-2</c:v>
                </c:pt>
                <c:pt idx="664">
                  <c:v>6.8385098989545867E-2</c:v>
                </c:pt>
                <c:pt idx="665">
                  <c:v>6.4262294532683395E-2</c:v>
                </c:pt>
                <c:pt idx="666">
                  <c:v>5.9672232297157013E-2</c:v>
                </c:pt>
                <c:pt idx="667">
                  <c:v>5.8992116775484826E-2</c:v>
                </c:pt>
                <c:pt idx="668">
                  <c:v>5.7126913645868638E-2</c:v>
                </c:pt>
                <c:pt idx="669">
                  <c:v>5.8379371700238436E-2</c:v>
                </c:pt>
                <c:pt idx="670">
                  <c:v>5.7395407110464591E-2</c:v>
                </c:pt>
                <c:pt idx="671">
                  <c:v>5.7247177132935922E-2</c:v>
                </c:pt>
                <c:pt idx="672">
                  <c:v>6.2789346080109165E-2</c:v>
                </c:pt>
                <c:pt idx="673">
                  <c:v>6.7580579536071717E-2</c:v>
                </c:pt>
                <c:pt idx="674">
                  <c:v>6.9261419137418179E-2</c:v>
                </c:pt>
                <c:pt idx="675">
                  <c:v>6.6445670218253094E-2</c:v>
                </c:pt>
                <c:pt idx="676">
                  <c:v>6.6110150014647429E-2</c:v>
                </c:pt>
                <c:pt idx="677">
                  <c:v>6.8469536082588822E-2</c:v>
                </c:pt>
                <c:pt idx="678">
                  <c:v>6.1836840261552672E-2</c:v>
                </c:pt>
                <c:pt idx="679">
                  <c:v>5.9116908479906638E-2</c:v>
                </c:pt>
                <c:pt idx="680">
                  <c:v>5.6862675163083742E-2</c:v>
                </c:pt>
                <c:pt idx="681">
                  <c:v>4.947628929418868E-2</c:v>
                </c:pt>
                <c:pt idx="682">
                  <c:v>5.5532448876244811E-2</c:v>
                </c:pt>
                <c:pt idx="683">
                  <c:v>5.792500344646978E-2</c:v>
                </c:pt>
                <c:pt idx="684">
                  <c:v>5.6150798733323515E-2</c:v>
                </c:pt>
                <c:pt idx="685">
                  <c:v>5.6978699884619954E-2</c:v>
                </c:pt>
                <c:pt idx="686">
                  <c:v>5.7162350346573298E-2</c:v>
                </c:pt>
                <c:pt idx="687">
                  <c:v>5.1414396039700716E-2</c:v>
                </c:pt>
                <c:pt idx="688">
                  <c:v>5.0755931476976157E-2</c:v>
                </c:pt>
                <c:pt idx="689">
                  <c:v>5.2392417705982519E-2</c:v>
                </c:pt>
                <c:pt idx="690">
                  <c:v>5.3858796273255904E-2</c:v>
                </c:pt>
                <c:pt idx="691">
                  <c:v>4.9963165902251305E-2</c:v>
                </c:pt>
                <c:pt idx="692">
                  <c:v>5.5255717739451427E-2</c:v>
                </c:pt>
                <c:pt idx="693">
                  <c:v>5.6010792579973823E-2</c:v>
                </c:pt>
                <c:pt idx="694">
                  <c:v>5.507675175113691E-2</c:v>
                </c:pt>
                <c:pt idx="695">
                  <c:v>5.332767080344164E-2</c:v>
                </c:pt>
                <c:pt idx="696">
                  <c:v>6.1636160631788894E-2</c:v>
                </c:pt>
                <c:pt idx="697">
                  <c:v>7.0099687961790502E-2</c:v>
                </c:pt>
                <c:pt idx="698">
                  <c:v>7.3717699651918156E-2</c:v>
                </c:pt>
                <c:pt idx="699">
                  <c:v>6.8489574590300306E-2</c:v>
                </c:pt>
                <c:pt idx="700">
                  <c:v>7.3753468104284403E-2</c:v>
                </c:pt>
                <c:pt idx="701">
                  <c:v>7.390322549722389E-2</c:v>
                </c:pt>
                <c:pt idx="702">
                  <c:v>7.5448704728030613E-2</c:v>
                </c:pt>
                <c:pt idx="703">
                  <c:v>6.9951056054553595E-2</c:v>
                </c:pt>
                <c:pt idx="704">
                  <c:v>7.3242509091501651E-2</c:v>
                </c:pt>
                <c:pt idx="705">
                  <c:v>7.3341667966758894E-2</c:v>
                </c:pt>
                <c:pt idx="706">
                  <c:v>7.367274456062628E-2</c:v>
                </c:pt>
                <c:pt idx="707">
                  <c:v>7.6284304929884639E-2</c:v>
                </c:pt>
                <c:pt idx="708">
                  <c:v>8.1740897127196344E-2</c:v>
                </c:pt>
                <c:pt idx="709">
                  <c:v>8.6671025037937499E-2</c:v>
                </c:pt>
                <c:pt idx="710">
                  <c:v>7.8574385226639953E-2</c:v>
                </c:pt>
                <c:pt idx="711">
                  <c:v>7.6511850842189366E-2</c:v>
                </c:pt>
                <c:pt idx="712">
                  <c:v>7.4131916673209508E-2</c:v>
                </c:pt>
                <c:pt idx="713">
                  <c:v>7.2283090034853947E-2</c:v>
                </c:pt>
                <c:pt idx="714">
                  <c:v>7.1820088236636381E-2</c:v>
                </c:pt>
                <c:pt idx="715">
                  <c:v>7.2076771875362489E-2</c:v>
                </c:pt>
                <c:pt idx="716">
                  <c:v>7.1131202548043115E-2</c:v>
                </c:pt>
                <c:pt idx="717">
                  <c:v>6.6833592430794286E-2</c:v>
                </c:pt>
                <c:pt idx="718">
                  <c:v>6.3891090224345304E-2</c:v>
                </c:pt>
                <c:pt idx="719">
                  <c:v>6.4210056178327368E-2</c:v>
                </c:pt>
                <c:pt idx="720">
                  <c:v>6.4950539971938004E-2</c:v>
                </c:pt>
                <c:pt idx="721">
                  <c:v>6.195130643962371E-2</c:v>
                </c:pt>
                <c:pt idx="722">
                  <c:v>6.3624989521961273E-2</c:v>
                </c:pt>
                <c:pt idx="723">
                  <c:v>6.66108262275803E-2</c:v>
                </c:pt>
                <c:pt idx="724">
                  <c:v>6.5365803281271007E-2</c:v>
                </c:pt>
                <c:pt idx="725">
                  <c:v>6.6980566069086256E-2</c:v>
                </c:pt>
                <c:pt idx="726">
                  <c:v>6.5424486813950189E-2</c:v>
                </c:pt>
                <c:pt idx="727">
                  <c:v>6.5464013540189381E-2</c:v>
                </c:pt>
                <c:pt idx="728">
                  <c:v>6.0488868834780662E-2</c:v>
                </c:pt>
                <c:pt idx="729">
                  <c:v>5.2492551069554472E-2</c:v>
                </c:pt>
                <c:pt idx="730">
                  <c:v>5.3692634740682976E-2</c:v>
                </c:pt>
                <c:pt idx="731">
                  <c:v>5.765085178107926E-2</c:v>
                </c:pt>
                <c:pt idx="732">
                  <c:v>6.5179262180177056E-2</c:v>
                </c:pt>
                <c:pt idx="733">
                  <c:v>6.8699597641644239E-2</c:v>
                </c:pt>
                <c:pt idx="734">
                  <c:v>6.6823644636154533E-2</c:v>
                </c:pt>
                <c:pt idx="735">
                  <c:v>7.0137300153035043E-2</c:v>
                </c:pt>
                <c:pt idx="736">
                  <c:v>6.6854702060741733E-2</c:v>
                </c:pt>
                <c:pt idx="737">
                  <c:v>6.7497631699009963E-2</c:v>
                </c:pt>
                <c:pt idx="738">
                  <c:v>6.8687422348042648E-2</c:v>
                </c:pt>
                <c:pt idx="739">
                  <c:v>6.1166983633034577E-2</c:v>
                </c:pt>
                <c:pt idx="740">
                  <c:v>6.3346906867726704E-2</c:v>
                </c:pt>
                <c:pt idx="741">
                  <c:v>6.1000500465279162E-2</c:v>
                </c:pt>
                <c:pt idx="742">
                  <c:v>6.5812755571324544E-2</c:v>
                </c:pt>
                <c:pt idx="743">
                  <c:v>6.7601340770056417E-2</c:v>
                </c:pt>
                <c:pt idx="744">
                  <c:v>6.3728883426983407E-2</c:v>
                </c:pt>
                <c:pt idx="745">
                  <c:v>6.2500361808194349E-2</c:v>
                </c:pt>
                <c:pt idx="746">
                  <c:v>6.4110325160551151E-2</c:v>
                </c:pt>
                <c:pt idx="747">
                  <c:v>6.478523095616362E-2</c:v>
                </c:pt>
                <c:pt idx="748">
                  <c:v>5.8343159574385961E-2</c:v>
                </c:pt>
                <c:pt idx="749">
                  <c:v>6.0752240047241335E-2</c:v>
                </c:pt>
                <c:pt idx="750">
                  <c:v>6.1582699677837416E-2</c:v>
                </c:pt>
                <c:pt idx="751">
                  <c:v>5.8574418189743127E-2</c:v>
                </c:pt>
                <c:pt idx="752">
                  <c:v>6.0806576158218495E-2</c:v>
                </c:pt>
                <c:pt idx="753">
                  <c:v>6.1250581810300075E-2</c:v>
                </c:pt>
                <c:pt idx="754">
                  <c:v>6.1450271785105814E-2</c:v>
                </c:pt>
                <c:pt idx="755">
                  <c:v>6.4242405224130272E-2</c:v>
                </c:pt>
                <c:pt idx="756">
                  <c:v>6.7905189115519127E-2</c:v>
                </c:pt>
                <c:pt idx="757">
                  <c:v>6.7383637121707751E-2</c:v>
                </c:pt>
                <c:pt idx="758">
                  <c:v>6.4810770853265198E-2</c:v>
                </c:pt>
                <c:pt idx="759">
                  <c:v>6.7990387338703662E-2</c:v>
                </c:pt>
                <c:pt idx="760">
                  <c:v>6.6243172170360631E-2</c:v>
                </c:pt>
                <c:pt idx="761">
                  <c:v>6.5127753892130436E-2</c:v>
                </c:pt>
                <c:pt idx="762">
                  <c:v>6.5103350887333711E-2</c:v>
                </c:pt>
                <c:pt idx="763">
                  <c:v>6.2160027705617016E-2</c:v>
                </c:pt>
                <c:pt idx="764">
                  <c:v>5.6512733778233182E-2</c:v>
                </c:pt>
                <c:pt idx="765">
                  <c:v>2.859783529429849E-2</c:v>
                </c:pt>
                <c:pt idx="766">
                  <c:v>2.9777159249101126E-2</c:v>
                </c:pt>
                <c:pt idx="767">
                  <c:v>4.2076567384332575E-2</c:v>
                </c:pt>
                <c:pt idx="768">
                  <c:v>3.7991120702686232E-2</c:v>
                </c:pt>
                <c:pt idx="769">
                  <c:v>4.1461091342658574E-2</c:v>
                </c:pt>
                <c:pt idx="770">
                  <c:v>3.8630422114643903E-2</c:v>
                </c:pt>
                <c:pt idx="771">
                  <c:v>3.8955645472035394E-2</c:v>
                </c:pt>
                <c:pt idx="772">
                  <c:v>3.7776290009517099E-2</c:v>
                </c:pt>
                <c:pt idx="773">
                  <c:v>3.674600546899065E-2</c:v>
                </c:pt>
                <c:pt idx="774">
                  <c:v>3.9419904630982605E-2</c:v>
                </c:pt>
                <c:pt idx="775">
                  <c:v>3.4278459947653273E-2</c:v>
                </c:pt>
                <c:pt idx="776">
                  <c:v>3.4627159305529898E-2</c:v>
                </c:pt>
                <c:pt idx="777">
                  <c:v>3.7387419504659125E-2</c:v>
                </c:pt>
                <c:pt idx="778">
                  <c:v>3.5632066560245534E-2</c:v>
                </c:pt>
                <c:pt idx="779">
                  <c:v>3.9270943753672682E-2</c:v>
                </c:pt>
                <c:pt idx="780">
                  <c:v>3.564755108978912E-2</c:v>
                </c:pt>
                <c:pt idx="781">
                  <c:v>3.2337089293201948E-2</c:v>
                </c:pt>
                <c:pt idx="782">
                  <c:v>3.3544198881284681E-2</c:v>
                </c:pt>
                <c:pt idx="783">
                  <c:v>3.3250990137839831E-2</c:v>
                </c:pt>
                <c:pt idx="784">
                  <c:v>2.9098980205908731E-2</c:v>
                </c:pt>
                <c:pt idx="785">
                  <c:v>3.1845831423034932E-2</c:v>
                </c:pt>
                <c:pt idx="786">
                  <c:v>3.1828266560081697E-2</c:v>
                </c:pt>
                <c:pt idx="787">
                  <c:v>3.2153465616030608E-2</c:v>
                </c:pt>
                <c:pt idx="788">
                  <c:v>3.2117179378001737E-2</c:v>
                </c:pt>
                <c:pt idx="789">
                  <c:v>3.1514865658060942E-2</c:v>
                </c:pt>
                <c:pt idx="790">
                  <c:v>3.0572977854509409E-2</c:v>
                </c:pt>
                <c:pt idx="791">
                  <c:v>3.0374625735695826E-2</c:v>
                </c:pt>
                <c:pt idx="792">
                  <c:v>3.3776595049763269E-2</c:v>
                </c:pt>
                <c:pt idx="793">
                  <c:v>3.2988979538015106E-2</c:v>
                </c:pt>
                <c:pt idx="794">
                  <c:v>3.1184980518260519E-2</c:v>
                </c:pt>
                <c:pt idx="795">
                  <c:v>3.5550174422667669E-2</c:v>
                </c:pt>
                <c:pt idx="796">
                  <c:v>3.8117827931785198E-2</c:v>
                </c:pt>
                <c:pt idx="797">
                  <c:v>3.5486486262804096E-2</c:v>
                </c:pt>
                <c:pt idx="798">
                  <c:v>3.4696385177193589E-2</c:v>
                </c:pt>
                <c:pt idx="799">
                  <c:v>3.6458462542097447E-2</c:v>
                </c:pt>
                <c:pt idx="800">
                  <c:v>3.2666894425477044E-2</c:v>
                </c:pt>
                <c:pt idx="801">
                  <c:v>3.4456827727473827E-2</c:v>
                </c:pt>
                <c:pt idx="802">
                  <c:v>3.4047613263330501E-2</c:v>
                </c:pt>
                <c:pt idx="803">
                  <c:v>3.4988167143144122E-2</c:v>
                </c:pt>
                <c:pt idx="804">
                  <c:v>3.740463133145E-2</c:v>
                </c:pt>
                <c:pt idx="805">
                  <c:v>3.3926601604435613E-2</c:v>
                </c:pt>
                <c:pt idx="806">
                  <c:v>3.2963275022989347E-2</c:v>
                </c:pt>
                <c:pt idx="807">
                  <c:v>3.3132216895011113E-2</c:v>
                </c:pt>
                <c:pt idx="808">
                  <c:v>3.8247441482362976E-2</c:v>
                </c:pt>
                <c:pt idx="809">
                  <c:v>4.0153361052730485E-2</c:v>
                </c:pt>
                <c:pt idx="810">
                  <c:v>3.8723579153352172E-2</c:v>
                </c:pt>
                <c:pt idx="811">
                  <c:v>3.9969505692175555E-2</c:v>
                </c:pt>
                <c:pt idx="812">
                  <c:v>3.6959686510395606E-2</c:v>
                </c:pt>
                <c:pt idx="813">
                  <c:v>3.7058434373537064E-2</c:v>
                </c:pt>
                <c:pt idx="814">
                  <c:v>3.6653584508132275E-2</c:v>
                </c:pt>
                <c:pt idx="815">
                  <c:v>3.8145364078817079E-2</c:v>
                </c:pt>
                <c:pt idx="816">
                  <c:v>3.5157281531723594E-2</c:v>
                </c:pt>
                <c:pt idx="817">
                  <c:v>3.2653315496080026E-2</c:v>
                </c:pt>
                <c:pt idx="818">
                  <c:v>3.2726108389284914E-2</c:v>
                </c:pt>
                <c:pt idx="819">
                  <c:v>3.3925389891684699E-2</c:v>
                </c:pt>
                <c:pt idx="820">
                  <c:v>3.3044744793711334E-2</c:v>
                </c:pt>
                <c:pt idx="821">
                  <c:v>3.5037356647997342E-2</c:v>
                </c:pt>
                <c:pt idx="822">
                  <c:v>3.5953326588432977E-2</c:v>
                </c:pt>
                <c:pt idx="823">
                  <c:v>3.5484284827968116E-2</c:v>
                </c:pt>
                <c:pt idx="824">
                  <c:v>3.7878234661060439E-2</c:v>
                </c:pt>
                <c:pt idx="825">
                  <c:v>3.7867934399222036E-2</c:v>
                </c:pt>
                <c:pt idx="826">
                  <c:v>4.0825687344628214E-2</c:v>
                </c:pt>
                <c:pt idx="827">
                  <c:v>3.8233333791050761E-2</c:v>
                </c:pt>
                <c:pt idx="828">
                  <c:v>3.8006571187349569E-2</c:v>
                </c:pt>
                <c:pt idx="829">
                  <c:v>3.5899772715934142E-2</c:v>
                </c:pt>
                <c:pt idx="830">
                  <c:v>3.2077364470657455E-2</c:v>
                </c:pt>
                <c:pt idx="831">
                  <c:v>3.4031302303787037E-2</c:v>
                </c:pt>
                <c:pt idx="832">
                  <c:v>3.4370554599135739E-2</c:v>
                </c:pt>
                <c:pt idx="833">
                  <c:v>3.8045724629442501E-2</c:v>
                </c:pt>
                <c:pt idx="834">
                  <c:v>3.7040711131387016E-2</c:v>
                </c:pt>
                <c:pt idx="835">
                  <c:v>3.534225971881827E-2</c:v>
                </c:pt>
                <c:pt idx="836">
                  <c:v>3.7319010104951533E-2</c:v>
                </c:pt>
                <c:pt idx="837">
                  <c:v>3.8812839618253825E-2</c:v>
                </c:pt>
                <c:pt idx="838">
                  <c:v>3.5031116076324309E-2</c:v>
                </c:pt>
                <c:pt idx="839">
                  <c:v>3.5793088377444771E-2</c:v>
                </c:pt>
                <c:pt idx="840">
                  <c:v>3.6844692104738175E-2</c:v>
                </c:pt>
                <c:pt idx="841">
                  <c:v>3.4847678712366659E-2</c:v>
                </c:pt>
                <c:pt idx="842">
                  <c:v>3.473120945479774E-2</c:v>
                </c:pt>
                <c:pt idx="843">
                  <c:v>3.0397967196563236E-2</c:v>
                </c:pt>
                <c:pt idx="844">
                  <c:v>2.7980787204851143E-2</c:v>
                </c:pt>
                <c:pt idx="845">
                  <c:v>3.0175490946165895E-2</c:v>
                </c:pt>
                <c:pt idx="846">
                  <c:v>3.123701724138378E-2</c:v>
                </c:pt>
                <c:pt idx="847">
                  <c:v>2.6405016406599979E-2</c:v>
                </c:pt>
                <c:pt idx="848">
                  <c:v>2.1358883126909478E-2</c:v>
                </c:pt>
                <c:pt idx="849">
                  <c:v>1.4649548619230068E-2</c:v>
                </c:pt>
                <c:pt idx="850">
                  <c:v>1.6358420170664301E-2</c:v>
                </c:pt>
                <c:pt idx="851">
                  <c:v>1.499372398465626E-2</c:v>
                </c:pt>
                <c:pt idx="852">
                  <c:v>1.2598392120115487E-2</c:v>
                </c:pt>
                <c:pt idx="853">
                  <c:v>1.2445639679633358E-2</c:v>
                </c:pt>
                <c:pt idx="854">
                  <c:v>1.2421427575056376E-2</c:v>
                </c:pt>
                <c:pt idx="855">
                  <c:v>1.4393267891541717E-2</c:v>
                </c:pt>
                <c:pt idx="856">
                  <c:v>1.8001859097253603E-2</c:v>
                </c:pt>
                <c:pt idx="857">
                  <c:v>1.8533914670563423E-2</c:v>
                </c:pt>
                <c:pt idx="858">
                  <c:v>2.1055145446465029E-2</c:v>
                </c:pt>
                <c:pt idx="859">
                  <c:v>2.316546450808965E-2</c:v>
                </c:pt>
                <c:pt idx="860">
                  <c:v>2.4149833237159191E-2</c:v>
                </c:pt>
                <c:pt idx="861">
                  <c:v>2.2812818433349369E-2</c:v>
                </c:pt>
                <c:pt idx="862">
                  <c:v>1.9172677314627296E-2</c:v>
                </c:pt>
                <c:pt idx="863">
                  <c:v>1.4921440940490194E-2</c:v>
                </c:pt>
                <c:pt idx="864">
                  <c:v>1.8419738990997858E-2</c:v>
                </c:pt>
                <c:pt idx="865">
                  <c:v>1.6165586408537658E-2</c:v>
                </c:pt>
                <c:pt idx="866">
                  <c:v>1.9607936460025732E-2</c:v>
                </c:pt>
                <c:pt idx="867">
                  <c:v>2.2857407546310993E-2</c:v>
                </c:pt>
                <c:pt idx="868">
                  <c:v>2.3410655009444725E-2</c:v>
                </c:pt>
                <c:pt idx="869">
                  <c:v>2.3439734291015424E-2</c:v>
                </c:pt>
                <c:pt idx="870">
                  <c:v>2.8211327182170287E-2</c:v>
                </c:pt>
                <c:pt idx="871">
                  <c:v>2.5046153994921105E-2</c:v>
                </c:pt>
                <c:pt idx="872">
                  <c:v>2.9182673164202755E-2</c:v>
                </c:pt>
                <c:pt idx="873">
                  <c:v>2.9269055316754389E-2</c:v>
                </c:pt>
                <c:pt idx="874">
                  <c:v>2.598087071027555E-2</c:v>
                </c:pt>
                <c:pt idx="875">
                  <c:v>2.039546700882866E-2</c:v>
                </c:pt>
                <c:pt idx="876">
                  <c:v>1.9981315228732088E-2</c:v>
                </c:pt>
                <c:pt idx="877">
                  <c:v>2.0621132720777702E-2</c:v>
                </c:pt>
                <c:pt idx="878">
                  <c:v>2.2268136168648311E-2</c:v>
                </c:pt>
                <c:pt idx="879">
                  <c:v>2.3379900220173999E-2</c:v>
                </c:pt>
                <c:pt idx="880">
                  <c:v>2.424421976145491E-2</c:v>
                </c:pt>
                <c:pt idx="881">
                  <c:v>1.9422991705191739E-2</c:v>
                </c:pt>
                <c:pt idx="882">
                  <c:v>2.4857251609862852E-2</c:v>
                </c:pt>
                <c:pt idx="883">
                  <c:v>2.3425035400690908E-2</c:v>
                </c:pt>
                <c:pt idx="884">
                  <c:v>1.5787289464478993E-2</c:v>
                </c:pt>
                <c:pt idx="885">
                  <c:v>1.4022205938044319E-2</c:v>
                </c:pt>
                <c:pt idx="886">
                  <c:v>1.3489774186181525E-2</c:v>
                </c:pt>
                <c:pt idx="887">
                  <c:v>1.3071672376047727E-2</c:v>
                </c:pt>
                <c:pt idx="888">
                  <c:v>1.3099946982628341E-2</c:v>
                </c:pt>
                <c:pt idx="889">
                  <c:v>1.5078406850159765E-2</c:v>
                </c:pt>
                <c:pt idx="890">
                  <c:v>1.9395928838028931E-2</c:v>
                </c:pt>
                <c:pt idx="891">
                  <c:v>2.6314226807755303E-2</c:v>
                </c:pt>
                <c:pt idx="892">
                  <c:v>2.4915428543438256E-2</c:v>
                </c:pt>
                <c:pt idx="893">
                  <c:v>2.400074072326025E-2</c:v>
                </c:pt>
                <c:pt idx="894">
                  <c:v>2.9658961293798303E-2</c:v>
                </c:pt>
                <c:pt idx="895">
                  <c:v>2.4914540296904986E-2</c:v>
                </c:pt>
                <c:pt idx="896">
                  <c:v>2.0438065180063247E-2</c:v>
                </c:pt>
                <c:pt idx="897">
                  <c:v>2.1136578736859868E-2</c:v>
                </c:pt>
                <c:pt idx="898">
                  <c:v>2.5365369393032355E-2</c:v>
                </c:pt>
                <c:pt idx="899">
                  <c:v>2.7268595114872007E-2</c:v>
                </c:pt>
                <c:pt idx="900">
                  <c:v>2.7188579782361666E-2</c:v>
                </c:pt>
                <c:pt idx="901">
                  <c:v>2.946451613034029E-2</c:v>
                </c:pt>
                <c:pt idx="902">
                  <c:v>2.7204869278495913E-2</c:v>
                </c:pt>
                <c:pt idx="903">
                  <c:v>2.919645194891779E-2</c:v>
                </c:pt>
                <c:pt idx="904">
                  <c:v>2.5406599049737633E-2</c:v>
                </c:pt>
                <c:pt idx="905">
                  <c:v>2.5880337056064073E-2</c:v>
                </c:pt>
                <c:pt idx="906">
                  <c:v>2.9283614207290587E-2</c:v>
                </c:pt>
                <c:pt idx="907">
                  <c:v>5.497519144501628E-2</c:v>
                </c:pt>
                <c:pt idx="908">
                  <c:v>5.3182498496995745E-2</c:v>
                </c:pt>
                <c:pt idx="909">
                  <c:v>5.2944974351897489E-2</c:v>
                </c:pt>
                <c:pt idx="910">
                  <c:v>5.0585345237708579E-2</c:v>
                </c:pt>
                <c:pt idx="911">
                  <c:v>5.0062467818930589E-2</c:v>
                </c:pt>
                <c:pt idx="912">
                  <c:v>5.2447837081620929E-2</c:v>
                </c:pt>
                <c:pt idx="913">
                  <c:v>5.0634547042519573E-2</c:v>
                </c:pt>
                <c:pt idx="914">
                  <c:v>5.3108105400261729E-2</c:v>
                </c:pt>
                <c:pt idx="915">
                  <c:v>5.0768861166118284E-2</c:v>
                </c:pt>
                <c:pt idx="916">
                  <c:v>4.9484132335576025E-2</c:v>
                </c:pt>
                <c:pt idx="917">
                  <c:v>5.0238635916838359E-2</c:v>
                </c:pt>
                <c:pt idx="918">
                  <c:v>5.223667997150655E-2</c:v>
                </c:pt>
                <c:pt idx="919">
                  <c:v>4.5206983156874936E-2</c:v>
                </c:pt>
                <c:pt idx="920">
                  <c:v>4.6236692188798389E-2</c:v>
                </c:pt>
                <c:pt idx="921">
                  <c:v>4.5729479927917316E-2</c:v>
                </c:pt>
                <c:pt idx="922">
                  <c:v>4.0045978263232751E-2</c:v>
                </c:pt>
                <c:pt idx="923">
                  <c:v>4.3272168467327288E-2</c:v>
                </c:pt>
                <c:pt idx="924">
                  <c:v>4.6376157910396454E-2</c:v>
                </c:pt>
                <c:pt idx="925">
                  <c:v>4.3008469186116671E-2</c:v>
                </c:pt>
                <c:pt idx="926">
                  <c:v>3.2620723833101661E-2</c:v>
                </c:pt>
                <c:pt idx="927">
                  <c:v>3.2095883723342711E-2</c:v>
                </c:pt>
                <c:pt idx="928">
                  <c:v>2.6095622636903015E-2</c:v>
                </c:pt>
                <c:pt idx="929">
                  <c:v>2.1859895205286917E-2</c:v>
                </c:pt>
                <c:pt idx="930">
                  <c:v>1.630596689307906E-2</c:v>
                </c:pt>
                <c:pt idx="931">
                  <c:v>1.4689280369770796E-2</c:v>
                </c:pt>
                <c:pt idx="932">
                  <c:v>1.2325636055408262E-2</c:v>
                </c:pt>
                <c:pt idx="933">
                  <c:v>8.6456840765271048E-3</c:v>
                </c:pt>
                <c:pt idx="934">
                  <c:v>6.5817830718978287E-3</c:v>
                </c:pt>
                <c:pt idx="935">
                  <c:v>5.5547197813121674E-4</c:v>
                </c:pt>
                <c:pt idx="936">
                  <c:v>-8.7023371909134006E-4</c:v>
                </c:pt>
                <c:pt idx="937">
                  <c:v>4.3981654940011827E-4</c:v>
                </c:pt>
                <c:pt idx="938">
                  <c:v>-2.2265529909434867E-3</c:v>
                </c:pt>
                <c:pt idx="939">
                  <c:v>-7.7355147444973515E-3</c:v>
                </c:pt>
                <c:pt idx="940">
                  <c:v>-1.6409403712355997E-2</c:v>
                </c:pt>
                <c:pt idx="941">
                  <c:v>-1.9743632925022736E-2</c:v>
                </c:pt>
                <c:pt idx="942">
                  <c:v>-2.0190152615331247E-2</c:v>
                </c:pt>
                <c:pt idx="943">
                  <c:v>-1.9866213969048474E-2</c:v>
                </c:pt>
                <c:pt idx="944">
                  <c:v>-2.1642333374633005E-2</c:v>
                </c:pt>
                <c:pt idx="945">
                  <c:v>-2.1026767315618367E-2</c:v>
                </c:pt>
                <c:pt idx="946">
                  <c:v>-2.7891862075134388E-2</c:v>
                </c:pt>
                <c:pt idx="947">
                  <c:v>-2.1608813962070539E-2</c:v>
                </c:pt>
                <c:pt idx="948">
                  <c:v>-2.6423279930783139E-2</c:v>
                </c:pt>
                <c:pt idx="949">
                  <c:v>-2.6547194257503182E-2</c:v>
                </c:pt>
                <c:pt idx="950">
                  <c:v>-2.5890475250582246E-2</c:v>
                </c:pt>
                <c:pt idx="951">
                  <c:v>-3.0952607710993008E-2</c:v>
                </c:pt>
                <c:pt idx="952">
                  <c:v>-3.1402989963095929E-2</c:v>
                </c:pt>
                <c:pt idx="953">
                  <c:v>-3.1737596232769949E-2</c:v>
                </c:pt>
                <c:pt idx="954">
                  <c:v>-3.1301704036493294E-2</c:v>
                </c:pt>
                <c:pt idx="955">
                  <c:v>-3.6486690069147343E-2</c:v>
                </c:pt>
                <c:pt idx="956">
                  <c:v>-3.7211176591141315E-2</c:v>
                </c:pt>
                <c:pt idx="957">
                  <c:v>-3.7564982854929319E-2</c:v>
                </c:pt>
                <c:pt idx="958">
                  <c:v>-4.1254662048711088E-2</c:v>
                </c:pt>
                <c:pt idx="959">
                  <c:v>-4.7522618190040555E-2</c:v>
                </c:pt>
                <c:pt idx="960">
                  <c:v>-4.5806864052478802E-2</c:v>
                </c:pt>
                <c:pt idx="961">
                  <c:v>-4.3205362326206198E-2</c:v>
                </c:pt>
                <c:pt idx="962">
                  <c:v>-4.1127525221081207E-2</c:v>
                </c:pt>
                <c:pt idx="963">
                  <c:v>-3.4652812007768097E-2</c:v>
                </c:pt>
                <c:pt idx="964">
                  <c:v>-2.9525117617013208E-2</c:v>
                </c:pt>
                <c:pt idx="965">
                  <c:v>-3.1454294018363915E-2</c:v>
                </c:pt>
                <c:pt idx="966">
                  <c:v>-2.9271654252610746E-2</c:v>
                </c:pt>
                <c:pt idx="967">
                  <c:v>-4.0873135657733817E-2</c:v>
                </c:pt>
                <c:pt idx="968">
                  <c:v>-4.8000448544284868E-2</c:v>
                </c:pt>
                <c:pt idx="969">
                  <c:v>-4.9769844533928131E-2</c:v>
                </c:pt>
                <c:pt idx="970">
                  <c:v>-4.8560112341180683E-2</c:v>
                </c:pt>
                <c:pt idx="971">
                  <c:v>-4.2862871437954919E-2</c:v>
                </c:pt>
                <c:pt idx="972">
                  <c:v>-4.3538370331851484E-2</c:v>
                </c:pt>
                <c:pt idx="973">
                  <c:v>-3.8715124492867736E-2</c:v>
                </c:pt>
                <c:pt idx="974">
                  <c:v>-3.4883784424203479E-2</c:v>
                </c:pt>
                <c:pt idx="975">
                  <c:v>-3.8601694544156406E-2</c:v>
                </c:pt>
                <c:pt idx="976">
                  <c:v>-4.2005945144290846E-2</c:v>
                </c:pt>
                <c:pt idx="977">
                  <c:v>-3.953787712153356E-2</c:v>
                </c:pt>
                <c:pt idx="978">
                  <c:v>-4.0438643744388159E-2</c:v>
                </c:pt>
                <c:pt idx="979">
                  <c:v>-4.0828474488105004E-2</c:v>
                </c:pt>
                <c:pt idx="980">
                  <c:v>-4.213168810187129E-2</c:v>
                </c:pt>
                <c:pt idx="981">
                  <c:v>-4.0331405005606502E-2</c:v>
                </c:pt>
                <c:pt idx="982">
                  <c:v>-4.3702182784502164E-2</c:v>
                </c:pt>
                <c:pt idx="983">
                  <c:v>-4.4972513683116777E-2</c:v>
                </c:pt>
                <c:pt idx="984">
                  <c:v>-4.6123284456317082E-2</c:v>
                </c:pt>
                <c:pt idx="985">
                  <c:v>-4.0140620075138966E-2</c:v>
                </c:pt>
                <c:pt idx="986">
                  <c:v>-3.9111690315390246E-2</c:v>
                </c:pt>
                <c:pt idx="987">
                  <c:v>-3.8384166493487137E-2</c:v>
                </c:pt>
                <c:pt idx="988">
                  <c:v>-3.4319244465905119E-2</c:v>
                </c:pt>
                <c:pt idx="989">
                  <c:v>-3.1578462959621856E-2</c:v>
                </c:pt>
                <c:pt idx="990">
                  <c:v>-2.5291338189763313E-2</c:v>
                </c:pt>
                <c:pt idx="991">
                  <c:v>-2.6714593455170521E-2</c:v>
                </c:pt>
                <c:pt idx="992">
                  <c:v>-3.7603190865322489E-2</c:v>
                </c:pt>
                <c:pt idx="993">
                  <c:v>-3.9477475446619004E-2</c:v>
                </c:pt>
                <c:pt idx="994">
                  <c:v>-4.2013193394951798E-2</c:v>
                </c:pt>
                <c:pt idx="995">
                  <c:v>-2.8923526187869142E-2</c:v>
                </c:pt>
                <c:pt idx="996">
                  <c:v>-2.603587442252947E-2</c:v>
                </c:pt>
                <c:pt idx="997">
                  <c:v>-1.964047690498899E-2</c:v>
                </c:pt>
                <c:pt idx="998">
                  <c:v>-2.1708708550747025E-2</c:v>
                </c:pt>
                <c:pt idx="999">
                  <c:v>-1.9343303124459088E-2</c:v>
                </c:pt>
                <c:pt idx="1000">
                  <c:v>-1.9477751306498703E-2</c:v>
                </c:pt>
                <c:pt idx="1001">
                  <c:v>-3.0752033004076695E-2</c:v>
                </c:pt>
                <c:pt idx="1002">
                  <c:v>-3.6477270034973142E-2</c:v>
                </c:pt>
                <c:pt idx="1003">
                  <c:v>-3.7837058484099961E-2</c:v>
                </c:pt>
                <c:pt idx="1004">
                  <c:v>-3.2450907384054928E-2</c:v>
                </c:pt>
                <c:pt idx="1005">
                  <c:v>-3.5022738048391677E-2</c:v>
                </c:pt>
                <c:pt idx="1006">
                  <c:v>-3.5004736048675489E-2</c:v>
                </c:pt>
                <c:pt idx="1007">
                  <c:v>-3.523677829891092E-2</c:v>
                </c:pt>
                <c:pt idx="1008">
                  <c:v>-3.6964419782952729E-2</c:v>
                </c:pt>
                <c:pt idx="1009">
                  <c:v>-3.9133453771081794E-2</c:v>
                </c:pt>
                <c:pt idx="1010">
                  <c:v>-3.4098222116556443E-2</c:v>
                </c:pt>
                <c:pt idx="1011">
                  <c:v>-2.7029041774373375E-2</c:v>
                </c:pt>
                <c:pt idx="1012">
                  <c:v>-2.4633892478792219E-2</c:v>
                </c:pt>
                <c:pt idx="1013">
                  <c:v>-2.1935409742628365E-2</c:v>
                </c:pt>
                <c:pt idx="1014">
                  <c:v>-2.4870970556953809E-2</c:v>
                </c:pt>
                <c:pt idx="1015">
                  <c:v>-3.725438773346218E-2</c:v>
                </c:pt>
                <c:pt idx="1016">
                  <c:v>-4.0728622176485596E-2</c:v>
                </c:pt>
                <c:pt idx="1017">
                  <c:v>-4.0586586303892502E-2</c:v>
                </c:pt>
                <c:pt idx="1018">
                  <c:v>-4.2621359767674116E-2</c:v>
                </c:pt>
                <c:pt idx="1019">
                  <c:v>-3.9018418279702483E-2</c:v>
                </c:pt>
                <c:pt idx="1020">
                  <c:v>-3.0025193628461955E-2</c:v>
                </c:pt>
                <c:pt idx="1021">
                  <c:v>-2.7522651134968656E-2</c:v>
                </c:pt>
                <c:pt idx="1022">
                  <c:v>-3.5064350749047901E-2</c:v>
                </c:pt>
                <c:pt idx="1023">
                  <c:v>-3.6567861025670112E-2</c:v>
                </c:pt>
                <c:pt idx="1024">
                  <c:v>-3.2745816639791925E-2</c:v>
                </c:pt>
                <c:pt idx="1025">
                  <c:v>-3.9613914422002738E-2</c:v>
                </c:pt>
                <c:pt idx="1026">
                  <c:v>-3.6420354649334019E-2</c:v>
                </c:pt>
                <c:pt idx="1027">
                  <c:v>-3.7059738563807176E-2</c:v>
                </c:pt>
                <c:pt idx="1028">
                  <c:v>-3.7493977807905199E-2</c:v>
                </c:pt>
                <c:pt idx="1029">
                  <c:v>-2.9141313616355136E-2</c:v>
                </c:pt>
                <c:pt idx="1030">
                  <c:v>-2.9081148239386512E-2</c:v>
                </c:pt>
                <c:pt idx="1031">
                  <c:v>-2.7026822232379455E-2</c:v>
                </c:pt>
                <c:pt idx="1032">
                  <c:v>-2.7902470421456327E-2</c:v>
                </c:pt>
                <c:pt idx="1033">
                  <c:v>-2.9646053630320579E-2</c:v>
                </c:pt>
                <c:pt idx="1034">
                  <c:v>-3.3547927802856259E-2</c:v>
                </c:pt>
                <c:pt idx="1035">
                  <c:v>-3.5944766290062435E-2</c:v>
                </c:pt>
                <c:pt idx="1036">
                  <c:v>-3.4223321312278954E-2</c:v>
                </c:pt>
                <c:pt idx="1037">
                  <c:v>-3.1269618623197937E-2</c:v>
                </c:pt>
                <c:pt idx="1038">
                  <c:v>-3.3451409344631644E-2</c:v>
                </c:pt>
                <c:pt idx="1039">
                  <c:v>-3.9358031763439327E-2</c:v>
                </c:pt>
                <c:pt idx="1040">
                  <c:v>-4.002532302135825E-2</c:v>
                </c:pt>
                <c:pt idx="1041">
                  <c:v>-4.5399797872635705E-2</c:v>
                </c:pt>
                <c:pt idx="1042">
                  <c:v>-4.6021232333003759E-2</c:v>
                </c:pt>
                <c:pt idx="1043">
                  <c:v>-2.8866998935045796E-2</c:v>
                </c:pt>
                <c:pt idx="1044">
                  <c:v>-2.7856483754524985E-2</c:v>
                </c:pt>
                <c:pt idx="1045">
                  <c:v>-3.022282104131041E-2</c:v>
                </c:pt>
                <c:pt idx="1046">
                  <c:v>-2.7148896407393763E-2</c:v>
                </c:pt>
                <c:pt idx="1047">
                  <c:v>-3.0630168359999765E-2</c:v>
                </c:pt>
                <c:pt idx="1048">
                  <c:v>-3.0918616775701513E-2</c:v>
                </c:pt>
                <c:pt idx="1049">
                  <c:v>-3.2919222689401895E-2</c:v>
                </c:pt>
                <c:pt idx="1050">
                  <c:v>-2.5454958169819297E-2</c:v>
                </c:pt>
                <c:pt idx="1051">
                  <c:v>-2.0571257996476411E-2</c:v>
                </c:pt>
                <c:pt idx="1052">
                  <c:v>-1.9238368550454743E-2</c:v>
                </c:pt>
                <c:pt idx="1053">
                  <c:v>-1.5859796273807847E-2</c:v>
                </c:pt>
                <c:pt idx="1054">
                  <c:v>-1.4362783968192017E-2</c:v>
                </c:pt>
                <c:pt idx="1055">
                  <c:v>-1.5602591201590021E-2</c:v>
                </c:pt>
                <c:pt idx="1056">
                  <c:v>-1.7213273333096635E-2</c:v>
                </c:pt>
                <c:pt idx="1057">
                  <c:v>-2.1511320945758805E-2</c:v>
                </c:pt>
                <c:pt idx="1058">
                  <c:v>-1.9188425106328066E-2</c:v>
                </c:pt>
                <c:pt idx="1059">
                  <c:v>-1.9850707998409378E-2</c:v>
                </c:pt>
                <c:pt idx="1060">
                  <c:v>-1.8353890209636681E-2</c:v>
                </c:pt>
                <c:pt idx="1061">
                  <c:v>-1.6215037856075032E-2</c:v>
                </c:pt>
                <c:pt idx="1062">
                  <c:v>-1.0869218350482324E-2</c:v>
                </c:pt>
                <c:pt idx="1063">
                  <c:v>-5.5887121041330867E-3</c:v>
                </c:pt>
                <c:pt idx="1064">
                  <c:v>-3.9098806892978732E-3</c:v>
                </c:pt>
                <c:pt idx="1065">
                  <c:v>-1.0162334286514363E-2</c:v>
                </c:pt>
                <c:pt idx="1066">
                  <c:v>-1.1414085496803839E-2</c:v>
                </c:pt>
                <c:pt idx="1067">
                  <c:v>-1.3427900250471858E-2</c:v>
                </c:pt>
                <c:pt idx="1068">
                  <c:v>-7.6970440893499026E-3</c:v>
                </c:pt>
                <c:pt idx="1069">
                  <c:v>-3.7600972030309432E-3</c:v>
                </c:pt>
                <c:pt idx="1070">
                  <c:v>2.6026465021875556E-3</c:v>
                </c:pt>
                <c:pt idx="1071">
                  <c:v>7.2409025538044958E-3</c:v>
                </c:pt>
                <c:pt idx="1072">
                  <c:v>1.4114748198701288E-2</c:v>
                </c:pt>
                <c:pt idx="1073">
                  <c:v>1.9767869970083285E-2</c:v>
                </c:pt>
                <c:pt idx="1074">
                  <c:v>1.4480645350247623E-2</c:v>
                </c:pt>
                <c:pt idx="1075">
                  <c:v>1.5436015206727605E-2</c:v>
                </c:pt>
                <c:pt idx="1076">
                  <c:v>1.6498103906878392E-2</c:v>
                </c:pt>
                <c:pt idx="1077">
                  <c:v>1.5409379628839093E-2</c:v>
                </c:pt>
                <c:pt idx="1078">
                  <c:v>1.3936902889228386E-2</c:v>
                </c:pt>
                <c:pt idx="1079">
                  <c:v>1.4986918613620115E-2</c:v>
                </c:pt>
                <c:pt idx="1080">
                  <c:v>1.7293258397513223E-2</c:v>
                </c:pt>
                <c:pt idx="1081">
                  <c:v>2.1477967695051725E-2</c:v>
                </c:pt>
                <c:pt idx="1082">
                  <c:v>2.9421579498264572E-2</c:v>
                </c:pt>
                <c:pt idx="1083">
                  <c:v>3.0769663808296488E-2</c:v>
                </c:pt>
                <c:pt idx="1084">
                  <c:v>3.0022941158589611E-2</c:v>
                </c:pt>
                <c:pt idx="1085">
                  <c:v>3.1016474384622128E-2</c:v>
                </c:pt>
                <c:pt idx="1086">
                  <c:v>2.8692864548315211E-2</c:v>
                </c:pt>
                <c:pt idx="1087">
                  <c:v>3.0650424662344466E-2</c:v>
                </c:pt>
                <c:pt idx="1088">
                  <c:v>3.460139164405851E-2</c:v>
                </c:pt>
                <c:pt idx="1089">
                  <c:v>3.6900010414633144E-2</c:v>
                </c:pt>
                <c:pt idx="1090">
                  <c:v>3.5217929912557511E-2</c:v>
                </c:pt>
                <c:pt idx="1091">
                  <c:v>3.0619274803691032E-2</c:v>
                </c:pt>
                <c:pt idx="1092">
                  <c:v>3.1289857035167179E-2</c:v>
                </c:pt>
                <c:pt idx="1093">
                  <c:v>3.9144738407190627E-2</c:v>
                </c:pt>
                <c:pt idx="1094">
                  <c:v>3.3821338072985652E-2</c:v>
                </c:pt>
                <c:pt idx="1095">
                  <c:v>4.4727797909833278E-2</c:v>
                </c:pt>
                <c:pt idx="1096">
                  <c:v>4.4207481982210528E-2</c:v>
                </c:pt>
                <c:pt idx="1097">
                  <c:v>4.9567723480433701E-2</c:v>
                </c:pt>
                <c:pt idx="1098">
                  <c:v>4.2887904308441194E-2</c:v>
                </c:pt>
                <c:pt idx="1099">
                  <c:v>4.1494495853615143E-2</c:v>
                </c:pt>
                <c:pt idx="1100">
                  <c:v>3.8665128943412785E-2</c:v>
                </c:pt>
                <c:pt idx="1101">
                  <c:v>3.276349835552067E-2</c:v>
                </c:pt>
                <c:pt idx="1102">
                  <c:v>3.7619945182823245E-2</c:v>
                </c:pt>
                <c:pt idx="1103">
                  <c:v>3.6967559694023044E-2</c:v>
                </c:pt>
                <c:pt idx="1104">
                  <c:v>3.7890853219549159E-2</c:v>
                </c:pt>
                <c:pt idx="1105">
                  <c:v>3.8434070093604999E-2</c:v>
                </c:pt>
                <c:pt idx="1106">
                  <c:v>3.6190936010535524E-2</c:v>
                </c:pt>
                <c:pt idx="1107">
                  <c:v>4.0038244447104077E-2</c:v>
                </c:pt>
                <c:pt idx="1108">
                  <c:v>3.5530560790436483E-2</c:v>
                </c:pt>
                <c:pt idx="1109">
                  <c:v>3.6885970028956439E-2</c:v>
                </c:pt>
                <c:pt idx="1110">
                  <c:v>3.5742853872238745E-2</c:v>
                </c:pt>
                <c:pt idx="1111">
                  <c:v>3.4828399528075149E-2</c:v>
                </c:pt>
                <c:pt idx="1112">
                  <c:v>3.5858223514402154E-2</c:v>
                </c:pt>
                <c:pt idx="1113">
                  <c:v>3.0849996103303579E-2</c:v>
                </c:pt>
                <c:pt idx="1114">
                  <c:v>3.1248540187950979E-2</c:v>
                </c:pt>
                <c:pt idx="1115">
                  <c:v>2.8669419686621622E-2</c:v>
                </c:pt>
                <c:pt idx="1116">
                  <c:v>2.7067503333002674E-2</c:v>
                </c:pt>
                <c:pt idx="1117">
                  <c:v>2.5487011455740616E-2</c:v>
                </c:pt>
                <c:pt idx="1118">
                  <c:v>2.5955407944457276E-2</c:v>
                </c:pt>
                <c:pt idx="1119">
                  <c:v>2.6188763031481432E-2</c:v>
                </c:pt>
                <c:pt idx="1120">
                  <c:v>2.4285293258481444E-2</c:v>
                </c:pt>
                <c:pt idx="1121">
                  <c:v>2.2937923308432806E-2</c:v>
                </c:pt>
                <c:pt idx="1122">
                  <c:v>2.6938745608403869E-2</c:v>
                </c:pt>
                <c:pt idx="1123">
                  <c:v>2.4757238970489259E-2</c:v>
                </c:pt>
                <c:pt idx="1124">
                  <c:v>2.4138655807141363E-2</c:v>
                </c:pt>
                <c:pt idx="1125">
                  <c:v>2.1528091418042794E-2</c:v>
                </c:pt>
                <c:pt idx="1126">
                  <c:v>2.8359739170832565E-2</c:v>
                </c:pt>
                <c:pt idx="1127">
                  <c:v>2.6360846965564733E-2</c:v>
                </c:pt>
                <c:pt idx="1128">
                  <c:v>2.9759457009719048E-2</c:v>
                </c:pt>
                <c:pt idx="1129">
                  <c:v>3.1923472453768365E-2</c:v>
                </c:pt>
                <c:pt idx="1130">
                  <c:v>2.4690349487655916E-2</c:v>
                </c:pt>
                <c:pt idx="1131">
                  <c:v>2.7497601910744462E-2</c:v>
                </c:pt>
                <c:pt idx="1132">
                  <c:v>2.9997557978476364E-2</c:v>
                </c:pt>
                <c:pt idx="1133">
                  <c:v>2.7700127631789417E-2</c:v>
                </c:pt>
                <c:pt idx="1134">
                  <c:v>3.0037705566687112E-2</c:v>
                </c:pt>
                <c:pt idx="1135">
                  <c:v>2.9501784582826929E-2</c:v>
                </c:pt>
                <c:pt idx="1136">
                  <c:v>3.3918886708241947E-2</c:v>
                </c:pt>
                <c:pt idx="1137">
                  <c:v>3.2180615925125833E-2</c:v>
                </c:pt>
                <c:pt idx="1138">
                  <c:v>3.1634182790123921E-2</c:v>
                </c:pt>
                <c:pt idx="1139">
                  <c:v>3.2301685872750729E-2</c:v>
                </c:pt>
                <c:pt idx="1140">
                  <c:v>3.0903561087796683E-2</c:v>
                </c:pt>
                <c:pt idx="1141">
                  <c:v>3.3235957977983566E-2</c:v>
                </c:pt>
                <c:pt idx="1142">
                  <c:v>3.2403471287134333E-2</c:v>
                </c:pt>
                <c:pt idx="1143">
                  <c:v>3.0716467221971522E-2</c:v>
                </c:pt>
                <c:pt idx="1144">
                  <c:v>3.255294538528497E-2</c:v>
                </c:pt>
                <c:pt idx="1145">
                  <c:v>3.3885116765052459E-2</c:v>
                </c:pt>
                <c:pt idx="1146">
                  <c:v>3.4405766953854777E-2</c:v>
                </c:pt>
                <c:pt idx="1147">
                  <c:v>3.6725770082664477E-2</c:v>
                </c:pt>
                <c:pt idx="1148">
                  <c:v>4.07433214680753E-2</c:v>
                </c:pt>
                <c:pt idx="1149">
                  <c:v>4.1893287242859845E-2</c:v>
                </c:pt>
                <c:pt idx="1150">
                  <c:v>4.0010011038980109E-2</c:v>
                </c:pt>
                <c:pt idx="1151">
                  <c:v>3.9516951538330902E-2</c:v>
                </c:pt>
                <c:pt idx="1152">
                  <c:v>4.0092851565745991E-2</c:v>
                </c:pt>
                <c:pt idx="1153">
                  <c:v>3.7418890739268074E-2</c:v>
                </c:pt>
                <c:pt idx="1154">
                  <c:v>3.6344311141124352E-2</c:v>
                </c:pt>
                <c:pt idx="1155">
                  <c:v>3.7347821645773438E-2</c:v>
                </c:pt>
                <c:pt idx="1156">
                  <c:v>3.6509201886366749E-2</c:v>
                </c:pt>
                <c:pt idx="1157">
                  <c:v>3.4739350597910335E-2</c:v>
                </c:pt>
                <c:pt idx="1158">
                  <c:v>3.9383911626963974E-2</c:v>
                </c:pt>
                <c:pt idx="1159">
                  <c:v>3.737074415932462E-2</c:v>
                </c:pt>
                <c:pt idx="1160">
                  <c:v>3.7284014515020725E-2</c:v>
                </c:pt>
                <c:pt idx="1161">
                  <c:v>3.9875359857645787E-2</c:v>
                </c:pt>
                <c:pt idx="1162">
                  <c:v>3.9111235525233989E-2</c:v>
                </c:pt>
                <c:pt idx="1163">
                  <c:v>3.8228447055423942E-2</c:v>
                </c:pt>
                <c:pt idx="1164">
                  <c:v>3.880829491578508E-2</c:v>
                </c:pt>
                <c:pt idx="1165">
                  <c:v>3.2448554158150289E-2</c:v>
                </c:pt>
                <c:pt idx="1166">
                  <c:v>3.1559050885876849E-2</c:v>
                </c:pt>
                <c:pt idx="1167">
                  <c:v>2.9216736388120501E-2</c:v>
                </c:pt>
                <c:pt idx="1168">
                  <c:v>2.768584128226903E-2</c:v>
                </c:pt>
                <c:pt idx="1169">
                  <c:v>2.7817389816745197E-2</c:v>
                </c:pt>
                <c:pt idx="1170">
                  <c:v>3.4567913678426043E-2</c:v>
                </c:pt>
                <c:pt idx="1171">
                  <c:v>3.4824937249131938E-2</c:v>
                </c:pt>
                <c:pt idx="1172">
                  <c:v>3.4260019055454838E-2</c:v>
                </c:pt>
                <c:pt idx="1173">
                  <c:v>3.6764643942390984E-2</c:v>
                </c:pt>
                <c:pt idx="1174">
                  <c:v>3.8911487128924338E-2</c:v>
                </c:pt>
                <c:pt idx="1175">
                  <c:v>3.650757508457303E-2</c:v>
                </c:pt>
                <c:pt idx="1176">
                  <c:v>3.1499602322594633E-2</c:v>
                </c:pt>
                <c:pt idx="1177">
                  <c:v>3.3181218227778753E-2</c:v>
                </c:pt>
                <c:pt idx="1178">
                  <c:v>3.3198536736341877E-2</c:v>
                </c:pt>
                <c:pt idx="1179">
                  <c:v>3.2827301215423654E-2</c:v>
                </c:pt>
                <c:pt idx="1180">
                  <c:v>3.0976704199391358E-2</c:v>
                </c:pt>
                <c:pt idx="1181">
                  <c:v>3.2788761273535139E-2</c:v>
                </c:pt>
                <c:pt idx="1182">
                  <c:v>3.5742303081153004E-2</c:v>
                </c:pt>
                <c:pt idx="1183">
                  <c:v>3.8900168587579054E-2</c:v>
                </c:pt>
                <c:pt idx="1184">
                  <c:v>4.3370340542741581E-2</c:v>
                </c:pt>
                <c:pt idx="1185">
                  <c:v>2.9968135743260738E-2</c:v>
                </c:pt>
                <c:pt idx="1186">
                  <c:v>2.7141232372616397E-2</c:v>
                </c:pt>
                <c:pt idx="1187">
                  <c:v>2.8962724041129151E-2</c:v>
                </c:pt>
                <c:pt idx="1188">
                  <c:v>2.770484789489619E-2</c:v>
                </c:pt>
                <c:pt idx="1189">
                  <c:v>2.8668740001691617E-2</c:v>
                </c:pt>
                <c:pt idx="1190">
                  <c:v>2.4343061466502058E-2</c:v>
                </c:pt>
                <c:pt idx="1191">
                  <c:v>2.558434534103915E-2</c:v>
                </c:pt>
                <c:pt idx="1192">
                  <c:v>2.3350647867322383E-2</c:v>
                </c:pt>
                <c:pt idx="1193">
                  <c:v>2.7292170881482669E-2</c:v>
                </c:pt>
                <c:pt idx="1194">
                  <c:v>1.4219790666281151E-2</c:v>
                </c:pt>
                <c:pt idx="1195">
                  <c:v>1.3395556830473998E-2</c:v>
                </c:pt>
                <c:pt idx="1196">
                  <c:v>5.1791364737996948E-3</c:v>
                </c:pt>
                <c:pt idx="1197">
                  <c:v>7.8770864367497806E-3</c:v>
                </c:pt>
                <c:pt idx="1198">
                  <c:v>1.7114910052056787E-3</c:v>
                </c:pt>
                <c:pt idx="1199">
                  <c:v>-5.8439745641880592E-4</c:v>
                </c:pt>
                <c:pt idx="1200">
                  <c:v>-3.6171187134947935E-4</c:v>
                </c:pt>
                <c:pt idx="1201">
                  <c:v>-2.0089415284507695E-3</c:v>
                </c:pt>
                <c:pt idx="1202">
                  <c:v>-6.8712832091823439E-3</c:v>
                </c:pt>
                <c:pt idx="1203">
                  <c:v>-9.8367254131019877E-3</c:v>
                </c:pt>
                <c:pt idx="1204">
                  <c:v>-5.7630410882272831E-3</c:v>
                </c:pt>
                <c:pt idx="1205">
                  <c:v>-6.0510380123712793E-3</c:v>
                </c:pt>
                <c:pt idx="1206">
                  <c:v>-3.1596473079434917E-3</c:v>
                </c:pt>
                <c:pt idx="1207">
                  <c:v>-4.8326509882973268E-3</c:v>
                </c:pt>
                <c:pt idx="1208">
                  <c:v>-1.7768369921339899E-3</c:v>
                </c:pt>
                <c:pt idx="1209">
                  <c:v>-3.5703347664644003E-3</c:v>
                </c:pt>
                <c:pt idx="1210">
                  <c:v>-7.2748041693812548E-3</c:v>
                </c:pt>
                <c:pt idx="1211">
                  <c:v>-1.1458824795821609E-2</c:v>
                </c:pt>
                <c:pt idx="1212">
                  <c:v>-1.4771788213267911E-2</c:v>
                </c:pt>
                <c:pt idx="1213">
                  <c:v>-1.6559274121579481E-2</c:v>
                </c:pt>
                <c:pt idx="1214">
                  <c:v>-1.8361807880061642E-2</c:v>
                </c:pt>
                <c:pt idx="1215">
                  <c:v>-1.8171150272106917E-2</c:v>
                </c:pt>
                <c:pt idx="1216">
                  <c:v>-1.7207868995637143E-2</c:v>
                </c:pt>
                <c:pt idx="1217">
                  <c:v>-2.5855002092897483E-2</c:v>
                </c:pt>
                <c:pt idx="1218">
                  <c:v>-3.0579552206212002E-2</c:v>
                </c:pt>
                <c:pt idx="1219">
                  <c:v>-2.6961602843176613E-2</c:v>
                </c:pt>
                <c:pt idx="1220">
                  <c:v>-2.5374404529969252E-2</c:v>
                </c:pt>
                <c:pt idx="1221">
                  <c:v>-4.259968740438802E-2</c:v>
                </c:pt>
                <c:pt idx="1222">
                  <c:v>-4.3700798925581763E-2</c:v>
                </c:pt>
                <c:pt idx="1223">
                  <c:v>-5.2137940470673216E-2</c:v>
                </c:pt>
                <c:pt idx="1224">
                  <c:v>-7.2555581273541725E-2</c:v>
                </c:pt>
                <c:pt idx="1225">
                  <c:v>-7.6786183072573511E-2</c:v>
                </c:pt>
                <c:pt idx="1226">
                  <c:v>-7.1048153008152481E-2</c:v>
                </c:pt>
                <c:pt idx="1227">
                  <c:v>-8.6757203859381071E-2</c:v>
                </c:pt>
                <c:pt idx="1228">
                  <c:v>-8.8371824730824777E-2</c:v>
                </c:pt>
                <c:pt idx="1229">
                  <c:v>-8.8064073544130261E-2</c:v>
                </c:pt>
                <c:pt idx="1230">
                  <c:v>-8.5936144567466399E-2</c:v>
                </c:pt>
                <c:pt idx="1231">
                  <c:v>-8.6985091569295181E-2</c:v>
                </c:pt>
                <c:pt idx="1232">
                  <c:v>-8.7831324078860407E-2</c:v>
                </c:pt>
                <c:pt idx="1233">
                  <c:v>-9.377227339719596E-2</c:v>
                </c:pt>
                <c:pt idx="1234">
                  <c:v>-9.7569678065384968E-2</c:v>
                </c:pt>
                <c:pt idx="1235">
                  <c:v>-9.6094859212704109E-2</c:v>
                </c:pt>
                <c:pt idx="1236">
                  <c:v>-0.10348804634561415</c:v>
                </c:pt>
                <c:pt idx="1237">
                  <c:v>-0.10825144673993614</c:v>
                </c:pt>
                <c:pt idx="1238">
                  <c:v>-0.11484966889178255</c:v>
                </c:pt>
                <c:pt idx="1239">
                  <c:v>-0.11159651044177832</c:v>
                </c:pt>
                <c:pt idx="1240">
                  <c:v>-0.11072009184200954</c:v>
                </c:pt>
                <c:pt idx="1241">
                  <c:v>-0.11199895445030067</c:v>
                </c:pt>
                <c:pt idx="1242">
                  <c:v>-0.11463256893964668</c:v>
                </c:pt>
                <c:pt idx="1243">
                  <c:v>-0.11525475691075943</c:v>
                </c:pt>
                <c:pt idx="1244">
                  <c:v>-0.1208331223794174</c:v>
                </c:pt>
                <c:pt idx="1245">
                  <c:v>-0.12219403967677184</c:v>
                </c:pt>
                <c:pt idx="1246">
                  <c:v>-0.12275175180856235</c:v>
                </c:pt>
                <c:pt idx="1247">
                  <c:v>-0.12575783575161414</c:v>
                </c:pt>
                <c:pt idx="1248">
                  <c:v>-0.12185577068071773</c:v>
                </c:pt>
                <c:pt idx="1249">
                  <c:v>-0.11860902178671329</c:v>
                </c:pt>
                <c:pt idx="1250">
                  <c:v>-0.12146216807074683</c:v>
                </c:pt>
                <c:pt idx="1251">
                  <c:v>-0.12012014423388834</c:v>
                </c:pt>
                <c:pt idx="1252">
                  <c:v>-0.11770667377320443</c:v>
                </c:pt>
                <c:pt idx="1253">
                  <c:v>-0.11134712798394797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FF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2A6-4C7E-A3C0-59F74EEA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081792"/>
        <c:axId val="793081464"/>
      </c:barChart>
      <c:lineChart>
        <c:grouping val="standard"/>
        <c:varyColors val="0"/>
        <c:ser>
          <c:idx val="1"/>
          <c:order val="1"/>
          <c:tx>
            <c:strRef>
              <c:f>'Conversion Check'!$D$1</c:f>
              <c:strCache>
                <c:ptCount val="1"/>
                <c:pt idx="0">
                  <c:v> DCRUSD 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'Conversion Check'!$B$143:$B$1396</c:f>
              <c:numCache>
                <c:formatCode>[$-409]mmm\-yy;@</c:formatCode>
                <c:ptCount val="1254"/>
                <c:pt idx="0">
                  <c:v>42549</c:v>
                </c:pt>
                <c:pt idx="1">
                  <c:v>42550</c:v>
                </c:pt>
                <c:pt idx="2">
                  <c:v>42551</c:v>
                </c:pt>
                <c:pt idx="3">
                  <c:v>42552</c:v>
                </c:pt>
                <c:pt idx="4">
                  <c:v>42553</c:v>
                </c:pt>
                <c:pt idx="5">
                  <c:v>42554</c:v>
                </c:pt>
                <c:pt idx="6">
                  <c:v>42555</c:v>
                </c:pt>
                <c:pt idx="7">
                  <c:v>42556</c:v>
                </c:pt>
                <c:pt idx="8">
                  <c:v>42557</c:v>
                </c:pt>
                <c:pt idx="9">
                  <c:v>42558</c:v>
                </c:pt>
                <c:pt idx="10">
                  <c:v>42559</c:v>
                </c:pt>
                <c:pt idx="11">
                  <c:v>42560</c:v>
                </c:pt>
                <c:pt idx="12">
                  <c:v>42561</c:v>
                </c:pt>
                <c:pt idx="13">
                  <c:v>42562</c:v>
                </c:pt>
                <c:pt idx="14">
                  <c:v>42563</c:v>
                </c:pt>
                <c:pt idx="15">
                  <c:v>42564</c:v>
                </c:pt>
                <c:pt idx="16">
                  <c:v>42565</c:v>
                </c:pt>
                <c:pt idx="17">
                  <c:v>42566</c:v>
                </c:pt>
                <c:pt idx="18">
                  <c:v>42567</c:v>
                </c:pt>
                <c:pt idx="19">
                  <c:v>42568</c:v>
                </c:pt>
                <c:pt idx="20">
                  <c:v>42569</c:v>
                </c:pt>
                <c:pt idx="21">
                  <c:v>42570</c:v>
                </c:pt>
                <c:pt idx="22">
                  <c:v>42571</c:v>
                </c:pt>
                <c:pt idx="23">
                  <c:v>42572</c:v>
                </c:pt>
                <c:pt idx="24">
                  <c:v>42573</c:v>
                </c:pt>
                <c:pt idx="25">
                  <c:v>42574</c:v>
                </c:pt>
                <c:pt idx="26">
                  <c:v>42575</c:v>
                </c:pt>
                <c:pt idx="27">
                  <c:v>42576</c:v>
                </c:pt>
                <c:pt idx="28">
                  <c:v>42577</c:v>
                </c:pt>
                <c:pt idx="29">
                  <c:v>42578</c:v>
                </c:pt>
                <c:pt idx="30">
                  <c:v>42579</c:v>
                </c:pt>
                <c:pt idx="31">
                  <c:v>42580</c:v>
                </c:pt>
                <c:pt idx="32">
                  <c:v>42581</c:v>
                </c:pt>
                <c:pt idx="33">
                  <c:v>42582</c:v>
                </c:pt>
                <c:pt idx="34">
                  <c:v>42583</c:v>
                </c:pt>
                <c:pt idx="35">
                  <c:v>42584</c:v>
                </c:pt>
                <c:pt idx="36">
                  <c:v>42585</c:v>
                </c:pt>
                <c:pt idx="37">
                  <c:v>42586</c:v>
                </c:pt>
                <c:pt idx="38">
                  <c:v>42587</c:v>
                </c:pt>
                <c:pt idx="39">
                  <c:v>42588</c:v>
                </c:pt>
                <c:pt idx="40">
                  <c:v>42589</c:v>
                </c:pt>
                <c:pt idx="41">
                  <c:v>42590</c:v>
                </c:pt>
                <c:pt idx="42">
                  <c:v>42591</c:v>
                </c:pt>
                <c:pt idx="43">
                  <c:v>42592</c:v>
                </c:pt>
                <c:pt idx="44">
                  <c:v>42593</c:v>
                </c:pt>
                <c:pt idx="45">
                  <c:v>42594</c:v>
                </c:pt>
                <c:pt idx="46">
                  <c:v>42595</c:v>
                </c:pt>
                <c:pt idx="47">
                  <c:v>42596</c:v>
                </c:pt>
                <c:pt idx="48">
                  <c:v>42597</c:v>
                </c:pt>
                <c:pt idx="49">
                  <c:v>42598</c:v>
                </c:pt>
                <c:pt idx="50">
                  <c:v>42599</c:v>
                </c:pt>
                <c:pt idx="51">
                  <c:v>42600</c:v>
                </c:pt>
                <c:pt idx="52">
                  <c:v>42601</c:v>
                </c:pt>
                <c:pt idx="53">
                  <c:v>42602</c:v>
                </c:pt>
                <c:pt idx="54">
                  <c:v>42603</c:v>
                </c:pt>
                <c:pt idx="55">
                  <c:v>42604</c:v>
                </c:pt>
                <c:pt idx="56">
                  <c:v>42605</c:v>
                </c:pt>
                <c:pt idx="57">
                  <c:v>42606</c:v>
                </c:pt>
                <c:pt idx="58">
                  <c:v>42607</c:v>
                </c:pt>
                <c:pt idx="59">
                  <c:v>42608</c:v>
                </c:pt>
                <c:pt idx="60">
                  <c:v>42609</c:v>
                </c:pt>
                <c:pt idx="61">
                  <c:v>42610</c:v>
                </c:pt>
                <c:pt idx="62">
                  <c:v>42611</c:v>
                </c:pt>
                <c:pt idx="63">
                  <c:v>42612</c:v>
                </c:pt>
                <c:pt idx="64">
                  <c:v>42613</c:v>
                </c:pt>
                <c:pt idx="65">
                  <c:v>42614</c:v>
                </c:pt>
                <c:pt idx="66">
                  <c:v>42615</c:v>
                </c:pt>
                <c:pt idx="67">
                  <c:v>42616</c:v>
                </c:pt>
                <c:pt idx="68">
                  <c:v>42617</c:v>
                </c:pt>
                <c:pt idx="69">
                  <c:v>42618</c:v>
                </c:pt>
                <c:pt idx="70">
                  <c:v>42619</c:v>
                </c:pt>
                <c:pt idx="71">
                  <c:v>42620</c:v>
                </c:pt>
                <c:pt idx="72">
                  <c:v>42621</c:v>
                </c:pt>
                <c:pt idx="73">
                  <c:v>42622</c:v>
                </c:pt>
                <c:pt idx="74">
                  <c:v>42623</c:v>
                </c:pt>
                <c:pt idx="75">
                  <c:v>42624</c:v>
                </c:pt>
                <c:pt idx="76">
                  <c:v>42625</c:v>
                </c:pt>
                <c:pt idx="77">
                  <c:v>42626</c:v>
                </c:pt>
                <c:pt idx="78">
                  <c:v>42627</c:v>
                </c:pt>
                <c:pt idx="79">
                  <c:v>42628</c:v>
                </c:pt>
                <c:pt idx="80">
                  <c:v>42629</c:v>
                </c:pt>
                <c:pt idx="81">
                  <c:v>42630</c:v>
                </c:pt>
                <c:pt idx="82">
                  <c:v>42631</c:v>
                </c:pt>
                <c:pt idx="83">
                  <c:v>42632</c:v>
                </c:pt>
                <c:pt idx="84">
                  <c:v>42633</c:v>
                </c:pt>
                <c:pt idx="85">
                  <c:v>42634</c:v>
                </c:pt>
                <c:pt idx="86">
                  <c:v>42635</c:v>
                </c:pt>
                <c:pt idx="87">
                  <c:v>42636</c:v>
                </c:pt>
                <c:pt idx="88">
                  <c:v>42637</c:v>
                </c:pt>
                <c:pt idx="89">
                  <c:v>42638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42644</c:v>
                </c:pt>
                <c:pt idx="96">
                  <c:v>42645</c:v>
                </c:pt>
                <c:pt idx="97">
                  <c:v>42646</c:v>
                </c:pt>
                <c:pt idx="98">
                  <c:v>42647</c:v>
                </c:pt>
                <c:pt idx="99">
                  <c:v>42648</c:v>
                </c:pt>
                <c:pt idx="100">
                  <c:v>42649</c:v>
                </c:pt>
                <c:pt idx="101">
                  <c:v>42650</c:v>
                </c:pt>
                <c:pt idx="102">
                  <c:v>42651</c:v>
                </c:pt>
                <c:pt idx="103">
                  <c:v>42652</c:v>
                </c:pt>
                <c:pt idx="104">
                  <c:v>42653</c:v>
                </c:pt>
                <c:pt idx="105">
                  <c:v>42654</c:v>
                </c:pt>
                <c:pt idx="106">
                  <c:v>42655</c:v>
                </c:pt>
                <c:pt idx="107">
                  <c:v>42656</c:v>
                </c:pt>
                <c:pt idx="108">
                  <c:v>42657</c:v>
                </c:pt>
                <c:pt idx="109">
                  <c:v>42658</c:v>
                </c:pt>
                <c:pt idx="110">
                  <c:v>42659</c:v>
                </c:pt>
                <c:pt idx="111">
                  <c:v>42660</c:v>
                </c:pt>
                <c:pt idx="112">
                  <c:v>42661</c:v>
                </c:pt>
                <c:pt idx="113">
                  <c:v>42662</c:v>
                </c:pt>
                <c:pt idx="114">
                  <c:v>42663</c:v>
                </c:pt>
                <c:pt idx="115">
                  <c:v>42664</c:v>
                </c:pt>
                <c:pt idx="116">
                  <c:v>42665</c:v>
                </c:pt>
                <c:pt idx="117">
                  <c:v>42666</c:v>
                </c:pt>
                <c:pt idx="118">
                  <c:v>42667</c:v>
                </c:pt>
                <c:pt idx="119">
                  <c:v>42668</c:v>
                </c:pt>
                <c:pt idx="120">
                  <c:v>42669</c:v>
                </c:pt>
                <c:pt idx="121">
                  <c:v>42670</c:v>
                </c:pt>
                <c:pt idx="122">
                  <c:v>42671</c:v>
                </c:pt>
                <c:pt idx="123">
                  <c:v>42672</c:v>
                </c:pt>
                <c:pt idx="124">
                  <c:v>42673</c:v>
                </c:pt>
                <c:pt idx="125">
                  <c:v>42674</c:v>
                </c:pt>
                <c:pt idx="126">
                  <c:v>42675</c:v>
                </c:pt>
                <c:pt idx="127">
                  <c:v>42676</c:v>
                </c:pt>
                <c:pt idx="128">
                  <c:v>42677</c:v>
                </c:pt>
                <c:pt idx="129">
                  <c:v>42678</c:v>
                </c:pt>
                <c:pt idx="130">
                  <c:v>42679</c:v>
                </c:pt>
                <c:pt idx="131">
                  <c:v>42680</c:v>
                </c:pt>
                <c:pt idx="132">
                  <c:v>42681</c:v>
                </c:pt>
                <c:pt idx="133">
                  <c:v>42682</c:v>
                </c:pt>
                <c:pt idx="134">
                  <c:v>42683</c:v>
                </c:pt>
                <c:pt idx="135">
                  <c:v>42684</c:v>
                </c:pt>
                <c:pt idx="136">
                  <c:v>42685</c:v>
                </c:pt>
                <c:pt idx="137">
                  <c:v>42686</c:v>
                </c:pt>
                <c:pt idx="138">
                  <c:v>42687</c:v>
                </c:pt>
                <c:pt idx="139">
                  <c:v>42688</c:v>
                </c:pt>
                <c:pt idx="140">
                  <c:v>42689</c:v>
                </c:pt>
                <c:pt idx="141">
                  <c:v>42690</c:v>
                </c:pt>
                <c:pt idx="142">
                  <c:v>42691</c:v>
                </c:pt>
                <c:pt idx="143">
                  <c:v>42692</c:v>
                </c:pt>
                <c:pt idx="144">
                  <c:v>42693</c:v>
                </c:pt>
                <c:pt idx="145">
                  <c:v>42694</c:v>
                </c:pt>
                <c:pt idx="146">
                  <c:v>42695</c:v>
                </c:pt>
                <c:pt idx="147">
                  <c:v>42696</c:v>
                </c:pt>
                <c:pt idx="148">
                  <c:v>42697</c:v>
                </c:pt>
                <c:pt idx="149">
                  <c:v>42698</c:v>
                </c:pt>
                <c:pt idx="150">
                  <c:v>42699</c:v>
                </c:pt>
                <c:pt idx="151">
                  <c:v>42700</c:v>
                </c:pt>
                <c:pt idx="152">
                  <c:v>42701</c:v>
                </c:pt>
                <c:pt idx="153">
                  <c:v>42702</c:v>
                </c:pt>
                <c:pt idx="154">
                  <c:v>42703</c:v>
                </c:pt>
                <c:pt idx="155">
                  <c:v>42704</c:v>
                </c:pt>
                <c:pt idx="156">
                  <c:v>42705</c:v>
                </c:pt>
                <c:pt idx="157">
                  <c:v>42706</c:v>
                </c:pt>
                <c:pt idx="158">
                  <c:v>42707</c:v>
                </c:pt>
                <c:pt idx="159">
                  <c:v>42708</c:v>
                </c:pt>
                <c:pt idx="160">
                  <c:v>42709</c:v>
                </c:pt>
                <c:pt idx="161">
                  <c:v>42710</c:v>
                </c:pt>
                <c:pt idx="162">
                  <c:v>42711</c:v>
                </c:pt>
                <c:pt idx="163">
                  <c:v>42712</c:v>
                </c:pt>
                <c:pt idx="164">
                  <c:v>42713</c:v>
                </c:pt>
                <c:pt idx="165">
                  <c:v>42714</c:v>
                </c:pt>
                <c:pt idx="166">
                  <c:v>42715</c:v>
                </c:pt>
                <c:pt idx="167">
                  <c:v>42716</c:v>
                </c:pt>
                <c:pt idx="168">
                  <c:v>42717</c:v>
                </c:pt>
                <c:pt idx="169">
                  <c:v>42718</c:v>
                </c:pt>
                <c:pt idx="170">
                  <c:v>42719</c:v>
                </c:pt>
                <c:pt idx="171">
                  <c:v>42720</c:v>
                </c:pt>
                <c:pt idx="172">
                  <c:v>42721</c:v>
                </c:pt>
                <c:pt idx="173">
                  <c:v>42722</c:v>
                </c:pt>
                <c:pt idx="174">
                  <c:v>42723</c:v>
                </c:pt>
                <c:pt idx="175">
                  <c:v>42724</c:v>
                </c:pt>
                <c:pt idx="176">
                  <c:v>42725</c:v>
                </c:pt>
                <c:pt idx="177">
                  <c:v>42726</c:v>
                </c:pt>
                <c:pt idx="178">
                  <c:v>42727</c:v>
                </c:pt>
                <c:pt idx="179">
                  <c:v>42728</c:v>
                </c:pt>
                <c:pt idx="180">
                  <c:v>42729</c:v>
                </c:pt>
                <c:pt idx="181">
                  <c:v>42730</c:v>
                </c:pt>
                <c:pt idx="182">
                  <c:v>42731</c:v>
                </c:pt>
                <c:pt idx="183">
                  <c:v>42732</c:v>
                </c:pt>
                <c:pt idx="184">
                  <c:v>42733</c:v>
                </c:pt>
                <c:pt idx="185">
                  <c:v>42734</c:v>
                </c:pt>
                <c:pt idx="186">
                  <c:v>42735</c:v>
                </c:pt>
                <c:pt idx="187">
                  <c:v>42736</c:v>
                </c:pt>
                <c:pt idx="188">
                  <c:v>42737</c:v>
                </c:pt>
                <c:pt idx="189">
                  <c:v>42738</c:v>
                </c:pt>
                <c:pt idx="190">
                  <c:v>42739</c:v>
                </c:pt>
                <c:pt idx="191">
                  <c:v>42740</c:v>
                </c:pt>
                <c:pt idx="192">
                  <c:v>42741</c:v>
                </c:pt>
                <c:pt idx="193">
                  <c:v>42742</c:v>
                </c:pt>
                <c:pt idx="194">
                  <c:v>42743</c:v>
                </c:pt>
                <c:pt idx="195">
                  <c:v>42744</c:v>
                </c:pt>
                <c:pt idx="196">
                  <c:v>42745</c:v>
                </c:pt>
                <c:pt idx="197">
                  <c:v>42746</c:v>
                </c:pt>
                <c:pt idx="198">
                  <c:v>42747</c:v>
                </c:pt>
                <c:pt idx="199">
                  <c:v>42748</c:v>
                </c:pt>
                <c:pt idx="200">
                  <c:v>42749</c:v>
                </c:pt>
                <c:pt idx="201">
                  <c:v>42750</c:v>
                </c:pt>
                <c:pt idx="202">
                  <c:v>42751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42756</c:v>
                </c:pt>
                <c:pt idx="208">
                  <c:v>42757</c:v>
                </c:pt>
                <c:pt idx="209">
                  <c:v>42758</c:v>
                </c:pt>
                <c:pt idx="210">
                  <c:v>42759</c:v>
                </c:pt>
                <c:pt idx="211">
                  <c:v>42760</c:v>
                </c:pt>
                <c:pt idx="212">
                  <c:v>42761</c:v>
                </c:pt>
                <c:pt idx="213">
                  <c:v>42762</c:v>
                </c:pt>
                <c:pt idx="214">
                  <c:v>42763</c:v>
                </c:pt>
                <c:pt idx="215">
                  <c:v>42764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42770</c:v>
                </c:pt>
                <c:pt idx="222">
                  <c:v>42771</c:v>
                </c:pt>
                <c:pt idx="223">
                  <c:v>42772</c:v>
                </c:pt>
                <c:pt idx="224">
                  <c:v>42773</c:v>
                </c:pt>
                <c:pt idx="225">
                  <c:v>42774</c:v>
                </c:pt>
                <c:pt idx="226">
                  <c:v>42775</c:v>
                </c:pt>
                <c:pt idx="227">
                  <c:v>42776</c:v>
                </c:pt>
                <c:pt idx="228">
                  <c:v>42777</c:v>
                </c:pt>
                <c:pt idx="229">
                  <c:v>42778</c:v>
                </c:pt>
                <c:pt idx="230">
                  <c:v>42779</c:v>
                </c:pt>
                <c:pt idx="231">
                  <c:v>42780</c:v>
                </c:pt>
                <c:pt idx="232">
                  <c:v>42781</c:v>
                </c:pt>
                <c:pt idx="233">
                  <c:v>42782</c:v>
                </c:pt>
                <c:pt idx="234">
                  <c:v>42783</c:v>
                </c:pt>
                <c:pt idx="235">
                  <c:v>42784</c:v>
                </c:pt>
                <c:pt idx="236">
                  <c:v>42785</c:v>
                </c:pt>
                <c:pt idx="237">
                  <c:v>42786</c:v>
                </c:pt>
                <c:pt idx="238">
                  <c:v>42787</c:v>
                </c:pt>
                <c:pt idx="239">
                  <c:v>42788</c:v>
                </c:pt>
                <c:pt idx="240">
                  <c:v>42789</c:v>
                </c:pt>
                <c:pt idx="241">
                  <c:v>42790</c:v>
                </c:pt>
                <c:pt idx="242">
                  <c:v>42791</c:v>
                </c:pt>
                <c:pt idx="243">
                  <c:v>42792</c:v>
                </c:pt>
                <c:pt idx="244">
                  <c:v>42793</c:v>
                </c:pt>
                <c:pt idx="245">
                  <c:v>42794</c:v>
                </c:pt>
                <c:pt idx="246">
                  <c:v>42795</c:v>
                </c:pt>
                <c:pt idx="247">
                  <c:v>42796</c:v>
                </c:pt>
                <c:pt idx="248">
                  <c:v>42797</c:v>
                </c:pt>
                <c:pt idx="249">
                  <c:v>42798</c:v>
                </c:pt>
                <c:pt idx="250">
                  <c:v>42799</c:v>
                </c:pt>
                <c:pt idx="251">
                  <c:v>42800</c:v>
                </c:pt>
                <c:pt idx="252">
                  <c:v>42801</c:v>
                </c:pt>
                <c:pt idx="253">
                  <c:v>42802</c:v>
                </c:pt>
                <c:pt idx="254">
                  <c:v>42803</c:v>
                </c:pt>
                <c:pt idx="255">
                  <c:v>42804</c:v>
                </c:pt>
                <c:pt idx="256">
                  <c:v>42805</c:v>
                </c:pt>
                <c:pt idx="257">
                  <c:v>42806</c:v>
                </c:pt>
                <c:pt idx="258">
                  <c:v>42807</c:v>
                </c:pt>
                <c:pt idx="259">
                  <c:v>42808</c:v>
                </c:pt>
                <c:pt idx="260">
                  <c:v>42809</c:v>
                </c:pt>
                <c:pt idx="261">
                  <c:v>42810</c:v>
                </c:pt>
                <c:pt idx="262">
                  <c:v>42811</c:v>
                </c:pt>
                <c:pt idx="263">
                  <c:v>42812</c:v>
                </c:pt>
                <c:pt idx="264">
                  <c:v>42813</c:v>
                </c:pt>
                <c:pt idx="265">
                  <c:v>42814</c:v>
                </c:pt>
                <c:pt idx="266">
                  <c:v>42815</c:v>
                </c:pt>
                <c:pt idx="267">
                  <c:v>42816</c:v>
                </c:pt>
                <c:pt idx="268">
                  <c:v>42817</c:v>
                </c:pt>
                <c:pt idx="269">
                  <c:v>42818</c:v>
                </c:pt>
                <c:pt idx="270">
                  <c:v>42819</c:v>
                </c:pt>
                <c:pt idx="271">
                  <c:v>42820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42826</c:v>
                </c:pt>
                <c:pt idx="278">
                  <c:v>42827</c:v>
                </c:pt>
                <c:pt idx="279">
                  <c:v>42828</c:v>
                </c:pt>
                <c:pt idx="280">
                  <c:v>42829</c:v>
                </c:pt>
                <c:pt idx="281">
                  <c:v>42830</c:v>
                </c:pt>
                <c:pt idx="282">
                  <c:v>42831</c:v>
                </c:pt>
                <c:pt idx="283">
                  <c:v>42832</c:v>
                </c:pt>
                <c:pt idx="284">
                  <c:v>42833</c:v>
                </c:pt>
                <c:pt idx="285">
                  <c:v>42834</c:v>
                </c:pt>
                <c:pt idx="286">
                  <c:v>42835</c:v>
                </c:pt>
                <c:pt idx="287">
                  <c:v>42836</c:v>
                </c:pt>
                <c:pt idx="288">
                  <c:v>42837</c:v>
                </c:pt>
                <c:pt idx="289">
                  <c:v>42838</c:v>
                </c:pt>
                <c:pt idx="290">
                  <c:v>42839</c:v>
                </c:pt>
                <c:pt idx="291">
                  <c:v>42840</c:v>
                </c:pt>
                <c:pt idx="292">
                  <c:v>42841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42847</c:v>
                </c:pt>
                <c:pt idx="299">
                  <c:v>42848</c:v>
                </c:pt>
                <c:pt idx="300">
                  <c:v>42849</c:v>
                </c:pt>
                <c:pt idx="301">
                  <c:v>42850</c:v>
                </c:pt>
                <c:pt idx="302">
                  <c:v>42851</c:v>
                </c:pt>
                <c:pt idx="303">
                  <c:v>42852</c:v>
                </c:pt>
                <c:pt idx="304">
                  <c:v>42853</c:v>
                </c:pt>
                <c:pt idx="305">
                  <c:v>42854</c:v>
                </c:pt>
                <c:pt idx="306">
                  <c:v>42855</c:v>
                </c:pt>
                <c:pt idx="307">
                  <c:v>42856</c:v>
                </c:pt>
                <c:pt idx="308">
                  <c:v>42857</c:v>
                </c:pt>
                <c:pt idx="309">
                  <c:v>42858</c:v>
                </c:pt>
                <c:pt idx="310">
                  <c:v>42859</c:v>
                </c:pt>
                <c:pt idx="311">
                  <c:v>42860</c:v>
                </c:pt>
                <c:pt idx="312">
                  <c:v>42861</c:v>
                </c:pt>
                <c:pt idx="313">
                  <c:v>42862</c:v>
                </c:pt>
                <c:pt idx="314">
                  <c:v>42863</c:v>
                </c:pt>
                <c:pt idx="315">
                  <c:v>42864</c:v>
                </c:pt>
                <c:pt idx="316">
                  <c:v>42865</c:v>
                </c:pt>
                <c:pt idx="317">
                  <c:v>42866</c:v>
                </c:pt>
                <c:pt idx="318">
                  <c:v>42867</c:v>
                </c:pt>
                <c:pt idx="319">
                  <c:v>42868</c:v>
                </c:pt>
                <c:pt idx="320">
                  <c:v>42869</c:v>
                </c:pt>
                <c:pt idx="321">
                  <c:v>42870</c:v>
                </c:pt>
                <c:pt idx="322">
                  <c:v>42871</c:v>
                </c:pt>
                <c:pt idx="323">
                  <c:v>42872</c:v>
                </c:pt>
                <c:pt idx="324">
                  <c:v>42873</c:v>
                </c:pt>
                <c:pt idx="325">
                  <c:v>42874</c:v>
                </c:pt>
                <c:pt idx="326">
                  <c:v>42875</c:v>
                </c:pt>
                <c:pt idx="327">
                  <c:v>42876</c:v>
                </c:pt>
                <c:pt idx="328">
                  <c:v>42877</c:v>
                </c:pt>
                <c:pt idx="329">
                  <c:v>42878</c:v>
                </c:pt>
                <c:pt idx="330">
                  <c:v>42879</c:v>
                </c:pt>
                <c:pt idx="331">
                  <c:v>42880</c:v>
                </c:pt>
                <c:pt idx="332">
                  <c:v>42881</c:v>
                </c:pt>
                <c:pt idx="333">
                  <c:v>42882</c:v>
                </c:pt>
                <c:pt idx="334">
                  <c:v>42883</c:v>
                </c:pt>
                <c:pt idx="335">
                  <c:v>42884</c:v>
                </c:pt>
                <c:pt idx="336">
                  <c:v>42885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42889</c:v>
                </c:pt>
                <c:pt idx="341">
                  <c:v>42890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42896</c:v>
                </c:pt>
                <c:pt idx="348">
                  <c:v>42897</c:v>
                </c:pt>
                <c:pt idx="349">
                  <c:v>42898</c:v>
                </c:pt>
                <c:pt idx="350">
                  <c:v>42899</c:v>
                </c:pt>
                <c:pt idx="351">
                  <c:v>42900</c:v>
                </c:pt>
                <c:pt idx="352">
                  <c:v>42901</c:v>
                </c:pt>
                <c:pt idx="353">
                  <c:v>42902</c:v>
                </c:pt>
                <c:pt idx="354">
                  <c:v>42903</c:v>
                </c:pt>
                <c:pt idx="355">
                  <c:v>42904</c:v>
                </c:pt>
                <c:pt idx="356">
                  <c:v>42905</c:v>
                </c:pt>
                <c:pt idx="357">
                  <c:v>42906</c:v>
                </c:pt>
                <c:pt idx="358">
                  <c:v>42907</c:v>
                </c:pt>
                <c:pt idx="359">
                  <c:v>42908</c:v>
                </c:pt>
                <c:pt idx="360">
                  <c:v>42909</c:v>
                </c:pt>
                <c:pt idx="361">
                  <c:v>42910</c:v>
                </c:pt>
                <c:pt idx="362">
                  <c:v>42911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42917</c:v>
                </c:pt>
                <c:pt idx="369">
                  <c:v>42918</c:v>
                </c:pt>
                <c:pt idx="370">
                  <c:v>42919</c:v>
                </c:pt>
                <c:pt idx="371">
                  <c:v>42920</c:v>
                </c:pt>
                <c:pt idx="372">
                  <c:v>42921</c:v>
                </c:pt>
                <c:pt idx="373">
                  <c:v>42922</c:v>
                </c:pt>
                <c:pt idx="374">
                  <c:v>42923</c:v>
                </c:pt>
                <c:pt idx="375">
                  <c:v>42924</c:v>
                </c:pt>
                <c:pt idx="376">
                  <c:v>42925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42931</c:v>
                </c:pt>
                <c:pt idx="383">
                  <c:v>42932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42938</c:v>
                </c:pt>
                <c:pt idx="390">
                  <c:v>42939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42945</c:v>
                </c:pt>
                <c:pt idx="397">
                  <c:v>42946</c:v>
                </c:pt>
                <c:pt idx="398">
                  <c:v>42947</c:v>
                </c:pt>
                <c:pt idx="399">
                  <c:v>42948</c:v>
                </c:pt>
                <c:pt idx="400">
                  <c:v>42949</c:v>
                </c:pt>
                <c:pt idx="401">
                  <c:v>42950</c:v>
                </c:pt>
                <c:pt idx="402">
                  <c:v>42951</c:v>
                </c:pt>
                <c:pt idx="403">
                  <c:v>42952</c:v>
                </c:pt>
                <c:pt idx="404">
                  <c:v>42953</c:v>
                </c:pt>
                <c:pt idx="405">
                  <c:v>42954</c:v>
                </c:pt>
                <c:pt idx="406">
                  <c:v>42955</c:v>
                </c:pt>
                <c:pt idx="407">
                  <c:v>42956</c:v>
                </c:pt>
                <c:pt idx="408">
                  <c:v>42957</c:v>
                </c:pt>
                <c:pt idx="409">
                  <c:v>42958</c:v>
                </c:pt>
                <c:pt idx="410">
                  <c:v>42959</c:v>
                </c:pt>
                <c:pt idx="411">
                  <c:v>42960</c:v>
                </c:pt>
                <c:pt idx="412">
                  <c:v>42961</c:v>
                </c:pt>
                <c:pt idx="413">
                  <c:v>42962</c:v>
                </c:pt>
                <c:pt idx="414">
                  <c:v>42963</c:v>
                </c:pt>
                <c:pt idx="415">
                  <c:v>42964</c:v>
                </c:pt>
                <c:pt idx="416">
                  <c:v>42965</c:v>
                </c:pt>
                <c:pt idx="417">
                  <c:v>42966</c:v>
                </c:pt>
                <c:pt idx="418">
                  <c:v>42967</c:v>
                </c:pt>
                <c:pt idx="419">
                  <c:v>42968</c:v>
                </c:pt>
                <c:pt idx="420">
                  <c:v>42969</c:v>
                </c:pt>
                <c:pt idx="421">
                  <c:v>42970</c:v>
                </c:pt>
                <c:pt idx="422">
                  <c:v>42971</c:v>
                </c:pt>
                <c:pt idx="423">
                  <c:v>42972</c:v>
                </c:pt>
                <c:pt idx="424">
                  <c:v>42973</c:v>
                </c:pt>
                <c:pt idx="425">
                  <c:v>42974</c:v>
                </c:pt>
                <c:pt idx="426">
                  <c:v>42975</c:v>
                </c:pt>
                <c:pt idx="427">
                  <c:v>42976</c:v>
                </c:pt>
                <c:pt idx="428">
                  <c:v>42977</c:v>
                </c:pt>
                <c:pt idx="429">
                  <c:v>42978</c:v>
                </c:pt>
                <c:pt idx="430">
                  <c:v>42979</c:v>
                </c:pt>
                <c:pt idx="431">
                  <c:v>42980</c:v>
                </c:pt>
                <c:pt idx="432">
                  <c:v>42981</c:v>
                </c:pt>
                <c:pt idx="433">
                  <c:v>42982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42987</c:v>
                </c:pt>
                <c:pt idx="439">
                  <c:v>42988</c:v>
                </c:pt>
                <c:pt idx="440">
                  <c:v>42989</c:v>
                </c:pt>
                <c:pt idx="441">
                  <c:v>42990</c:v>
                </c:pt>
                <c:pt idx="442">
                  <c:v>42991</c:v>
                </c:pt>
                <c:pt idx="443">
                  <c:v>42992</c:v>
                </c:pt>
                <c:pt idx="444">
                  <c:v>42993</c:v>
                </c:pt>
                <c:pt idx="445">
                  <c:v>42994</c:v>
                </c:pt>
                <c:pt idx="446">
                  <c:v>42995</c:v>
                </c:pt>
                <c:pt idx="447">
                  <c:v>42996</c:v>
                </c:pt>
                <c:pt idx="448">
                  <c:v>42997</c:v>
                </c:pt>
                <c:pt idx="449">
                  <c:v>42998</c:v>
                </c:pt>
                <c:pt idx="450">
                  <c:v>42999</c:v>
                </c:pt>
                <c:pt idx="451">
                  <c:v>43000</c:v>
                </c:pt>
                <c:pt idx="452">
                  <c:v>43001</c:v>
                </c:pt>
                <c:pt idx="453">
                  <c:v>43002</c:v>
                </c:pt>
                <c:pt idx="454">
                  <c:v>43003</c:v>
                </c:pt>
                <c:pt idx="455">
                  <c:v>43004</c:v>
                </c:pt>
                <c:pt idx="456">
                  <c:v>43005</c:v>
                </c:pt>
                <c:pt idx="457">
                  <c:v>43006</c:v>
                </c:pt>
                <c:pt idx="458">
                  <c:v>43007</c:v>
                </c:pt>
                <c:pt idx="459">
                  <c:v>43008</c:v>
                </c:pt>
                <c:pt idx="460">
                  <c:v>43009</c:v>
                </c:pt>
                <c:pt idx="461">
                  <c:v>43010</c:v>
                </c:pt>
                <c:pt idx="462">
                  <c:v>43011</c:v>
                </c:pt>
                <c:pt idx="463">
                  <c:v>43012</c:v>
                </c:pt>
                <c:pt idx="464">
                  <c:v>43013</c:v>
                </c:pt>
                <c:pt idx="465">
                  <c:v>43014</c:v>
                </c:pt>
                <c:pt idx="466">
                  <c:v>43015</c:v>
                </c:pt>
                <c:pt idx="467">
                  <c:v>43016</c:v>
                </c:pt>
                <c:pt idx="468">
                  <c:v>43017</c:v>
                </c:pt>
                <c:pt idx="469">
                  <c:v>43018</c:v>
                </c:pt>
                <c:pt idx="470">
                  <c:v>43019</c:v>
                </c:pt>
                <c:pt idx="471">
                  <c:v>43020</c:v>
                </c:pt>
                <c:pt idx="472">
                  <c:v>43021</c:v>
                </c:pt>
                <c:pt idx="473">
                  <c:v>43022</c:v>
                </c:pt>
                <c:pt idx="474">
                  <c:v>43023</c:v>
                </c:pt>
                <c:pt idx="475">
                  <c:v>43024</c:v>
                </c:pt>
                <c:pt idx="476">
                  <c:v>43025</c:v>
                </c:pt>
                <c:pt idx="477">
                  <c:v>43026</c:v>
                </c:pt>
                <c:pt idx="478">
                  <c:v>43027</c:v>
                </c:pt>
                <c:pt idx="479">
                  <c:v>43028</c:v>
                </c:pt>
                <c:pt idx="480">
                  <c:v>43029</c:v>
                </c:pt>
                <c:pt idx="481">
                  <c:v>43030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43036</c:v>
                </c:pt>
                <c:pt idx="488">
                  <c:v>43037</c:v>
                </c:pt>
                <c:pt idx="489">
                  <c:v>43038</c:v>
                </c:pt>
                <c:pt idx="490">
                  <c:v>43039</c:v>
                </c:pt>
                <c:pt idx="491">
                  <c:v>43040</c:v>
                </c:pt>
                <c:pt idx="492">
                  <c:v>43041</c:v>
                </c:pt>
                <c:pt idx="493">
                  <c:v>43042</c:v>
                </c:pt>
                <c:pt idx="494">
                  <c:v>43043</c:v>
                </c:pt>
                <c:pt idx="495">
                  <c:v>43044</c:v>
                </c:pt>
                <c:pt idx="496">
                  <c:v>43045</c:v>
                </c:pt>
                <c:pt idx="497">
                  <c:v>43046</c:v>
                </c:pt>
                <c:pt idx="498">
                  <c:v>43047</c:v>
                </c:pt>
                <c:pt idx="499">
                  <c:v>43048</c:v>
                </c:pt>
                <c:pt idx="500">
                  <c:v>43049</c:v>
                </c:pt>
                <c:pt idx="501">
                  <c:v>43050</c:v>
                </c:pt>
                <c:pt idx="502">
                  <c:v>43051</c:v>
                </c:pt>
                <c:pt idx="503">
                  <c:v>43052</c:v>
                </c:pt>
                <c:pt idx="504">
                  <c:v>43053</c:v>
                </c:pt>
                <c:pt idx="505">
                  <c:v>43054</c:v>
                </c:pt>
                <c:pt idx="506">
                  <c:v>43055</c:v>
                </c:pt>
                <c:pt idx="507">
                  <c:v>43056</c:v>
                </c:pt>
                <c:pt idx="508">
                  <c:v>43057</c:v>
                </c:pt>
                <c:pt idx="509">
                  <c:v>43058</c:v>
                </c:pt>
                <c:pt idx="510">
                  <c:v>43059</c:v>
                </c:pt>
                <c:pt idx="511">
                  <c:v>43060</c:v>
                </c:pt>
                <c:pt idx="512">
                  <c:v>43061</c:v>
                </c:pt>
                <c:pt idx="513">
                  <c:v>43062</c:v>
                </c:pt>
                <c:pt idx="514">
                  <c:v>43063</c:v>
                </c:pt>
                <c:pt idx="515">
                  <c:v>43064</c:v>
                </c:pt>
                <c:pt idx="516">
                  <c:v>43065</c:v>
                </c:pt>
                <c:pt idx="517">
                  <c:v>43066</c:v>
                </c:pt>
                <c:pt idx="518">
                  <c:v>43067</c:v>
                </c:pt>
                <c:pt idx="519">
                  <c:v>43068</c:v>
                </c:pt>
                <c:pt idx="520">
                  <c:v>43069</c:v>
                </c:pt>
                <c:pt idx="521">
                  <c:v>43070</c:v>
                </c:pt>
                <c:pt idx="522">
                  <c:v>43071</c:v>
                </c:pt>
                <c:pt idx="523">
                  <c:v>43072</c:v>
                </c:pt>
                <c:pt idx="524">
                  <c:v>43073</c:v>
                </c:pt>
                <c:pt idx="525">
                  <c:v>43074</c:v>
                </c:pt>
                <c:pt idx="526">
                  <c:v>43075</c:v>
                </c:pt>
                <c:pt idx="527">
                  <c:v>43076</c:v>
                </c:pt>
                <c:pt idx="528">
                  <c:v>43077</c:v>
                </c:pt>
                <c:pt idx="529">
                  <c:v>43078</c:v>
                </c:pt>
                <c:pt idx="530">
                  <c:v>43079</c:v>
                </c:pt>
                <c:pt idx="531">
                  <c:v>43080</c:v>
                </c:pt>
                <c:pt idx="532">
                  <c:v>43081</c:v>
                </c:pt>
                <c:pt idx="533">
                  <c:v>43082</c:v>
                </c:pt>
                <c:pt idx="534">
                  <c:v>43083</c:v>
                </c:pt>
                <c:pt idx="535">
                  <c:v>43084</c:v>
                </c:pt>
                <c:pt idx="536">
                  <c:v>43085</c:v>
                </c:pt>
                <c:pt idx="537">
                  <c:v>43086</c:v>
                </c:pt>
                <c:pt idx="538">
                  <c:v>43087</c:v>
                </c:pt>
                <c:pt idx="539">
                  <c:v>43088</c:v>
                </c:pt>
                <c:pt idx="540">
                  <c:v>43089</c:v>
                </c:pt>
                <c:pt idx="541">
                  <c:v>43090</c:v>
                </c:pt>
                <c:pt idx="542">
                  <c:v>43091</c:v>
                </c:pt>
                <c:pt idx="543">
                  <c:v>43092</c:v>
                </c:pt>
                <c:pt idx="544">
                  <c:v>43093</c:v>
                </c:pt>
                <c:pt idx="545">
                  <c:v>43094</c:v>
                </c:pt>
                <c:pt idx="546">
                  <c:v>43095</c:v>
                </c:pt>
                <c:pt idx="547">
                  <c:v>43096</c:v>
                </c:pt>
                <c:pt idx="548">
                  <c:v>43097</c:v>
                </c:pt>
                <c:pt idx="549">
                  <c:v>43098</c:v>
                </c:pt>
                <c:pt idx="550">
                  <c:v>43099</c:v>
                </c:pt>
                <c:pt idx="551">
                  <c:v>43100</c:v>
                </c:pt>
                <c:pt idx="552">
                  <c:v>43101</c:v>
                </c:pt>
                <c:pt idx="553">
                  <c:v>43102</c:v>
                </c:pt>
                <c:pt idx="554">
                  <c:v>43103</c:v>
                </c:pt>
                <c:pt idx="555">
                  <c:v>43104</c:v>
                </c:pt>
                <c:pt idx="556">
                  <c:v>43105</c:v>
                </c:pt>
                <c:pt idx="557">
                  <c:v>43106</c:v>
                </c:pt>
                <c:pt idx="558">
                  <c:v>43107</c:v>
                </c:pt>
                <c:pt idx="559">
                  <c:v>43108</c:v>
                </c:pt>
                <c:pt idx="560">
                  <c:v>43109</c:v>
                </c:pt>
                <c:pt idx="561">
                  <c:v>43110</c:v>
                </c:pt>
                <c:pt idx="562">
                  <c:v>43111</c:v>
                </c:pt>
                <c:pt idx="563">
                  <c:v>43112</c:v>
                </c:pt>
                <c:pt idx="564">
                  <c:v>43113</c:v>
                </c:pt>
                <c:pt idx="565">
                  <c:v>43114</c:v>
                </c:pt>
                <c:pt idx="566">
                  <c:v>43115</c:v>
                </c:pt>
                <c:pt idx="567">
                  <c:v>43116</c:v>
                </c:pt>
                <c:pt idx="568">
                  <c:v>43117</c:v>
                </c:pt>
                <c:pt idx="569">
                  <c:v>43118</c:v>
                </c:pt>
                <c:pt idx="570">
                  <c:v>43119</c:v>
                </c:pt>
                <c:pt idx="571">
                  <c:v>43120</c:v>
                </c:pt>
                <c:pt idx="572">
                  <c:v>43121</c:v>
                </c:pt>
                <c:pt idx="573">
                  <c:v>43122</c:v>
                </c:pt>
                <c:pt idx="574">
                  <c:v>43123</c:v>
                </c:pt>
                <c:pt idx="575">
                  <c:v>43124</c:v>
                </c:pt>
                <c:pt idx="576">
                  <c:v>43125</c:v>
                </c:pt>
                <c:pt idx="577">
                  <c:v>43126</c:v>
                </c:pt>
                <c:pt idx="578">
                  <c:v>43127</c:v>
                </c:pt>
                <c:pt idx="579">
                  <c:v>43128</c:v>
                </c:pt>
                <c:pt idx="580">
                  <c:v>43129</c:v>
                </c:pt>
                <c:pt idx="581">
                  <c:v>43130</c:v>
                </c:pt>
                <c:pt idx="582">
                  <c:v>43131</c:v>
                </c:pt>
                <c:pt idx="583">
                  <c:v>43132</c:v>
                </c:pt>
                <c:pt idx="584">
                  <c:v>43133</c:v>
                </c:pt>
                <c:pt idx="585">
                  <c:v>43134</c:v>
                </c:pt>
                <c:pt idx="586">
                  <c:v>43135</c:v>
                </c:pt>
                <c:pt idx="587">
                  <c:v>43136</c:v>
                </c:pt>
                <c:pt idx="588">
                  <c:v>43137</c:v>
                </c:pt>
                <c:pt idx="589">
                  <c:v>43138</c:v>
                </c:pt>
                <c:pt idx="590">
                  <c:v>43139</c:v>
                </c:pt>
                <c:pt idx="591">
                  <c:v>43140</c:v>
                </c:pt>
                <c:pt idx="592">
                  <c:v>43141</c:v>
                </c:pt>
                <c:pt idx="593">
                  <c:v>43142</c:v>
                </c:pt>
                <c:pt idx="594">
                  <c:v>43143</c:v>
                </c:pt>
                <c:pt idx="595">
                  <c:v>43144</c:v>
                </c:pt>
                <c:pt idx="596">
                  <c:v>43145</c:v>
                </c:pt>
                <c:pt idx="597">
                  <c:v>43146</c:v>
                </c:pt>
                <c:pt idx="598">
                  <c:v>43147</c:v>
                </c:pt>
                <c:pt idx="599">
                  <c:v>43148</c:v>
                </c:pt>
                <c:pt idx="600">
                  <c:v>43149</c:v>
                </c:pt>
                <c:pt idx="601">
                  <c:v>43150</c:v>
                </c:pt>
                <c:pt idx="602">
                  <c:v>43151</c:v>
                </c:pt>
                <c:pt idx="603">
                  <c:v>43152</c:v>
                </c:pt>
                <c:pt idx="604">
                  <c:v>43153</c:v>
                </c:pt>
                <c:pt idx="605">
                  <c:v>43154</c:v>
                </c:pt>
                <c:pt idx="606">
                  <c:v>43155</c:v>
                </c:pt>
                <c:pt idx="607">
                  <c:v>43156</c:v>
                </c:pt>
                <c:pt idx="608">
                  <c:v>43157</c:v>
                </c:pt>
                <c:pt idx="609">
                  <c:v>43158</c:v>
                </c:pt>
                <c:pt idx="610">
                  <c:v>43159</c:v>
                </c:pt>
                <c:pt idx="611">
                  <c:v>43160</c:v>
                </c:pt>
                <c:pt idx="612">
                  <c:v>43161</c:v>
                </c:pt>
                <c:pt idx="613">
                  <c:v>43162</c:v>
                </c:pt>
                <c:pt idx="614">
                  <c:v>43163</c:v>
                </c:pt>
                <c:pt idx="615">
                  <c:v>43164</c:v>
                </c:pt>
                <c:pt idx="616">
                  <c:v>43165</c:v>
                </c:pt>
                <c:pt idx="617">
                  <c:v>43166</c:v>
                </c:pt>
                <c:pt idx="618">
                  <c:v>43167</c:v>
                </c:pt>
                <c:pt idx="619">
                  <c:v>43168</c:v>
                </c:pt>
                <c:pt idx="620">
                  <c:v>43169</c:v>
                </c:pt>
                <c:pt idx="621">
                  <c:v>43170</c:v>
                </c:pt>
                <c:pt idx="622">
                  <c:v>43171</c:v>
                </c:pt>
                <c:pt idx="623">
                  <c:v>43172</c:v>
                </c:pt>
                <c:pt idx="624">
                  <c:v>43173</c:v>
                </c:pt>
                <c:pt idx="625">
                  <c:v>43174</c:v>
                </c:pt>
                <c:pt idx="626">
                  <c:v>43175</c:v>
                </c:pt>
                <c:pt idx="627">
                  <c:v>43176</c:v>
                </c:pt>
                <c:pt idx="628">
                  <c:v>43177</c:v>
                </c:pt>
                <c:pt idx="629">
                  <c:v>43178</c:v>
                </c:pt>
                <c:pt idx="630">
                  <c:v>43179</c:v>
                </c:pt>
                <c:pt idx="631">
                  <c:v>43180</c:v>
                </c:pt>
                <c:pt idx="632">
                  <c:v>43181</c:v>
                </c:pt>
                <c:pt idx="633">
                  <c:v>43182</c:v>
                </c:pt>
                <c:pt idx="634">
                  <c:v>43183</c:v>
                </c:pt>
                <c:pt idx="635">
                  <c:v>43184</c:v>
                </c:pt>
                <c:pt idx="636">
                  <c:v>43185</c:v>
                </c:pt>
                <c:pt idx="637">
                  <c:v>43186</c:v>
                </c:pt>
                <c:pt idx="638">
                  <c:v>43187</c:v>
                </c:pt>
                <c:pt idx="639">
                  <c:v>43188</c:v>
                </c:pt>
                <c:pt idx="640">
                  <c:v>43189</c:v>
                </c:pt>
                <c:pt idx="641">
                  <c:v>43190</c:v>
                </c:pt>
                <c:pt idx="642">
                  <c:v>43191</c:v>
                </c:pt>
                <c:pt idx="643">
                  <c:v>43192</c:v>
                </c:pt>
                <c:pt idx="644">
                  <c:v>43193</c:v>
                </c:pt>
                <c:pt idx="645">
                  <c:v>43194</c:v>
                </c:pt>
                <c:pt idx="646">
                  <c:v>43195</c:v>
                </c:pt>
                <c:pt idx="647">
                  <c:v>43196</c:v>
                </c:pt>
                <c:pt idx="648">
                  <c:v>43197</c:v>
                </c:pt>
                <c:pt idx="649">
                  <c:v>43198</c:v>
                </c:pt>
                <c:pt idx="650">
                  <c:v>43199</c:v>
                </c:pt>
                <c:pt idx="651">
                  <c:v>43200</c:v>
                </c:pt>
                <c:pt idx="652">
                  <c:v>43201</c:v>
                </c:pt>
                <c:pt idx="653">
                  <c:v>43202</c:v>
                </c:pt>
                <c:pt idx="654">
                  <c:v>43203</c:v>
                </c:pt>
                <c:pt idx="655">
                  <c:v>43204</c:v>
                </c:pt>
                <c:pt idx="656">
                  <c:v>43205</c:v>
                </c:pt>
                <c:pt idx="657">
                  <c:v>43206</c:v>
                </c:pt>
                <c:pt idx="658">
                  <c:v>43207</c:v>
                </c:pt>
                <c:pt idx="659">
                  <c:v>43208</c:v>
                </c:pt>
                <c:pt idx="660">
                  <c:v>43209</c:v>
                </c:pt>
                <c:pt idx="661">
                  <c:v>43210</c:v>
                </c:pt>
                <c:pt idx="662">
                  <c:v>43211</c:v>
                </c:pt>
                <c:pt idx="663">
                  <c:v>43212</c:v>
                </c:pt>
                <c:pt idx="664">
                  <c:v>43213</c:v>
                </c:pt>
                <c:pt idx="665">
                  <c:v>43214</c:v>
                </c:pt>
                <c:pt idx="666">
                  <c:v>43215</c:v>
                </c:pt>
                <c:pt idx="667">
                  <c:v>43216</c:v>
                </c:pt>
                <c:pt idx="668">
                  <c:v>43217</c:v>
                </c:pt>
                <c:pt idx="669">
                  <c:v>43218</c:v>
                </c:pt>
                <c:pt idx="670">
                  <c:v>43219</c:v>
                </c:pt>
                <c:pt idx="671">
                  <c:v>43220</c:v>
                </c:pt>
                <c:pt idx="672">
                  <c:v>43221</c:v>
                </c:pt>
                <c:pt idx="673">
                  <c:v>43222</c:v>
                </c:pt>
                <c:pt idx="674">
                  <c:v>43223</c:v>
                </c:pt>
                <c:pt idx="675">
                  <c:v>43224</c:v>
                </c:pt>
                <c:pt idx="676">
                  <c:v>43225</c:v>
                </c:pt>
                <c:pt idx="677">
                  <c:v>43226</c:v>
                </c:pt>
                <c:pt idx="678">
                  <c:v>43227</c:v>
                </c:pt>
                <c:pt idx="679">
                  <c:v>43228</c:v>
                </c:pt>
                <c:pt idx="680">
                  <c:v>43229</c:v>
                </c:pt>
                <c:pt idx="681">
                  <c:v>43230</c:v>
                </c:pt>
                <c:pt idx="682">
                  <c:v>43231</c:v>
                </c:pt>
                <c:pt idx="683">
                  <c:v>43232</c:v>
                </c:pt>
                <c:pt idx="684">
                  <c:v>43233</c:v>
                </c:pt>
                <c:pt idx="685">
                  <c:v>43234</c:v>
                </c:pt>
                <c:pt idx="686">
                  <c:v>43235</c:v>
                </c:pt>
                <c:pt idx="687">
                  <c:v>43236</c:v>
                </c:pt>
                <c:pt idx="688">
                  <c:v>43237</c:v>
                </c:pt>
                <c:pt idx="689">
                  <c:v>43238</c:v>
                </c:pt>
                <c:pt idx="690">
                  <c:v>43239</c:v>
                </c:pt>
                <c:pt idx="691">
                  <c:v>43240</c:v>
                </c:pt>
                <c:pt idx="692">
                  <c:v>43241</c:v>
                </c:pt>
                <c:pt idx="693">
                  <c:v>43242</c:v>
                </c:pt>
                <c:pt idx="694">
                  <c:v>43243</c:v>
                </c:pt>
                <c:pt idx="695">
                  <c:v>43244</c:v>
                </c:pt>
                <c:pt idx="696">
                  <c:v>43245</c:v>
                </c:pt>
                <c:pt idx="697">
                  <c:v>43246</c:v>
                </c:pt>
                <c:pt idx="698">
                  <c:v>43247</c:v>
                </c:pt>
                <c:pt idx="699">
                  <c:v>43248</c:v>
                </c:pt>
                <c:pt idx="700">
                  <c:v>43249</c:v>
                </c:pt>
                <c:pt idx="701">
                  <c:v>43250</c:v>
                </c:pt>
                <c:pt idx="702">
                  <c:v>43251</c:v>
                </c:pt>
                <c:pt idx="703">
                  <c:v>43252</c:v>
                </c:pt>
                <c:pt idx="704">
                  <c:v>43253</c:v>
                </c:pt>
                <c:pt idx="705">
                  <c:v>43254</c:v>
                </c:pt>
                <c:pt idx="706">
                  <c:v>43255</c:v>
                </c:pt>
                <c:pt idx="707">
                  <c:v>43256</c:v>
                </c:pt>
                <c:pt idx="708">
                  <c:v>43257</c:v>
                </c:pt>
                <c:pt idx="709">
                  <c:v>43258</c:v>
                </c:pt>
                <c:pt idx="710">
                  <c:v>43259</c:v>
                </c:pt>
                <c:pt idx="711">
                  <c:v>43260</c:v>
                </c:pt>
                <c:pt idx="712">
                  <c:v>43261</c:v>
                </c:pt>
                <c:pt idx="713">
                  <c:v>43262</c:v>
                </c:pt>
                <c:pt idx="714">
                  <c:v>43263</c:v>
                </c:pt>
                <c:pt idx="715">
                  <c:v>43264</c:v>
                </c:pt>
                <c:pt idx="716">
                  <c:v>43265</c:v>
                </c:pt>
                <c:pt idx="717">
                  <c:v>43266</c:v>
                </c:pt>
                <c:pt idx="718">
                  <c:v>43267</c:v>
                </c:pt>
                <c:pt idx="719">
                  <c:v>43268</c:v>
                </c:pt>
                <c:pt idx="720">
                  <c:v>43269</c:v>
                </c:pt>
                <c:pt idx="721">
                  <c:v>43270</c:v>
                </c:pt>
                <c:pt idx="722">
                  <c:v>43271</c:v>
                </c:pt>
                <c:pt idx="723">
                  <c:v>43272</c:v>
                </c:pt>
                <c:pt idx="724">
                  <c:v>43273</c:v>
                </c:pt>
                <c:pt idx="725">
                  <c:v>43274</c:v>
                </c:pt>
                <c:pt idx="726">
                  <c:v>43275</c:v>
                </c:pt>
                <c:pt idx="727">
                  <c:v>43276</c:v>
                </c:pt>
                <c:pt idx="728">
                  <c:v>43277</c:v>
                </c:pt>
                <c:pt idx="729">
                  <c:v>43278</c:v>
                </c:pt>
                <c:pt idx="730">
                  <c:v>43279</c:v>
                </c:pt>
                <c:pt idx="731">
                  <c:v>43280</c:v>
                </c:pt>
                <c:pt idx="732">
                  <c:v>43281</c:v>
                </c:pt>
                <c:pt idx="733">
                  <c:v>43282</c:v>
                </c:pt>
                <c:pt idx="734">
                  <c:v>43283</c:v>
                </c:pt>
                <c:pt idx="735">
                  <c:v>43284</c:v>
                </c:pt>
                <c:pt idx="736">
                  <c:v>43285</c:v>
                </c:pt>
                <c:pt idx="737">
                  <c:v>43286</c:v>
                </c:pt>
                <c:pt idx="738">
                  <c:v>43287</c:v>
                </c:pt>
                <c:pt idx="739">
                  <c:v>43288</c:v>
                </c:pt>
                <c:pt idx="740">
                  <c:v>43289</c:v>
                </c:pt>
                <c:pt idx="741">
                  <c:v>43290</c:v>
                </c:pt>
                <c:pt idx="742">
                  <c:v>43291</c:v>
                </c:pt>
                <c:pt idx="743">
                  <c:v>43292</c:v>
                </c:pt>
                <c:pt idx="744">
                  <c:v>43293</c:v>
                </c:pt>
                <c:pt idx="745">
                  <c:v>43294</c:v>
                </c:pt>
                <c:pt idx="746">
                  <c:v>43295</c:v>
                </c:pt>
                <c:pt idx="747">
                  <c:v>43296</c:v>
                </c:pt>
                <c:pt idx="748">
                  <c:v>43297</c:v>
                </c:pt>
                <c:pt idx="749">
                  <c:v>43298</c:v>
                </c:pt>
                <c:pt idx="750">
                  <c:v>43299</c:v>
                </c:pt>
                <c:pt idx="751">
                  <c:v>43300</c:v>
                </c:pt>
                <c:pt idx="752">
                  <c:v>43301</c:v>
                </c:pt>
                <c:pt idx="753">
                  <c:v>43302</c:v>
                </c:pt>
                <c:pt idx="754">
                  <c:v>43303</c:v>
                </c:pt>
                <c:pt idx="755">
                  <c:v>43304</c:v>
                </c:pt>
                <c:pt idx="756">
                  <c:v>43305</c:v>
                </c:pt>
                <c:pt idx="757">
                  <c:v>43306</c:v>
                </c:pt>
                <c:pt idx="758">
                  <c:v>43307</c:v>
                </c:pt>
                <c:pt idx="759">
                  <c:v>43308</c:v>
                </c:pt>
                <c:pt idx="760">
                  <c:v>43309</c:v>
                </c:pt>
                <c:pt idx="761">
                  <c:v>43310</c:v>
                </c:pt>
                <c:pt idx="762">
                  <c:v>43311</c:v>
                </c:pt>
                <c:pt idx="763">
                  <c:v>43312</c:v>
                </c:pt>
                <c:pt idx="764">
                  <c:v>43313</c:v>
                </c:pt>
                <c:pt idx="765">
                  <c:v>43314</c:v>
                </c:pt>
                <c:pt idx="766">
                  <c:v>43315</c:v>
                </c:pt>
                <c:pt idx="767">
                  <c:v>43316</c:v>
                </c:pt>
                <c:pt idx="768">
                  <c:v>43317</c:v>
                </c:pt>
                <c:pt idx="769">
                  <c:v>43318</c:v>
                </c:pt>
                <c:pt idx="770">
                  <c:v>43319</c:v>
                </c:pt>
                <c:pt idx="771">
                  <c:v>43320</c:v>
                </c:pt>
                <c:pt idx="772">
                  <c:v>43321</c:v>
                </c:pt>
                <c:pt idx="773">
                  <c:v>43322</c:v>
                </c:pt>
                <c:pt idx="774">
                  <c:v>43323</c:v>
                </c:pt>
                <c:pt idx="775">
                  <c:v>43324</c:v>
                </c:pt>
                <c:pt idx="776">
                  <c:v>43325</c:v>
                </c:pt>
                <c:pt idx="777">
                  <c:v>43326</c:v>
                </c:pt>
                <c:pt idx="778">
                  <c:v>43327</c:v>
                </c:pt>
                <c:pt idx="779">
                  <c:v>43328</c:v>
                </c:pt>
                <c:pt idx="780">
                  <c:v>43329</c:v>
                </c:pt>
                <c:pt idx="781">
                  <c:v>43330</c:v>
                </c:pt>
                <c:pt idx="782">
                  <c:v>43331</c:v>
                </c:pt>
                <c:pt idx="783">
                  <c:v>43332</c:v>
                </c:pt>
                <c:pt idx="784">
                  <c:v>43333</c:v>
                </c:pt>
                <c:pt idx="785">
                  <c:v>43334</c:v>
                </c:pt>
                <c:pt idx="786">
                  <c:v>43335</c:v>
                </c:pt>
                <c:pt idx="787">
                  <c:v>43336</c:v>
                </c:pt>
                <c:pt idx="788">
                  <c:v>43337</c:v>
                </c:pt>
                <c:pt idx="789">
                  <c:v>43338</c:v>
                </c:pt>
                <c:pt idx="790">
                  <c:v>43339</c:v>
                </c:pt>
                <c:pt idx="791">
                  <c:v>43340</c:v>
                </c:pt>
                <c:pt idx="792">
                  <c:v>43341</c:v>
                </c:pt>
                <c:pt idx="793">
                  <c:v>43342</c:v>
                </c:pt>
                <c:pt idx="794">
                  <c:v>43343</c:v>
                </c:pt>
                <c:pt idx="795">
                  <c:v>43344</c:v>
                </c:pt>
                <c:pt idx="796">
                  <c:v>43345</c:v>
                </c:pt>
                <c:pt idx="797">
                  <c:v>43346</c:v>
                </c:pt>
                <c:pt idx="798">
                  <c:v>43347</c:v>
                </c:pt>
                <c:pt idx="799">
                  <c:v>43348</c:v>
                </c:pt>
                <c:pt idx="800">
                  <c:v>43349</c:v>
                </c:pt>
                <c:pt idx="801">
                  <c:v>43350</c:v>
                </c:pt>
                <c:pt idx="802">
                  <c:v>43351</c:v>
                </c:pt>
                <c:pt idx="803">
                  <c:v>43352</c:v>
                </c:pt>
                <c:pt idx="804">
                  <c:v>43353</c:v>
                </c:pt>
                <c:pt idx="805">
                  <c:v>43354</c:v>
                </c:pt>
                <c:pt idx="806">
                  <c:v>43355</c:v>
                </c:pt>
                <c:pt idx="807">
                  <c:v>43356</c:v>
                </c:pt>
                <c:pt idx="808">
                  <c:v>43357</c:v>
                </c:pt>
                <c:pt idx="809">
                  <c:v>43358</c:v>
                </c:pt>
                <c:pt idx="810">
                  <c:v>43359</c:v>
                </c:pt>
                <c:pt idx="811">
                  <c:v>43360</c:v>
                </c:pt>
                <c:pt idx="812">
                  <c:v>43361</c:v>
                </c:pt>
                <c:pt idx="813">
                  <c:v>43362</c:v>
                </c:pt>
                <c:pt idx="814">
                  <c:v>43363</c:v>
                </c:pt>
                <c:pt idx="815">
                  <c:v>43364</c:v>
                </c:pt>
                <c:pt idx="816">
                  <c:v>43365</c:v>
                </c:pt>
                <c:pt idx="817">
                  <c:v>43366</c:v>
                </c:pt>
                <c:pt idx="818">
                  <c:v>43367</c:v>
                </c:pt>
                <c:pt idx="819">
                  <c:v>43368</c:v>
                </c:pt>
                <c:pt idx="820">
                  <c:v>43369</c:v>
                </c:pt>
                <c:pt idx="821">
                  <c:v>43370</c:v>
                </c:pt>
                <c:pt idx="822">
                  <c:v>43371</c:v>
                </c:pt>
                <c:pt idx="823">
                  <c:v>43372</c:v>
                </c:pt>
                <c:pt idx="824">
                  <c:v>43373</c:v>
                </c:pt>
                <c:pt idx="825">
                  <c:v>43374</c:v>
                </c:pt>
                <c:pt idx="826">
                  <c:v>43375</c:v>
                </c:pt>
                <c:pt idx="827">
                  <c:v>43376</c:v>
                </c:pt>
                <c:pt idx="828">
                  <c:v>43377</c:v>
                </c:pt>
                <c:pt idx="829">
                  <c:v>43378</c:v>
                </c:pt>
                <c:pt idx="830">
                  <c:v>43379</c:v>
                </c:pt>
                <c:pt idx="831">
                  <c:v>43380</c:v>
                </c:pt>
                <c:pt idx="832">
                  <c:v>43381</c:v>
                </c:pt>
                <c:pt idx="833">
                  <c:v>43382</c:v>
                </c:pt>
                <c:pt idx="834">
                  <c:v>43383</c:v>
                </c:pt>
                <c:pt idx="835">
                  <c:v>43384</c:v>
                </c:pt>
                <c:pt idx="836">
                  <c:v>43385</c:v>
                </c:pt>
                <c:pt idx="837">
                  <c:v>43386</c:v>
                </c:pt>
                <c:pt idx="838">
                  <c:v>43387</c:v>
                </c:pt>
                <c:pt idx="839">
                  <c:v>43388</c:v>
                </c:pt>
                <c:pt idx="840">
                  <c:v>43389</c:v>
                </c:pt>
                <c:pt idx="841">
                  <c:v>43390</c:v>
                </c:pt>
                <c:pt idx="842">
                  <c:v>43391</c:v>
                </c:pt>
                <c:pt idx="843">
                  <c:v>43392</c:v>
                </c:pt>
                <c:pt idx="844">
                  <c:v>43393</c:v>
                </c:pt>
                <c:pt idx="845">
                  <c:v>43394</c:v>
                </c:pt>
                <c:pt idx="846">
                  <c:v>43395</c:v>
                </c:pt>
                <c:pt idx="847">
                  <c:v>43396</c:v>
                </c:pt>
                <c:pt idx="848">
                  <c:v>43397</c:v>
                </c:pt>
                <c:pt idx="849">
                  <c:v>43398</c:v>
                </c:pt>
                <c:pt idx="850">
                  <c:v>43399</c:v>
                </c:pt>
                <c:pt idx="851">
                  <c:v>43400</c:v>
                </c:pt>
                <c:pt idx="852">
                  <c:v>43401</c:v>
                </c:pt>
                <c:pt idx="853">
                  <c:v>43402</c:v>
                </c:pt>
                <c:pt idx="854">
                  <c:v>43403</c:v>
                </c:pt>
                <c:pt idx="855">
                  <c:v>43404</c:v>
                </c:pt>
                <c:pt idx="856">
                  <c:v>43405</c:v>
                </c:pt>
                <c:pt idx="857">
                  <c:v>43406</c:v>
                </c:pt>
                <c:pt idx="858">
                  <c:v>43407</c:v>
                </c:pt>
                <c:pt idx="859">
                  <c:v>43408</c:v>
                </c:pt>
                <c:pt idx="860">
                  <c:v>43409</c:v>
                </c:pt>
                <c:pt idx="861">
                  <c:v>43410</c:v>
                </c:pt>
                <c:pt idx="862">
                  <c:v>43411</c:v>
                </c:pt>
                <c:pt idx="863">
                  <c:v>43412</c:v>
                </c:pt>
                <c:pt idx="864">
                  <c:v>43413</c:v>
                </c:pt>
                <c:pt idx="865">
                  <c:v>43414</c:v>
                </c:pt>
                <c:pt idx="866">
                  <c:v>43415</c:v>
                </c:pt>
                <c:pt idx="867">
                  <c:v>43416</c:v>
                </c:pt>
                <c:pt idx="868">
                  <c:v>43417</c:v>
                </c:pt>
                <c:pt idx="869">
                  <c:v>43418</c:v>
                </c:pt>
                <c:pt idx="870">
                  <c:v>43419</c:v>
                </c:pt>
                <c:pt idx="871">
                  <c:v>43420</c:v>
                </c:pt>
                <c:pt idx="872">
                  <c:v>43421</c:v>
                </c:pt>
                <c:pt idx="873">
                  <c:v>43422</c:v>
                </c:pt>
                <c:pt idx="874">
                  <c:v>43423</c:v>
                </c:pt>
                <c:pt idx="875">
                  <c:v>43424</c:v>
                </c:pt>
                <c:pt idx="876">
                  <c:v>43425</c:v>
                </c:pt>
                <c:pt idx="877">
                  <c:v>43426</c:v>
                </c:pt>
                <c:pt idx="878">
                  <c:v>43427</c:v>
                </c:pt>
                <c:pt idx="879">
                  <c:v>43428</c:v>
                </c:pt>
                <c:pt idx="880">
                  <c:v>43429</c:v>
                </c:pt>
                <c:pt idx="881">
                  <c:v>43430</c:v>
                </c:pt>
                <c:pt idx="882">
                  <c:v>43431</c:v>
                </c:pt>
                <c:pt idx="883">
                  <c:v>43432</c:v>
                </c:pt>
                <c:pt idx="884">
                  <c:v>43433</c:v>
                </c:pt>
                <c:pt idx="885">
                  <c:v>43434</c:v>
                </c:pt>
                <c:pt idx="886">
                  <c:v>43435</c:v>
                </c:pt>
                <c:pt idx="887">
                  <c:v>43436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43442</c:v>
                </c:pt>
                <c:pt idx="894">
                  <c:v>43443</c:v>
                </c:pt>
                <c:pt idx="895">
                  <c:v>43444</c:v>
                </c:pt>
                <c:pt idx="896">
                  <c:v>43445</c:v>
                </c:pt>
                <c:pt idx="897">
                  <c:v>43446</c:v>
                </c:pt>
                <c:pt idx="898">
                  <c:v>43447</c:v>
                </c:pt>
                <c:pt idx="899">
                  <c:v>43448</c:v>
                </c:pt>
                <c:pt idx="900">
                  <c:v>43449</c:v>
                </c:pt>
                <c:pt idx="901">
                  <c:v>43450</c:v>
                </c:pt>
                <c:pt idx="902">
                  <c:v>43451</c:v>
                </c:pt>
                <c:pt idx="903">
                  <c:v>43452</c:v>
                </c:pt>
                <c:pt idx="904">
                  <c:v>43453</c:v>
                </c:pt>
                <c:pt idx="905">
                  <c:v>43454</c:v>
                </c:pt>
                <c:pt idx="906">
                  <c:v>43455</c:v>
                </c:pt>
                <c:pt idx="907">
                  <c:v>43456</c:v>
                </c:pt>
                <c:pt idx="908">
                  <c:v>43457</c:v>
                </c:pt>
                <c:pt idx="909">
                  <c:v>43458</c:v>
                </c:pt>
                <c:pt idx="910">
                  <c:v>43459</c:v>
                </c:pt>
                <c:pt idx="911">
                  <c:v>43460</c:v>
                </c:pt>
                <c:pt idx="912">
                  <c:v>43461</c:v>
                </c:pt>
                <c:pt idx="913">
                  <c:v>43462</c:v>
                </c:pt>
                <c:pt idx="914">
                  <c:v>43463</c:v>
                </c:pt>
                <c:pt idx="915">
                  <c:v>43464</c:v>
                </c:pt>
                <c:pt idx="916">
                  <c:v>43465</c:v>
                </c:pt>
                <c:pt idx="917">
                  <c:v>43466</c:v>
                </c:pt>
                <c:pt idx="918">
                  <c:v>43467</c:v>
                </c:pt>
                <c:pt idx="919">
                  <c:v>43468</c:v>
                </c:pt>
                <c:pt idx="920">
                  <c:v>43469</c:v>
                </c:pt>
                <c:pt idx="921">
                  <c:v>43470</c:v>
                </c:pt>
                <c:pt idx="922">
                  <c:v>43471</c:v>
                </c:pt>
                <c:pt idx="923">
                  <c:v>43472</c:v>
                </c:pt>
                <c:pt idx="924">
                  <c:v>43473</c:v>
                </c:pt>
                <c:pt idx="925">
                  <c:v>43474</c:v>
                </c:pt>
                <c:pt idx="926">
                  <c:v>43475</c:v>
                </c:pt>
                <c:pt idx="927">
                  <c:v>43476</c:v>
                </c:pt>
                <c:pt idx="928">
                  <c:v>43477</c:v>
                </c:pt>
                <c:pt idx="929">
                  <c:v>43478</c:v>
                </c:pt>
                <c:pt idx="930">
                  <c:v>43479</c:v>
                </c:pt>
                <c:pt idx="931">
                  <c:v>43480</c:v>
                </c:pt>
                <c:pt idx="932">
                  <c:v>43481</c:v>
                </c:pt>
                <c:pt idx="933">
                  <c:v>43482</c:v>
                </c:pt>
                <c:pt idx="934">
                  <c:v>43483</c:v>
                </c:pt>
                <c:pt idx="935">
                  <c:v>43484</c:v>
                </c:pt>
                <c:pt idx="936">
                  <c:v>43485</c:v>
                </c:pt>
                <c:pt idx="937">
                  <c:v>43486</c:v>
                </c:pt>
                <c:pt idx="938">
                  <c:v>43487</c:v>
                </c:pt>
                <c:pt idx="939">
                  <c:v>43488</c:v>
                </c:pt>
                <c:pt idx="940">
                  <c:v>43489</c:v>
                </c:pt>
                <c:pt idx="941">
                  <c:v>43490</c:v>
                </c:pt>
                <c:pt idx="942">
                  <c:v>43491</c:v>
                </c:pt>
                <c:pt idx="943">
                  <c:v>43492</c:v>
                </c:pt>
                <c:pt idx="944">
                  <c:v>43493</c:v>
                </c:pt>
                <c:pt idx="945">
                  <c:v>43494</c:v>
                </c:pt>
                <c:pt idx="946">
                  <c:v>43495</c:v>
                </c:pt>
                <c:pt idx="947">
                  <c:v>43496</c:v>
                </c:pt>
                <c:pt idx="948">
                  <c:v>43497</c:v>
                </c:pt>
                <c:pt idx="949">
                  <c:v>43498</c:v>
                </c:pt>
                <c:pt idx="950">
                  <c:v>43499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43505</c:v>
                </c:pt>
                <c:pt idx="957">
                  <c:v>43506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43512</c:v>
                </c:pt>
                <c:pt idx="964">
                  <c:v>43513</c:v>
                </c:pt>
                <c:pt idx="965">
                  <c:v>43514</c:v>
                </c:pt>
                <c:pt idx="966">
                  <c:v>43515</c:v>
                </c:pt>
                <c:pt idx="967">
                  <c:v>43516</c:v>
                </c:pt>
                <c:pt idx="968">
                  <c:v>43517</c:v>
                </c:pt>
                <c:pt idx="969">
                  <c:v>43518</c:v>
                </c:pt>
                <c:pt idx="970">
                  <c:v>43519</c:v>
                </c:pt>
                <c:pt idx="971">
                  <c:v>43520</c:v>
                </c:pt>
                <c:pt idx="972">
                  <c:v>43521</c:v>
                </c:pt>
                <c:pt idx="973">
                  <c:v>43522</c:v>
                </c:pt>
                <c:pt idx="974">
                  <c:v>43523</c:v>
                </c:pt>
                <c:pt idx="975">
                  <c:v>43524</c:v>
                </c:pt>
                <c:pt idx="976">
                  <c:v>43525</c:v>
                </c:pt>
                <c:pt idx="977">
                  <c:v>43526</c:v>
                </c:pt>
                <c:pt idx="978">
                  <c:v>43527</c:v>
                </c:pt>
                <c:pt idx="979">
                  <c:v>43528</c:v>
                </c:pt>
                <c:pt idx="980">
                  <c:v>43529</c:v>
                </c:pt>
                <c:pt idx="981">
                  <c:v>43530</c:v>
                </c:pt>
                <c:pt idx="982">
                  <c:v>43531</c:v>
                </c:pt>
                <c:pt idx="983">
                  <c:v>43532</c:v>
                </c:pt>
                <c:pt idx="984">
                  <c:v>43533</c:v>
                </c:pt>
                <c:pt idx="985">
                  <c:v>43534</c:v>
                </c:pt>
                <c:pt idx="986">
                  <c:v>43535</c:v>
                </c:pt>
                <c:pt idx="987">
                  <c:v>43536</c:v>
                </c:pt>
                <c:pt idx="988">
                  <c:v>43537</c:v>
                </c:pt>
                <c:pt idx="989">
                  <c:v>43538</c:v>
                </c:pt>
                <c:pt idx="990">
                  <c:v>43539</c:v>
                </c:pt>
                <c:pt idx="991">
                  <c:v>43540</c:v>
                </c:pt>
                <c:pt idx="992">
                  <c:v>43541</c:v>
                </c:pt>
                <c:pt idx="993">
                  <c:v>43542</c:v>
                </c:pt>
                <c:pt idx="994">
                  <c:v>43543</c:v>
                </c:pt>
                <c:pt idx="995">
                  <c:v>43544</c:v>
                </c:pt>
                <c:pt idx="996">
                  <c:v>43545</c:v>
                </c:pt>
                <c:pt idx="997">
                  <c:v>43546</c:v>
                </c:pt>
                <c:pt idx="998">
                  <c:v>43547</c:v>
                </c:pt>
                <c:pt idx="999">
                  <c:v>43548</c:v>
                </c:pt>
                <c:pt idx="1000">
                  <c:v>43549</c:v>
                </c:pt>
                <c:pt idx="1001">
                  <c:v>43550</c:v>
                </c:pt>
                <c:pt idx="1002">
                  <c:v>43551</c:v>
                </c:pt>
                <c:pt idx="1003">
                  <c:v>43552</c:v>
                </c:pt>
                <c:pt idx="1004">
                  <c:v>43553</c:v>
                </c:pt>
                <c:pt idx="1005">
                  <c:v>43554</c:v>
                </c:pt>
                <c:pt idx="1006">
                  <c:v>43555</c:v>
                </c:pt>
                <c:pt idx="1007">
                  <c:v>43556</c:v>
                </c:pt>
                <c:pt idx="1008">
                  <c:v>43557</c:v>
                </c:pt>
                <c:pt idx="1009">
                  <c:v>43558</c:v>
                </c:pt>
                <c:pt idx="1010">
                  <c:v>43559</c:v>
                </c:pt>
                <c:pt idx="1011">
                  <c:v>43560</c:v>
                </c:pt>
                <c:pt idx="1012">
                  <c:v>43561</c:v>
                </c:pt>
                <c:pt idx="1013">
                  <c:v>43562</c:v>
                </c:pt>
                <c:pt idx="1014">
                  <c:v>43563</c:v>
                </c:pt>
                <c:pt idx="1015">
                  <c:v>43564</c:v>
                </c:pt>
                <c:pt idx="1016">
                  <c:v>43565</c:v>
                </c:pt>
                <c:pt idx="1017">
                  <c:v>43566</c:v>
                </c:pt>
                <c:pt idx="1018">
                  <c:v>43567</c:v>
                </c:pt>
                <c:pt idx="1019">
                  <c:v>43568</c:v>
                </c:pt>
                <c:pt idx="1020">
                  <c:v>43569</c:v>
                </c:pt>
                <c:pt idx="1021">
                  <c:v>43570</c:v>
                </c:pt>
                <c:pt idx="1022">
                  <c:v>43571</c:v>
                </c:pt>
                <c:pt idx="1023">
                  <c:v>43572</c:v>
                </c:pt>
                <c:pt idx="1024">
                  <c:v>43573</c:v>
                </c:pt>
                <c:pt idx="1025">
                  <c:v>43574</c:v>
                </c:pt>
                <c:pt idx="1026">
                  <c:v>43575</c:v>
                </c:pt>
                <c:pt idx="1027">
                  <c:v>43576</c:v>
                </c:pt>
                <c:pt idx="1028">
                  <c:v>43577</c:v>
                </c:pt>
                <c:pt idx="1029">
                  <c:v>43578</c:v>
                </c:pt>
                <c:pt idx="1030">
                  <c:v>43579</c:v>
                </c:pt>
                <c:pt idx="1031">
                  <c:v>43580</c:v>
                </c:pt>
                <c:pt idx="1032">
                  <c:v>43581</c:v>
                </c:pt>
                <c:pt idx="1033">
                  <c:v>43582</c:v>
                </c:pt>
                <c:pt idx="1034">
                  <c:v>43583</c:v>
                </c:pt>
                <c:pt idx="1035">
                  <c:v>43584</c:v>
                </c:pt>
                <c:pt idx="1036">
                  <c:v>43585</c:v>
                </c:pt>
                <c:pt idx="1037">
                  <c:v>43586</c:v>
                </c:pt>
                <c:pt idx="1038">
                  <c:v>43587</c:v>
                </c:pt>
                <c:pt idx="1039">
                  <c:v>43588</c:v>
                </c:pt>
                <c:pt idx="1040">
                  <c:v>43589</c:v>
                </c:pt>
                <c:pt idx="1041">
                  <c:v>43590</c:v>
                </c:pt>
                <c:pt idx="1042">
                  <c:v>43591</c:v>
                </c:pt>
                <c:pt idx="1043">
                  <c:v>43592</c:v>
                </c:pt>
                <c:pt idx="1044">
                  <c:v>43593</c:v>
                </c:pt>
                <c:pt idx="1045">
                  <c:v>43594</c:v>
                </c:pt>
                <c:pt idx="1046">
                  <c:v>43595</c:v>
                </c:pt>
                <c:pt idx="1047">
                  <c:v>43596</c:v>
                </c:pt>
                <c:pt idx="1048">
                  <c:v>43597</c:v>
                </c:pt>
                <c:pt idx="1049">
                  <c:v>43598</c:v>
                </c:pt>
                <c:pt idx="1050">
                  <c:v>43599</c:v>
                </c:pt>
                <c:pt idx="1051">
                  <c:v>43600</c:v>
                </c:pt>
                <c:pt idx="1052">
                  <c:v>43601</c:v>
                </c:pt>
                <c:pt idx="1053">
                  <c:v>43602</c:v>
                </c:pt>
                <c:pt idx="1054">
                  <c:v>43603</c:v>
                </c:pt>
                <c:pt idx="1055">
                  <c:v>43604</c:v>
                </c:pt>
                <c:pt idx="1056">
                  <c:v>43605</c:v>
                </c:pt>
                <c:pt idx="1057">
                  <c:v>43606</c:v>
                </c:pt>
                <c:pt idx="1058">
                  <c:v>43607</c:v>
                </c:pt>
                <c:pt idx="1059">
                  <c:v>43608</c:v>
                </c:pt>
                <c:pt idx="1060">
                  <c:v>43609</c:v>
                </c:pt>
                <c:pt idx="1061">
                  <c:v>43610</c:v>
                </c:pt>
                <c:pt idx="1062">
                  <c:v>43611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43617</c:v>
                </c:pt>
                <c:pt idx="1069">
                  <c:v>43618</c:v>
                </c:pt>
                <c:pt idx="1070">
                  <c:v>43619</c:v>
                </c:pt>
                <c:pt idx="1071">
                  <c:v>43620</c:v>
                </c:pt>
                <c:pt idx="1072">
                  <c:v>43621</c:v>
                </c:pt>
                <c:pt idx="1073">
                  <c:v>43622</c:v>
                </c:pt>
                <c:pt idx="1074">
                  <c:v>43623</c:v>
                </c:pt>
                <c:pt idx="1075">
                  <c:v>43624</c:v>
                </c:pt>
                <c:pt idx="1076">
                  <c:v>43625</c:v>
                </c:pt>
                <c:pt idx="1077">
                  <c:v>43626</c:v>
                </c:pt>
                <c:pt idx="1078">
                  <c:v>43627</c:v>
                </c:pt>
                <c:pt idx="1079">
                  <c:v>43628</c:v>
                </c:pt>
                <c:pt idx="1080">
                  <c:v>43629</c:v>
                </c:pt>
                <c:pt idx="1081">
                  <c:v>43630</c:v>
                </c:pt>
                <c:pt idx="1082">
                  <c:v>43631</c:v>
                </c:pt>
                <c:pt idx="1083">
                  <c:v>43632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43638</c:v>
                </c:pt>
                <c:pt idx="1090">
                  <c:v>43639</c:v>
                </c:pt>
                <c:pt idx="1091">
                  <c:v>43640</c:v>
                </c:pt>
                <c:pt idx="1092">
                  <c:v>43641</c:v>
                </c:pt>
                <c:pt idx="1093">
                  <c:v>43642</c:v>
                </c:pt>
                <c:pt idx="1094">
                  <c:v>43643</c:v>
                </c:pt>
                <c:pt idx="1095">
                  <c:v>43644</c:v>
                </c:pt>
                <c:pt idx="1096">
                  <c:v>43645</c:v>
                </c:pt>
                <c:pt idx="1097">
                  <c:v>43646</c:v>
                </c:pt>
                <c:pt idx="1098">
                  <c:v>43647</c:v>
                </c:pt>
                <c:pt idx="1099">
                  <c:v>43648</c:v>
                </c:pt>
                <c:pt idx="1100">
                  <c:v>43649</c:v>
                </c:pt>
                <c:pt idx="1101">
                  <c:v>43650</c:v>
                </c:pt>
                <c:pt idx="1102">
                  <c:v>43651</c:v>
                </c:pt>
                <c:pt idx="1103">
                  <c:v>43652</c:v>
                </c:pt>
                <c:pt idx="1104">
                  <c:v>43653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43659</c:v>
                </c:pt>
                <c:pt idx="1111">
                  <c:v>43660</c:v>
                </c:pt>
                <c:pt idx="1112">
                  <c:v>43661</c:v>
                </c:pt>
                <c:pt idx="1113">
                  <c:v>43662</c:v>
                </c:pt>
                <c:pt idx="1114">
                  <c:v>43663</c:v>
                </c:pt>
                <c:pt idx="1115">
                  <c:v>43664</c:v>
                </c:pt>
                <c:pt idx="1116">
                  <c:v>43665</c:v>
                </c:pt>
                <c:pt idx="1117">
                  <c:v>43666</c:v>
                </c:pt>
                <c:pt idx="1118">
                  <c:v>43667</c:v>
                </c:pt>
                <c:pt idx="1119">
                  <c:v>43668</c:v>
                </c:pt>
                <c:pt idx="1120">
                  <c:v>43669</c:v>
                </c:pt>
                <c:pt idx="1121">
                  <c:v>43670</c:v>
                </c:pt>
                <c:pt idx="1122">
                  <c:v>43671</c:v>
                </c:pt>
                <c:pt idx="1123">
                  <c:v>43672</c:v>
                </c:pt>
                <c:pt idx="1124">
                  <c:v>43673</c:v>
                </c:pt>
                <c:pt idx="1125">
                  <c:v>43674</c:v>
                </c:pt>
                <c:pt idx="1126">
                  <c:v>43675</c:v>
                </c:pt>
                <c:pt idx="1127">
                  <c:v>43676</c:v>
                </c:pt>
                <c:pt idx="1128">
                  <c:v>43677</c:v>
                </c:pt>
                <c:pt idx="1129">
                  <c:v>43678</c:v>
                </c:pt>
                <c:pt idx="1130">
                  <c:v>43679</c:v>
                </c:pt>
                <c:pt idx="1131">
                  <c:v>43680</c:v>
                </c:pt>
                <c:pt idx="1132">
                  <c:v>43681</c:v>
                </c:pt>
                <c:pt idx="1133">
                  <c:v>43682</c:v>
                </c:pt>
                <c:pt idx="1134">
                  <c:v>43683</c:v>
                </c:pt>
                <c:pt idx="1135">
                  <c:v>43684</c:v>
                </c:pt>
                <c:pt idx="1136">
                  <c:v>43685</c:v>
                </c:pt>
                <c:pt idx="1137">
                  <c:v>43686</c:v>
                </c:pt>
                <c:pt idx="1138">
                  <c:v>43687</c:v>
                </c:pt>
                <c:pt idx="1139">
                  <c:v>43688</c:v>
                </c:pt>
                <c:pt idx="1140">
                  <c:v>43689</c:v>
                </c:pt>
                <c:pt idx="1141">
                  <c:v>43690</c:v>
                </c:pt>
                <c:pt idx="1142">
                  <c:v>43691</c:v>
                </c:pt>
                <c:pt idx="1143">
                  <c:v>43692</c:v>
                </c:pt>
                <c:pt idx="1144">
                  <c:v>43693</c:v>
                </c:pt>
                <c:pt idx="1145">
                  <c:v>43694</c:v>
                </c:pt>
                <c:pt idx="1146">
                  <c:v>43695</c:v>
                </c:pt>
                <c:pt idx="1147">
                  <c:v>43696</c:v>
                </c:pt>
                <c:pt idx="1148">
                  <c:v>43697</c:v>
                </c:pt>
                <c:pt idx="1149">
                  <c:v>43698</c:v>
                </c:pt>
                <c:pt idx="1150">
                  <c:v>43699</c:v>
                </c:pt>
                <c:pt idx="1151">
                  <c:v>43700</c:v>
                </c:pt>
                <c:pt idx="1152">
                  <c:v>43701</c:v>
                </c:pt>
                <c:pt idx="1153">
                  <c:v>43702</c:v>
                </c:pt>
                <c:pt idx="1154">
                  <c:v>43703</c:v>
                </c:pt>
                <c:pt idx="1155">
                  <c:v>43704</c:v>
                </c:pt>
                <c:pt idx="1156">
                  <c:v>43705</c:v>
                </c:pt>
                <c:pt idx="1157">
                  <c:v>43706</c:v>
                </c:pt>
                <c:pt idx="1158">
                  <c:v>43707</c:v>
                </c:pt>
                <c:pt idx="1159">
                  <c:v>43708</c:v>
                </c:pt>
                <c:pt idx="1160">
                  <c:v>43709</c:v>
                </c:pt>
                <c:pt idx="1161">
                  <c:v>43710</c:v>
                </c:pt>
                <c:pt idx="1162">
                  <c:v>43711</c:v>
                </c:pt>
                <c:pt idx="1163">
                  <c:v>43712</c:v>
                </c:pt>
                <c:pt idx="1164">
                  <c:v>43713</c:v>
                </c:pt>
                <c:pt idx="1165">
                  <c:v>43714</c:v>
                </c:pt>
                <c:pt idx="1166">
                  <c:v>43715</c:v>
                </c:pt>
                <c:pt idx="1167">
                  <c:v>43716</c:v>
                </c:pt>
                <c:pt idx="1168">
                  <c:v>43717</c:v>
                </c:pt>
                <c:pt idx="1169">
                  <c:v>43718</c:v>
                </c:pt>
                <c:pt idx="1170">
                  <c:v>43719</c:v>
                </c:pt>
                <c:pt idx="1171">
                  <c:v>43720</c:v>
                </c:pt>
                <c:pt idx="1172">
                  <c:v>43721</c:v>
                </c:pt>
                <c:pt idx="1173">
                  <c:v>43722</c:v>
                </c:pt>
                <c:pt idx="1174">
                  <c:v>43723</c:v>
                </c:pt>
                <c:pt idx="1175">
                  <c:v>43724</c:v>
                </c:pt>
                <c:pt idx="1176">
                  <c:v>43725</c:v>
                </c:pt>
                <c:pt idx="1177">
                  <c:v>43726</c:v>
                </c:pt>
                <c:pt idx="1178">
                  <c:v>43727</c:v>
                </c:pt>
                <c:pt idx="1179">
                  <c:v>43728</c:v>
                </c:pt>
                <c:pt idx="1180">
                  <c:v>43729</c:v>
                </c:pt>
                <c:pt idx="1181">
                  <c:v>43730</c:v>
                </c:pt>
                <c:pt idx="1182">
                  <c:v>43731</c:v>
                </c:pt>
                <c:pt idx="1183">
                  <c:v>43732</c:v>
                </c:pt>
                <c:pt idx="1184">
                  <c:v>43733</c:v>
                </c:pt>
                <c:pt idx="1185">
                  <c:v>43734</c:v>
                </c:pt>
                <c:pt idx="1186">
                  <c:v>43735</c:v>
                </c:pt>
                <c:pt idx="1187">
                  <c:v>43736</c:v>
                </c:pt>
                <c:pt idx="1188">
                  <c:v>43737</c:v>
                </c:pt>
                <c:pt idx="1189">
                  <c:v>43738</c:v>
                </c:pt>
                <c:pt idx="1190">
                  <c:v>43739</c:v>
                </c:pt>
                <c:pt idx="1191">
                  <c:v>43740</c:v>
                </c:pt>
                <c:pt idx="1192">
                  <c:v>43741</c:v>
                </c:pt>
                <c:pt idx="1193">
                  <c:v>43742</c:v>
                </c:pt>
                <c:pt idx="1194">
                  <c:v>43743</c:v>
                </c:pt>
                <c:pt idx="1195">
                  <c:v>43744</c:v>
                </c:pt>
                <c:pt idx="1196">
                  <c:v>43745</c:v>
                </c:pt>
                <c:pt idx="1197">
                  <c:v>43746</c:v>
                </c:pt>
                <c:pt idx="1198">
                  <c:v>43747</c:v>
                </c:pt>
                <c:pt idx="1199">
                  <c:v>43748</c:v>
                </c:pt>
                <c:pt idx="1200">
                  <c:v>43749</c:v>
                </c:pt>
                <c:pt idx="1201">
                  <c:v>43750</c:v>
                </c:pt>
                <c:pt idx="1202">
                  <c:v>43751</c:v>
                </c:pt>
                <c:pt idx="1203">
                  <c:v>43752</c:v>
                </c:pt>
                <c:pt idx="1204">
                  <c:v>43753</c:v>
                </c:pt>
                <c:pt idx="1205">
                  <c:v>43754</c:v>
                </c:pt>
                <c:pt idx="1206">
                  <c:v>43755</c:v>
                </c:pt>
                <c:pt idx="1207">
                  <c:v>43756</c:v>
                </c:pt>
                <c:pt idx="1208">
                  <c:v>43757</c:v>
                </c:pt>
                <c:pt idx="1209">
                  <c:v>43758</c:v>
                </c:pt>
                <c:pt idx="1210">
                  <c:v>43759</c:v>
                </c:pt>
                <c:pt idx="1211">
                  <c:v>43760</c:v>
                </c:pt>
                <c:pt idx="1212">
                  <c:v>43761</c:v>
                </c:pt>
                <c:pt idx="1213">
                  <c:v>43762</c:v>
                </c:pt>
                <c:pt idx="1214">
                  <c:v>43763</c:v>
                </c:pt>
                <c:pt idx="1215">
                  <c:v>43764</c:v>
                </c:pt>
                <c:pt idx="1216">
                  <c:v>43765</c:v>
                </c:pt>
                <c:pt idx="1217">
                  <c:v>43766</c:v>
                </c:pt>
                <c:pt idx="1218">
                  <c:v>43767</c:v>
                </c:pt>
                <c:pt idx="1219">
                  <c:v>43768</c:v>
                </c:pt>
                <c:pt idx="1220">
                  <c:v>43769</c:v>
                </c:pt>
                <c:pt idx="1221">
                  <c:v>43770</c:v>
                </c:pt>
                <c:pt idx="1222">
                  <c:v>43771</c:v>
                </c:pt>
                <c:pt idx="1223">
                  <c:v>43772</c:v>
                </c:pt>
                <c:pt idx="1224">
                  <c:v>43773</c:v>
                </c:pt>
                <c:pt idx="1225">
                  <c:v>43774</c:v>
                </c:pt>
                <c:pt idx="1226">
                  <c:v>43775</c:v>
                </c:pt>
                <c:pt idx="1227">
                  <c:v>43776</c:v>
                </c:pt>
                <c:pt idx="1228">
                  <c:v>43777</c:v>
                </c:pt>
                <c:pt idx="1229">
                  <c:v>43778</c:v>
                </c:pt>
                <c:pt idx="1230">
                  <c:v>43779</c:v>
                </c:pt>
                <c:pt idx="1231">
                  <c:v>43780</c:v>
                </c:pt>
                <c:pt idx="1232">
                  <c:v>43781</c:v>
                </c:pt>
                <c:pt idx="1233">
                  <c:v>43782</c:v>
                </c:pt>
                <c:pt idx="1234">
                  <c:v>43783</c:v>
                </c:pt>
                <c:pt idx="1235">
                  <c:v>43784</c:v>
                </c:pt>
                <c:pt idx="1236">
                  <c:v>43785</c:v>
                </c:pt>
                <c:pt idx="1237">
                  <c:v>43786</c:v>
                </c:pt>
                <c:pt idx="1238">
                  <c:v>43787</c:v>
                </c:pt>
                <c:pt idx="1239">
                  <c:v>43788</c:v>
                </c:pt>
                <c:pt idx="1240">
                  <c:v>43789</c:v>
                </c:pt>
                <c:pt idx="1241">
                  <c:v>43790</c:v>
                </c:pt>
                <c:pt idx="1242">
                  <c:v>43791</c:v>
                </c:pt>
                <c:pt idx="1243">
                  <c:v>43792</c:v>
                </c:pt>
                <c:pt idx="1244">
                  <c:v>43793</c:v>
                </c:pt>
                <c:pt idx="1245">
                  <c:v>43794</c:v>
                </c:pt>
                <c:pt idx="1246">
                  <c:v>43795</c:v>
                </c:pt>
                <c:pt idx="1247">
                  <c:v>43796</c:v>
                </c:pt>
                <c:pt idx="1248">
                  <c:v>43797</c:v>
                </c:pt>
                <c:pt idx="1249">
                  <c:v>43798</c:v>
                </c:pt>
                <c:pt idx="1250">
                  <c:v>43799</c:v>
                </c:pt>
                <c:pt idx="1251">
                  <c:v>43800</c:v>
                </c:pt>
                <c:pt idx="1252">
                  <c:v>43801</c:v>
                </c:pt>
                <c:pt idx="1253">
                  <c:v>43802</c:v>
                </c:pt>
              </c:numCache>
            </c:numRef>
          </c:cat>
          <c:val>
            <c:numRef>
              <c:f>'Conversion Check'!$D$143:$D$1396</c:f>
              <c:numCache>
                <c:formatCode>_(* #,##0.00_);_(* \(#,##0.00\);_(* "-"??_);_(@_)</c:formatCode>
                <c:ptCount val="1254"/>
                <c:pt idx="0">
                  <c:v>1.8883302134253901</c:v>
                </c:pt>
                <c:pt idx="1">
                  <c:v>2.0637621273530198</c:v>
                </c:pt>
                <c:pt idx="2">
                  <c:v>2.08637276220407</c:v>
                </c:pt>
                <c:pt idx="3">
                  <c:v>1.98095136416781</c:v>
                </c:pt>
                <c:pt idx="4">
                  <c:v>2.0451792690408599</c:v>
                </c:pt>
                <c:pt idx="5">
                  <c:v>1.99742277470382</c:v>
                </c:pt>
                <c:pt idx="6">
                  <c:v>1.98202795935452</c:v>
                </c:pt>
                <c:pt idx="7">
                  <c:v>1.9265977783955299</c:v>
                </c:pt>
                <c:pt idx="8">
                  <c:v>1.8974932694783799</c:v>
                </c:pt>
                <c:pt idx="9">
                  <c:v>1.67237589905885</c:v>
                </c:pt>
                <c:pt idx="10">
                  <c:v>1.90287266896104</c:v>
                </c:pt>
                <c:pt idx="11">
                  <c:v>1.6564258970686001</c:v>
                </c:pt>
                <c:pt idx="12">
                  <c:v>1.7414490614482601</c:v>
                </c:pt>
                <c:pt idx="13">
                  <c:v>1.7232288786318499</c:v>
                </c:pt>
                <c:pt idx="14">
                  <c:v>1.70448165324118</c:v>
                </c:pt>
                <c:pt idx="15">
                  <c:v>1.6908299799070901</c:v>
                </c:pt>
                <c:pt idx="16">
                  <c:v>1.7571724484226601</c:v>
                </c:pt>
                <c:pt idx="17">
                  <c:v>1.8381759720951301</c:v>
                </c:pt>
                <c:pt idx="18">
                  <c:v>1.7712264978126</c:v>
                </c:pt>
                <c:pt idx="19">
                  <c:v>1.82813590104364</c:v>
                </c:pt>
                <c:pt idx="20">
                  <c:v>1.78231547807713</c:v>
                </c:pt>
                <c:pt idx="21">
                  <c:v>1.7908747580883699</c:v>
                </c:pt>
                <c:pt idx="22">
                  <c:v>1.73672251449395</c:v>
                </c:pt>
                <c:pt idx="23">
                  <c:v>1.74050987937173</c:v>
                </c:pt>
                <c:pt idx="24">
                  <c:v>1.73254369722991</c:v>
                </c:pt>
                <c:pt idx="25">
                  <c:v>1.74220110327948</c:v>
                </c:pt>
                <c:pt idx="26">
                  <c:v>1.68707711117137</c:v>
                </c:pt>
                <c:pt idx="27">
                  <c:v>1.8553796530104301</c:v>
                </c:pt>
                <c:pt idx="28">
                  <c:v>1.7080591494850701</c:v>
                </c:pt>
                <c:pt idx="29">
                  <c:v>1.7063153818702499</c:v>
                </c:pt>
                <c:pt idx="30">
                  <c:v>1.6899045062389</c:v>
                </c:pt>
                <c:pt idx="31">
                  <c:v>1.7013526621636099</c:v>
                </c:pt>
                <c:pt idx="32">
                  <c:v>1.7193437597030901</c:v>
                </c:pt>
                <c:pt idx="33">
                  <c:v>1.8393179775683099</c:v>
                </c:pt>
                <c:pt idx="34">
                  <c:v>1.70330146346427</c:v>
                </c:pt>
                <c:pt idx="35">
                  <c:v>1.4425967433051401</c:v>
                </c:pt>
                <c:pt idx="36">
                  <c:v>1.56208144034209</c:v>
                </c:pt>
                <c:pt idx="37">
                  <c:v>1.6441803707540299</c:v>
                </c:pt>
                <c:pt idx="38">
                  <c:v>1.62589393537292</c:v>
                </c:pt>
                <c:pt idx="39">
                  <c:v>1.64604969886327</c:v>
                </c:pt>
                <c:pt idx="40">
                  <c:v>1.5523032283696101</c:v>
                </c:pt>
                <c:pt idx="41">
                  <c:v>1.54508535247851</c:v>
                </c:pt>
                <c:pt idx="42">
                  <c:v>1.60554341547826</c:v>
                </c:pt>
                <c:pt idx="43">
                  <c:v>1.5693207421225199</c:v>
                </c:pt>
                <c:pt idx="44">
                  <c:v>1.64846052152431</c:v>
                </c:pt>
                <c:pt idx="45">
                  <c:v>1.72636081699393</c:v>
                </c:pt>
                <c:pt idx="46">
                  <c:v>1.7727508199222599</c:v>
                </c:pt>
                <c:pt idx="47">
                  <c:v>1.65582585592042</c:v>
                </c:pt>
                <c:pt idx="48">
                  <c:v>1.59121042471339</c:v>
                </c:pt>
                <c:pt idx="49">
                  <c:v>1.60107569224841</c:v>
                </c:pt>
                <c:pt idx="50">
                  <c:v>1.6055967158004301</c:v>
                </c:pt>
                <c:pt idx="51">
                  <c:v>1.59673671971186</c:v>
                </c:pt>
                <c:pt idx="52">
                  <c:v>1.5872120706396999</c:v>
                </c:pt>
                <c:pt idx="53">
                  <c:v>1.5629978289161299</c:v>
                </c:pt>
                <c:pt idx="54">
                  <c:v>1.56447029227247</c:v>
                </c:pt>
                <c:pt idx="55">
                  <c:v>1.5338930772182899</c:v>
                </c:pt>
                <c:pt idx="56">
                  <c:v>1.48256742947193</c:v>
                </c:pt>
                <c:pt idx="57">
                  <c:v>1.5266249164516501</c:v>
                </c:pt>
                <c:pt idx="58">
                  <c:v>1.5149332671376801</c:v>
                </c:pt>
                <c:pt idx="59">
                  <c:v>1.51990310145187</c:v>
                </c:pt>
                <c:pt idx="60">
                  <c:v>1.48423888873168</c:v>
                </c:pt>
                <c:pt idx="61">
                  <c:v>1.50173753132929</c:v>
                </c:pt>
                <c:pt idx="62">
                  <c:v>1.48868621390547</c:v>
                </c:pt>
                <c:pt idx="63">
                  <c:v>1.47671648152396</c:v>
                </c:pt>
                <c:pt idx="64">
                  <c:v>1.4305148948570401</c:v>
                </c:pt>
                <c:pt idx="65">
                  <c:v>1.46068706634445</c:v>
                </c:pt>
                <c:pt idx="66">
                  <c:v>1.4485584823722499</c:v>
                </c:pt>
                <c:pt idx="67">
                  <c:v>1.50263627235668</c:v>
                </c:pt>
                <c:pt idx="68">
                  <c:v>1.5093781677940801</c:v>
                </c:pt>
                <c:pt idx="69">
                  <c:v>1.5236595413002501</c:v>
                </c:pt>
                <c:pt idx="70">
                  <c:v>1.51063318362136</c:v>
                </c:pt>
                <c:pt idx="71">
                  <c:v>1.5201280460848201</c:v>
                </c:pt>
                <c:pt idx="72">
                  <c:v>1.53969887929463</c:v>
                </c:pt>
                <c:pt idx="73">
                  <c:v>1.5451571147158401</c:v>
                </c:pt>
                <c:pt idx="74">
                  <c:v>1.53459002689599</c:v>
                </c:pt>
                <c:pt idx="75">
                  <c:v>1.4870280527594899</c:v>
                </c:pt>
                <c:pt idx="76">
                  <c:v>1.4525228630043401</c:v>
                </c:pt>
                <c:pt idx="77">
                  <c:v>1.46354809798795</c:v>
                </c:pt>
                <c:pt idx="78">
                  <c:v>1.4730325980975101</c:v>
                </c:pt>
                <c:pt idx="79">
                  <c:v>1.4448342344909999</c:v>
                </c:pt>
                <c:pt idx="80">
                  <c:v>1.4527366912877</c:v>
                </c:pt>
                <c:pt idx="81">
                  <c:v>1.4073122384649699</c:v>
                </c:pt>
                <c:pt idx="82">
                  <c:v>1.2974286384811</c:v>
                </c:pt>
                <c:pt idx="83">
                  <c:v>1.2442555955214101</c:v>
                </c:pt>
                <c:pt idx="84">
                  <c:v>1.30550629719171</c:v>
                </c:pt>
                <c:pt idx="85">
                  <c:v>1.19900163828469</c:v>
                </c:pt>
                <c:pt idx="86">
                  <c:v>1.20101580737463</c:v>
                </c:pt>
                <c:pt idx="87">
                  <c:v>1.21411850658663</c:v>
                </c:pt>
                <c:pt idx="88">
                  <c:v>1.23386773341342</c:v>
                </c:pt>
                <c:pt idx="89">
                  <c:v>1.20495768752737</c:v>
                </c:pt>
                <c:pt idx="90">
                  <c:v>1.1523112547814001</c:v>
                </c:pt>
                <c:pt idx="91">
                  <c:v>1.08174947771369</c:v>
                </c:pt>
                <c:pt idx="92">
                  <c:v>1.05221362804479</c:v>
                </c:pt>
                <c:pt idx="93">
                  <c:v>1.0373372969275401</c:v>
                </c:pt>
                <c:pt idx="94">
                  <c:v>0.96548150799001597</c:v>
                </c:pt>
                <c:pt idx="95">
                  <c:v>1.00413447081245</c:v>
                </c:pt>
                <c:pt idx="96">
                  <c:v>0.97738534657557097</c:v>
                </c:pt>
                <c:pt idx="97">
                  <c:v>1.0662700090491499</c:v>
                </c:pt>
                <c:pt idx="98">
                  <c:v>1.01823611787512</c:v>
                </c:pt>
                <c:pt idx="99">
                  <c:v>1.0871030219237201</c:v>
                </c:pt>
                <c:pt idx="100">
                  <c:v>1.0965512468801999</c:v>
                </c:pt>
                <c:pt idx="101">
                  <c:v>1.08754722450241</c:v>
                </c:pt>
                <c:pt idx="102">
                  <c:v>1.03351374771419</c:v>
                </c:pt>
                <c:pt idx="103">
                  <c:v>1.0341677586889499</c:v>
                </c:pt>
                <c:pt idx="104">
                  <c:v>0.98251309045853197</c:v>
                </c:pt>
                <c:pt idx="105">
                  <c:v>0.95868521157535003</c:v>
                </c:pt>
                <c:pt idx="106">
                  <c:v>0.94243705904666897</c:v>
                </c:pt>
                <c:pt idx="107">
                  <c:v>0.95147587060629601</c:v>
                </c:pt>
                <c:pt idx="108">
                  <c:v>0.95935406860663797</c:v>
                </c:pt>
                <c:pt idx="109">
                  <c:v>0.94776089615244496</c:v>
                </c:pt>
                <c:pt idx="110">
                  <c:v>0.90496863643096104</c:v>
                </c:pt>
                <c:pt idx="111">
                  <c:v>0.94974756764680401</c:v>
                </c:pt>
                <c:pt idx="112">
                  <c:v>0.87938720031972994</c:v>
                </c:pt>
                <c:pt idx="113">
                  <c:v>0.86742486918209305</c:v>
                </c:pt>
                <c:pt idx="114">
                  <c:v>0.88842001009782501</c:v>
                </c:pt>
                <c:pt idx="115">
                  <c:v>0.88009132347891095</c:v>
                </c:pt>
                <c:pt idx="116">
                  <c:v>0.904535139662903</c:v>
                </c:pt>
                <c:pt idx="117">
                  <c:v>0.89873953876181001</c:v>
                </c:pt>
                <c:pt idx="118">
                  <c:v>0.88459917523935405</c:v>
                </c:pt>
                <c:pt idx="119">
                  <c:v>0.85295773520374096</c:v>
                </c:pt>
                <c:pt idx="120">
                  <c:v>0.84555063414684795</c:v>
                </c:pt>
                <c:pt idx="121">
                  <c:v>0.83338940025877095</c:v>
                </c:pt>
                <c:pt idx="122">
                  <c:v>0.78393357639017203</c:v>
                </c:pt>
                <c:pt idx="123">
                  <c:v>0.77158714599742395</c:v>
                </c:pt>
                <c:pt idx="124">
                  <c:v>0.78182176178686802</c:v>
                </c:pt>
                <c:pt idx="125">
                  <c:v>0.69432652756404001</c:v>
                </c:pt>
                <c:pt idx="126">
                  <c:v>0.71565022876525897</c:v>
                </c:pt>
                <c:pt idx="127">
                  <c:v>0.72310854169546801</c:v>
                </c:pt>
                <c:pt idx="128">
                  <c:v>0.65662125512848002</c:v>
                </c:pt>
                <c:pt idx="129">
                  <c:v>0.65409221233467696</c:v>
                </c:pt>
                <c:pt idx="130">
                  <c:v>0.63858098763434201</c:v>
                </c:pt>
                <c:pt idx="131">
                  <c:v>0.63068228589866404</c:v>
                </c:pt>
                <c:pt idx="132">
                  <c:v>0.63418919167991905</c:v>
                </c:pt>
                <c:pt idx="133">
                  <c:v>0.62568947242772099</c:v>
                </c:pt>
                <c:pt idx="134">
                  <c:v>0.75368681266089199</c:v>
                </c:pt>
                <c:pt idx="135">
                  <c:v>0.71221011067920703</c:v>
                </c:pt>
                <c:pt idx="136">
                  <c:v>0.64419949647852404</c:v>
                </c:pt>
                <c:pt idx="137">
                  <c:v>0.65172917272821496</c:v>
                </c:pt>
                <c:pt idx="138">
                  <c:v>0.67052081152008203</c:v>
                </c:pt>
                <c:pt idx="139">
                  <c:v>0.64858412341205895</c:v>
                </c:pt>
                <c:pt idx="140">
                  <c:v>0.69282047295363802</c:v>
                </c:pt>
                <c:pt idx="141">
                  <c:v>0.72463523612560898</c:v>
                </c:pt>
                <c:pt idx="142">
                  <c:v>0.71781469314900204</c:v>
                </c:pt>
                <c:pt idx="143">
                  <c:v>0.736924309429416</c:v>
                </c:pt>
                <c:pt idx="144">
                  <c:v>0.75175283046649</c:v>
                </c:pt>
                <c:pt idx="145">
                  <c:v>0.70495059533395599</c:v>
                </c:pt>
                <c:pt idx="146">
                  <c:v>0.71505560634534704</c:v>
                </c:pt>
                <c:pt idx="147">
                  <c:v>0.66230458959674099</c:v>
                </c:pt>
                <c:pt idx="148">
                  <c:v>0.65593309902957497</c:v>
                </c:pt>
                <c:pt idx="149">
                  <c:v>0.62778254946831102</c:v>
                </c:pt>
                <c:pt idx="150">
                  <c:v>0.60682271453005499</c:v>
                </c:pt>
                <c:pt idx="151">
                  <c:v>0.59082040688052795</c:v>
                </c:pt>
                <c:pt idx="152">
                  <c:v>0.58181874271660605</c:v>
                </c:pt>
                <c:pt idx="153">
                  <c:v>0.58753185453814905</c:v>
                </c:pt>
                <c:pt idx="154">
                  <c:v>0.59436029851346595</c:v>
                </c:pt>
                <c:pt idx="155">
                  <c:v>0.60381468676561101</c:v>
                </c:pt>
                <c:pt idx="156">
                  <c:v>0.60619166443509898</c:v>
                </c:pt>
                <c:pt idx="157">
                  <c:v>0.59278730199187601</c:v>
                </c:pt>
                <c:pt idx="158">
                  <c:v>0.55351608978868805</c:v>
                </c:pt>
                <c:pt idx="159">
                  <c:v>0.56227371698282802</c:v>
                </c:pt>
                <c:pt idx="160">
                  <c:v>0.52684723001972</c:v>
                </c:pt>
                <c:pt idx="161">
                  <c:v>0.49539363742119802</c:v>
                </c:pt>
                <c:pt idx="162">
                  <c:v>0.484506662930004</c:v>
                </c:pt>
                <c:pt idx="163">
                  <c:v>0.49423153543908899</c:v>
                </c:pt>
                <c:pt idx="164">
                  <c:v>0.50933359752463703</c:v>
                </c:pt>
                <c:pt idx="165">
                  <c:v>0.51701629487776901</c:v>
                </c:pt>
                <c:pt idx="166">
                  <c:v>0.50397655060896196</c:v>
                </c:pt>
                <c:pt idx="167">
                  <c:v>0.54558835875212297</c:v>
                </c:pt>
                <c:pt idx="168">
                  <c:v>0.55234801782619303</c:v>
                </c:pt>
                <c:pt idx="169">
                  <c:v>0.53435696451097303</c:v>
                </c:pt>
                <c:pt idx="170">
                  <c:v>0.52502667354274202</c:v>
                </c:pt>
                <c:pt idx="171">
                  <c:v>0.530649168819324</c:v>
                </c:pt>
                <c:pt idx="172">
                  <c:v>0.54042793488796603</c:v>
                </c:pt>
                <c:pt idx="173">
                  <c:v>0.50435369596742397</c:v>
                </c:pt>
                <c:pt idx="174">
                  <c:v>0.49284279332738201</c:v>
                </c:pt>
                <c:pt idx="175">
                  <c:v>0.49758103062556303</c:v>
                </c:pt>
                <c:pt idx="176">
                  <c:v>0.48827748962344603</c:v>
                </c:pt>
                <c:pt idx="177">
                  <c:v>0.459920791594158</c:v>
                </c:pt>
                <c:pt idx="178">
                  <c:v>0.45198572926932401</c:v>
                </c:pt>
                <c:pt idx="179">
                  <c:v>0.45866432932763501</c:v>
                </c:pt>
                <c:pt idx="180">
                  <c:v>0.44009323349996199</c:v>
                </c:pt>
                <c:pt idx="181">
                  <c:v>0.43469419621518601</c:v>
                </c:pt>
                <c:pt idx="182">
                  <c:v>0.43687804337788</c:v>
                </c:pt>
                <c:pt idx="183">
                  <c:v>0.50406249870057196</c:v>
                </c:pt>
                <c:pt idx="184">
                  <c:v>0.48748791729066898</c:v>
                </c:pt>
                <c:pt idx="185">
                  <c:v>0.48078723900001302</c:v>
                </c:pt>
                <c:pt idx="186">
                  <c:v>0.47867572174839701</c:v>
                </c:pt>
                <c:pt idx="187">
                  <c:v>0.48963341761993601</c:v>
                </c:pt>
                <c:pt idx="188">
                  <c:v>0.47599832548892401</c:v>
                </c:pt>
                <c:pt idx="189">
                  <c:v>0.45800000357180498</c:v>
                </c:pt>
                <c:pt idx="190">
                  <c:v>0.62643072495000196</c:v>
                </c:pt>
                <c:pt idx="191">
                  <c:v>0.54428325008132405</c:v>
                </c:pt>
                <c:pt idx="192">
                  <c:v>0.54022044696883897</c:v>
                </c:pt>
                <c:pt idx="193">
                  <c:v>0.68158813530219997</c:v>
                </c:pt>
                <c:pt idx="194">
                  <c:v>0.83862371553232695</c:v>
                </c:pt>
                <c:pt idx="195">
                  <c:v>0.81005025995194402</c:v>
                </c:pt>
                <c:pt idx="196">
                  <c:v>0.70008848011630997</c:v>
                </c:pt>
                <c:pt idx="197">
                  <c:v>0.70664584460422697</c:v>
                </c:pt>
                <c:pt idx="198">
                  <c:v>0.82520874418399504</c:v>
                </c:pt>
                <c:pt idx="199">
                  <c:v>1.12465077140758</c:v>
                </c:pt>
                <c:pt idx="200">
                  <c:v>1.05383914950427</c:v>
                </c:pt>
                <c:pt idx="201">
                  <c:v>0.98583802785940899</c:v>
                </c:pt>
                <c:pt idx="202">
                  <c:v>0.95606666361067305</c:v>
                </c:pt>
                <c:pt idx="203">
                  <c:v>0.88830778905169505</c:v>
                </c:pt>
                <c:pt idx="204">
                  <c:v>0.86759464168035905</c:v>
                </c:pt>
                <c:pt idx="205">
                  <c:v>1.03348649160405</c:v>
                </c:pt>
                <c:pt idx="206">
                  <c:v>0.90568845859928704</c:v>
                </c:pt>
                <c:pt idx="207">
                  <c:v>0.91103521645017105</c:v>
                </c:pt>
                <c:pt idx="208">
                  <c:v>0.92643490372971804</c:v>
                </c:pt>
                <c:pt idx="209">
                  <c:v>0.98583435599236602</c:v>
                </c:pt>
                <c:pt idx="210">
                  <c:v>1.0157421540939999</c:v>
                </c:pt>
                <c:pt idx="211">
                  <c:v>0.99925241401074805</c:v>
                </c:pt>
                <c:pt idx="212">
                  <c:v>1.56825837194236</c:v>
                </c:pt>
                <c:pt idx="213">
                  <c:v>1.3551696535859901</c:v>
                </c:pt>
                <c:pt idx="214">
                  <c:v>1.54063242613383</c:v>
                </c:pt>
                <c:pt idx="215">
                  <c:v>1.9332594648663199</c:v>
                </c:pt>
                <c:pt idx="216">
                  <c:v>1.86058049362149</c:v>
                </c:pt>
                <c:pt idx="217">
                  <c:v>2.2821977282093502</c:v>
                </c:pt>
                <c:pt idx="218">
                  <c:v>2.4915752017615298</c:v>
                </c:pt>
                <c:pt idx="219">
                  <c:v>2.5829472578376902</c:v>
                </c:pt>
                <c:pt idx="220">
                  <c:v>2.5825284163249198</c:v>
                </c:pt>
                <c:pt idx="221">
                  <c:v>3.2904573150727399</c:v>
                </c:pt>
                <c:pt idx="222">
                  <c:v>3.00031617815262</c:v>
                </c:pt>
                <c:pt idx="223">
                  <c:v>2.5853073670053002</c:v>
                </c:pt>
                <c:pt idx="224">
                  <c:v>2.5838602378844602</c:v>
                </c:pt>
                <c:pt idx="225">
                  <c:v>2.5622238889656401</c:v>
                </c:pt>
                <c:pt idx="226">
                  <c:v>2.7284779752213502</c:v>
                </c:pt>
                <c:pt idx="227">
                  <c:v>2.60062106191064</c:v>
                </c:pt>
                <c:pt idx="228">
                  <c:v>2.51251112734511</c:v>
                </c:pt>
                <c:pt idx="229">
                  <c:v>2.4172503197305502</c:v>
                </c:pt>
                <c:pt idx="230">
                  <c:v>2.6657240930278201</c:v>
                </c:pt>
                <c:pt idx="231">
                  <c:v>2.4104482935760001</c:v>
                </c:pt>
                <c:pt idx="232">
                  <c:v>2.45205573520311</c:v>
                </c:pt>
                <c:pt idx="233">
                  <c:v>2.2373849144372602</c:v>
                </c:pt>
                <c:pt idx="234">
                  <c:v>2.1131195681268</c:v>
                </c:pt>
                <c:pt idx="235">
                  <c:v>1.86570080477126</c:v>
                </c:pt>
                <c:pt idx="236">
                  <c:v>2.0279128221576199</c:v>
                </c:pt>
                <c:pt idx="237">
                  <c:v>1.8960217558646399</c:v>
                </c:pt>
                <c:pt idx="238">
                  <c:v>1.7896337854720199</c:v>
                </c:pt>
                <c:pt idx="239">
                  <c:v>2.1433190402041</c:v>
                </c:pt>
                <c:pt idx="240">
                  <c:v>2.1143060845605399</c:v>
                </c:pt>
                <c:pt idx="241">
                  <c:v>2.3125350439217298</c:v>
                </c:pt>
                <c:pt idx="242">
                  <c:v>2.2982703117128098</c:v>
                </c:pt>
                <c:pt idx="243">
                  <c:v>2.4179296199726101</c:v>
                </c:pt>
                <c:pt idx="244">
                  <c:v>2.33442017799945</c:v>
                </c:pt>
                <c:pt idx="245">
                  <c:v>2.1609611541105802</c:v>
                </c:pt>
                <c:pt idx="246">
                  <c:v>2.03742996147778</c:v>
                </c:pt>
                <c:pt idx="247">
                  <c:v>2.0942585083914098</c:v>
                </c:pt>
                <c:pt idx="248">
                  <c:v>2.0942470833007301</c:v>
                </c:pt>
                <c:pt idx="249">
                  <c:v>2.16990338963859</c:v>
                </c:pt>
                <c:pt idx="250">
                  <c:v>2.1035048593758501</c:v>
                </c:pt>
                <c:pt idx="251">
                  <c:v>2.31537081870019</c:v>
                </c:pt>
                <c:pt idx="252">
                  <c:v>3.2732854402582201</c:v>
                </c:pt>
                <c:pt idx="253">
                  <c:v>2.7816044765194299</c:v>
                </c:pt>
                <c:pt idx="254">
                  <c:v>3.1310254437613101</c:v>
                </c:pt>
                <c:pt idx="255">
                  <c:v>3.0394300108297099</c:v>
                </c:pt>
                <c:pt idx="256">
                  <c:v>3.2905657368499202</c:v>
                </c:pt>
                <c:pt idx="257">
                  <c:v>4.8792507965199503</c:v>
                </c:pt>
                <c:pt idx="258">
                  <c:v>4.9784048963807601</c:v>
                </c:pt>
                <c:pt idx="259">
                  <c:v>4.6584031772488999</c:v>
                </c:pt>
                <c:pt idx="260">
                  <c:v>5.2141131725063898</c:v>
                </c:pt>
                <c:pt idx="261">
                  <c:v>5.1153362507210298</c:v>
                </c:pt>
                <c:pt idx="262">
                  <c:v>4.7111635289972504</c:v>
                </c:pt>
                <c:pt idx="263">
                  <c:v>6.0515616495494902</c:v>
                </c:pt>
                <c:pt idx="264">
                  <c:v>6.25194941639508</c:v>
                </c:pt>
                <c:pt idx="265">
                  <c:v>6.0064683843567099</c:v>
                </c:pt>
                <c:pt idx="266">
                  <c:v>5.7145755736583803</c:v>
                </c:pt>
                <c:pt idx="267">
                  <c:v>5.9081106666715302</c:v>
                </c:pt>
                <c:pt idx="268">
                  <c:v>7.7632798736542998</c:v>
                </c:pt>
                <c:pt idx="269">
                  <c:v>7.2054896577427403</c:v>
                </c:pt>
                <c:pt idx="270">
                  <c:v>9.9067012834103991</c:v>
                </c:pt>
                <c:pt idx="271">
                  <c:v>14.4804051369533</c:v>
                </c:pt>
                <c:pt idx="272">
                  <c:v>10.4606574128959</c:v>
                </c:pt>
                <c:pt idx="273">
                  <c:v>13.3835745029769</c:v>
                </c:pt>
                <c:pt idx="274">
                  <c:v>12.226365563956501</c:v>
                </c:pt>
                <c:pt idx="275">
                  <c:v>12.469607604094</c:v>
                </c:pt>
                <c:pt idx="276">
                  <c:v>12.8192743387104</c:v>
                </c:pt>
                <c:pt idx="277">
                  <c:v>12.9685872238624</c:v>
                </c:pt>
                <c:pt idx="278">
                  <c:v>11.1579763426019</c:v>
                </c:pt>
                <c:pt idx="279">
                  <c:v>10.771841478233201</c:v>
                </c:pt>
                <c:pt idx="280">
                  <c:v>10.014213806458301</c:v>
                </c:pt>
                <c:pt idx="281">
                  <c:v>10.292022145405801</c:v>
                </c:pt>
                <c:pt idx="282">
                  <c:v>9.7708799120048209</c:v>
                </c:pt>
                <c:pt idx="283">
                  <c:v>8.9707084355419209</c:v>
                </c:pt>
                <c:pt idx="284">
                  <c:v>11.2742284002682</c:v>
                </c:pt>
                <c:pt idx="285">
                  <c:v>12.161973193578</c:v>
                </c:pt>
                <c:pt idx="286">
                  <c:v>12.050477109350901</c:v>
                </c:pt>
                <c:pt idx="287">
                  <c:v>11.577305717726899</c:v>
                </c:pt>
                <c:pt idx="288">
                  <c:v>11.570105806237001</c:v>
                </c:pt>
                <c:pt idx="289">
                  <c:v>11.060840683004701</c:v>
                </c:pt>
                <c:pt idx="290">
                  <c:v>11.1301912681978</c:v>
                </c:pt>
                <c:pt idx="291">
                  <c:v>12.047559847817601</c:v>
                </c:pt>
                <c:pt idx="292">
                  <c:v>12.083885741032001</c:v>
                </c:pt>
                <c:pt idx="293">
                  <c:v>11.9981866175362</c:v>
                </c:pt>
                <c:pt idx="294">
                  <c:v>11.996809899223701</c:v>
                </c:pt>
                <c:pt idx="295">
                  <c:v>13.534430501113899</c:v>
                </c:pt>
                <c:pt idx="296">
                  <c:v>14.3917012609012</c:v>
                </c:pt>
                <c:pt idx="297">
                  <c:v>15.060186008557601</c:v>
                </c:pt>
                <c:pt idx="298">
                  <c:v>14.9270592436198</c:v>
                </c:pt>
                <c:pt idx="299">
                  <c:v>17.050142440219201</c:v>
                </c:pt>
                <c:pt idx="300">
                  <c:v>16.747950051186699</c:v>
                </c:pt>
                <c:pt idx="301">
                  <c:v>15.406800599516901</c:v>
                </c:pt>
                <c:pt idx="302">
                  <c:v>16.763204943665698</c:v>
                </c:pt>
                <c:pt idx="303">
                  <c:v>14.8609525889234</c:v>
                </c:pt>
                <c:pt idx="304">
                  <c:v>15.667401321950701</c:v>
                </c:pt>
                <c:pt idx="305">
                  <c:v>16.028072757770701</c:v>
                </c:pt>
                <c:pt idx="306">
                  <c:v>16.215798758897801</c:v>
                </c:pt>
                <c:pt idx="307">
                  <c:v>14.885300891296399</c:v>
                </c:pt>
                <c:pt idx="308">
                  <c:v>13.903095518269</c:v>
                </c:pt>
                <c:pt idx="309">
                  <c:v>14.6882015786798</c:v>
                </c:pt>
                <c:pt idx="310">
                  <c:v>15.308679632813901</c:v>
                </c:pt>
                <c:pt idx="311">
                  <c:v>15.6572039079572</c:v>
                </c:pt>
                <c:pt idx="312">
                  <c:v>16.875425336063199</c:v>
                </c:pt>
                <c:pt idx="313">
                  <c:v>16.262269731145199</c:v>
                </c:pt>
                <c:pt idx="314">
                  <c:v>16.883623820733401</c:v>
                </c:pt>
                <c:pt idx="315">
                  <c:v>15.352262832368099</c:v>
                </c:pt>
                <c:pt idx="316">
                  <c:v>16.561079936909699</c:v>
                </c:pt>
                <c:pt idx="317">
                  <c:v>15.524621652718301</c:v>
                </c:pt>
                <c:pt idx="318">
                  <c:v>15.368285357065799</c:v>
                </c:pt>
                <c:pt idx="319">
                  <c:v>18.561502051236701</c:v>
                </c:pt>
                <c:pt idx="320">
                  <c:v>17.2002088911741</c:v>
                </c:pt>
                <c:pt idx="321">
                  <c:v>15.460876715206799</c:v>
                </c:pt>
                <c:pt idx="322">
                  <c:v>15.493437888075</c:v>
                </c:pt>
                <c:pt idx="323">
                  <c:v>21.218173116952499</c:v>
                </c:pt>
                <c:pt idx="324">
                  <c:v>20.532140296555198</c:v>
                </c:pt>
                <c:pt idx="325">
                  <c:v>20.047235798831998</c:v>
                </c:pt>
                <c:pt idx="326">
                  <c:v>20.464156955565901</c:v>
                </c:pt>
                <c:pt idx="327">
                  <c:v>20.573744846668099</c:v>
                </c:pt>
                <c:pt idx="328">
                  <c:v>19.609331626356798</c:v>
                </c:pt>
                <c:pt idx="329">
                  <c:v>22.294169987915598</c:v>
                </c:pt>
                <c:pt idx="330">
                  <c:v>24.078440206452299</c:v>
                </c:pt>
                <c:pt idx="331">
                  <c:v>22.098492290312802</c:v>
                </c:pt>
                <c:pt idx="332">
                  <c:v>21.7175689805016</c:v>
                </c:pt>
                <c:pt idx="333">
                  <c:v>19.010193052099702</c:v>
                </c:pt>
                <c:pt idx="334">
                  <c:v>20.6745278970638</c:v>
                </c:pt>
                <c:pt idx="335">
                  <c:v>20.961713966535498</c:v>
                </c:pt>
                <c:pt idx="336">
                  <c:v>20.1255924935389</c:v>
                </c:pt>
                <c:pt idx="337">
                  <c:v>21.992338552256602</c:v>
                </c:pt>
                <c:pt idx="338">
                  <c:v>24.937357988365399</c:v>
                </c:pt>
                <c:pt idx="339">
                  <c:v>30.737327026350101</c:v>
                </c:pt>
                <c:pt idx="340">
                  <c:v>35.534912916915303</c:v>
                </c:pt>
                <c:pt idx="341">
                  <c:v>32.045508330796899</c:v>
                </c:pt>
                <c:pt idx="342">
                  <c:v>33.937317760196898</c:v>
                </c:pt>
                <c:pt idx="343">
                  <c:v>34.634404577846901</c:v>
                </c:pt>
                <c:pt idx="344">
                  <c:v>33.132682355161002</c:v>
                </c:pt>
                <c:pt idx="345">
                  <c:v>34.427733739276299</c:v>
                </c:pt>
                <c:pt idx="346">
                  <c:v>42.056014974110099</c:v>
                </c:pt>
                <c:pt idx="347">
                  <c:v>41.4568832424414</c:v>
                </c:pt>
                <c:pt idx="348">
                  <c:v>41.148147216879202</c:v>
                </c:pt>
                <c:pt idx="349">
                  <c:v>34.169107513190099</c:v>
                </c:pt>
                <c:pt idx="350">
                  <c:v>36.756581326673697</c:v>
                </c:pt>
                <c:pt idx="351">
                  <c:v>31.4676778903657</c:v>
                </c:pt>
                <c:pt idx="352">
                  <c:v>30.392891326249899</c:v>
                </c:pt>
                <c:pt idx="353">
                  <c:v>32.274222136434602</c:v>
                </c:pt>
                <c:pt idx="354">
                  <c:v>33.7119772161425</c:v>
                </c:pt>
                <c:pt idx="355">
                  <c:v>42.9768257975729</c:v>
                </c:pt>
                <c:pt idx="356">
                  <c:v>41.715335640369602</c:v>
                </c:pt>
                <c:pt idx="357">
                  <c:v>39.414036839269201</c:v>
                </c:pt>
                <c:pt idx="358">
                  <c:v>38.916478831668002</c:v>
                </c:pt>
                <c:pt idx="359">
                  <c:v>46.240608501504603</c:v>
                </c:pt>
                <c:pt idx="360">
                  <c:v>45.467583600593699</c:v>
                </c:pt>
                <c:pt idx="361">
                  <c:v>43.2993002034531</c:v>
                </c:pt>
                <c:pt idx="362">
                  <c:v>38.5240851600825</c:v>
                </c:pt>
                <c:pt idx="363">
                  <c:v>34.893533245728399</c:v>
                </c:pt>
                <c:pt idx="364">
                  <c:v>36.355912680041797</c:v>
                </c:pt>
                <c:pt idx="365">
                  <c:v>36.406252736789902</c:v>
                </c:pt>
                <c:pt idx="366">
                  <c:v>34.460020506362703</c:v>
                </c:pt>
                <c:pt idx="367">
                  <c:v>32.251946079578801</c:v>
                </c:pt>
                <c:pt idx="368">
                  <c:v>29.429276812486901</c:v>
                </c:pt>
                <c:pt idx="369">
                  <c:v>30.118932182355</c:v>
                </c:pt>
                <c:pt idx="370">
                  <c:v>31.921063680871502</c:v>
                </c:pt>
                <c:pt idx="371">
                  <c:v>36.341116604060197</c:v>
                </c:pt>
                <c:pt idx="372">
                  <c:v>37.292575387463899</c:v>
                </c:pt>
                <c:pt idx="373">
                  <c:v>35.293246741020397</c:v>
                </c:pt>
                <c:pt idx="374">
                  <c:v>29.799559832137401</c:v>
                </c:pt>
                <c:pt idx="375">
                  <c:v>36.495555068705897</c:v>
                </c:pt>
                <c:pt idx="376">
                  <c:v>33.190964378825797</c:v>
                </c:pt>
                <c:pt idx="377">
                  <c:v>24.4441060723187</c:v>
                </c:pt>
                <c:pt idx="378">
                  <c:v>25.4378275457223</c:v>
                </c:pt>
                <c:pt idx="379">
                  <c:v>27.985692079539302</c:v>
                </c:pt>
                <c:pt idx="380">
                  <c:v>25.703528612576399</c:v>
                </c:pt>
                <c:pt idx="381">
                  <c:v>22.4521053345334</c:v>
                </c:pt>
                <c:pt idx="382">
                  <c:v>20.3232497810226</c:v>
                </c:pt>
                <c:pt idx="383">
                  <c:v>18.685773686579399</c:v>
                </c:pt>
                <c:pt idx="384">
                  <c:v>24.4393421775444</c:v>
                </c:pt>
                <c:pt idx="385">
                  <c:v>24.683068106995499</c:v>
                </c:pt>
                <c:pt idx="386">
                  <c:v>23.142545487811201</c:v>
                </c:pt>
                <c:pt idx="387">
                  <c:v>26.704593996867398</c:v>
                </c:pt>
                <c:pt idx="388">
                  <c:v>26.944788791022098</c:v>
                </c:pt>
                <c:pt idx="389">
                  <c:v>30.069847773666499</c:v>
                </c:pt>
                <c:pt idx="390">
                  <c:v>28.194381770906599</c:v>
                </c:pt>
                <c:pt idx="391">
                  <c:v>28.381201090692102</c:v>
                </c:pt>
                <c:pt idx="392">
                  <c:v>25.755558356079401</c:v>
                </c:pt>
                <c:pt idx="393">
                  <c:v>25.714464243346999</c:v>
                </c:pt>
                <c:pt idx="394">
                  <c:v>25.513877492014199</c:v>
                </c:pt>
                <c:pt idx="395">
                  <c:v>23.322839826239399</c:v>
                </c:pt>
                <c:pt idx="396">
                  <c:v>29.399901709100298</c:v>
                </c:pt>
                <c:pt idx="397">
                  <c:v>26.593999171573099</c:v>
                </c:pt>
                <c:pt idx="398">
                  <c:v>28.710003559689699</c:v>
                </c:pt>
                <c:pt idx="399">
                  <c:v>29.452723404417998</c:v>
                </c:pt>
                <c:pt idx="400">
                  <c:v>29.113681714216899</c:v>
                </c:pt>
                <c:pt idx="401">
                  <c:v>28.6726589390843</c:v>
                </c:pt>
                <c:pt idx="402">
                  <c:v>28.215382216455101</c:v>
                </c:pt>
                <c:pt idx="403">
                  <c:v>29.9499886181849</c:v>
                </c:pt>
                <c:pt idx="404">
                  <c:v>30.604320212737001</c:v>
                </c:pt>
                <c:pt idx="405">
                  <c:v>30.709136461216499</c:v>
                </c:pt>
                <c:pt idx="406">
                  <c:v>31.948420970324701</c:v>
                </c:pt>
                <c:pt idx="407">
                  <c:v>29.578492899285099</c:v>
                </c:pt>
                <c:pt idx="408">
                  <c:v>28.532576977118701</c:v>
                </c:pt>
                <c:pt idx="409">
                  <c:v>26.923233410370901</c:v>
                </c:pt>
                <c:pt idx="410">
                  <c:v>26.091017140894699</c:v>
                </c:pt>
                <c:pt idx="411">
                  <c:v>25.507658035084098</c:v>
                </c:pt>
                <c:pt idx="412">
                  <c:v>23.4700259830203</c:v>
                </c:pt>
                <c:pt idx="413">
                  <c:v>30.1792971208735</c:v>
                </c:pt>
                <c:pt idx="414">
                  <c:v>26.302917181626398</c:v>
                </c:pt>
                <c:pt idx="415">
                  <c:v>24.4413574228887</c:v>
                </c:pt>
                <c:pt idx="416">
                  <c:v>23.767076980166099</c:v>
                </c:pt>
                <c:pt idx="417">
                  <c:v>26.847190646054202</c:v>
                </c:pt>
                <c:pt idx="418">
                  <c:v>26.687617708704501</c:v>
                </c:pt>
                <c:pt idx="419">
                  <c:v>27.449272989352998</c:v>
                </c:pt>
                <c:pt idx="420">
                  <c:v>25.894590076998298</c:v>
                </c:pt>
                <c:pt idx="421">
                  <c:v>26.557962234564101</c:v>
                </c:pt>
                <c:pt idx="422">
                  <c:v>30.839778945122301</c:v>
                </c:pt>
                <c:pt idx="423">
                  <c:v>34.1137316385324</c:v>
                </c:pt>
                <c:pt idx="424">
                  <c:v>38.395134907768302</c:v>
                </c:pt>
                <c:pt idx="425">
                  <c:v>41.192173288103398</c:v>
                </c:pt>
                <c:pt idx="426">
                  <c:v>39.809140659017402</c:v>
                </c:pt>
                <c:pt idx="427">
                  <c:v>35.553519364541501</c:v>
                </c:pt>
                <c:pt idx="428">
                  <c:v>38.156512024186299</c:v>
                </c:pt>
                <c:pt idx="429">
                  <c:v>38.197181758291599</c:v>
                </c:pt>
                <c:pt idx="430">
                  <c:v>41.4651053314712</c:v>
                </c:pt>
                <c:pt idx="431">
                  <c:v>36.0479223583433</c:v>
                </c:pt>
                <c:pt idx="432">
                  <c:v>37.108071885024003</c:v>
                </c:pt>
                <c:pt idx="433">
                  <c:v>32.8391890575299</c:v>
                </c:pt>
                <c:pt idx="434">
                  <c:v>34.318449013186203</c:v>
                </c:pt>
                <c:pt idx="435">
                  <c:v>34.5495546363519</c:v>
                </c:pt>
                <c:pt idx="436">
                  <c:v>34.295755646654598</c:v>
                </c:pt>
                <c:pt idx="437">
                  <c:v>31.5158925822425</c:v>
                </c:pt>
                <c:pt idx="438">
                  <c:v>30.478321786414099</c:v>
                </c:pt>
                <c:pt idx="439">
                  <c:v>28.726506986517801</c:v>
                </c:pt>
                <c:pt idx="440">
                  <c:v>28.901629005538901</c:v>
                </c:pt>
                <c:pt idx="441">
                  <c:v>27.762394344795901</c:v>
                </c:pt>
                <c:pt idx="442">
                  <c:v>26.536001487832898</c:v>
                </c:pt>
                <c:pt idx="443">
                  <c:v>24.051961396413699</c:v>
                </c:pt>
                <c:pt idx="444">
                  <c:v>29.602737257589499</c:v>
                </c:pt>
                <c:pt idx="445">
                  <c:v>30.734378723675899</c:v>
                </c:pt>
                <c:pt idx="446">
                  <c:v>29.6155370487431</c:v>
                </c:pt>
                <c:pt idx="447">
                  <c:v>30.8352195798319</c:v>
                </c:pt>
                <c:pt idx="448">
                  <c:v>32.662415240166098</c:v>
                </c:pt>
                <c:pt idx="449">
                  <c:v>36.191358716097</c:v>
                </c:pt>
                <c:pt idx="450">
                  <c:v>32.010719798935</c:v>
                </c:pt>
                <c:pt idx="451">
                  <c:v>31.652454811052401</c:v>
                </c:pt>
                <c:pt idx="452">
                  <c:v>37.323790261983703</c:v>
                </c:pt>
                <c:pt idx="453">
                  <c:v>33.7696898276062</c:v>
                </c:pt>
                <c:pt idx="454">
                  <c:v>34.833135142819401</c:v>
                </c:pt>
                <c:pt idx="455">
                  <c:v>33.775212453523999</c:v>
                </c:pt>
                <c:pt idx="456">
                  <c:v>36.285075722232499</c:v>
                </c:pt>
                <c:pt idx="457">
                  <c:v>34.636194866680199</c:v>
                </c:pt>
                <c:pt idx="458">
                  <c:v>33.920259942291899</c:v>
                </c:pt>
                <c:pt idx="459">
                  <c:v>34.113180224449899</c:v>
                </c:pt>
                <c:pt idx="460">
                  <c:v>32.9574279387503</c:v>
                </c:pt>
                <c:pt idx="461">
                  <c:v>34.249712363783303</c:v>
                </c:pt>
                <c:pt idx="462">
                  <c:v>31.560726725021599</c:v>
                </c:pt>
                <c:pt idx="463">
                  <c:v>31.071823325709602</c:v>
                </c:pt>
                <c:pt idx="464">
                  <c:v>30.3779833299443</c:v>
                </c:pt>
                <c:pt idx="465">
                  <c:v>30.633342325455999</c:v>
                </c:pt>
                <c:pt idx="466">
                  <c:v>29.739477942183399</c:v>
                </c:pt>
                <c:pt idx="467">
                  <c:v>27.236621695411099</c:v>
                </c:pt>
                <c:pt idx="468">
                  <c:v>26.3288389238995</c:v>
                </c:pt>
                <c:pt idx="469">
                  <c:v>27.732488654584898</c:v>
                </c:pt>
                <c:pt idx="470">
                  <c:v>27.723819200265599</c:v>
                </c:pt>
                <c:pt idx="471">
                  <c:v>28.715273203132998</c:v>
                </c:pt>
                <c:pt idx="472">
                  <c:v>27.4903275609154</c:v>
                </c:pt>
                <c:pt idx="473">
                  <c:v>28.2991001378759</c:v>
                </c:pt>
                <c:pt idx="474">
                  <c:v>27.765000485243</c:v>
                </c:pt>
                <c:pt idx="475">
                  <c:v>26.922801168333901</c:v>
                </c:pt>
                <c:pt idx="476">
                  <c:v>28.642890703402699</c:v>
                </c:pt>
                <c:pt idx="477">
                  <c:v>27.4195304946711</c:v>
                </c:pt>
                <c:pt idx="478">
                  <c:v>27.0487803512395</c:v>
                </c:pt>
                <c:pt idx="479">
                  <c:v>24.771567624186499</c:v>
                </c:pt>
                <c:pt idx="480">
                  <c:v>24.714149757549102</c:v>
                </c:pt>
                <c:pt idx="481">
                  <c:v>26.213990403949101</c:v>
                </c:pt>
                <c:pt idx="482">
                  <c:v>23.5826338084564</c:v>
                </c:pt>
                <c:pt idx="483">
                  <c:v>27.397462104889598</c:v>
                </c:pt>
                <c:pt idx="484">
                  <c:v>35.379575033709799</c:v>
                </c:pt>
                <c:pt idx="485">
                  <c:v>30.2965924198705</c:v>
                </c:pt>
                <c:pt idx="486">
                  <c:v>29.7621052765905</c:v>
                </c:pt>
                <c:pt idx="487">
                  <c:v>31.313677181217901</c:v>
                </c:pt>
                <c:pt idx="488">
                  <c:v>29.252976027802301</c:v>
                </c:pt>
                <c:pt idx="489">
                  <c:v>30.243179503951701</c:v>
                </c:pt>
                <c:pt idx="490">
                  <c:v>28.2431187251178</c:v>
                </c:pt>
                <c:pt idx="491">
                  <c:v>26.957179366213499</c:v>
                </c:pt>
                <c:pt idx="492">
                  <c:v>25.008351215151698</c:v>
                </c:pt>
                <c:pt idx="493">
                  <c:v>27.523427348518201</c:v>
                </c:pt>
                <c:pt idx="494">
                  <c:v>29.261051259543098</c:v>
                </c:pt>
                <c:pt idx="495">
                  <c:v>28.760164629889701</c:v>
                </c:pt>
                <c:pt idx="496">
                  <c:v>28.588751026053199</c:v>
                </c:pt>
                <c:pt idx="497">
                  <c:v>29.2359771947852</c:v>
                </c:pt>
                <c:pt idx="498">
                  <c:v>31.644729591973999</c:v>
                </c:pt>
                <c:pt idx="499">
                  <c:v>32.961012095863197</c:v>
                </c:pt>
                <c:pt idx="500">
                  <c:v>30.278412862455799</c:v>
                </c:pt>
                <c:pt idx="501">
                  <c:v>30.3388834829776</c:v>
                </c:pt>
                <c:pt idx="502">
                  <c:v>29.341755369404598</c:v>
                </c:pt>
                <c:pt idx="503">
                  <c:v>31.8047121300859</c:v>
                </c:pt>
                <c:pt idx="504">
                  <c:v>34.012341936629902</c:v>
                </c:pt>
                <c:pt idx="505">
                  <c:v>34.1519878947826</c:v>
                </c:pt>
                <c:pt idx="506">
                  <c:v>32.839176121326403</c:v>
                </c:pt>
                <c:pt idx="507">
                  <c:v>32.148999120573798</c:v>
                </c:pt>
                <c:pt idx="508">
                  <c:v>34.728656809840402</c:v>
                </c:pt>
                <c:pt idx="509">
                  <c:v>35.046219483660103</c:v>
                </c:pt>
                <c:pt idx="510">
                  <c:v>34.228576613283799</c:v>
                </c:pt>
                <c:pt idx="511">
                  <c:v>34.115547816930501</c:v>
                </c:pt>
                <c:pt idx="512">
                  <c:v>40.5039961035244</c:v>
                </c:pt>
                <c:pt idx="513">
                  <c:v>43.5497438265838</c:v>
                </c:pt>
                <c:pt idx="514">
                  <c:v>47.897498242439902</c:v>
                </c:pt>
                <c:pt idx="515">
                  <c:v>49.787708920835598</c:v>
                </c:pt>
                <c:pt idx="516">
                  <c:v>60.516417080440199</c:v>
                </c:pt>
                <c:pt idx="517">
                  <c:v>59.333293693060497</c:v>
                </c:pt>
                <c:pt idx="518">
                  <c:v>55.180694858737603</c:v>
                </c:pt>
                <c:pt idx="519">
                  <c:v>50.0509943750601</c:v>
                </c:pt>
                <c:pt idx="520">
                  <c:v>56.1415383352143</c:v>
                </c:pt>
                <c:pt idx="521">
                  <c:v>57.694353143392199</c:v>
                </c:pt>
                <c:pt idx="522">
                  <c:v>54.956436875081103</c:v>
                </c:pt>
                <c:pt idx="523">
                  <c:v>53.4317050473446</c:v>
                </c:pt>
                <c:pt idx="524">
                  <c:v>57.9288685894021</c:v>
                </c:pt>
                <c:pt idx="525">
                  <c:v>55.603659311566702</c:v>
                </c:pt>
                <c:pt idx="526">
                  <c:v>50.850175503974597</c:v>
                </c:pt>
                <c:pt idx="527">
                  <c:v>49.193349876641904</c:v>
                </c:pt>
                <c:pt idx="528">
                  <c:v>56.385695125049502</c:v>
                </c:pt>
                <c:pt idx="529">
                  <c:v>53.829102293070498</c:v>
                </c:pt>
                <c:pt idx="530">
                  <c:v>55.941337841126398</c:v>
                </c:pt>
                <c:pt idx="531">
                  <c:v>56.577126776316597</c:v>
                </c:pt>
                <c:pt idx="532">
                  <c:v>70.133487171326095</c:v>
                </c:pt>
                <c:pt idx="533">
                  <c:v>72.154441688966003</c:v>
                </c:pt>
                <c:pt idx="534">
                  <c:v>73.861185404859896</c:v>
                </c:pt>
                <c:pt idx="535">
                  <c:v>71.617815327630794</c:v>
                </c:pt>
                <c:pt idx="536">
                  <c:v>84.149332182618295</c:v>
                </c:pt>
                <c:pt idx="537">
                  <c:v>86.191938223967199</c:v>
                </c:pt>
                <c:pt idx="538">
                  <c:v>92.300643170831705</c:v>
                </c:pt>
                <c:pt idx="539">
                  <c:v>90.6075685620863</c:v>
                </c:pt>
                <c:pt idx="540">
                  <c:v>94.640408922722202</c:v>
                </c:pt>
                <c:pt idx="541">
                  <c:v>91.756645183043105</c:v>
                </c:pt>
                <c:pt idx="542">
                  <c:v>78.063674889593301</c:v>
                </c:pt>
                <c:pt idx="543">
                  <c:v>88.2873702749187</c:v>
                </c:pt>
                <c:pt idx="544">
                  <c:v>90.044907812949106</c:v>
                </c:pt>
                <c:pt idx="545">
                  <c:v>92.361761830005307</c:v>
                </c:pt>
                <c:pt idx="546">
                  <c:v>93.484006679695</c:v>
                </c:pt>
                <c:pt idx="547">
                  <c:v>94.903531672014196</c:v>
                </c:pt>
                <c:pt idx="548">
                  <c:v>88.807850151015302</c:v>
                </c:pt>
                <c:pt idx="549">
                  <c:v>99.359019674304193</c:v>
                </c:pt>
                <c:pt idx="550">
                  <c:v>84.641587215722893</c:v>
                </c:pt>
                <c:pt idx="551">
                  <c:v>95.977814106467093</c:v>
                </c:pt>
                <c:pt idx="552">
                  <c:v>106.121929540449</c:v>
                </c:pt>
                <c:pt idx="553">
                  <c:v>105.131132966853</c:v>
                </c:pt>
                <c:pt idx="554">
                  <c:v>106.43000755025599</c:v>
                </c:pt>
                <c:pt idx="555">
                  <c:v>109.38363102844799</c:v>
                </c:pt>
                <c:pt idx="556">
                  <c:v>108.324131410484</c:v>
                </c:pt>
                <c:pt idx="557">
                  <c:v>113.33885169302501</c:v>
                </c:pt>
                <c:pt idx="558">
                  <c:v>112.700178315549</c:v>
                </c:pt>
                <c:pt idx="559">
                  <c:v>110.079719598361</c:v>
                </c:pt>
                <c:pt idx="560">
                  <c:v>115.40742011201699</c:v>
                </c:pt>
                <c:pt idx="561">
                  <c:v>111.869262183752</c:v>
                </c:pt>
                <c:pt idx="562">
                  <c:v>99.781804534698097</c:v>
                </c:pt>
                <c:pt idx="563">
                  <c:v>114.353626404522</c:v>
                </c:pt>
                <c:pt idx="564">
                  <c:v>121.51156864088399</c:v>
                </c:pt>
                <c:pt idx="565">
                  <c:v>110.91811701045501</c:v>
                </c:pt>
                <c:pt idx="566">
                  <c:v>105.70111975283901</c:v>
                </c:pt>
                <c:pt idx="567">
                  <c:v>82.493119597896595</c:v>
                </c:pt>
                <c:pt idx="568">
                  <c:v>84.557634596728093</c:v>
                </c:pt>
                <c:pt idx="569">
                  <c:v>81.387028080473897</c:v>
                </c:pt>
                <c:pt idx="570">
                  <c:v>104.518489301342</c:v>
                </c:pt>
                <c:pt idx="571">
                  <c:v>120.491566501636</c:v>
                </c:pt>
                <c:pt idx="572">
                  <c:v>101.568010060834</c:v>
                </c:pt>
                <c:pt idx="573">
                  <c:v>89.499316805427696</c:v>
                </c:pt>
                <c:pt idx="574">
                  <c:v>91.364046776088699</c:v>
                </c:pt>
                <c:pt idx="575">
                  <c:v>94.650342520485097</c:v>
                </c:pt>
                <c:pt idx="576">
                  <c:v>91.514255377253704</c:v>
                </c:pt>
                <c:pt idx="577">
                  <c:v>90.675208705203005</c:v>
                </c:pt>
                <c:pt idx="578">
                  <c:v>91.896526593257306</c:v>
                </c:pt>
                <c:pt idx="579">
                  <c:v>92.836561347169706</c:v>
                </c:pt>
                <c:pt idx="580">
                  <c:v>97.488101133134606</c:v>
                </c:pt>
                <c:pt idx="581">
                  <c:v>89.118129274157099</c:v>
                </c:pt>
                <c:pt idx="582">
                  <c:v>96.715367400879401</c:v>
                </c:pt>
                <c:pt idx="583">
                  <c:v>83.005277414918197</c:v>
                </c:pt>
                <c:pt idx="584">
                  <c:v>79.761254370163897</c:v>
                </c:pt>
                <c:pt idx="585">
                  <c:v>87.415840787331604</c:v>
                </c:pt>
                <c:pt idx="586">
                  <c:v>73.819870295168997</c:v>
                </c:pt>
                <c:pt idx="587">
                  <c:v>58.404654926947103</c:v>
                </c:pt>
                <c:pt idx="588">
                  <c:v>72.645309876458697</c:v>
                </c:pt>
                <c:pt idx="589">
                  <c:v>69.567851807485098</c:v>
                </c:pt>
                <c:pt idx="590">
                  <c:v>72.846496450386098</c:v>
                </c:pt>
                <c:pt idx="591">
                  <c:v>80.918486292407806</c:v>
                </c:pt>
                <c:pt idx="592">
                  <c:v>75.797085706116306</c:v>
                </c:pt>
                <c:pt idx="593">
                  <c:v>69.558408678454498</c:v>
                </c:pt>
                <c:pt idx="594">
                  <c:v>77.971324379571996</c:v>
                </c:pt>
                <c:pt idx="595">
                  <c:v>73.192680580523202</c:v>
                </c:pt>
                <c:pt idx="596">
                  <c:v>81.0338537886837</c:v>
                </c:pt>
                <c:pt idx="597">
                  <c:v>87.637994229678696</c:v>
                </c:pt>
                <c:pt idx="598">
                  <c:v>90.3346987699408</c:v>
                </c:pt>
                <c:pt idx="599">
                  <c:v>97.337640933473807</c:v>
                </c:pt>
                <c:pt idx="600">
                  <c:v>85.5893495457521</c:v>
                </c:pt>
                <c:pt idx="601">
                  <c:v>88.465696165367305</c:v>
                </c:pt>
                <c:pt idx="602">
                  <c:v>79.306539151542296</c:v>
                </c:pt>
                <c:pt idx="603">
                  <c:v>75.1617543587585</c:v>
                </c:pt>
                <c:pt idx="604">
                  <c:v>72.278081785528101</c:v>
                </c:pt>
                <c:pt idx="605">
                  <c:v>76.344894296281694</c:v>
                </c:pt>
                <c:pt idx="606">
                  <c:v>71.954095512490298</c:v>
                </c:pt>
                <c:pt idx="607">
                  <c:v>72.733369312162196</c:v>
                </c:pt>
                <c:pt idx="608">
                  <c:v>75.588161017799607</c:v>
                </c:pt>
                <c:pt idx="609">
                  <c:v>77.581455708637293</c:v>
                </c:pt>
                <c:pt idx="610">
                  <c:v>74.257668675666395</c:v>
                </c:pt>
                <c:pt idx="611">
                  <c:v>79.487783661330596</c:v>
                </c:pt>
                <c:pt idx="612">
                  <c:v>80.647515038179904</c:v>
                </c:pt>
                <c:pt idx="613">
                  <c:v>80.356845273213295</c:v>
                </c:pt>
                <c:pt idx="614">
                  <c:v>80.735146195660903</c:v>
                </c:pt>
                <c:pt idx="615">
                  <c:v>82.500071014727297</c:v>
                </c:pt>
                <c:pt idx="616">
                  <c:v>71.873193225331704</c:v>
                </c:pt>
                <c:pt idx="617">
                  <c:v>66.514155791117105</c:v>
                </c:pt>
                <c:pt idx="618">
                  <c:v>58.794128532641999</c:v>
                </c:pt>
                <c:pt idx="619">
                  <c:v>61.5721650758667</c:v>
                </c:pt>
                <c:pt idx="620">
                  <c:v>60.648267600219903</c:v>
                </c:pt>
                <c:pt idx="621">
                  <c:v>63.277817100551601</c:v>
                </c:pt>
                <c:pt idx="622">
                  <c:v>59.720611928076302</c:v>
                </c:pt>
                <c:pt idx="623">
                  <c:v>59.674462893009199</c:v>
                </c:pt>
                <c:pt idx="624">
                  <c:v>52.1103627272472</c:v>
                </c:pt>
                <c:pt idx="625">
                  <c:v>54.261369651593299</c:v>
                </c:pt>
                <c:pt idx="626">
                  <c:v>54.593133436397999</c:v>
                </c:pt>
                <c:pt idx="627">
                  <c:v>48.146619411868301</c:v>
                </c:pt>
                <c:pt idx="628">
                  <c:v>50.746371008280803</c:v>
                </c:pt>
                <c:pt idx="629">
                  <c:v>52.696926789862502</c:v>
                </c:pt>
                <c:pt idx="630">
                  <c:v>52.755651045998903</c:v>
                </c:pt>
                <c:pt idx="631">
                  <c:v>51.744339819366203</c:v>
                </c:pt>
                <c:pt idx="632">
                  <c:v>50.6374074479643</c:v>
                </c:pt>
                <c:pt idx="633">
                  <c:v>53.165677201941698</c:v>
                </c:pt>
                <c:pt idx="634">
                  <c:v>51.410307854747202</c:v>
                </c:pt>
                <c:pt idx="635">
                  <c:v>50.621113406929197</c:v>
                </c:pt>
                <c:pt idx="636">
                  <c:v>48.176753469273699</c:v>
                </c:pt>
                <c:pt idx="637">
                  <c:v>45.869594338710101</c:v>
                </c:pt>
                <c:pt idx="638">
                  <c:v>46.241193119293598</c:v>
                </c:pt>
                <c:pt idx="639">
                  <c:v>40.351094816926299</c:v>
                </c:pt>
                <c:pt idx="640">
                  <c:v>38.638573560306902</c:v>
                </c:pt>
                <c:pt idx="641">
                  <c:v>39.550736777522197</c:v>
                </c:pt>
                <c:pt idx="642">
                  <c:v>39.337373423195402</c:v>
                </c:pt>
                <c:pt idx="643">
                  <c:v>41.535989804679097</c:v>
                </c:pt>
                <c:pt idx="644">
                  <c:v>46.775147065904399</c:v>
                </c:pt>
                <c:pt idx="645">
                  <c:v>42.106002334376299</c:v>
                </c:pt>
                <c:pt idx="646">
                  <c:v>43.813129469866503</c:v>
                </c:pt>
                <c:pt idx="647">
                  <c:v>43.710890093686601</c:v>
                </c:pt>
                <c:pt idx="648">
                  <c:v>49.874493964266698</c:v>
                </c:pt>
                <c:pt idx="649">
                  <c:v>49.314455009604004</c:v>
                </c:pt>
                <c:pt idx="650">
                  <c:v>48.1700838395207</c:v>
                </c:pt>
                <c:pt idx="651">
                  <c:v>50.981605560004297</c:v>
                </c:pt>
                <c:pt idx="652">
                  <c:v>52.3690661672006</c:v>
                </c:pt>
                <c:pt idx="653">
                  <c:v>61.311051339098597</c:v>
                </c:pt>
                <c:pt idx="654">
                  <c:v>58.263602387736697</c:v>
                </c:pt>
                <c:pt idx="655">
                  <c:v>59.255875588974099</c:v>
                </c:pt>
                <c:pt idx="656">
                  <c:v>63.721185111963003</c:v>
                </c:pt>
                <c:pt idx="657">
                  <c:v>62.231306832027897</c:v>
                </c:pt>
                <c:pt idx="658">
                  <c:v>61.052594664232601</c:v>
                </c:pt>
                <c:pt idx="659">
                  <c:v>62.013565181315897</c:v>
                </c:pt>
                <c:pt idx="660">
                  <c:v>62.776178500750603</c:v>
                </c:pt>
                <c:pt idx="661">
                  <c:v>66.432538025030894</c:v>
                </c:pt>
                <c:pt idx="662">
                  <c:v>66.994974437995396</c:v>
                </c:pt>
                <c:pt idx="663">
                  <c:v>64.523555025303907</c:v>
                </c:pt>
                <c:pt idx="664">
                  <c:v>65.917598665722807</c:v>
                </c:pt>
                <c:pt idx="665">
                  <c:v>75.168859135009299</c:v>
                </c:pt>
                <c:pt idx="666">
                  <c:v>78.929915088243305</c:v>
                </c:pt>
                <c:pt idx="667">
                  <c:v>84.674515827481997</c:v>
                </c:pt>
                <c:pt idx="668">
                  <c:v>84.026531044107898</c:v>
                </c:pt>
                <c:pt idx="669">
                  <c:v>87.565050048870305</c:v>
                </c:pt>
                <c:pt idx="670">
                  <c:v>83.870267318541195</c:v>
                </c:pt>
                <c:pt idx="671">
                  <c:v>83.547785948474598</c:v>
                </c:pt>
                <c:pt idx="672">
                  <c:v>81.523059894919299</c:v>
                </c:pt>
                <c:pt idx="673">
                  <c:v>81.507619262360606</c:v>
                </c:pt>
                <c:pt idx="674">
                  <c:v>84.009830262098504</c:v>
                </c:pt>
                <c:pt idx="675">
                  <c:v>90.528747142201993</c:v>
                </c:pt>
                <c:pt idx="676">
                  <c:v>87.288004731965799</c:v>
                </c:pt>
                <c:pt idx="677">
                  <c:v>85.447800052966002</c:v>
                </c:pt>
                <c:pt idx="678">
                  <c:v>87.519237329069398</c:v>
                </c:pt>
                <c:pt idx="679">
                  <c:v>85.691319386660695</c:v>
                </c:pt>
                <c:pt idx="680">
                  <c:v>84.789798929495703</c:v>
                </c:pt>
                <c:pt idx="681">
                  <c:v>87.175872661600906</c:v>
                </c:pt>
                <c:pt idx="682">
                  <c:v>85.876152488826804</c:v>
                </c:pt>
                <c:pt idx="683">
                  <c:v>86.159849006963697</c:v>
                </c:pt>
                <c:pt idx="684">
                  <c:v>90.860592541708996</c:v>
                </c:pt>
                <c:pt idx="685">
                  <c:v>100.81656711221601</c:v>
                </c:pt>
                <c:pt idx="686">
                  <c:v>97.074382945880004</c:v>
                </c:pt>
                <c:pt idx="687">
                  <c:v>92.791462866063199</c:v>
                </c:pt>
                <c:pt idx="688">
                  <c:v>92.763256003144406</c:v>
                </c:pt>
                <c:pt idx="689">
                  <c:v>105.135267322929</c:v>
                </c:pt>
                <c:pt idx="690">
                  <c:v>107.641151269215</c:v>
                </c:pt>
                <c:pt idx="691">
                  <c:v>111.252712585932</c:v>
                </c:pt>
                <c:pt idx="692">
                  <c:v>116.73567252831999</c:v>
                </c:pt>
                <c:pt idx="693">
                  <c:v>109.728059247467</c:v>
                </c:pt>
                <c:pt idx="694">
                  <c:v>103.45663731130099</c:v>
                </c:pt>
                <c:pt idx="695">
                  <c:v>103.500918382969</c:v>
                </c:pt>
                <c:pt idx="696">
                  <c:v>100.296337648155</c:v>
                </c:pt>
                <c:pt idx="697">
                  <c:v>91.5927967673409</c:v>
                </c:pt>
                <c:pt idx="698">
                  <c:v>92.221950319301797</c:v>
                </c:pt>
                <c:pt idx="699">
                  <c:v>90.334199612379606</c:v>
                </c:pt>
                <c:pt idx="700">
                  <c:v>92.807220924668002</c:v>
                </c:pt>
                <c:pt idx="701">
                  <c:v>90.280396215161701</c:v>
                </c:pt>
                <c:pt idx="702">
                  <c:v>93.516375201447303</c:v>
                </c:pt>
                <c:pt idx="703">
                  <c:v>96.330793071250397</c:v>
                </c:pt>
                <c:pt idx="704">
                  <c:v>102.214808209065</c:v>
                </c:pt>
                <c:pt idx="705">
                  <c:v>98.535937430285102</c:v>
                </c:pt>
                <c:pt idx="706">
                  <c:v>100.029739576241</c:v>
                </c:pt>
                <c:pt idx="707">
                  <c:v>101.511893532629</c:v>
                </c:pt>
                <c:pt idx="708">
                  <c:v>100.696159105196</c:v>
                </c:pt>
                <c:pt idx="709">
                  <c:v>107.223941774246</c:v>
                </c:pt>
                <c:pt idx="710">
                  <c:v>108.22324311973399</c:v>
                </c:pt>
                <c:pt idx="711">
                  <c:v>104.275212395672</c:v>
                </c:pt>
                <c:pt idx="712">
                  <c:v>93.031795263412207</c:v>
                </c:pt>
                <c:pt idx="713">
                  <c:v>95.009425837248799</c:v>
                </c:pt>
                <c:pt idx="714">
                  <c:v>86.105361332940106</c:v>
                </c:pt>
                <c:pt idx="715">
                  <c:v>85.672846974610593</c:v>
                </c:pt>
                <c:pt idx="716">
                  <c:v>99.030716379503602</c:v>
                </c:pt>
                <c:pt idx="717">
                  <c:v>90.192042661557807</c:v>
                </c:pt>
                <c:pt idx="718">
                  <c:v>90.070676022339299</c:v>
                </c:pt>
                <c:pt idx="719">
                  <c:v>91.182386507333604</c:v>
                </c:pt>
                <c:pt idx="720">
                  <c:v>93.1937443195458</c:v>
                </c:pt>
                <c:pt idx="721">
                  <c:v>92.640720092658796</c:v>
                </c:pt>
                <c:pt idx="722">
                  <c:v>91.644160459437202</c:v>
                </c:pt>
                <c:pt idx="723">
                  <c:v>90.189519622969399</c:v>
                </c:pt>
                <c:pt idx="724">
                  <c:v>77.738261425820397</c:v>
                </c:pt>
                <c:pt idx="725">
                  <c:v>73.549264054432996</c:v>
                </c:pt>
                <c:pt idx="726">
                  <c:v>73.542896188163596</c:v>
                </c:pt>
                <c:pt idx="727">
                  <c:v>74.603514251754703</c:v>
                </c:pt>
                <c:pt idx="728">
                  <c:v>71.715153429454105</c:v>
                </c:pt>
                <c:pt idx="729">
                  <c:v>69.700747193348306</c:v>
                </c:pt>
                <c:pt idx="730">
                  <c:v>60.342017963141998</c:v>
                </c:pt>
                <c:pt idx="731">
                  <c:v>70.152482381127001</c:v>
                </c:pt>
                <c:pt idx="732">
                  <c:v>67.198821195978098</c:v>
                </c:pt>
                <c:pt idx="733">
                  <c:v>68.311452587387905</c:v>
                </c:pt>
                <c:pt idx="734">
                  <c:v>70.340985495976</c:v>
                </c:pt>
                <c:pt idx="735">
                  <c:v>70.041428630113501</c:v>
                </c:pt>
                <c:pt idx="736">
                  <c:v>69.164386805940694</c:v>
                </c:pt>
                <c:pt idx="737">
                  <c:v>66.278543707541601</c:v>
                </c:pt>
                <c:pt idx="738">
                  <c:v>67.137961570350697</c:v>
                </c:pt>
                <c:pt idx="739">
                  <c:v>65.352790750727706</c:v>
                </c:pt>
                <c:pt idx="740">
                  <c:v>63.124585990383501</c:v>
                </c:pt>
                <c:pt idx="741">
                  <c:v>62.8472264239712</c:v>
                </c:pt>
                <c:pt idx="742">
                  <c:v>58.9058450536265</c:v>
                </c:pt>
                <c:pt idx="743">
                  <c:v>59.301363533820201</c:v>
                </c:pt>
                <c:pt idx="744">
                  <c:v>56.275091177781398</c:v>
                </c:pt>
                <c:pt idx="745">
                  <c:v>57.210659041677197</c:v>
                </c:pt>
                <c:pt idx="746">
                  <c:v>57.664881122838601</c:v>
                </c:pt>
                <c:pt idx="747">
                  <c:v>63.1284475404482</c:v>
                </c:pt>
                <c:pt idx="748">
                  <c:v>70.991130569631906</c:v>
                </c:pt>
                <c:pt idx="749">
                  <c:v>76.667353277604605</c:v>
                </c:pt>
                <c:pt idx="750">
                  <c:v>72.071456932390703</c:v>
                </c:pt>
                <c:pt idx="751">
                  <c:v>72.797794207698104</c:v>
                </c:pt>
                <c:pt idx="752">
                  <c:v>72.520085116945694</c:v>
                </c:pt>
                <c:pt idx="753">
                  <c:v>72.239767544436603</c:v>
                </c:pt>
                <c:pt idx="754">
                  <c:v>70.284392037189406</c:v>
                </c:pt>
                <c:pt idx="755">
                  <c:v>67.164419544974095</c:v>
                </c:pt>
                <c:pt idx="756">
                  <c:v>66.817001539393999</c:v>
                </c:pt>
                <c:pt idx="757">
                  <c:v>67.1244183569125</c:v>
                </c:pt>
                <c:pt idx="758">
                  <c:v>63.519765060254201</c:v>
                </c:pt>
                <c:pt idx="759">
                  <c:v>64.075600947475095</c:v>
                </c:pt>
                <c:pt idx="760">
                  <c:v>64.982205768097501</c:v>
                </c:pt>
                <c:pt idx="761">
                  <c:v>64.050363874063606</c:v>
                </c:pt>
                <c:pt idx="762">
                  <c:v>60.050999576200901</c:v>
                </c:pt>
                <c:pt idx="763">
                  <c:v>56.352035571497197</c:v>
                </c:pt>
                <c:pt idx="764">
                  <c:v>57.096809319345603</c:v>
                </c:pt>
                <c:pt idx="765">
                  <c:v>53.6861408323334</c:v>
                </c:pt>
                <c:pt idx="766">
                  <c:v>55.2388172064176</c:v>
                </c:pt>
                <c:pt idx="767">
                  <c:v>50.004459988718303</c:v>
                </c:pt>
                <c:pt idx="768">
                  <c:v>50.024232735769701</c:v>
                </c:pt>
                <c:pt idx="769">
                  <c:v>49.814260826118399</c:v>
                </c:pt>
                <c:pt idx="770">
                  <c:v>47.2862016683615</c:v>
                </c:pt>
                <c:pt idx="771">
                  <c:v>45.1213763720069</c:v>
                </c:pt>
                <c:pt idx="772">
                  <c:v>47.610141727737897</c:v>
                </c:pt>
                <c:pt idx="773">
                  <c:v>42.293479637155698</c:v>
                </c:pt>
                <c:pt idx="774">
                  <c:v>43.002473404211401</c:v>
                </c:pt>
                <c:pt idx="775">
                  <c:v>41.152711601864198</c:v>
                </c:pt>
                <c:pt idx="776">
                  <c:v>38.669412558406599</c:v>
                </c:pt>
                <c:pt idx="777">
                  <c:v>38.678724646115398</c:v>
                </c:pt>
                <c:pt idx="778">
                  <c:v>37.415157437351397</c:v>
                </c:pt>
                <c:pt idx="779">
                  <c:v>37.795063963854702</c:v>
                </c:pt>
                <c:pt idx="780">
                  <c:v>42.352637841472401</c:v>
                </c:pt>
                <c:pt idx="781">
                  <c:v>39.081410604787003</c:v>
                </c:pt>
                <c:pt idx="782">
                  <c:v>40.154380199653602</c:v>
                </c:pt>
                <c:pt idx="783">
                  <c:v>36.6494008651337</c:v>
                </c:pt>
                <c:pt idx="784">
                  <c:v>37.880916124049101</c:v>
                </c:pt>
                <c:pt idx="785">
                  <c:v>36.612205052683102</c:v>
                </c:pt>
                <c:pt idx="786">
                  <c:v>37.252847626384103</c:v>
                </c:pt>
                <c:pt idx="787">
                  <c:v>40.622043978019398</c:v>
                </c:pt>
                <c:pt idx="788">
                  <c:v>39.946589862110201</c:v>
                </c:pt>
                <c:pt idx="789">
                  <c:v>37.944813841850397</c:v>
                </c:pt>
                <c:pt idx="790">
                  <c:v>40.304244743095097</c:v>
                </c:pt>
                <c:pt idx="791">
                  <c:v>41.080227390894002</c:v>
                </c:pt>
                <c:pt idx="792">
                  <c:v>41.432220061548897</c:v>
                </c:pt>
                <c:pt idx="793">
                  <c:v>41.627120811547499</c:v>
                </c:pt>
                <c:pt idx="794">
                  <c:v>42.8628562817633</c:v>
                </c:pt>
                <c:pt idx="795">
                  <c:v>45.123984909155801</c:v>
                </c:pt>
                <c:pt idx="796">
                  <c:v>44.572637822840001</c:v>
                </c:pt>
                <c:pt idx="797">
                  <c:v>42.733285963230401</c:v>
                </c:pt>
                <c:pt idx="798">
                  <c:v>42.875643129020702</c:v>
                </c:pt>
                <c:pt idx="799">
                  <c:v>37.040594267733702</c:v>
                </c:pt>
                <c:pt idx="800">
                  <c:v>36.913310169140402</c:v>
                </c:pt>
                <c:pt idx="801">
                  <c:v>37.055439347653703</c:v>
                </c:pt>
                <c:pt idx="802">
                  <c:v>35.322500748604497</c:v>
                </c:pt>
                <c:pt idx="803">
                  <c:v>37.121996751421001</c:v>
                </c:pt>
                <c:pt idx="804">
                  <c:v>36.283229755674498</c:v>
                </c:pt>
                <c:pt idx="805">
                  <c:v>35.877037856682698</c:v>
                </c:pt>
                <c:pt idx="806">
                  <c:v>34.975784020117999</c:v>
                </c:pt>
                <c:pt idx="807">
                  <c:v>37.086212858860797</c:v>
                </c:pt>
                <c:pt idx="808">
                  <c:v>38.067303457158701</c:v>
                </c:pt>
                <c:pt idx="809">
                  <c:v>38.617549032408597</c:v>
                </c:pt>
                <c:pt idx="810">
                  <c:v>38.175334900327897</c:v>
                </c:pt>
                <c:pt idx="811">
                  <c:v>36.516881840583899</c:v>
                </c:pt>
                <c:pt idx="812">
                  <c:v>36.140109210988498</c:v>
                </c:pt>
                <c:pt idx="813">
                  <c:v>36.3888915846819</c:v>
                </c:pt>
                <c:pt idx="814">
                  <c:v>36.899314962569797</c:v>
                </c:pt>
                <c:pt idx="815">
                  <c:v>38.749033142822903</c:v>
                </c:pt>
                <c:pt idx="816">
                  <c:v>37.876871894446197</c:v>
                </c:pt>
                <c:pt idx="817">
                  <c:v>39.260127463980297</c:v>
                </c:pt>
                <c:pt idx="818">
                  <c:v>37.815133768483399</c:v>
                </c:pt>
                <c:pt idx="819">
                  <c:v>36.891403077840799</c:v>
                </c:pt>
                <c:pt idx="820">
                  <c:v>36.944168912749802</c:v>
                </c:pt>
                <c:pt idx="821">
                  <c:v>38.9048625144301</c:v>
                </c:pt>
                <c:pt idx="822">
                  <c:v>38.778403665910297</c:v>
                </c:pt>
                <c:pt idx="823">
                  <c:v>38.6731040773495</c:v>
                </c:pt>
                <c:pt idx="824">
                  <c:v>38.9861345212936</c:v>
                </c:pt>
                <c:pt idx="825">
                  <c:v>38.258937227613004</c:v>
                </c:pt>
                <c:pt idx="826">
                  <c:v>38.442900506065499</c:v>
                </c:pt>
                <c:pt idx="827">
                  <c:v>38.349458432679498</c:v>
                </c:pt>
                <c:pt idx="828">
                  <c:v>41.190542932417401</c:v>
                </c:pt>
                <c:pt idx="829">
                  <c:v>41.785237145161702</c:v>
                </c:pt>
                <c:pt idx="830">
                  <c:v>40.659929532523698</c:v>
                </c:pt>
                <c:pt idx="831">
                  <c:v>39.670586107232602</c:v>
                </c:pt>
                <c:pt idx="832">
                  <c:v>43.731722933480199</c:v>
                </c:pt>
                <c:pt idx="833">
                  <c:v>40.976376158880498</c:v>
                </c:pt>
                <c:pt idx="834">
                  <c:v>41.674902851180498</c:v>
                </c:pt>
                <c:pt idx="835">
                  <c:v>36.124516680481101</c:v>
                </c:pt>
                <c:pt idx="836">
                  <c:v>36.389892302142499</c:v>
                </c:pt>
                <c:pt idx="837">
                  <c:v>38.0758539368301</c:v>
                </c:pt>
                <c:pt idx="838">
                  <c:v>37.177629177367599</c:v>
                </c:pt>
                <c:pt idx="839">
                  <c:v>38.619754919093602</c:v>
                </c:pt>
                <c:pt idx="840">
                  <c:v>39.176187026419598</c:v>
                </c:pt>
                <c:pt idx="841">
                  <c:v>39.2376913719485</c:v>
                </c:pt>
                <c:pt idx="842">
                  <c:v>38.251926812486403</c:v>
                </c:pt>
                <c:pt idx="843">
                  <c:v>38.046784214131797</c:v>
                </c:pt>
                <c:pt idx="844">
                  <c:v>38.314855121541299</c:v>
                </c:pt>
                <c:pt idx="845">
                  <c:v>37.867354616548802</c:v>
                </c:pt>
                <c:pt idx="846">
                  <c:v>38.193089627754198</c:v>
                </c:pt>
                <c:pt idx="847">
                  <c:v>50.886420242636</c:v>
                </c:pt>
                <c:pt idx="848">
                  <c:v>47.140183635516898</c:v>
                </c:pt>
                <c:pt idx="849">
                  <c:v>43.299080629611403</c:v>
                </c:pt>
                <c:pt idx="850">
                  <c:v>43.259931927132897</c:v>
                </c:pt>
                <c:pt idx="851">
                  <c:v>42.6244679091606</c:v>
                </c:pt>
                <c:pt idx="852">
                  <c:v>43.7072045237528</c:v>
                </c:pt>
                <c:pt idx="853">
                  <c:v>39.531322181608402</c:v>
                </c:pt>
                <c:pt idx="854">
                  <c:v>39.7808835557761</c:v>
                </c:pt>
                <c:pt idx="855">
                  <c:v>39.817662986594897</c:v>
                </c:pt>
                <c:pt idx="856">
                  <c:v>40.349523348442602</c:v>
                </c:pt>
                <c:pt idx="857">
                  <c:v>41.9638981888411</c:v>
                </c:pt>
                <c:pt idx="858">
                  <c:v>40.140464280000799</c:v>
                </c:pt>
                <c:pt idx="859">
                  <c:v>40.2992459482642</c:v>
                </c:pt>
                <c:pt idx="860">
                  <c:v>39.3723028970781</c:v>
                </c:pt>
                <c:pt idx="861">
                  <c:v>40.856332815541997</c:v>
                </c:pt>
                <c:pt idx="862">
                  <c:v>40.637106979684397</c:v>
                </c:pt>
                <c:pt idx="863">
                  <c:v>39.066628433219996</c:v>
                </c:pt>
                <c:pt idx="864">
                  <c:v>40.497628080136799</c:v>
                </c:pt>
                <c:pt idx="865">
                  <c:v>39.9789217568838</c:v>
                </c:pt>
                <c:pt idx="866">
                  <c:v>38.858642174806597</c:v>
                </c:pt>
                <c:pt idx="867">
                  <c:v>39.601986999090499</c:v>
                </c:pt>
                <c:pt idx="868">
                  <c:v>38.422685854399198</c:v>
                </c:pt>
                <c:pt idx="869">
                  <c:v>33.659719491268</c:v>
                </c:pt>
                <c:pt idx="870">
                  <c:v>33.759944750257503</c:v>
                </c:pt>
                <c:pt idx="871">
                  <c:v>32.546096111626802</c:v>
                </c:pt>
                <c:pt idx="872">
                  <c:v>32.520235665093303</c:v>
                </c:pt>
                <c:pt idx="873">
                  <c:v>33.114533201504898</c:v>
                </c:pt>
                <c:pt idx="874">
                  <c:v>25.572478401825201</c:v>
                </c:pt>
                <c:pt idx="875">
                  <c:v>23.2603053081761</c:v>
                </c:pt>
                <c:pt idx="876">
                  <c:v>25.8799314175766</c:v>
                </c:pt>
                <c:pt idx="877">
                  <c:v>24.066518648101901</c:v>
                </c:pt>
                <c:pt idx="878">
                  <c:v>22.927602718012899</c:v>
                </c:pt>
                <c:pt idx="879">
                  <c:v>20.193968840123102</c:v>
                </c:pt>
                <c:pt idx="880">
                  <c:v>21.059075881248098</c:v>
                </c:pt>
                <c:pt idx="881">
                  <c:v>19.400218782231999</c:v>
                </c:pt>
                <c:pt idx="882">
                  <c:v>19.575046938296101</c:v>
                </c:pt>
                <c:pt idx="883">
                  <c:v>21.548559988990799</c:v>
                </c:pt>
                <c:pt idx="884">
                  <c:v>21.461145141492199</c:v>
                </c:pt>
                <c:pt idx="885">
                  <c:v>19.772106109368199</c:v>
                </c:pt>
                <c:pt idx="886">
                  <c:v>20.426497729829698</c:v>
                </c:pt>
                <c:pt idx="887">
                  <c:v>20.3930887213101</c:v>
                </c:pt>
                <c:pt idx="888">
                  <c:v>19.098835626281499</c:v>
                </c:pt>
                <c:pt idx="889">
                  <c:v>19.445429061099698</c:v>
                </c:pt>
                <c:pt idx="890">
                  <c:v>18.691152378817499</c:v>
                </c:pt>
                <c:pt idx="891">
                  <c:v>18.074227195690099</c:v>
                </c:pt>
                <c:pt idx="892">
                  <c:v>17.012868397395302</c:v>
                </c:pt>
                <c:pt idx="893">
                  <c:v>16.793647433381501</c:v>
                </c:pt>
                <c:pt idx="894">
                  <c:v>17.216280618059201</c:v>
                </c:pt>
                <c:pt idx="895">
                  <c:v>15.2446811634626</c:v>
                </c:pt>
                <c:pt idx="896">
                  <c:v>14.4881336875705</c:v>
                </c:pt>
                <c:pt idx="897">
                  <c:v>14.625667329600899</c:v>
                </c:pt>
                <c:pt idx="898">
                  <c:v>14.224542536810899</c:v>
                </c:pt>
                <c:pt idx="899">
                  <c:v>15.0165320001536</c:v>
                </c:pt>
                <c:pt idx="900">
                  <c:v>14.349665529871499</c:v>
                </c:pt>
                <c:pt idx="901">
                  <c:v>14.859647791753799</c:v>
                </c:pt>
                <c:pt idx="902">
                  <c:v>15.8945654512068</c:v>
                </c:pt>
                <c:pt idx="903">
                  <c:v>18.125202830323602</c:v>
                </c:pt>
                <c:pt idx="904">
                  <c:v>18.070563174249099</c:v>
                </c:pt>
                <c:pt idx="905">
                  <c:v>19.315741864833601</c:v>
                </c:pt>
                <c:pt idx="906">
                  <c:v>17.904811217478301</c:v>
                </c:pt>
                <c:pt idx="907">
                  <c:v>18.596328091552799</c:v>
                </c:pt>
                <c:pt idx="908">
                  <c:v>19.043490099852502</c:v>
                </c:pt>
                <c:pt idx="909">
                  <c:v>19.592051748528501</c:v>
                </c:pt>
                <c:pt idx="910">
                  <c:v>17.765066802132601</c:v>
                </c:pt>
                <c:pt idx="911">
                  <c:v>17.814154104013198</c:v>
                </c:pt>
                <c:pt idx="912">
                  <c:v>16.299023081823101</c:v>
                </c:pt>
                <c:pt idx="913">
                  <c:v>19.656299366653801</c:v>
                </c:pt>
                <c:pt idx="914">
                  <c:v>18.345133596350301</c:v>
                </c:pt>
                <c:pt idx="915">
                  <c:v>18.462383351908301</c:v>
                </c:pt>
                <c:pt idx="916">
                  <c:v>16.349605314170098</c:v>
                </c:pt>
                <c:pt idx="917">
                  <c:v>17.3505317886341</c:v>
                </c:pt>
                <c:pt idx="918">
                  <c:v>18.201894629335499</c:v>
                </c:pt>
                <c:pt idx="919">
                  <c:v>18.020161599516399</c:v>
                </c:pt>
                <c:pt idx="920">
                  <c:v>18.466785616992802</c:v>
                </c:pt>
                <c:pt idx="921">
                  <c:v>18.330667287023498</c:v>
                </c:pt>
                <c:pt idx="922">
                  <c:v>19.475310248439602</c:v>
                </c:pt>
                <c:pt idx="923">
                  <c:v>18.976391648645301</c:v>
                </c:pt>
                <c:pt idx="924">
                  <c:v>18.3460262140471</c:v>
                </c:pt>
                <c:pt idx="925">
                  <c:v>18.966722243047599</c:v>
                </c:pt>
                <c:pt idx="926">
                  <c:v>16.282298906867599</c:v>
                </c:pt>
                <c:pt idx="927">
                  <c:v>16.841553110732399</c:v>
                </c:pt>
                <c:pt idx="928">
                  <c:v>17.263637643627199</c:v>
                </c:pt>
                <c:pt idx="929">
                  <c:v>16.039705312847602</c:v>
                </c:pt>
                <c:pt idx="930">
                  <c:v>16.545690489582199</c:v>
                </c:pt>
                <c:pt idx="931">
                  <c:v>16.303648019645699</c:v>
                </c:pt>
                <c:pt idx="932">
                  <c:v>16.819951323020302</c:v>
                </c:pt>
                <c:pt idx="933">
                  <c:v>17.169519971051599</c:v>
                </c:pt>
                <c:pt idx="934">
                  <c:v>17.0467499301662</c:v>
                </c:pt>
                <c:pt idx="935">
                  <c:v>17.564035164833601</c:v>
                </c:pt>
                <c:pt idx="936">
                  <c:v>16.435239105709201</c:v>
                </c:pt>
                <c:pt idx="937">
                  <c:v>16.949621780312</c:v>
                </c:pt>
                <c:pt idx="938">
                  <c:v>17.1555325637834</c:v>
                </c:pt>
                <c:pt idx="939">
                  <c:v>17.1460369293134</c:v>
                </c:pt>
                <c:pt idx="940">
                  <c:v>17.3453436064835</c:v>
                </c:pt>
                <c:pt idx="941">
                  <c:v>16.9612489648012</c:v>
                </c:pt>
                <c:pt idx="942">
                  <c:v>17.056211738377598</c:v>
                </c:pt>
                <c:pt idx="943">
                  <c:v>16.946145189136601</c:v>
                </c:pt>
                <c:pt idx="944">
                  <c:v>16.476505585040599</c:v>
                </c:pt>
                <c:pt idx="945">
                  <c:v>15.934309404984299</c:v>
                </c:pt>
                <c:pt idx="946">
                  <c:v>16.1724412841507</c:v>
                </c:pt>
                <c:pt idx="947">
                  <c:v>15.5845986549353</c:v>
                </c:pt>
                <c:pt idx="948">
                  <c:v>15.7170525614724</c:v>
                </c:pt>
                <c:pt idx="949">
                  <c:v>15.689366478060499</c:v>
                </c:pt>
                <c:pt idx="950">
                  <c:v>15.872910443736201</c:v>
                </c:pt>
                <c:pt idx="951">
                  <c:v>15.521644508879101</c:v>
                </c:pt>
                <c:pt idx="952">
                  <c:v>15.7437696365592</c:v>
                </c:pt>
                <c:pt idx="953">
                  <c:v>14.6852648664019</c:v>
                </c:pt>
                <c:pt idx="954">
                  <c:v>15.040440001324299</c:v>
                </c:pt>
                <c:pt idx="955">
                  <c:v>16.288895037107</c:v>
                </c:pt>
                <c:pt idx="956">
                  <c:v>16.342547256017699</c:v>
                </c:pt>
                <c:pt idx="957">
                  <c:v>16.879537273419398</c:v>
                </c:pt>
                <c:pt idx="958">
                  <c:v>16.461810068592602</c:v>
                </c:pt>
                <c:pt idx="959">
                  <c:v>16.627662895217199</c:v>
                </c:pt>
                <c:pt idx="960">
                  <c:v>16.532216551782799</c:v>
                </c:pt>
                <c:pt idx="961">
                  <c:v>16.479260765246199</c:v>
                </c:pt>
                <c:pt idx="962">
                  <c:v>16.468862854733</c:v>
                </c:pt>
                <c:pt idx="963">
                  <c:v>16.568594656627699</c:v>
                </c:pt>
                <c:pt idx="964">
                  <c:v>16.962922861757001</c:v>
                </c:pt>
                <c:pt idx="965">
                  <c:v>17.797908858360199</c:v>
                </c:pt>
                <c:pt idx="966">
                  <c:v>17.490739747259799</c:v>
                </c:pt>
                <c:pt idx="967">
                  <c:v>17.008730481326999</c:v>
                </c:pt>
                <c:pt idx="968">
                  <c:v>16.5296276079047</c:v>
                </c:pt>
                <c:pt idx="969">
                  <c:v>17.1410816853871</c:v>
                </c:pt>
                <c:pt idx="970">
                  <c:v>17.846044597229099</c:v>
                </c:pt>
                <c:pt idx="971">
                  <c:v>15.928802592042899</c:v>
                </c:pt>
                <c:pt idx="972">
                  <c:v>16.1237493527161</c:v>
                </c:pt>
                <c:pt idx="973">
                  <c:v>16.603570998549898</c:v>
                </c:pt>
                <c:pt idx="974">
                  <c:v>16.525652096450798</c:v>
                </c:pt>
                <c:pt idx="975">
                  <c:v>16.441354338642999</c:v>
                </c:pt>
                <c:pt idx="976">
                  <c:v>16.5055140638956</c:v>
                </c:pt>
                <c:pt idx="977">
                  <c:v>16.699624582813499</c:v>
                </c:pt>
                <c:pt idx="978">
                  <c:v>16.412325718771999</c:v>
                </c:pt>
                <c:pt idx="979">
                  <c:v>15.8624981064442</c:v>
                </c:pt>
                <c:pt idx="980">
                  <c:v>16.7796403664953</c:v>
                </c:pt>
                <c:pt idx="981">
                  <c:v>16.537177964637198</c:v>
                </c:pt>
                <c:pt idx="982">
                  <c:v>16.149640634975</c:v>
                </c:pt>
                <c:pt idx="983">
                  <c:v>15.9273447016504</c:v>
                </c:pt>
                <c:pt idx="984">
                  <c:v>16.485946503527899</c:v>
                </c:pt>
                <c:pt idx="985">
                  <c:v>16.793072749797702</c:v>
                </c:pt>
                <c:pt idx="986">
                  <c:v>16.695002769207299</c:v>
                </c:pt>
                <c:pt idx="987">
                  <c:v>18.503176700604399</c:v>
                </c:pt>
                <c:pt idx="988">
                  <c:v>18.375346951451</c:v>
                </c:pt>
                <c:pt idx="989">
                  <c:v>19.340918986030399</c:v>
                </c:pt>
                <c:pt idx="990">
                  <c:v>19.4693288943038</c:v>
                </c:pt>
                <c:pt idx="991">
                  <c:v>19.142052004724899</c:v>
                </c:pt>
                <c:pt idx="992">
                  <c:v>19.5044392836155</c:v>
                </c:pt>
                <c:pt idx="993">
                  <c:v>19.261686732031201</c:v>
                </c:pt>
                <c:pt idx="994">
                  <c:v>18.810952021759299</c:v>
                </c:pt>
                <c:pt idx="995">
                  <c:v>19.033770946002999</c:v>
                </c:pt>
                <c:pt idx="996">
                  <c:v>18.517178728814098</c:v>
                </c:pt>
                <c:pt idx="997">
                  <c:v>18.773312116075601</c:v>
                </c:pt>
                <c:pt idx="998">
                  <c:v>18.753139164742802</c:v>
                </c:pt>
                <c:pt idx="999">
                  <c:v>18.612197131854401</c:v>
                </c:pt>
                <c:pt idx="1000">
                  <c:v>19.090545129722798</c:v>
                </c:pt>
                <c:pt idx="1001">
                  <c:v>18.454902295873001</c:v>
                </c:pt>
                <c:pt idx="1002">
                  <c:v>19.600660190578601</c:v>
                </c:pt>
                <c:pt idx="1003">
                  <c:v>19.9360768027645</c:v>
                </c:pt>
                <c:pt idx="1004">
                  <c:v>20.1759091244855</c:v>
                </c:pt>
                <c:pt idx="1005">
                  <c:v>19.818253851137101</c:v>
                </c:pt>
                <c:pt idx="1006">
                  <c:v>20.959808588134901</c:v>
                </c:pt>
                <c:pt idx="1007">
                  <c:v>20.412020549203199</c:v>
                </c:pt>
                <c:pt idx="1008">
                  <c:v>23.378521169042301</c:v>
                </c:pt>
                <c:pt idx="1009">
                  <c:v>23.9479455475959</c:v>
                </c:pt>
                <c:pt idx="1010">
                  <c:v>23.572268205202398</c:v>
                </c:pt>
                <c:pt idx="1011">
                  <c:v>25.510485173958699</c:v>
                </c:pt>
                <c:pt idx="1012">
                  <c:v>24.892173461886301</c:v>
                </c:pt>
                <c:pt idx="1013">
                  <c:v>25.7430786520186</c:v>
                </c:pt>
                <c:pt idx="1014">
                  <c:v>26.0051319011666</c:v>
                </c:pt>
                <c:pt idx="1015">
                  <c:v>25.359126796520702</c:v>
                </c:pt>
                <c:pt idx="1016">
                  <c:v>25.215972540340999</c:v>
                </c:pt>
                <c:pt idx="1017">
                  <c:v>23.781117468321799</c:v>
                </c:pt>
                <c:pt idx="1018">
                  <c:v>23.9591695624725</c:v>
                </c:pt>
                <c:pt idx="1019">
                  <c:v>24.3201822069807</c:v>
                </c:pt>
                <c:pt idx="1020">
                  <c:v>25.037816697977899</c:v>
                </c:pt>
                <c:pt idx="1021">
                  <c:v>23.671039683910301</c:v>
                </c:pt>
                <c:pt idx="1022">
                  <c:v>24.402042914912499</c:v>
                </c:pt>
                <c:pt idx="1023">
                  <c:v>24.7706510530316</c:v>
                </c:pt>
                <c:pt idx="1024">
                  <c:v>24.975461480143</c:v>
                </c:pt>
                <c:pt idx="1025">
                  <c:v>25.057601562464502</c:v>
                </c:pt>
                <c:pt idx="1026">
                  <c:v>25.583272050203099</c:v>
                </c:pt>
                <c:pt idx="1027">
                  <c:v>25.414834361667801</c:v>
                </c:pt>
                <c:pt idx="1028">
                  <c:v>25.7540225053611</c:v>
                </c:pt>
                <c:pt idx="1029">
                  <c:v>25.125267386800299</c:v>
                </c:pt>
                <c:pt idx="1030">
                  <c:v>25.144869219925798</c:v>
                </c:pt>
                <c:pt idx="1031">
                  <c:v>22.865221888631599</c:v>
                </c:pt>
                <c:pt idx="1032">
                  <c:v>22.498171193191201</c:v>
                </c:pt>
                <c:pt idx="1033">
                  <c:v>23.0239626224284</c:v>
                </c:pt>
                <c:pt idx="1034">
                  <c:v>23.625012581406899</c:v>
                </c:pt>
                <c:pt idx="1035">
                  <c:v>22.683822339201299</c:v>
                </c:pt>
                <c:pt idx="1036">
                  <c:v>23.286979804088102</c:v>
                </c:pt>
                <c:pt idx="1037">
                  <c:v>24.021521490200598</c:v>
                </c:pt>
                <c:pt idx="1038">
                  <c:v>24.320113821541302</c:v>
                </c:pt>
                <c:pt idx="1039">
                  <c:v>25.789973440783999</c:v>
                </c:pt>
                <c:pt idx="1040">
                  <c:v>26.0217508737827</c:v>
                </c:pt>
                <c:pt idx="1041">
                  <c:v>26.143519027176701</c:v>
                </c:pt>
                <c:pt idx="1042">
                  <c:v>25.781217653732401</c:v>
                </c:pt>
                <c:pt idx="1043">
                  <c:v>25.495828690614999</c:v>
                </c:pt>
                <c:pt idx="1044">
                  <c:v>25.364140948820499</c:v>
                </c:pt>
                <c:pt idx="1045">
                  <c:v>25.589753360610601</c:v>
                </c:pt>
                <c:pt idx="1046">
                  <c:v>25.5463187111711</c:v>
                </c:pt>
                <c:pt idx="1047">
                  <c:v>29.784427154822101</c:v>
                </c:pt>
                <c:pt idx="1048">
                  <c:v>26.670479988561301</c:v>
                </c:pt>
                <c:pt idx="1049">
                  <c:v>28.429485484086101</c:v>
                </c:pt>
                <c:pt idx="1050">
                  <c:v>28.341057434243599</c:v>
                </c:pt>
                <c:pt idx="1051">
                  <c:v>33.556681334012701</c:v>
                </c:pt>
                <c:pt idx="1052">
                  <c:v>30.7881901171049</c:v>
                </c:pt>
                <c:pt idx="1053">
                  <c:v>28.695776501235201</c:v>
                </c:pt>
                <c:pt idx="1054">
                  <c:v>29.061984410422902</c:v>
                </c:pt>
                <c:pt idx="1055">
                  <c:v>30.218890190162899</c:v>
                </c:pt>
                <c:pt idx="1056">
                  <c:v>29.5136008591289</c:v>
                </c:pt>
                <c:pt idx="1057">
                  <c:v>29.640757858881699</c:v>
                </c:pt>
                <c:pt idx="1058">
                  <c:v>28.104627091233901</c:v>
                </c:pt>
                <c:pt idx="1059">
                  <c:v>27.691396222023499</c:v>
                </c:pt>
                <c:pt idx="1060">
                  <c:v>27.789737919314099</c:v>
                </c:pt>
                <c:pt idx="1061">
                  <c:v>28.166478485777802</c:v>
                </c:pt>
                <c:pt idx="1062">
                  <c:v>28.435713484094801</c:v>
                </c:pt>
                <c:pt idx="1063">
                  <c:v>29.2559479375408</c:v>
                </c:pt>
                <c:pt idx="1064">
                  <c:v>28.151975271671201</c:v>
                </c:pt>
                <c:pt idx="1065">
                  <c:v>28.416738547663599</c:v>
                </c:pt>
                <c:pt idx="1066">
                  <c:v>27.534697783624001</c:v>
                </c:pt>
                <c:pt idx="1067">
                  <c:v>28.116001930806402</c:v>
                </c:pt>
                <c:pt idx="1068">
                  <c:v>28.263840380099001</c:v>
                </c:pt>
                <c:pt idx="1069">
                  <c:v>29.0833592638383</c:v>
                </c:pt>
                <c:pt idx="1070">
                  <c:v>26.845741672764198</c:v>
                </c:pt>
                <c:pt idx="1071">
                  <c:v>25.289299277984099</c:v>
                </c:pt>
                <c:pt idx="1072">
                  <c:v>26.144259776501201</c:v>
                </c:pt>
                <c:pt idx="1073">
                  <c:v>25.533583501131702</c:v>
                </c:pt>
                <c:pt idx="1074">
                  <c:v>26.828817862523302</c:v>
                </c:pt>
                <c:pt idx="1075">
                  <c:v>26.702592274725401</c:v>
                </c:pt>
                <c:pt idx="1076">
                  <c:v>26.699097902652401</c:v>
                </c:pt>
                <c:pt idx="1077">
                  <c:v>27.558312996973299</c:v>
                </c:pt>
                <c:pt idx="1078">
                  <c:v>28.167254639133301</c:v>
                </c:pt>
                <c:pt idx="1079">
                  <c:v>28.1915262145897</c:v>
                </c:pt>
                <c:pt idx="1080">
                  <c:v>28.1526643519272</c:v>
                </c:pt>
                <c:pt idx="1081">
                  <c:v>26.837160523151699</c:v>
                </c:pt>
                <c:pt idx="1082">
                  <c:v>27.514833172882199</c:v>
                </c:pt>
                <c:pt idx="1083">
                  <c:v>27.737649622732299</c:v>
                </c:pt>
                <c:pt idx="1084">
                  <c:v>28.818081500862</c:v>
                </c:pt>
                <c:pt idx="1085">
                  <c:v>28.3530233273326</c:v>
                </c:pt>
                <c:pt idx="1086">
                  <c:v>28.147609577413998</c:v>
                </c:pt>
                <c:pt idx="1087">
                  <c:v>28.604880567110801</c:v>
                </c:pt>
                <c:pt idx="1088">
                  <c:v>29.168066356193702</c:v>
                </c:pt>
                <c:pt idx="1089">
                  <c:v>29.9465856624177</c:v>
                </c:pt>
                <c:pt idx="1090">
                  <c:v>33.105532341218101</c:v>
                </c:pt>
                <c:pt idx="1091">
                  <c:v>31.838405356427099</c:v>
                </c:pt>
                <c:pt idx="1092">
                  <c:v>31.804959015388501</c:v>
                </c:pt>
                <c:pt idx="1093">
                  <c:v>34.196009671866399</c:v>
                </c:pt>
                <c:pt idx="1094">
                  <c:v>31.075815024485301</c:v>
                </c:pt>
                <c:pt idx="1095">
                  <c:v>33.746304741805503</c:v>
                </c:pt>
                <c:pt idx="1096">
                  <c:v>35.115261394291402</c:v>
                </c:pt>
                <c:pt idx="1097">
                  <c:v>30.437880357479699</c:v>
                </c:pt>
                <c:pt idx="1098">
                  <c:v>29.4275590612035</c:v>
                </c:pt>
                <c:pt idx="1099">
                  <c:v>28.9687327086118</c:v>
                </c:pt>
                <c:pt idx="1100">
                  <c:v>31.9624664089642</c:v>
                </c:pt>
                <c:pt idx="1101">
                  <c:v>30.6678517541873</c:v>
                </c:pt>
                <c:pt idx="1102">
                  <c:v>29.716065514515101</c:v>
                </c:pt>
                <c:pt idx="1103">
                  <c:v>30.2602452647366</c:v>
                </c:pt>
                <c:pt idx="1104">
                  <c:v>31.692212584261899</c:v>
                </c:pt>
                <c:pt idx="1105">
                  <c:v>32.473548510269097</c:v>
                </c:pt>
                <c:pt idx="1106">
                  <c:v>33.438867991345099</c:v>
                </c:pt>
                <c:pt idx="1107">
                  <c:v>32.471917481667298</c:v>
                </c:pt>
                <c:pt idx="1108">
                  <c:v>29.897843206823399</c:v>
                </c:pt>
                <c:pt idx="1109">
                  <c:v>31.4623783032707</c:v>
                </c:pt>
                <c:pt idx="1110">
                  <c:v>30.8055735807805</c:v>
                </c:pt>
                <c:pt idx="1111">
                  <c:v>28.2577433352124</c:v>
                </c:pt>
                <c:pt idx="1112">
                  <c:v>29.9821561317858</c:v>
                </c:pt>
                <c:pt idx="1113">
                  <c:v>26.163738070777701</c:v>
                </c:pt>
                <c:pt idx="1114">
                  <c:v>27.808468285324501</c:v>
                </c:pt>
                <c:pt idx="1115">
                  <c:v>29.291707344456</c:v>
                </c:pt>
                <c:pt idx="1116">
                  <c:v>28.7592748516625</c:v>
                </c:pt>
                <c:pt idx="1117">
                  <c:v>29.747754941871001</c:v>
                </c:pt>
                <c:pt idx="1118">
                  <c:v>29.5866528643866</c:v>
                </c:pt>
                <c:pt idx="1119">
                  <c:v>28.833730093737199</c:v>
                </c:pt>
                <c:pt idx="1120">
                  <c:v>27.726946044180501</c:v>
                </c:pt>
                <c:pt idx="1121">
                  <c:v>27.269062794933902</c:v>
                </c:pt>
                <c:pt idx="1122">
                  <c:v>26.960715970001001</c:v>
                </c:pt>
                <c:pt idx="1123">
                  <c:v>26.538875591446601</c:v>
                </c:pt>
                <c:pt idx="1124">
                  <c:v>25.378271572706499</c:v>
                </c:pt>
                <c:pt idx="1125">
                  <c:v>25.7556005671786</c:v>
                </c:pt>
                <c:pt idx="1126">
                  <c:v>25.526380555785298</c:v>
                </c:pt>
                <c:pt idx="1127">
                  <c:v>25.241176296699798</c:v>
                </c:pt>
                <c:pt idx="1128">
                  <c:v>26.845605084573702</c:v>
                </c:pt>
                <c:pt idx="1129">
                  <c:v>27.681651977427801</c:v>
                </c:pt>
                <c:pt idx="1130">
                  <c:v>28.1471080633277</c:v>
                </c:pt>
                <c:pt idx="1131">
                  <c:v>28.076206079731101</c:v>
                </c:pt>
                <c:pt idx="1132">
                  <c:v>28.461514225392001</c:v>
                </c:pt>
                <c:pt idx="1133">
                  <c:v>30.826617217490501</c:v>
                </c:pt>
                <c:pt idx="1134">
                  <c:v>30.8899621968086</c:v>
                </c:pt>
                <c:pt idx="1135">
                  <c:v>30.075453440835499</c:v>
                </c:pt>
                <c:pt idx="1136">
                  <c:v>27.648054791078</c:v>
                </c:pt>
                <c:pt idx="1137">
                  <c:v>26.986970965524399</c:v>
                </c:pt>
                <c:pt idx="1138">
                  <c:v>26.916552062762399</c:v>
                </c:pt>
                <c:pt idx="1139">
                  <c:v>27.878169447927998</c:v>
                </c:pt>
                <c:pt idx="1140">
                  <c:v>27.469628374984001</c:v>
                </c:pt>
                <c:pt idx="1141">
                  <c:v>26.1473882739716</c:v>
                </c:pt>
                <c:pt idx="1142">
                  <c:v>24.767667791264699</c:v>
                </c:pt>
                <c:pt idx="1143">
                  <c:v>25.252585303895199</c:v>
                </c:pt>
                <c:pt idx="1144">
                  <c:v>25.426250689366</c:v>
                </c:pt>
                <c:pt idx="1145">
                  <c:v>25.3090618956697</c:v>
                </c:pt>
                <c:pt idx="1146">
                  <c:v>25.729091949055299</c:v>
                </c:pt>
                <c:pt idx="1147">
                  <c:v>26.702101202602901</c:v>
                </c:pt>
                <c:pt idx="1148">
                  <c:v>26.443048100065599</c:v>
                </c:pt>
                <c:pt idx="1149">
                  <c:v>24.809247757374099</c:v>
                </c:pt>
                <c:pt idx="1150">
                  <c:v>25.2692527500813</c:v>
                </c:pt>
                <c:pt idx="1151">
                  <c:v>25.191926320566601</c:v>
                </c:pt>
                <c:pt idx="1152">
                  <c:v>24.636336726370601</c:v>
                </c:pt>
                <c:pt idx="1153">
                  <c:v>24.528143218900102</c:v>
                </c:pt>
                <c:pt idx="1154">
                  <c:v>24.9059773340324</c:v>
                </c:pt>
                <c:pt idx="1155">
                  <c:v>24.1607143310335</c:v>
                </c:pt>
                <c:pt idx="1156">
                  <c:v>22.998147275727199</c:v>
                </c:pt>
                <c:pt idx="1157">
                  <c:v>22.584463964295601</c:v>
                </c:pt>
                <c:pt idx="1158">
                  <c:v>22.9353158249933</c:v>
                </c:pt>
                <c:pt idx="1159">
                  <c:v>22.868471348976101</c:v>
                </c:pt>
                <c:pt idx="1160">
                  <c:v>23.978941225492299</c:v>
                </c:pt>
                <c:pt idx="1161">
                  <c:v>24.885403696919699</c:v>
                </c:pt>
                <c:pt idx="1162">
                  <c:v>25.5714427503842</c:v>
                </c:pt>
                <c:pt idx="1163">
                  <c:v>24.826448053410498</c:v>
                </c:pt>
                <c:pt idx="1164">
                  <c:v>24.654339541950598</c:v>
                </c:pt>
                <c:pt idx="1165">
                  <c:v>24.058842018621402</c:v>
                </c:pt>
                <c:pt idx="1166">
                  <c:v>24.6276269405693</c:v>
                </c:pt>
                <c:pt idx="1167">
                  <c:v>24.988666597691498</c:v>
                </c:pt>
                <c:pt idx="1168">
                  <c:v>24.197662948443199</c:v>
                </c:pt>
                <c:pt idx="1169">
                  <c:v>22.769529230667999</c:v>
                </c:pt>
                <c:pt idx="1170">
                  <c:v>22.458231527055599</c:v>
                </c:pt>
                <c:pt idx="1171">
                  <c:v>23.439748939325099</c:v>
                </c:pt>
                <c:pt idx="1172">
                  <c:v>23.189084437812301</c:v>
                </c:pt>
                <c:pt idx="1173">
                  <c:v>23.073667314424199</c:v>
                </c:pt>
                <c:pt idx="1174">
                  <c:v>22.654144801346</c:v>
                </c:pt>
                <c:pt idx="1175">
                  <c:v>21.896573035769698</c:v>
                </c:pt>
                <c:pt idx="1176">
                  <c:v>22.286873102157099</c:v>
                </c:pt>
                <c:pt idx="1177">
                  <c:v>23.168387205438901</c:v>
                </c:pt>
                <c:pt idx="1178">
                  <c:v>23.4861034523752</c:v>
                </c:pt>
                <c:pt idx="1179">
                  <c:v>23.128289591718701</c:v>
                </c:pt>
                <c:pt idx="1180">
                  <c:v>22.318710674697702</c:v>
                </c:pt>
                <c:pt idx="1181">
                  <c:v>22.189689949486802</c:v>
                </c:pt>
                <c:pt idx="1182">
                  <c:v>20.549235430132399</c:v>
                </c:pt>
                <c:pt idx="1183">
                  <c:v>17.716733147505298</c:v>
                </c:pt>
                <c:pt idx="1184">
                  <c:v>17.233782334808001</c:v>
                </c:pt>
                <c:pt idx="1185">
                  <c:v>16.7950194863982</c:v>
                </c:pt>
                <c:pt idx="1186">
                  <c:v>17.388674952849001</c:v>
                </c:pt>
                <c:pt idx="1187">
                  <c:v>17.972987182996398</c:v>
                </c:pt>
                <c:pt idx="1188">
                  <c:v>17.585899186028499</c:v>
                </c:pt>
                <c:pt idx="1189">
                  <c:v>17.375401790892401</c:v>
                </c:pt>
                <c:pt idx="1190">
                  <c:v>17.4008077112296</c:v>
                </c:pt>
                <c:pt idx="1191">
                  <c:v>17.262384366758202</c:v>
                </c:pt>
                <c:pt idx="1192">
                  <c:v>16.926141218661201</c:v>
                </c:pt>
                <c:pt idx="1193">
                  <c:v>16.8681644896097</c:v>
                </c:pt>
                <c:pt idx="1194">
                  <c:v>17.267625865529901</c:v>
                </c:pt>
                <c:pt idx="1195">
                  <c:v>16.728577294549702</c:v>
                </c:pt>
                <c:pt idx="1196">
                  <c:v>17.261361630363702</c:v>
                </c:pt>
                <c:pt idx="1197">
                  <c:v>16.973956826566901</c:v>
                </c:pt>
                <c:pt idx="1198">
                  <c:v>17.155542095458198</c:v>
                </c:pt>
                <c:pt idx="1199">
                  <c:v>16.822881673977101</c:v>
                </c:pt>
                <c:pt idx="1200">
                  <c:v>16.171157975339501</c:v>
                </c:pt>
                <c:pt idx="1201">
                  <c:v>16.091236315687802</c:v>
                </c:pt>
                <c:pt idx="1202">
                  <c:v>16.112124464757098</c:v>
                </c:pt>
                <c:pt idx="1203">
                  <c:v>16.1345096057216</c:v>
                </c:pt>
                <c:pt idx="1204">
                  <c:v>15.5399279364236</c:v>
                </c:pt>
                <c:pt idx="1205">
                  <c:v>14.861592189373599</c:v>
                </c:pt>
                <c:pt idx="1206">
                  <c:v>14.3780169512233</c:v>
                </c:pt>
                <c:pt idx="1207">
                  <c:v>14.438749300449601</c:v>
                </c:pt>
                <c:pt idx="1208">
                  <c:v>14.2009075582279</c:v>
                </c:pt>
                <c:pt idx="1209">
                  <c:v>14.664102161546399</c:v>
                </c:pt>
                <c:pt idx="1210">
                  <c:v>14.5127197594189</c:v>
                </c:pt>
                <c:pt idx="1211">
                  <c:v>13.8434104341534</c:v>
                </c:pt>
                <c:pt idx="1212">
                  <c:v>13.030502655354899</c:v>
                </c:pt>
                <c:pt idx="1213">
                  <c:v>12.9424381124359</c:v>
                </c:pt>
                <c:pt idx="1214">
                  <c:v>14.4178014916744</c:v>
                </c:pt>
                <c:pt idx="1215">
                  <c:v>14.7277725116135</c:v>
                </c:pt>
                <c:pt idx="1216">
                  <c:v>15.4095669890607</c:v>
                </c:pt>
                <c:pt idx="1217">
                  <c:v>15.3234988558066</c:v>
                </c:pt>
                <c:pt idx="1218">
                  <c:v>15.7010073092843</c:v>
                </c:pt>
                <c:pt idx="1219">
                  <c:v>15.7241411036815</c:v>
                </c:pt>
                <c:pt idx="1220">
                  <c:v>15.742075802064299</c:v>
                </c:pt>
                <c:pt idx="1221">
                  <c:v>17.8682503071458</c:v>
                </c:pt>
                <c:pt idx="1222">
                  <c:v>19.0920978753954</c:v>
                </c:pt>
                <c:pt idx="1223">
                  <c:v>21.860010980101499</c:v>
                </c:pt>
                <c:pt idx="1224">
                  <c:v>21.049962247822201</c:v>
                </c:pt>
                <c:pt idx="1225">
                  <c:v>19.7211741166468</c:v>
                </c:pt>
                <c:pt idx="1226">
                  <c:v>18.791853428082099</c:v>
                </c:pt>
                <c:pt idx="1227">
                  <c:v>20.579230224994401</c:v>
                </c:pt>
                <c:pt idx="1228">
                  <c:v>20.179961162874299</c:v>
                </c:pt>
                <c:pt idx="1229">
                  <c:v>20.0173270109299</c:v>
                </c:pt>
                <c:pt idx="1230">
                  <c:v>20.849628670671098</c:v>
                </c:pt>
                <c:pt idx="1231">
                  <c:v>21.3242175240362</c:v>
                </c:pt>
                <c:pt idx="1232">
                  <c:v>22.959132325058601</c:v>
                </c:pt>
                <c:pt idx="1233">
                  <c:v>21.930001128571799</c:v>
                </c:pt>
                <c:pt idx="1234">
                  <c:v>21.908918030656402</c:v>
                </c:pt>
                <c:pt idx="1235">
                  <c:v>24.1820089971262</c:v>
                </c:pt>
                <c:pt idx="1236">
                  <c:v>23.1592308106529</c:v>
                </c:pt>
                <c:pt idx="1237">
                  <c:v>23.017091665693901</c:v>
                </c:pt>
                <c:pt idx="1238">
                  <c:v>22.2608615431099</c:v>
                </c:pt>
                <c:pt idx="1239">
                  <c:v>20.461640913006701</c:v>
                </c:pt>
                <c:pt idx="1240">
                  <c:v>19.906420750788399</c:v>
                </c:pt>
                <c:pt idx="1241">
                  <c:v>18.520916807820701</c:v>
                </c:pt>
                <c:pt idx="1242">
                  <c:v>17.686941674325698</c:v>
                </c:pt>
                <c:pt idx="1243">
                  <c:v>18.8738245447901</c:v>
                </c:pt>
                <c:pt idx="1244">
                  <c:v>17.137799062227099</c:v>
                </c:pt>
                <c:pt idx="1245">
                  <c:v>17.491154753423899</c:v>
                </c:pt>
                <c:pt idx="1246">
                  <c:v>17.886820137842601</c:v>
                </c:pt>
                <c:pt idx="1247">
                  <c:v>18.305033134985401</c:v>
                </c:pt>
                <c:pt idx="1248">
                  <c:v>18.115365817481301</c:v>
                </c:pt>
                <c:pt idx="1249">
                  <c:v>19.616143748967598</c:v>
                </c:pt>
                <c:pt idx="1250">
                  <c:v>19.597494634581601</c:v>
                </c:pt>
                <c:pt idx="1251">
                  <c:v>19.369014401163</c:v>
                </c:pt>
                <c:pt idx="1252">
                  <c:v>19.885900605050999</c:v>
                </c:pt>
                <c:pt idx="1253">
                  <c:v>18.436087794933599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9-42C5-843E-233FDD0C5FC5}"/>
            </c:ext>
          </c:extLst>
        </c:ser>
        <c:ser>
          <c:idx val="3"/>
          <c:order val="3"/>
          <c:tx>
            <c:strRef>
              <c:f>'Conversion Check'!$C$1</c:f>
              <c:strCache>
                <c:ptCount val="1"/>
                <c:pt idx="0">
                  <c:v>DCRBTC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'Conversion Check'!$B$143:$B$1396</c:f>
              <c:numCache>
                <c:formatCode>[$-409]mmm\-yy;@</c:formatCode>
                <c:ptCount val="1254"/>
                <c:pt idx="0">
                  <c:v>42549</c:v>
                </c:pt>
                <c:pt idx="1">
                  <c:v>42550</c:v>
                </c:pt>
                <c:pt idx="2">
                  <c:v>42551</c:v>
                </c:pt>
                <c:pt idx="3">
                  <c:v>42552</c:v>
                </c:pt>
                <c:pt idx="4">
                  <c:v>42553</c:v>
                </c:pt>
                <c:pt idx="5">
                  <c:v>42554</c:v>
                </c:pt>
                <c:pt idx="6">
                  <c:v>42555</c:v>
                </c:pt>
                <c:pt idx="7">
                  <c:v>42556</c:v>
                </c:pt>
                <c:pt idx="8">
                  <c:v>42557</c:v>
                </c:pt>
                <c:pt idx="9">
                  <c:v>42558</c:v>
                </c:pt>
                <c:pt idx="10">
                  <c:v>42559</c:v>
                </c:pt>
                <c:pt idx="11">
                  <c:v>42560</c:v>
                </c:pt>
                <c:pt idx="12">
                  <c:v>42561</c:v>
                </c:pt>
                <c:pt idx="13">
                  <c:v>42562</c:v>
                </c:pt>
                <c:pt idx="14">
                  <c:v>42563</c:v>
                </c:pt>
                <c:pt idx="15">
                  <c:v>42564</c:v>
                </c:pt>
                <c:pt idx="16">
                  <c:v>42565</c:v>
                </c:pt>
                <c:pt idx="17">
                  <c:v>42566</c:v>
                </c:pt>
                <c:pt idx="18">
                  <c:v>42567</c:v>
                </c:pt>
                <c:pt idx="19">
                  <c:v>42568</c:v>
                </c:pt>
                <c:pt idx="20">
                  <c:v>42569</c:v>
                </c:pt>
                <c:pt idx="21">
                  <c:v>42570</c:v>
                </c:pt>
                <c:pt idx="22">
                  <c:v>42571</c:v>
                </c:pt>
                <c:pt idx="23">
                  <c:v>42572</c:v>
                </c:pt>
                <c:pt idx="24">
                  <c:v>42573</c:v>
                </c:pt>
                <c:pt idx="25">
                  <c:v>42574</c:v>
                </c:pt>
                <c:pt idx="26">
                  <c:v>42575</c:v>
                </c:pt>
                <c:pt idx="27">
                  <c:v>42576</c:v>
                </c:pt>
                <c:pt idx="28">
                  <c:v>42577</c:v>
                </c:pt>
                <c:pt idx="29">
                  <c:v>42578</c:v>
                </c:pt>
                <c:pt idx="30">
                  <c:v>42579</c:v>
                </c:pt>
                <c:pt idx="31">
                  <c:v>42580</c:v>
                </c:pt>
                <c:pt idx="32">
                  <c:v>42581</c:v>
                </c:pt>
                <c:pt idx="33">
                  <c:v>42582</c:v>
                </c:pt>
                <c:pt idx="34">
                  <c:v>42583</c:v>
                </c:pt>
                <c:pt idx="35">
                  <c:v>42584</c:v>
                </c:pt>
                <c:pt idx="36">
                  <c:v>42585</c:v>
                </c:pt>
                <c:pt idx="37">
                  <c:v>42586</c:v>
                </c:pt>
                <c:pt idx="38">
                  <c:v>42587</c:v>
                </c:pt>
                <c:pt idx="39">
                  <c:v>42588</c:v>
                </c:pt>
                <c:pt idx="40">
                  <c:v>42589</c:v>
                </c:pt>
                <c:pt idx="41">
                  <c:v>42590</c:v>
                </c:pt>
                <c:pt idx="42">
                  <c:v>42591</c:v>
                </c:pt>
                <c:pt idx="43">
                  <c:v>42592</c:v>
                </c:pt>
                <c:pt idx="44">
                  <c:v>42593</c:v>
                </c:pt>
                <c:pt idx="45">
                  <c:v>42594</c:v>
                </c:pt>
                <c:pt idx="46">
                  <c:v>42595</c:v>
                </c:pt>
                <c:pt idx="47">
                  <c:v>42596</c:v>
                </c:pt>
                <c:pt idx="48">
                  <c:v>42597</c:v>
                </c:pt>
                <c:pt idx="49">
                  <c:v>42598</c:v>
                </c:pt>
                <c:pt idx="50">
                  <c:v>42599</c:v>
                </c:pt>
                <c:pt idx="51">
                  <c:v>42600</c:v>
                </c:pt>
                <c:pt idx="52">
                  <c:v>42601</c:v>
                </c:pt>
                <c:pt idx="53">
                  <c:v>42602</c:v>
                </c:pt>
                <c:pt idx="54">
                  <c:v>42603</c:v>
                </c:pt>
                <c:pt idx="55">
                  <c:v>42604</c:v>
                </c:pt>
                <c:pt idx="56">
                  <c:v>42605</c:v>
                </c:pt>
                <c:pt idx="57">
                  <c:v>42606</c:v>
                </c:pt>
                <c:pt idx="58">
                  <c:v>42607</c:v>
                </c:pt>
                <c:pt idx="59">
                  <c:v>42608</c:v>
                </c:pt>
                <c:pt idx="60">
                  <c:v>42609</c:v>
                </c:pt>
                <c:pt idx="61">
                  <c:v>42610</c:v>
                </c:pt>
                <c:pt idx="62">
                  <c:v>42611</c:v>
                </c:pt>
                <c:pt idx="63">
                  <c:v>42612</c:v>
                </c:pt>
                <c:pt idx="64">
                  <c:v>42613</c:v>
                </c:pt>
                <c:pt idx="65">
                  <c:v>42614</c:v>
                </c:pt>
                <c:pt idx="66">
                  <c:v>42615</c:v>
                </c:pt>
                <c:pt idx="67">
                  <c:v>42616</c:v>
                </c:pt>
                <c:pt idx="68">
                  <c:v>42617</c:v>
                </c:pt>
                <c:pt idx="69">
                  <c:v>42618</c:v>
                </c:pt>
                <c:pt idx="70">
                  <c:v>42619</c:v>
                </c:pt>
                <c:pt idx="71">
                  <c:v>42620</c:v>
                </c:pt>
                <c:pt idx="72">
                  <c:v>42621</c:v>
                </c:pt>
                <c:pt idx="73">
                  <c:v>42622</c:v>
                </c:pt>
                <c:pt idx="74">
                  <c:v>42623</c:v>
                </c:pt>
                <c:pt idx="75">
                  <c:v>42624</c:v>
                </c:pt>
                <c:pt idx="76">
                  <c:v>42625</c:v>
                </c:pt>
                <c:pt idx="77">
                  <c:v>42626</c:v>
                </c:pt>
                <c:pt idx="78">
                  <c:v>42627</c:v>
                </c:pt>
                <c:pt idx="79">
                  <c:v>42628</c:v>
                </c:pt>
                <c:pt idx="80">
                  <c:v>42629</c:v>
                </c:pt>
                <c:pt idx="81">
                  <c:v>42630</c:v>
                </c:pt>
                <c:pt idx="82">
                  <c:v>42631</c:v>
                </c:pt>
                <c:pt idx="83">
                  <c:v>42632</c:v>
                </c:pt>
                <c:pt idx="84">
                  <c:v>42633</c:v>
                </c:pt>
                <c:pt idx="85">
                  <c:v>42634</c:v>
                </c:pt>
                <c:pt idx="86">
                  <c:v>42635</c:v>
                </c:pt>
                <c:pt idx="87">
                  <c:v>42636</c:v>
                </c:pt>
                <c:pt idx="88">
                  <c:v>42637</c:v>
                </c:pt>
                <c:pt idx="89">
                  <c:v>42638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42644</c:v>
                </c:pt>
                <c:pt idx="96">
                  <c:v>42645</c:v>
                </c:pt>
                <c:pt idx="97">
                  <c:v>42646</c:v>
                </c:pt>
                <c:pt idx="98">
                  <c:v>42647</c:v>
                </c:pt>
                <c:pt idx="99">
                  <c:v>42648</c:v>
                </c:pt>
                <c:pt idx="100">
                  <c:v>42649</c:v>
                </c:pt>
                <c:pt idx="101">
                  <c:v>42650</c:v>
                </c:pt>
                <c:pt idx="102">
                  <c:v>42651</c:v>
                </c:pt>
                <c:pt idx="103">
                  <c:v>42652</c:v>
                </c:pt>
                <c:pt idx="104">
                  <c:v>42653</c:v>
                </c:pt>
                <c:pt idx="105">
                  <c:v>42654</c:v>
                </c:pt>
                <c:pt idx="106">
                  <c:v>42655</c:v>
                </c:pt>
                <c:pt idx="107">
                  <c:v>42656</c:v>
                </c:pt>
                <c:pt idx="108">
                  <c:v>42657</c:v>
                </c:pt>
                <c:pt idx="109">
                  <c:v>42658</c:v>
                </c:pt>
                <c:pt idx="110">
                  <c:v>42659</c:v>
                </c:pt>
                <c:pt idx="111">
                  <c:v>42660</c:v>
                </c:pt>
                <c:pt idx="112">
                  <c:v>42661</c:v>
                </c:pt>
                <c:pt idx="113">
                  <c:v>42662</c:v>
                </c:pt>
                <c:pt idx="114">
                  <c:v>42663</c:v>
                </c:pt>
                <c:pt idx="115">
                  <c:v>42664</c:v>
                </c:pt>
                <c:pt idx="116">
                  <c:v>42665</c:v>
                </c:pt>
                <c:pt idx="117">
                  <c:v>42666</c:v>
                </c:pt>
                <c:pt idx="118">
                  <c:v>42667</c:v>
                </c:pt>
                <c:pt idx="119">
                  <c:v>42668</c:v>
                </c:pt>
                <c:pt idx="120">
                  <c:v>42669</c:v>
                </c:pt>
                <c:pt idx="121">
                  <c:v>42670</c:v>
                </c:pt>
                <c:pt idx="122">
                  <c:v>42671</c:v>
                </c:pt>
                <c:pt idx="123">
                  <c:v>42672</c:v>
                </c:pt>
                <c:pt idx="124">
                  <c:v>42673</c:v>
                </c:pt>
                <c:pt idx="125">
                  <c:v>42674</c:v>
                </c:pt>
                <c:pt idx="126">
                  <c:v>42675</c:v>
                </c:pt>
                <c:pt idx="127">
                  <c:v>42676</c:v>
                </c:pt>
                <c:pt idx="128">
                  <c:v>42677</c:v>
                </c:pt>
                <c:pt idx="129">
                  <c:v>42678</c:v>
                </c:pt>
                <c:pt idx="130">
                  <c:v>42679</c:v>
                </c:pt>
                <c:pt idx="131">
                  <c:v>42680</c:v>
                </c:pt>
                <c:pt idx="132">
                  <c:v>42681</c:v>
                </c:pt>
                <c:pt idx="133">
                  <c:v>42682</c:v>
                </c:pt>
                <c:pt idx="134">
                  <c:v>42683</c:v>
                </c:pt>
                <c:pt idx="135">
                  <c:v>42684</c:v>
                </c:pt>
                <c:pt idx="136">
                  <c:v>42685</c:v>
                </c:pt>
                <c:pt idx="137">
                  <c:v>42686</c:v>
                </c:pt>
                <c:pt idx="138">
                  <c:v>42687</c:v>
                </c:pt>
                <c:pt idx="139">
                  <c:v>42688</c:v>
                </c:pt>
                <c:pt idx="140">
                  <c:v>42689</c:v>
                </c:pt>
                <c:pt idx="141">
                  <c:v>42690</c:v>
                </c:pt>
                <c:pt idx="142">
                  <c:v>42691</c:v>
                </c:pt>
                <c:pt idx="143">
                  <c:v>42692</c:v>
                </c:pt>
                <c:pt idx="144">
                  <c:v>42693</c:v>
                </c:pt>
                <c:pt idx="145">
                  <c:v>42694</c:v>
                </c:pt>
                <c:pt idx="146">
                  <c:v>42695</c:v>
                </c:pt>
                <c:pt idx="147">
                  <c:v>42696</c:v>
                </c:pt>
                <c:pt idx="148">
                  <c:v>42697</c:v>
                </c:pt>
                <c:pt idx="149">
                  <c:v>42698</c:v>
                </c:pt>
                <c:pt idx="150">
                  <c:v>42699</c:v>
                </c:pt>
                <c:pt idx="151">
                  <c:v>42700</c:v>
                </c:pt>
                <c:pt idx="152">
                  <c:v>42701</c:v>
                </c:pt>
                <c:pt idx="153">
                  <c:v>42702</c:v>
                </c:pt>
                <c:pt idx="154">
                  <c:v>42703</c:v>
                </c:pt>
                <c:pt idx="155">
                  <c:v>42704</c:v>
                </c:pt>
                <c:pt idx="156">
                  <c:v>42705</c:v>
                </c:pt>
                <c:pt idx="157">
                  <c:v>42706</c:v>
                </c:pt>
                <c:pt idx="158">
                  <c:v>42707</c:v>
                </c:pt>
                <c:pt idx="159">
                  <c:v>42708</c:v>
                </c:pt>
                <c:pt idx="160">
                  <c:v>42709</c:v>
                </c:pt>
                <c:pt idx="161">
                  <c:v>42710</c:v>
                </c:pt>
                <c:pt idx="162">
                  <c:v>42711</c:v>
                </c:pt>
                <c:pt idx="163">
                  <c:v>42712</c:v>
                </c:pt>
                <c:pt idx="164">
                  <c:v>42713</c:v>
                </c:pt>
                <c:pt idx="165">
                  <c:v>42714</c:v>
                </c:pt>
                <c:pt idx="166">
                  <c:v>42715</c:v>
                </c:pt>
                <c:pt idx="167">
                  <c:v>42716</c:v>
                </c:pt>
                <c:pt idx="168">
                  <c:v>42717</c:v>
                </c:pt>
                <c:pt idx="169">
                  <c:v>42718</c:v>
                </c:pt>
                <c:pt idx="170">
                  <c:v>42719</c:v>
                </c:pt>
                <c:pt idx="171">
                  <c:v>42720</c:v>
                </c:pt>
                <c:pt idx="172">
                  <c:v>42721</c:v>
                </c:pt>
                <c:pt idx="173">
                  <c:v>42722</c:v>
                </c:pt>
                <c:pt idx="174">
                  <c:v>42723</c:v>
                </c:pt>
                <c:pt idx="175">
                  <c:v>42724</c:v>
                </c:pt>
                <c:pt idx="176">
                  <c:v>42725</c:v>
                </c:pt>
                <c:pt idx="177">
                  <c:v>42726</c:v>
                </c:pt>
                <c:pt idx="178">
                  <c:v>42727</c:v>
                </c:pt>
                <c:pt idx="179">
                  <c:v>42728</c:v>
                </c:pt>
                <c:pt idx="180">
                  <c:v>42729</c:v>
                </c:pt>
                <c:pt idx="181">
                  <c:v>42730</c:v>
                </c:pt>
                <c:pt idx="182">
                  <c:v>42731</c:v>
                </c:pt>
                <c:pt idx="183">
                  <c:v>42732</c:v>
                </c:pt>
                <c:pt idx="184">
                  <c:v>42733</c:v>
                </c:pt>
                <c:pt idx="185">
                  <c:v>42734</c:v>
                </c:pt>
                <c:pt idx="186">
                  <c:v>42735</c:v>
                </c:pt>
                <c:pt idx="187">
                  <c:v>42736</c:v>
                </c:pt>
                <c:pt idx="188">
                  <c:v>42737</c:v>
                </c:pt>
                <c:pt idx="189">
                  <c:v>42738</c:v>
                </c:pt>
                <c:pt idx="190">
                  <c:v>42739</c:v>
                </c:pt>
                <c:pt idx="191">
                  <c:v>42740</c:v>
                </c:pt>
                <c:pt idx="192">
                  <c:v>42741</c:v>
                </c:pt>
                <c:pt idx="193">
                  <c:v>42742</c:v>
                </c:pt>
                <c:pt idx="194">
                  <c:v>42743</c:v>
                </c:pt>
                <c:pt idx="195">
                  <c:v>42744</c:v>
                </c:pt>
                <c:pt idx="196">
                  <c:v>42745</c:v>
                </c:pt>
                <c:pt idx="197">
                  <c:v>42746</c:v>
                </c:pt>
                <c:pt idx="198">
                  <c:v>42747</c:v>
                </c:pt>
                <c:pt idx="199">
                  <c:v>42748</c:v>
                </c:pt>
                <c:pt idx="200">
                  <c:v>42749</c:v>
                </c:pt>
                <c:pt idx="201">
                  <c:v>42750</c:v>
                </c:pt>
                <c:pt idx="202">
                  <c:v>42751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42756</c:v>
                </c:pt>
                <c:pt idx="208">
                  <c:v>42757</c:v>
                </c:pt>
                <c:pt idx="209">
                  <c:v>42758</c:v>
                </c:pt>
                <c:pt idx="210">
                  <c:v>42759</c:v>
                </c:pt>
                <c:pt idx="211">
                  <c:v>42760</c:v>
                </c:pt>
                <c:pt idx="212">
                  <c:v>42761</c:v>
                </c:pt>
                <c:pt idx="213">
                  <c:v>42762</c:v>
                </c:pt>
                <c:pt idx="214">
                  <c:v>42763</c:v>
                </c:pt>
                <c:pt idx="215">
                  <c:v>42764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42770</c:v>
                </c:pt>
                <c:pt idx="222">
                  <c:v>42771</c:v>
                </c:pt>
                <c:pt idx="223">
                  <c:v>42772</c:v>
                </c:pt>
                <c:pt idx="224">
                  <c:v>42773</c:v>
                </c:pt>
                <c:pt idx="225">
                  <c:v>42774</c:v>
                </c:pt>
                <c:pt idx="226">
                  <c:v>42775</c:v>
                </c:pt>
                <c:pt idx="227">
                  <c:v>42776</c:v>
                </c:pt>
                <c:pt idx="228">
                  <c:v>42777</c:v>
                </c:pt>
                <c:pt idx="229">
                  <c:v>42778</c:v>
                </c:pt>
                <c:pt idx="230">
                  <c:v>42779</c:v>
                </c:pt>
                <c:pt idx="231">
                  <c:v>42780</c:v>
                </c:pt>
                <c:pt idx="232">
                  <c:v>42781</c:v>
                </c:pt>
                <c:pt idx="233">
                  <c:v>42782</c:v>
                </c:pt>
                <c:pt idx="234">
                  <c:v>42783</c:v>
                </c:pt>
                <c:pt idx="235">
                  <c:v>42784</c:v>
                </c:pt>
                <c:pt idx="236">
                  <c:v>42785</c:v>
                </c:pt>
                <c:pt idx="237">
                  <c:v>42786</c:v>
                </c:pt>
                <c:pt idx="238">
                  <c:v>42787</c:v>
                </c:pt>
                <c:pt idx="239">
                  <c:v>42788</c:v>
                </c:pt>
                <c:pt idx="240">
                  <c:v>42789</c:v>
                </c:pt>
                <c:pt idx="241">
                  <c:v>42790</c:v>
                </c:pt>
                <c:pt idx="242">
                  <c:v>42791</c:v>
                </c:pt>
                <c:pt idx="243">
                  <c:v>42792</c:v>
                </c:pt>
                <c:pt idx="244">
                  <c:v>42793</c:v>
                </c:pt>
                <c:pt idx="245">
                  <c:v>42794</c:v>
                </c:pt>
                <c:pt idx="246">
                  <c:v>42795</c:v>
                </c:pt>
                <c:pt idx="247">
                  <c:v>42796</c:v>
                </c:pt>
                <c:pt idx="248">
                  <c:v>42797</c:v>
                </c:pt>
                <c:pt idx="249">
                  <c:v>42798</c:v>
                </c:pt>
                <c:pt idx="250">
                  <c:v>42799</c:v>
                </c:pt>
                <c:pt idx="251">
                  <c:v>42800</c:v>
                </c:pt>
                <c:pt idx="252">
                  <c:v>42801</c:v>
                </c:pt>
                <c:pt idx="253">
                  <c:v>42802</c:v>
                </c:pt>
                <c:pt idx="254">
                  <c:v>42803</c:v>
                </c:pt>
                <c:pt idx="255">
                  <c:v>42804</c:v>
                </c:pt>
                <c:pt idx="256">
                  <c:v>42805</c:v>
                </c:pt>
                <c:pt idx="257">
                  <c:v>42806</c:v>
                </c:pt>
                <c:pt idx="258">
                  <c:v>42807</c:v>
                </c:pt>
                <c:pt idx="259">
                  <c:v>42808</c:v>
                </c:pt>
                <c:pt idx="260">
                  <c:v>42809</c:v>
                </c:pt>
                <c:pt idx="261">
                  <c:v>42810</c:v>
                </c:pt>
                <c:pt idx="262">
                  <c:v>42811</c:v>
                </c:pt>
                <c:pt idx="263">
                  <c:v>42812</c:v>
                </c:pt>
                <c:pt idx="264">
                  <c:v>42813</c:v>
                </c:pt>
                <c:pt idx="265">
                  <c:v>42814</c:v>
                </c:pt>
                <c:pt idx="266">
                  <c:v>42815</c:v>
                </c:pt>
                <c:pt idx="267">
                  <c:v>42816</c:v>
                </c:pt>
                <c:pt idx="268">
                  <c:v>42817</c:v>
                </c:pt>
                <c:pt idx="269">
                  <c:v>42818</c:v>
                </c:pt>
                <c:pt idx="270">
                  <c:v>42819</c:v>
                </c:pt>
                <c:pt idx="271">
                  <c:v>42820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42826</c:v>
                </c:pt>
                <c:pt idx="278">
                  <c:v>42827</c:v>
                </c:pt>
                <c:pt idx="279">
                  <c:v>42828</c:v>
                </c:pt>
                <c:pt idx="280">
                  <c:v>42829</c:v>
                </c:pt>
                <c:pt idx="281">
                  <c:v>42830</c:v>
                </c:pt>
                <c:pt idx="282">
                  <c:v>42831</c:v>
                </c:pt>
                <c:pt idx="283">
                  <c:v>42832</c:v>
                </c:pt>
                <c:pt idx="284">
                  <c:v>42833</c:v>
                </c:pt>
                <c:pt idx="285">
                  <c:v>42834</c:v>
                </c:pt>
                <c:pt idx="286">
                  <c:v>42835</c:v>
                </c:pt>
                <c:pt idx="287">
                  <c:v>42836</c:v>
                </c:pt>
                <c:pt idx="288">
                  <c:v>42837</c:v>
                </c:pt>
                <c:pt idx="289">
                  <c:v>42838</c:v>
                </c:pt>
                <c:pt idx="290">
                  <c:v>42839</c:v>
                </c:pt>
                <c:pt idx="291">
                  <c:v>42840</c:v>
                </c:pt>
                <c:pt idx="292">
                  <c:v>42841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42847</c:v>
                </c:pt>
                <c:pt idx="299">
                  <c:v>42848</c:v>
                </c:pt>
                <c:pt idx="300">
                  <c:v>42849</c:v>
                </c:pt>
                <c:pt idx="301">
                  <c:v>42850</c:v>
                </c:pt>
                <c:pt idx="302">
                  <c:v>42851</c:v>
                </c:pt>
                <c:pt idx="303">
                  <c:v>42852</c:v>
                </c:pt>
                <c:pt idx="304">
                  <c:v>42853</c:v>
                </c:pt>
                <c:pt idx="305">
                  <c:v>42854</c:v>
                </c:pt>
                <c:pt idx="306">
                  <c:v>42855</c:v>
                </c:pt>
                <c:pt idx="307">
                  <c:v>42856</c:v>
                </c:pt>
                <c:pt idx="308">
                  <c:v>42857</c:v>
                </c:pt>
                <c:pt idx="309">
                  <c:v>42858</c:v>
                </c:pt>
                <c:pt idx="310">
                  <c:v>42859</c:v>
                </c:pt>
                <c:pt idx="311">
                  <c:v>42860</c:v>
                </c:pt>
                <c:pt idx="312">
                  <c:v>42861</c:v>
                </c:pt>
                <c:pt idx="313">
                  <c:v>42862</c:v>
                </c:pt>
                <c:pt idx="314">
                  <c:v>42863</c:v>
                </c:pt>
                <c:pt idx="315">
                  <c:v>42864</c:v>
                </c:pt>
                <c:pt idx="316">
                  <c:v>42865</c:v>
                </c:pt>
                <c:pt idx="317">
                  <c:v>42866</c:v>
                </c:pt>
                <c:pt idx="318">
                  <c:v>42867</c:v>
                </c:pt>
                <c:pt idx="319">
                  <c:v>42868</c:v>
                </c:pt>
                <c:pt idx="320">
                  <c:v>42869</c:v>
                </c:pt>
                <c:pt idx="321">
                  <c:v>42870</c:v>
                </c:pt>
                <c:pt idx="322">
                  <c:v>42871</c:v>
                </c:pt>
                <c:pt idx="323">
                  <c:v>42872</c:v>
                </c:pt>
                <c:pt idx="324">
                  <c:v>42873</c:v>
                </c:pt>
                <c:pt idx="325">
                  <c:v>42874</c:v>
                </c:pt>
                <c:pt idx="326">
                  <c:v>42875</c:v>
                </c:pt>
                <c:pt idx="327">
                  <c:v>42876</c:v>
                </c:pt>
                <c:pt idx="328">
                  <c:v>42877</c:v>
                </c:pt>
                <c:pt idx="329">
                  <c:v>42878</c:v>
                </c:pt>
                <c:pt idx="330">
                  <c:v>42879</c:v>
                </c:pt>
                <c:pt idx="331">
                  <c:v>42880</c:v>
                </c:pt>
                <c:pt idx="332">
                  <c:v>42881</c:v>
                </c:pt>
                <c:pt idx="333">
                  <c:v>42882</c:v>
                </c:pt>
                <c:pt idx="334">
                  <c:v>42883</c:v>
                </c:pt>
                <c:pt idx="335">
                  <c:v>42884</c:v>
                </c:pt>
                <c:pt idx="336">
                  <c:v>42885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42889</c:v>
                </c:pt>
                <c:pt idx="341">
                  <c:v>42890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42896</c:v>
                </c:pt>
                <c:pt idx="348">
                  <c:v>42897</c:v>
                </c:pt>
                <c:pt idx="349">
                  <c:v>42898</c:v>
                </c:pt>
                <c:pt idx="350">
                  <c:v>42899</c:v>
                </c:pt>
                <c:pt idx="351">
                  <c:v>42900</c:v>
                </c:pt>
                <c:pt idx="352">
                  <c:v>42901</c:v>
                </c:pt>
                <c:pt idx="353">
                  <c:v>42902</c:v>
                </c:pt>
                <c:pt idx="354">
                  <c:v>42903</c:v>
                </c:pt>
                <c:pt idx="355">
                  <c:v>42904</c:v>
                </c:pt>
                <c:pt idx="356">
                  <c:v>42905</c:v>
                </c:pt>
                <c:pt idx="357">
                  <c:v>42906</c:v>
                </c:pt>
                <c:pt idx="358">
                  <c:v>42907</c:v>
                </c:pt>
                <c:pt idx="359">
                  <c:v>42908</c:v>
                </c:pt>
                <c:pt idx="360">
                  <c:v>42909</c:v>
                </c:pt>
                <c:pt idx="361">
                  <c:v>42910</c:v>
                </c:pt>
                <c:pt idx="362">
                  <c:v>42911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42917</c:v>
                </c:pt>
                <c:pt idx="369">
                  <c:v>42918</c:v>
                </c:pt>
                <c:pt idx="370">
                  <c:v>42919</c:v>
                </c:pt>
                <c:pt idx="371">
                  <c:v>42920</c:v>
                </c:pt>
                <c:pt idx="372">
                  <c:v>42921</c:v>
                </c:pt>
                <c:pt idx="373">
                  <c:v>42922</c:v>
                </c:pt>
                <c:pt idx="374">
                  <c:v>42923</c:v>
                </c:pt>
                <c:pt idx="375">
                  <c:v>42924</c:v>
                </c:pt>
                <c:pt idx="376">
                  <c:v>42925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42931</c:v>
                </c:pt>
                <c:pt idx="383">
                  <c:v>42932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42938</c:v>
                </c:pt>
                <c:pt idx="390">
                  <c:v>42939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42945</c:v>
                </c:pt>
                <c:pt idx="397">
                  <c:v>42946</c:v>
                </c:pt>
                <c:pt idx="398">
                  <c:v>42947</c:v>
                </c:pt>
                <c:pt idx="399">
                  <c:v>42948</c:v>
                </c:pt>
                <c:pt idx="400">
                  <c:v>42949</c:v>
                </c:pt>
                <c:pt idx="401">
                  <c:v>42950</c:v>
                </c:pt>
                <c:pt idx="402">
                  <c:v>42951</c:v>
                </c:pt>
                <c:pt idx="403">
                  <c:v>42952</c:v>
                </c:pt>
                <c:pt idx="404">
                  <c:v>42953</c:v>
                </c:pt>
                <c:pt idx="405">
                  <c:v>42954</c:v>
                </c:pt>
                <c:pt idx="406">
                  <c:v>42955</c:v>
                </c:pt>
                <c:pt idx="407">
                  <c:v>42956</c:v>
                </c:pt>
                <c:pt idx="408">
                  <c:v>42957</c:v>
                </c:pt>
                <c:pt idx="409">
                  <c:v>42958</c:v>
                </c:pt>
                <c:pt idx="410">
                  <c:v>42959</c:v>
                </c:pt>
                <c:pt idx="411">
                  <c:v>42960</c:v>
                </c:pt>
                <c:pt idx="412">
                  <c:v>42961</c:v>
                </c:pt>
                <c:pt idx="413">
                  <c:v>42962</c:v>
                </c:pt>
                <c:pt idx="414">
                  <c:v>42963</c:v>
                </c:pt>
                <c:pt idx="415">
                  <c:v>42964</c:v>
                </c:pt>
                <c:pt idx="416">
                  <c:v>42965</c:v>
                </c:pt>
                <c:pt idx="417">
                  <c:v>42966</c:v>
                </c:pt>
                <c:pt idx="418">
                  <c:v>42967</c:v>
                </c:pt>
                <c:pt idx="419">
                  <c:v>42968</c:v>
                </c:pt>
                <c:pt idx="420">
                  <c:v>42969</c:v>
                </c:pt>
                <c:pt idx="421">
                  <c:v>42970</c:v>
                </c:pt>
                <c:pt idx="422">
                  <c:v>42971</c:v>
                </c:pt>
                <c:pt idx="423">
                  <c:v>42972</c:v>
                </c:pt>
                <c:pt idx="424">
                  <c:v>42973</c:v>
                </c:pt>
                <c:pt idx="425">
                  <c:v>42974</c:v>
                </c:pt>
                <c:pt idx="426">
                  <c:v>42975</c:v>
                </c:pt>
                <c:pt idx="427">
                  <c:v>42976</c:v>
                </c:pt>
                <c:pt idx="428">
                  <c:v>42977</c:v>
                </c:pt>
                <c:pt idx="429">
                  <c:v>42978</c:v>
                </c:pt>
                <c:pt idx="430">
                  <c:v>42979</c:v>
                </c:pt>
                <c:pt idx="431">
                  <c:v>42980</c:v>
                </c:pt>
                <c:pt idx="432">
                  <c:v>42981</c:v>
                </c:pt>
                <c:pt idx="433">
                  <c:v>42982</c:v>
                </c:pt>
                <c:pt idx="434">
                  <c:v>42983</c:v>
                </c:pt>
                <c:pt idx="435">
                  <c:v>42984</c:v>
                </c:pt>
                <c:pt idx="436">
                  <c:v>42985</c:v>
                </c:pt>
                <c:pt idx="437">
                  <c:v>42986</c:v>
                </c:pt>
                <c:pt idx="438">
                  <c:v>42987</c:v>
                </c:pt>
                <c:pt idx="439">
                  <c:v>42988</c:v>
                </c:pt>
                <c:pt idx="440">
                  <c:v>42989</c:v>
                </c:pt>
                <c:pt idx="441">
                  <c:v>42990</c:v>
                </c:pt>
                <c:pt idx="442">
                  <c:v>42991</c:v>
                </c:pt>
                <c:pt idx="443">
                  <c:v>42992</c:v>
                </c:pt>
                <c:pt idx="444">
                  <c:v>42993</c:v>
                </c:pt>
                <c:pt idx="445">
                  <c:v>42994</c:v>
                </c:pt>
                <c:pt idx="446">
                  <c:v>42995</c:v>
                </c:pt>
                <c:pt idx="447">
                  <c:v>42996</c:v>
                </c:pt>
                <c:pt idx="448">
                  <c:v>42997</c:v>
                </c:pt>
                <c:pt idx="449">
                  <c:v>42998</c:v>
                </c:pt>
                <c:pt idx="450">
                  <c:v>42999</c:v>
                </c:pt>
                <c:pt idx="451">
                  <c:v>43000</c:v>
                </c:pt>
                <c:pt idx="452">
                  <c:v>43001</c:v>
                </c:pt>
                <c:pt idx="453">
                  <c:v>43002</c:v>
                </c:pt>
                <c:pt idx="454">
                  <c:v>43003</c:v>
                </c:pt>
                <c:pt idx="455">
                  <c:v>43004</c:v>
                </c:pt>
                <c:pt idx="456">
                  <c:v>43005</c:v>
                </c:pt>
                <c:pt idx="457">
                  <c:v>43006</c:v>
                </c:pt>
                <c:pt idx="458">
                  <c:v>43007</c:v>
                </c:pt>
                <c:pt idx="459">
                  <c:v>43008</c:v>
                </c:pt>
                <c:pt idx="460">
                  <c:v>43009</c:v>
                </c:pt>
                <c:pt idx="461">
                  <c:v>43010</c:v>
                </c:pt>
                <c:pt idx="462">
                  <c:v>43011</c:v>
                </c:pt>
                <c:pt idx="463">
                  <c:v>43012</c:v>
                </c:pt>
                <c:pt idx="464">
                  <c:v>43013</c:v>
                </c:pt>
                <c:pt idx="465">
                  <c:v>43014</c:v>
                </c:pt>
                <c:pt idx="466">
                  <c:v>43015</c:v>
                </c:pt>
                <c:pt idx="467">
                  <c:v>43016</c:v>
                </c:pt>
                <c:pt idx="468">
                  <c:v>43017</c:v>
                </c:pt>
                <c:pt idx="469">
                  <c:v>43018</c:v>
                </c:pt>
                <c:pt idx="470">
                  <c:v>43019</c:v>
                </c:pt>
                <c:pt idx="471">
                  <c:v>43020</c:v>
                </c:pt>
                <c:pt idx="472">
                  <c:v>43021</c:v>
                </c:pt>
                <c:pt idx="473">
                  <c:v>43022</c:v>
                </c:pt>
                <c:pt idx="474">
                  <c:v>43023</c:v>
                </c:pt>
                <c:pt idx="475">
                  <c:v>43024</c:v>
                </c:pt>
                <c:pt idx="476">
                  <c:v>43025</c:v>
                </c:pt>
                <c:pt idx="477">
                  <c:v>43026</c:v>
                </c:pt>
                <c:pt idx="478">
                  <c:v>43027</c:v>
                </c:pt>
                <c:pt idx="479">
                  <c:v>43028</c:v>
                </c:pt>
                <c:pt idx="480">
                  <c:v>43029</c:v>
                </c:pt>
                <c:pt idx="481">
                  <c:v>43030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43036</c:v>
                </c:pt>
                <c:pt idx="488">
                  <c:v>43037</c:v>
                </c:pt>
                <c:pt idx="489">
                  <c:v>43038</c:v>
                </c:pt>
                <c:pt idx="490">
                  <c:v>43039</c:v>
                </c:pt>
                <c:pt idx="491">
                  <c:v>43040</c:v>
                </c:pt>
                <c:pt idx="492">
                  <c:v>43041</c:v>
                </c:pt>
                <c:pt idx="493">
                  <c:v>43042</c:v>
                </c:pt>
                <c:pt idx="494">
                  <c:v>43043</c:v>
                </c:pt>
                <c:pt idx="495">
                  <c:v>43044</c:v>
                </c:pt>
                <c:pt idx="496">
                  <c:v>43045</c:v>
                </c:pt>
                <c:pt idx="497">
                  <c:v>43046</c:v>
                </c:pt>
                <c:pt idx="498">
                  <c:v>43047</c:v>
                </c:pt>
                <c:pt idx="499">
                  <c:v>43048</c:v>
                </c:pt>
                <c:pt idx="500">
                  <c:v>43049</c:v>
                </c:pt>
                <c:pt idx="501">
                  <c:v>43050</c:v>
                </c:pt>
                <c:pt idx="502">
                  <c:v>43051</c:v>
                </c:pt>
                <c:pt idx="503">
                  <c:v>43052</c:v>
                </c:pt>
                <c:pt idx="504">
                  <c:v>43053</c:v>
                </c:pt>
                <c:pt idx="505">
                  <c:v>43054</c:v>
                </c:pt>
                <c:pt idx="506">
                  <c:v>43055</c:v>
                </c:pt>
                <c:pt idx="507">
                  <c:v>43056</c:v>
                </c:pt>
                <c:pt idx="508">
                  <c:v>43057</c:v>
                </c:pt>
                <c:pt idx="509">
                  <c:v>43058</c:v>
                </c:pt>
                <c:pt idx="510">
                  <c:v>43059</c:v>
                </c:pt>
                <c:pt idx="511">
                  <c:v>43060</c:v>
                </c:pt>
                <c:pt idx="512">
                  <c:v>43061</c:v>
                </c:pt>
                <c:pt idx="513">
                  <c:v>43062</c:v>
                </c:pt>
                <c:pt idx="514">
                  <c:v>43063</c:v>
                </c:pt>
                <c:pt idx="515">
                  <c:v>43064</c:v>
                </c:pt>
                <c:pt idx="516">
                  <c:v>43065</c:v>
                </c:pt>
                <c:pt idx="517">
                  <c:v>43066</c:v>
                </c:pt>
                <c:pt idx="518">
                  <c:v>43067</c:v>
                </c:pt>
                <c:pt idx="519">
                  <c:v>43068</c:v>
                </c:pt>
                <c:pt idx="520">
                  <c:v>43069</c:v>
                </c:pt>
                <c:pt idx="521">
                  <c:v>43070</c:v>
                </c:pt>
                <c:pt idx="522">
                  <c:v>43071</c:v>
                </c:pt>
                <c:pt idx="523">
                  <c:v>43072</c:v>
                </c:pt>
                <c:pt idx="524">
                  <c:v>43073</c:v>
                </c:pt>
                <c:pt idx="525">
                  <c:v>43074</c:v>
                </c:pt>
                <c:pt idx="526">
                  <c:v>43075</c:v>
                </c:pt>
                <c:pt idx="527">
                  <c:v>43076</c:v>
                </c:pt>
                <c:pt idx="528">
                  <c:v>43077</c:v>
                </c:pt>
                <c:pt idx="529">
                  <c:v>43078</c:v>
                </c:pt>
                <c:pt idx="530">
                  <c:v>43079</c:v>
                </c:pt>
                <c:pt idx="531">
                  <c:v>43080</c:v>
                </c:pt>
                <c:pt idx="532">
                  <c:v>43081</c:v>
                </c:pt>
                <c:pt idx="533">
                  <c:v>43082</c:v>
                </c:pt>
                <c:pt idx="534">
                  <c:v>43083</c:v>
                </c:pt>
                <c:pt idx="535">
                  <c:v>43084</c:v>
                </c:pt>
                <c:pt idx="536">
                  <c:v>43085</c:v>
                </c:pt>
                <c:pt idx="537">
                  <c:v>43086</c:v>
                </c:pt>
                <c:pt idx="538">
                  <c:v>43087</c:v>
                </c:pt>
                <c:pt idx="539">
                  <c:v>43088</c:v>
                </c:pt>
                <c:pt idx="540">
                  <c:v>43089</c:v>
                </c:pt>
                <c:pt idx="541">
                  <c:v>43090</c:v>
                </c:pt>
                <c:pt idx="542">
                  <c:v>43091</c:v>
                </c:pt>
                <c:pt idx="543">
                  <c:v>43092</c:v>
                </c:pt>
                <c:pt idx="544">
                  <c:v>43093</c:v>
                </c:pt>
                <c:pt idx="545">
                  <c:v>43094</c:v>
                </c:pt>
                <c:pt idx="546">
                  <c:v>43095</c:v>
                </c:pt>
                <c:pt idx="547">
                  <c:v>43096</c:v>
                </c:pt>
                <c:pt idx="548">
                  <c:v>43097</c:v>
                </c:pt>
                <c:pt idx="549">
                  <c:v>43098</c:v>
                </c:pt>
                <c:pt idx="550">
                  <c:v>43099</c:v>
                </c:pt>
                <c:pt idx="551">
                  <c:v>43100</c:v>
                </c:pt>
                <c:pt idx="552">
                  <c:v>43101</c:v>
                </c:pt>
                <c:pt idx="553">
                  <c:v>43102</c:v>
                </c:pt>
                <c:pt idx="554">
                  <c:v>43103</c:v>
                </c:pt>
                <c:pt idx="555">
                  <c:v>43104</c:v>
                </c:pt>
                <c:pt idx="556">
                  <c:v>43105</c:v>
                </c:pt>
                <c:pt idx="557">
                  <c:v>43106</c:v>
                </c:pt>
                <c:pt idx="558">
                  <c:v>43107</c:v>
                </c:pt>
                <c:pt idx="559">
                  <c:v>43108</c:v>
                </c:pt>
                <c:pt idx="560">
                  <c:v>43109</c:v>
                </c:pt>
                <c:pt idx="561">
                  <c:v>43110</c:v>
                </c:pt>
                <c:pt idx="562">
                  <c:v>43111</c:v>
                </c:pt>
                <c:pt idx="563">
                  <c:v>43112</c:v>
                </c:pt>
                <c:pt idx="564">
                  <c:v>43113</c:v>
                </c:pt>
                <c:pt idx="565">
                  <c:v>43114</c:v>
                </c:pt>
                <c:pt idx="566">
                  <c:v>43115</c:v>
                </c:pt>
                <c:pt idx="567">
                  <c:v>43116</c:v>
                </c:pt>
                <c:pt idx="568">
                  <c:v>43117</c:v>
                </c:pt>
                <c:pt idx="569">
                  <c:v>43118</c:v>
                </c:pt>
                <c:pt idx="570">
                  <c:v>43119</c:v>
                </c:pt>
                <c:pt idx="571">
                  <c:v>43120</c:v>
                </c:pt>
                <c:pt idx="572">
                  <c:v>43121</c:v>
                </c:pt>
                <c:pt idx="573">
                  <c:v>43122</c:v>
                </c:pt>
                <c:pt idx="574">
                  <c:v>43123</c:v>
                </c:pt>
                <c:pt idx="575">
                  <c:v>43124</c:v>
                </c:pt>
                <c:pt idx="576">
                  <c:v>43125</c:v>
                </c:pt>
                <c:pt idx="577">
                  <c:v>43126</c:v>
                </c:pt>
                <c:pt idx="578">
                  <c:v>43127</c:v>
                </c:pt>
                <c:pt idx="579">
                  <c:v>43128</c:v>
                </c:pt>
                <c:pt idx="580">
                  <c:v>43129</c:v>
                </c:pt>
                <c:pt idx="581">
                  <c:v>43130</c:v>
                </c:pt>
                <c:pt idx="582">
                  <c:v>43131</c:v>
                </c:pt>
                <c:pt idx="583">
                  <c:v>43132</c:v>
                </c:pt>
                <c:pt idx="584">
                  <c:v>43133</c:v>
                </c:pt>
                <c:pt idx="585">
                  <c:v>43134</c:v>
                </c:pt>
                <c:pt idx="586">
                  <c:v>43135</c:v>
                </c:pt>
                <c:pt idx="587">
                  <c:v>43136</c:v>
                </c:pt>
                <c:pt idx="588">
                  <c:v>43137</c:v>
                </c:pt>
                <c:pt idx="589">
                  <c:v>43138</c:v>
                </c:pt>
                <c:pt idx="590">
                  <c:v>43139</c:v>
                </c:pt>
                <c:pt idx="591">
                  <c:v>43140</c:v>
                </c:pt>
                <c:pt idx="592">
                  <c:v>43141</c:v>
                </c:pt>
                <c:pt idx="593">
                  <c:v>43142</c:v>
                </c:pt>
                <c:pt idx="594">
                  <c:v>43143</c:v>
                </c:pt>
                <c:pt idx="595">
                  <c:v>43144</c:v>
                </c:pt>
                <c:pt idx="596">
                  <c:v>43145</c:v>
                </c:pt>
                <c:pt idx="597">
                  <c:v>43146</c:v>
                </c:pt>
                <c:pt idx="598">
                  <c:v>43147</c:v>
                </c:pt>
                <c:pt idx="599">
                  <c:v>43148</c:v>
                </c:pt>
                <c:pt idx="600">
                  <c:v>43149</c:v>
                </c:pt>
                <c:pt idx="601">
                  <c:v>43150</c:v>
                </c:pt>
                <c:pt idx="602">
                  <c:v>43151</c:v>
                </c:pt>
                <c:pt idx="603">
                  <c:v>43152</c:v>
                </c:pt>
                <c:pt idx="604">
                  <c:v>43153</c:v>
                </c:pt>
                <c:pt idx="605">
                  <c:v>43154</c:v>
                </c:pt>
                <c:pt idx="606">
                  <c:v>43155</c:v>
                </c:pt>
                <c:pt idx="607">
                  <c:v>43156</c:v>
                </c:pt>
                <c:pt idx="608">
                  <c:v>43157</c:v>
                </c:pt>
                <c:pt idx="609">
                  <c:v>43158</c:v>
                </c:pt>
                <c:pt idx="610">
                  <c:v>43159</c:v>
                </c:pt>
                <c:pt idx="611">
                  <c:v>43160</c:v>
                </c:pt>
                <c:pt idx="612">
                  <c:v>43161</c:v>
                </c:pt>
                <c:pt idx="613">
                  <c:v>43162</c:v>
                </c:pt>
                <c:pt idx="614">
                  <c:v>43163</c:v>
                </c:pt>
                <c:pt idx="615">
                  <c:v>43164</c:v>
                </c:pt>
                <c:pt idx="616">
                  <c:v>43165</c:v>
                </c:pt>
                <c:pt idx="617">
                  <c:v>43166</c:v>
                </c:pt>
                <c:pt idx="618">
                  <c:v>43167</c:v>
                </c:pt>
                <c:pt idx="619">
                  <c:v>43168</c:v>
                </c:pt>
                <c:pt idx="620">
                  <c:v>43169</c:v>
                </c:pt>
                <c:pt idx="621">
                  <c:v>43170</c:v>
                </c:pt>
                <c:pt idx="622">
                  <c:v>43171</c:v>
                </c:pt>
                <c:pt idx="623">
                  <c:v>43172</c:v>
                </c:pt>
                <c:pt idx="624">
                  <c:v>43173</c:v>
                </c:pt>
                <c:pt idx="625">
                  <c:v>43174</c:v>
                </c:pt>
                <c:pt idx="626">
                  <c:v>43175</c:v>
                </c:pt>
                <c:pt idx="627">
                  <c:v>43176</c:v>
                </c:pt>
                <c:pt idx="628">
                  <c:v>43177</c:v>
                </c:pt>
                <c:pt idx="629">
                  <c:v>43178</c:v>
                </c:pt>
                <c:pt idx="630">
                  <c:v>43179</c:v>
                </c:pt>
                <c:pt idx="631">
                  <c:v>43180</c:v>
                </c:pt>
                <c:pt idx="632">
                  <c:v>43181</c:v>
                </c:pt>
                <c:pt idx="633">
                  <c:v>43182</c:v>
                </c:pt>
                <c:pt idx="634">
                  <c:v>43183</c:v>
                </c:pt>
                <c:pt idx="635">
                  <c:v>43184</c:v>
                </c:pt>
                <c:pt idx="636">
                  <c:v>43185</c:v>
                </c:pt>
                <c:pt idx="637">
                  <c:v>43186</c:v>
                </c:pt>
                <c:pt idx="638">
                  <c:v>43187</c:v>
                </c:pt>
                <c:pt idx="639">
                  <c:v>43188</c:v>
                </c:pt>
                <c:pt idx="640">
                  <c:v>43189</c:v>
                </c:pt>
                <c:pt idx="641">
                  <c:v>43190</c:v>
                </c:pt>
                <c:pt idx="642">
                  <c:v>43191</c:v>
                </c:pt>
                <c:pt idx="643">
                  <c:v>43192</c:v>
                </c:pt>
                <c:pt idx="644">
                  <c:v>43193</c:v>
                </c:pt>
                <c:pt idx="645">
                  <c:v>43194</c:v>
                </c:pt>
                <c:pt idx="646">
                  <c:v>43195</c:v>
                </c:pt>
                <c:pt idx="647">
                  <c:v>43196</c:v>
                </c:pt>
                <c:pt idx="648">
                  <c:v>43197</c:v>
                </c:pt>
                <c:pt idx="649">
                  <c:v>43198</c:v>
                </c:pt>
                <c:pt idx="650">
                  <c:v>43199</c:v>
                </c:pt>
                <c:pt idx="651">
                  <c:v>43200</c:v>
                </c:pt>
                <c:pt idx="652">
                  <c:v>43201</c:v>
                </c:pt>
                <c:pt idx="653">
                  <c:v>43202</c:v>
                </c:pt>
                <c:pt idx="654">
                  <c:v>43203</c:v>
                </c:pt>
                <c:pt idx="655">
                  <c:v>43204</c:v>
                </c:pt>
                <c:pt idx="656">
                  <c:v>43205</c:v>
                </c:pt>
                <c:pt idx="657">
                  <c:v>43206</c:v>
                </c:pt>
                <c:pt idx="658">
                  <c:v>43207</c:v>
                </c:pt>
                <c:pt idx="659">
                  <c:v>43208</c:v>
                </c:pt>
                <c:pt idx="660">
                  <c:v>43209</c:v>
                </c:pt>
                <c:pt idx="661">
                  <c:v>43210</c:v>
                </c:pt>
                <c:pt idx="662">
                  <c:v>43211</c:v>
                </c:pt>
                <c:pt idx="663">
                  <c:v>43212</c:v>
                </c:pt>
                <c:pt idx="664">
                  <c:v>43213</c:v>
                </c:pt>
                <c:pt idx="665">
                  <c:v>43214</c:v>
                </c:pt>
                <c:pt idx="666">
                  <c:v>43215</c:v>
                </c:pt>
                <c:pt idx="667">
                  <c:v>43216</c:v>
                </c:pt>
                <c:pt idx="668">
                  <c:v>43217</c:v>
                </c:pt>
                <c:pt idx="669">
                  <c:v>43218</c:v>
                </c:pt>
                <c:pt idx="670">
                  <c:v>43219</c:v>
                </c:pt>
                <c:pt idx="671">
                  <c:v>43220</c:v>
                </c:pt>
                <c:pt idx="672">
                  <c:v>43221</c:v>
                </c:pt>
                <c:pt idx="673">
                  <c:v>43222</c:v>
                </c:pt>
                <c:pt idx="674">
                  <c:v>43223</c:v>
                </c:pt>
                <c:pt idx="675">
                  <c:v>43224</c:v>
                </c:pt>
                <c:pt idx="676">
                  <c:v>43225</c:v>
                </c:pt>
                <c:pt idx="677">
                  <c:v>43226</c:v>
                </c:pt>
                <c:pt idx="678">
                  <c:v>43227</c:v>
                </c:pt>
                <c:pt idx="679">
                  <c:v>43228</c:v>
                </c:pt>
                <c:pt idx="680">
                  <c:v>43229</c:v>
                </c:pt>
                <c:pt idx="681">
                  <c:v>43230</c:v>
                </c:pt>
                <c:pt idx="682">
                  <c:v>43231</c:v>
                </c:pt>
                <c:pt idx="683">
                  <c:v>43232</c:v>
                </c:pt>
                <c:pt idx="684">
                  <c:v>43233</c:v>
                </c:pt>
                <c:pt idx="685">
                  <c:v>43234</c:v>
                </c:pt>
                <c:pt idx="686">
                  <c:v>43235</c:v>
                </c:pt>
                <c:pt idx="687">
                  <c:v>43236</c:v>
                </c:pt>
                <c:pt idx="688">
                  <c:v>43237</c:v>
                </c:pt>
                <c:pt idx="689">
                  <c:v>43238</c:v>
                </c:pt>
                <c:pt idx="690">
                  <c:v>43239</c:v>
                </c:pt>
                <c:pt idx="691">
                  <c:v>43240</c:v>
                </c:pt>
                <c:pt idx="692">
                  <c:v>43241</c:v>
                </c:pt>
                <c:pt idx="693">
                  <c:v>43242</c:v>
                </c:pt>
                <c:pt idx="694">
                  <c:v>43243</c:v>
                </c:pt>
                <c:pt idx="695">
                  <c:v>43244</c:v>
                </c:pt>
                <c:pt idx="696">
                  <c:v>43245</c:v>
                </c:pt>
                <c:pt idx="697">
                  <c:v>43246</c:v>
                </c:pt>
                <c:pt idx="698">
                  <c:v>43247</c:v>
                </c:pt>
                <c:pt idx="699">
                  <c:v>43248</c:v>
                </c:pt>
                <c:pt idx="700">
                  <c:v>43249</c:v>
                </c:pt>
                <c:pt idx="701">
                  <c:v>43250</c:v>
                </c:pt>
                <c:pt idx="702">
                  <c:v>43251</c:v>
                </c:pt>
                <c:pt idx="703">
                  <c:v>43252</c:v>
                </c:pt>
                <c:pt idx="704">
                  <c:v>43253</c:v>
                </c:pt>
                <c:pt idx="705">
                  <c:v>43254</c:v>
                </c:pt>
                <c:pt idx="706">
                  <c:v>43255</c:v>
                </c:pt>
                <c:pt idx="707">
                  <c:v>43256</c:v>
                </c:pt>
                <c:pt idx="708">
                  <c:v>43257</c:v>
                </c:pt>
                <c:pt idx="709">
                  <c:v>43258</c:v>
                </c:pt>
                <c:pt idx="710">
                  <c:v>43259</c:v>
                </c:pt>
                <c:pt idx="711">
                  <c:v>43260</c:v>
                </c:pt>
                <c:pt idx="712">
                  <c:v>43261</c:v>
                </c:pt>
                <c:pt idx="713">
                  <c:v>43262</c:v>
                </c:pt>
                <c:pt idx="714">
                  <c:v>43263</c:v>
                </c:pt>
                <c:pt idx="715">
                  <c:v>43264</c:v>
                </c:pt>
                <c:pt idx="716">
                  <c:v>43265</c:v>
                </c:pt>
                <c:pt idx="717">
                  <c:v>43266</c:v>
                </c:pt>
                <c:pt idx="718">
                  <c:v>43267</c:v>
                </c:pt>
                <c:pt idx="719">
                  <c:v>43268</c:v>
                </c:pt>
                <c:pt idx="720">
                  <c:v>43269</c:v>
                </c:pt>
                <c:pt idx="721">
                  <c:v>43270</c:v>
                </c:pt>
                <c:pt idx="722">
                  <c:v>43271</c:v>
                </c:pt>
                <c:pt idx="723">
                  <c:v>43272</c:v>
                </c:pt>
                <c:pt idx="724">
                  <c:v>43273</c:v>
                </c:pt>
                <c:pt idx="725">
                  <c:v>43274</c:v>
                </c:pt>
                <c:pt idx="726">
                  <c:v>43275</c:v>
                </c:pt>
                <c:pt idx="727">
                  <c:v>43276</c:v>
                </c:pt>
                <c:pt idx="728">
                  <c:v>43277</c:v>
                </c:pt>
                <c:pt idx="729">
                  <c:v>43278</c:v>
                </c:pt>
                <c:pt idx="730">
                  <c:v>43279</c:v>
                </c:pt>
                <c:pt idx="731">
                  <c:v>43280</c:v>
                </c:pt>
                <c:pt idx="732">
                  <c:v>43281</c:v>
                </c:pt>
                <c:pt idx="733">
                  <c:v>43282</c:v>
                </c:pt>
                <c:pt idx="734">
                  <c:v>43283</c:v>
                </c:pt>
                <c:pt idx="735">
                  <c:v>43284</c:v>
                </c:pt>
                <c:pt idx="736">
                  <c:v>43285</c:v>
                </c:pt>
                <c:pt idx="737">
                  <c:v>43286</c:v>
                </c:pt>
                <c:pt idx="738">
                  <c:v>43287</c:v>
                </c:pt>
                <c:pt idx="739">
                  <c:v>43288</c:v>
                </c:pt>
                <c:pt idx="740">
                  <c:v>43289</c:v>
                </c:pt>
                <c:pt idx="741">
                  <c:v>43290</c:v>
                </c:pt>
                <c:pt idx="742">
                  <c:v>43291</c:v>
                </c:pt>
                <c:pt idx="743">
                  <c:v>43292</c:v>
                </c:pt>
                <c:pt idx="744">
                  <c:v>43293</c:v>
                </c:pt>
                <c:pt idx="745">
                  <c:v>43294</c:v>
                </c:pt>
                <c:pt idx="746">
                  <c:v>43295</c:v>
                </c:pt>
                <c:pt idx="747">
                  <c:v>43296</c:v>
                </c:pt>
                <c:pt idx="748">
                  <c:v>43297</c:v>
                </c:pt>
                <c:pt idx="749">
                  <c:v>43298</c:v>
                </c:pt>
                <c:pt idx="750">
                  <c:v>43299</c:v>
                </c:pt>
                <c:pt idx="751">
                  <c:v>43300</c:v>
                </c:pt>
                <c:pt idx="752">
                  <c:v>43301</c:v>
                </c:pt>
                <c:pt idx="753">
                  <c:v>43302</c:v>
                </c:pt>
                <c:pt idx="754">
                  <c:v>43303</c:v>
                </c:pt>
                <c:pt idx="755">
                  <c:v>43304</c:v>
                </c:pt>
                <c:pt idx="756">
                  <c:v>43305</c:v>
                </c:pt>
                <c:pt idx="757">
                  <c:v>43306</c:v>
                </c:pt>
                <c:pt idx="758">
                  <c:v>43307</c:v>
                </c:pt>
                <c:pt idx="759">
                  <c:v>43308</c:v>
                </c:pt>
                <c:pt idx="760">
                  <c:v>43309</c:v>
                </c:pt>
                <c:pt idx="761">
                  <c:v>43310</c:v>
                </c:pt>
                <c:pt idx="762">
                  <c:v>43311</c:v>
                </c:pt>
                <c:pt idx="763">
                  <c:v>43312</c:v>
                </c:pt>
                <c:pt idx="764">
                  <c:v>43313</c:v>
                </c:pt>
                <c:pt idx="765">
                  <c:v>43314</c:v>
                </c:pt>
                <c:pt idx="766">
                  <c:v>43315</c:v>
                </c:pt>
                <c:pt idx="767">
                  <c:v>43316</c:v>
                </c:pt>
                <c:pt idx="768">
                  <c:v>43317</c:v>
                </c:pt>
                <c:pt idx="769">
                  <c:v>43318</c:v>
                </c:pt>
                <c:pt idx="770">
                  <c:v>43319</c:v>
                </c:pt>
                <c:pt idx="771">
                  <c:v>43320</c:v>
                </c:pt>
                <c:pt idx="772">
                  <c:v>43321</c:v>
                </c:pt>
                <c:pt idx="773">
                  <c:v>43322</c:v>
                </c:pt>
                <c:pt idx="774">
                  <c:v>43323</c:v>
                </c:pt>
                <c:pt idx="775">
                  <c:v>43324</c:v>
                </c:pt>
                <c:pt idx="776">
                  <c:v>43325</c:v>
                </c:pt>
                <c:pt idx="777">
                  <c:v>43326</c:v>
                </c:pt>
                <c:pt idx="778">
                  <c:v>43327</c:v>
                </c:pt>
                <c:pt idx="779">
                  <c:v>43328</c:v>
                </c:pt>
                <c:pt idx="780">
                  <c:v>43329</c:v>
                </c:pt>
                <c:pt idx="781">
                  <c:v>43330</c:v>
                </c:pt>
                <c:pt idx="782">
                  <c:v>43331</c:v>
                </c:pt>
                <c:pt idx="783">
                  <c:v>43332</c:v>
                </c:pt>
                <c:pt idx="784">
                  <c:v>43333</c:v>
                </c:pt>
                <c:pt idx="785">
                  <c:v>43334</c:v>
                </c:pt>
                <c:pt idx="786">
                  <c:v>43335</c:v>
                </c:pt>
                <c:pt idx="787">
                  <c:v>43336</c:v>
                </c:pt>
                <c:pt idx="788">
                  <c:v>43337</c:v>
                </c:pt>
                <c:pt idx="789">
                  <c:v>43338</c:v>
                </c:pt>
                <c:pt idx="790">
                  <c:v>43339</c:v>
                </c:pt>
                <c:pt idx="791">
                  <c:v>43340</c:v>
                </c:pt>
                <c:pt idx="792">
                  <c:v>43341</c:v>
                </c:pt>
                <c:pt idx="793">
                  <c:v>43342</c:v>
                </c:pt>
                <c:pt idx="794">
                  <c:v>43343</c:v>
                </c:pt>
                <c:pt idx="795">
                  <c:v>43344</c:v>
                </c:pt>
                <c:pt idx="796">
                  <c:v>43345</c:v>
                </c:pt>
                <c:pt idx="797">
                  <c:v>43346</c:v>
                </c:pt>
                <c:pt idx="798">
                  <c:v>43347</c:v>
                </c:pt>
                <c:pt idx="799">
                  <c:v>43348</c:v>
                </c:pt>
                <c:pt idx="800">
                  <c:v>43349</c:v>
                </c:pt>
                <c:pt idx="801">
                  <c:v>43350</c:v>
                </c:pt>
                <c:pt idx="802">
                  <c:v>43351</c:v>
                </c:pt>
                <c:pt idx="803">
                  <c:v>43352</c:v>
                </c:pt>
                <c:pt idx="804">
                  <c:v>43353</c:v>
                </c:pt>
                <c:pt idx="805">
                  <c:v>43354</c:v>
                </c:pt>
                <c:pt idx="806">
                  <c:v>43355</c:v>
                </c:pt>
                <c:pt idx="807">
                  <c:v>43356</c:v>
                </c:pt>
                <c:pt idx="808">
                  <c:v>43357</c:v>
                </c:pt>
                <c:pt idx="809">
                  <c:v>43358</c:v>
                </c:pt>
                <c:pt idx="810">
                  <c:v>43359</c:v>
                </c:pt>
                <c:pt idx="811">
                  <c:v>43360</c:v>
                </c:pt>
                <c:pt idx="812">
                  <c:v>43361</c:v>
                </c:pt>
                <c:pt idx="813">
                  <c:v>43362</c:v>
                </c:pt>
                <c:pt idx="814">
                  <c:v>43363</c:v>
                </c:pt>
                <c:pt idx="815">
                  <c:v>43364</c:v>
                </c:pt>
                <c:pt idx="816">
                  <c:v>43365</c:v>
                </c:pt>
                <c:pt idx="817">
                  <c:v>43366</c:v>
                </c:pt>
                <c:pt idx="818">
                  <c:v>43367</c:v>
                </c:pt>
                <c:pt idx="819">
                  <c:v>43368</c:v>
                </c:pt>
                <c:pt idx="820">
                  <c:v>43369</c:v>
                </c:pt>
                <c:pt idx="821">
                  <c:v>43370</c:v>
                </c:pt>
                <c:pt idx="822">
                  <c:v>43371</c:v>
                </c:pt>
                <c:pt idx="823">
                  <c:v>43372</c:v>
                </c:pt>
                <c:pt idx="824">
                  <c:v>43373</c:v>
                </c:pt>
                <c:pt idx="825">
                  <c:v>43374</c:v>
                </c:pt>
                <c:pt idx="826">
                  <c:v>43375</c:v>
                </c:pt>
                <c:pt idx="827">
                  <c:v>43376</c:v>
                </c:pt>
                <c:pt idx="828">
                  <c:v>43377</c:v>
                </c:pt>
                <c:pt idx="829">
                  <c:v>43378</c:v>
                </c:pt>
                <c:pt idx="830">
                  <c:v>43379</c:v>
                </c:pt>
                <c:pt idx="831">
                  <c:v>43380</c:v>
                </c:pt>
                <c:pt idx="832">
                  <c:v>43381</c:v>
                </c:pt>
                <c:pt idx="833">
                  <c:v>43382</c:v>
                </c:pt>
                <c:pt idx="834">
                  <c:v>43383</c:v>
                </c:pt>
                <c:pt idx="835">
                  <c:v>43384</c:v>
                </c:pt>
                <c:pt idx="836">
                  <c:v>43385</c:v>
                </c:pt>
                <c:pt idx="837">
                  <c:v>43386</c:v>
                </c:pt>
                <c:pt idx="838">
                  <c:v>43387</c:v>
                </c:pt>
                <c:pt idx="839">
                  <c:v>43388</c:v>
                </c:pt>
                <c:pt idx="840">
                  <c:v>43389</c:v>
                </c:pt>
                <c:pt idx="841">
                  <c:v>43390</c:v>
                </c:pt>
                <c:pt idx="842">
                  <c:v>43391</c:v>
                </c:pt>
                <c:pt idx="843">
                  <c:v>43392</c:v>
                </c:pt>
                <c:pt idx="844">
                  <c:v>43393</c:v>
                </c:pt>
                <c:pt idx="845">
                  <c:v>43394</c:v>
                </c:pt>
                <c:pt idx="846">
                  <c:v>43395</c:v>
                </c:pt>
                <c:pt idx="847">
                  <c:v>43396</c:v>
                </c:pt>
                <c:pt idx="848">
                  <c:v>43397</c:v>
                </c:pt>
                <c:pt idx="849">
                  <c:v>43398</c:v>
                </c:pt>
                <c:pt idx="850">
                  <c:v>43399</c:v>
                </c:pt>
                <c:pt idx="851">
                  <c:v>43400</c:v>
                </c:pt>
                <c:pt idx="852">
                  <c:v>43401</c:v>
                </c:pt>
                <c:pt idx="853">
                  <c:v>43402</c:v>
                </c:pt>
                <c:pt idx="854">
                  <c:v>43403</c:v>
                </c:pt>
                <c:pt idx="855">
                  <c:v>43404</c:v>
                </c:pt>
                <c:pt idx="856">
                  <c:v>43405</c:v>
                </c:pt>
                <c:pt idx="857">
                  <c:v>43406</c:v>
                </c:pt>
                <c:pt idx="858">
                  <c:v>43407</c:v>
                </c:pt>
                <c:pt idx="859">
                  <c:v>43408</c:v>
                </c:pt>
                <c:pt idx="860">
                  <c:v>43409</c:v>
                </c:pt>
                <c:pt idx="861">
                  <c:v>43410</c:v>
                </c:pt>
                <c:pt idx="862">
                  <c:v>43411</c:v>
                </c:pt>
                <c:pt idx="863">
                  <c:v>43412</c:v>
                </c:pt>
                <c:pt idx="864">
                  <c:v>43413</c:v>
                </c:pt>
                <c:pt idx="865">
                  <c:v>43414</c:v>
                </c:pt>
                <c:pt idx="866">
                  <c:v>43415</c:v>
                </c:pt>
                <c:pt idx="867">
                  <c:v>43416</c:v>
                </c:pt>
                <c:pt idx="868">
                  <c:v>43417</c:v>
                </c:pt>
                <c:pt idx="869">
                  <c:v>43418</c:v>
                </c:pt>
                <c:pt idx="870">
                  <c:v>43419</c:v>
                </c:pt>
                <c:pt idx="871">
                  <c:v>43420</c:v>
                </c:pt>
                <c:pt idx="872">
                  <c:v>43421</c:v>
                </c:pt>
                <c:pt idx="873">
                  <c:v>43422</c:v>
                </c:pt>
                <c:pt idx="874">
                  <c:v>43423</c:v>
                </c:pt>
                <c:pt idx="875">
                  <c:v>43424</c:v>
                </c:pt>
                <c:pt idx="876">
                  <c:v>43425</c:v>
                </c:pt>
                <c:pt idx="877">
                  <c:v>43426</c:v>
                </c:pt>
                <c:pt idx="878">
                  <c:v>43427</c:v>
                </c:pt>
                <c:pt idx="879">
                  <c:v>43428</c:v>
                </c:pt>
                <c:pt idx="880">
                  <c:v>43429</c:v>
                </c:pt>
                <c:pt idx="881">
                  <c:v>43430</c:v>
                </c:pt>
                <c:pt idx="882">
                  <c:v>43431</c:v>
                </c:pt>
                <c:pt idx="883">
                  <c:v>43432</c:v>
                </c:pt>
                <c:pt idx="884">
                  <c:v>43433</c:v>
                </c:pt>
                <c:pt idx="885">
                  <c:v>43434</c:v>
                </c:pt>
                <c:pt idx="886">
                  <c:v>43435</c:v>
                </c:pt>
                <c:pt idx="887">
                  <c:v>43436</c:v>
                </c:pt>
                <c:pt idx="888">
                  <c:v>43437</c:v>
                </c:pt>
                <c:pt idx="889">
                  <c:v>43438</c:v>
                </c:pt>
                <c:pt idx="890">
                  <c:v>43439</c:v>
                </c:pt>
                <c:pt idx="891">
                  <c:v>43440</c:v>
                </c:pt>
                <c:pt idx="892">
                  <c:v>43441</c:v>
                </c:pt>
                <c:pt idx="893">
                  <c:v>43442</c:v>
                </c:pt>
                <c:pt idx="894">
                  <c:v>43443</c:v>
                </c:pt>
                <c:pt idx="895">
                  <c:v>43444</c:v>
                </c:pt>
                <c:pt idx="896">
                  <c:v>43445</c:v>
                </c:pt>
                <c:pt idx="897">
                  <c:v>43446</c:v>
                </c:pt>
                <c:pt idx="898">
                  <c:v>43447</c:v>
                </c:pt>
                <c:pt idx="899">
                  <c:v>43448</c:v>
                </c:pt>
                <c:pt idx="900">
                  <c:v>43449</c:v>
                </c:pt>
                <c:pt idx="901">
                  <c:v>43450</c:v>
                </c:pt>
                <c:pt idx="902">
                  <c:v>43451</c:v>
                </c:pt>
                <c:pt idx="903">
                  <c:v>43452</c:v>
                </c:pt>
                <c:pt idx="904">
                  <c:v>43453</c:v>
                </c:pt>
                <c:pt idx="905">
                  <c:v>43454</c:v>
                </c:pt>
                <c:pt idx="906">
                  <c:v>43455</c:v>
                </c:pt>
                <c:pt idx="907">
                  <c:v>43456</c:v>
                </c:pt>
                <c:pt idx="908">
                  <c:v>43457</c:v>
                </c:pt>
                <c:pt idx="909">
                  <c:v>43458</c:v>
                </c:pt>
                <c:pt idx="910">
                  <c:v>43459</c:v>
                </c:pt>
                <c:pt idx="911">
                  <c:v>43460</c:v>
                </c:pt>
                <c:pt idx="912">
                  <c:v>43461</c:v>
                </c:pt>
                <c:pt idx="913">
                  <c:v>43462</c:v>
                </c:pt>
                <c:pt idx="914">
                  <c:v>43463</c:v>
                </c:pt>
                <c:pt idx="915">
                  <c:v>43464</c:v>
                </c:pt>
                <c:pt idx="916">
                  <c:v>43465</c:v>
                </c:pt>
                <c:pt idx="917">
                  <c:v>43466</c:v>
                </c:pt>
                <c:pt idx="918">
                  <c:v>43467</c:v>
                </c:pt>
                <c:pt idx="919">
                  <c:v>43468</c:v>
                </c:pt>
                <c:pt idx="920">
                  <c:v>43469</c:v>
                </c:pt>
                <c:pt idx="921">
                  <c:v>43470</c:v>
                </c:pt>
                <c:pt idx="922">
                  <c:v>43471</c:v>
                </c:pt>
                <c:pt idx="923">
                  <c:v>43472</c:v>
                </c:pt>
                <c:pt idx="924">
                  <c:v>43473</c:v>
                </c:pt>
                <c:pt idx="925">
                  <c:v>43474</c:v>
                </c:pt>
                <c:pt idx="926">
                  <c:v>43475</c:v>
                </c:pt>
                <c:pt idx="927">
                  <c:v>43476</c:v>
                </c:pt>
                <c:pt idx="928">
                  <c:v>43477</c:v>
                </c:pt>
                <c:pt idx="929">
                  <c:v>43478</c:v>
                </c:pt>
                <c:pt idx="930">
                  <c:v>43479</c:v>
                </c:pt>
                <c:pt idx="931">
                  <c:v>43480</c:v>
                </c:pt>
                <c:pt idx="932">
                  <c:v>43481</c:v>
                </c:pt>
                <c:pt idx="933">
                  <c:v>43482</c:v>
                </c:pt>
                <c:pt idx="934">
                  <c:v>43483</c:v>
                </c:pt>
                <c:pt idx="935">
                  <c:v>43484</c:v>
                </c:pt>
                <c:pt idx="936">
                  <c:v>43485</c:v>
                </c:pt>
                <c:pt idx="937">
                  <c:v>43486</c:v>
                </c:pt>
                <c:pt idx="938">
                  <c:v>43487</c:v>
                </c:pt>
                <c:pt idx="939">
                  <c:v>43488</c:v>
                </c:pt>
                <c:pt idx="940">
                  <c:v>43489</c:v>
                </c:pt>
                <c:pt idx="941">
                  <c:v>43490</c:v>
                </c:pt>
                <c:pt idx="942">
                  <c:v>43491</c:v>
                </c:pt>
                <c:pt idx="943">
                  <c:v>43492</c:v>
                </c:pt>
                <c:pt idx="944">
                  <c:v>43493</c:v>
                </c:pt>
                <c:pt idx="945">
                  <c:v>43494</c:v>
                </c:pt>
                <c:pt idx="946">
                  <c:v>43495</c:v>
                </c:pt>
                <c:pt idx="947">
                  <c:v>43496</c:v>
                </c:pt>
                <c:pt idx="948">
                  <c:v>43497</c:v>
                </c:pt>
                <c:pt idx="949">
                  <c:v>43498</c:v>
                </c:pt>
                <c:pt idx="950">
                  <c:v>43499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43505</c:v>
                </c:pt>
                <c:pt idx="957">
                  <c:v>43506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43512</c:v>
                </c:pt>
                <c:pt idx="964">
                  <c:v>43513</c:v>
                </c:pt>
                <c:pt idx="965">
                  <c:v>43514</c:v>
                </c:pt>
                <c:pt idx="966">
                  <c:v>43515</c:v>
                </c:pt>
                <c:pt idx="967">
                  <c:v>43516</c:v>
                </c:pt>
                <c:pt idx="968">
                  <c:v>43517</c:v>
                </c:pt>
                <c:pt idx="969">
                  <c:v>43518</c:v>
                </c:pt>
                <c:pt idx="970">
                  <c:v>43519</c:v>
                </c:pt>
                <c:pt idx="971">
                  <c:v>43520</c:v>
                </c:pt>
                <c:pt idx="972">
                  <c:v>43521</c:v>
                </c:pt>
                <c:pt idx="973">
                  <c:v>43522</c:v>
                </c:pt>
                <c:pt idx="974">
                  <c:v>43523</c:v>
                </c:pt>
                <c:pt idx="975">
                  <c:v>43524</c:v>
                </c:pt>
                <c:pt idx="976">
                  <c:v>43525</c:v>
                </c:pt>
                <c:pt idx="977">
                  <c:v>43526</c:v>
                </c:pt>
                <c:pt idx="978">
                  <c:v>43527</c:v>
                </c:pt>
                <c:pt idx="979">
                  <c:v>43528</c:v>
                </c:pt>
                <c:pt idx="980">
                  <c:v>43529</c:v>
                </c:pt>
                <c:pt idx="981">
                  <c:v>43530</c:v>
                </c:pt>
                <c:pt idx="982">
                  <c:v>43531</c:v>
                </c:pt>
                <c:pt idx="983">
                  <c:v>43532</c:v>
                </c:pt>
                <c:pt idx="984">
                  <c:v>43533</c:v>
                </c:pt>
                <c:pt idx="985">
                  <c:v>43534</c:v>
                </c:pt>
                <c:pt idx="986">
                  <c:v>43535</c:v>
                </c:pt>
                <c:pt idx="987">
                  <c:v>43536</c:v>
                </c:pt>
                <c:pt idx="988">
                  <c:v>43537</c:v>
                </c:pt>
                <c:pt idx="989">
                  <c:v>43538</c:v>
                </c:pt>
                <c:pt idx="990">
                  <c:v>43539</c:v>
                </c:pt>
                <c:pt idx="991">
                  <c:v>43540</c:v>
                </c:pt>
                <c:pt idx="992">
                  <c:v>43541</c:v>
                </c:pt>
                <c:pt idx="993">
                  <c:v>43542</c:v>
                </c:pt>
                <c:pt idx="994">
                  <c:v>43543</c:v>
                </c:pt>
                <c:pt idx="995">
                  <c:v>43544</c:v>
                </c:pt>
                <c:pt idx="996">
                  <c:v>43545</c:v>
                </c:pt>
                <c:pt idx="997">
                  <c:v>43546</c:v>
                </c:pt>
                <c:pt idx="998">
                  <c:v>43547</c:v>
                </c:pt>
                <c:pt idx="999">
                  <c:v>43548</c:v>
                </c:pt>
                <c:pt idx="1000">
                  <c:v>43549</c:v>
                </c:pt>
                <c:pt idx="1001">
                  <c:v>43550</c:v>
                </c:pt>
                <c:pt idx="1002">
                  <c:v>43551</c:v>
                </c:pt>
                <c:pt idx="1003">
                  <c:v>43552</c:v>
                </c:pt>
                <c:pt idx="1004">
                  <c:v>43553</c:v>
                </c:pt>
                <c:pt idx="1005">
                  <c:v>43554</c:v>
                </c:pt>
                <c:pt idx="1006">
                  <c:v>43555</c:v>
                </c:pt>
                <c:pt idx="1007">
                  <c:v>43556</c:v>
                </c:pt>
                <c:pt idx="1008">
                  <c:v>43557</c:v>
                </c:pt>
                <c:pt idx="1009">
                  <c:v>43558</c:v>
                </c:pt>
                <c:pt idx="1010">
                  <c:v>43559</c:v>
                </c:pt>
                <c:pt idx="1011">
                  <c:v>43560</c:v>
                </c:pt>
                <c:pt idx="1012">
                  <c:v>43561</c:v>
                </c:pt>
                <c:pt idx="1013">
                  <c:v>43562</c:v>
                </c:pt>
                <c:pt idx="1014">
                  <c:v>43563</c:v>
                </c:pt>
                <c:pt idx="1015">
                  <c:v>43564</c:v>
                </c:pt>
                <c:pt idx="1016">
                  <c:v>43565</c:v>
                </c:pt>
                <c:pt idx="1017">
                  <c:v>43566</c:v>
                </c:pt>
                <c:pt idx="1018">
                  <c:v>43567</c:v>
                </c:pt>
                <c:pt idx="1019">
                  <c:v>43568</c:v>
                </c:pt>
                <c:pt idx="1020">
                  <c:v>43569</c:v>
                </c:pt>
                <c:pt idx="1021">
                  <c:v>43570</c:v>
                </c:pt>
                <c:pt idx="1022">
                  <c:v>43571</c:v>
                </c:pt>
                <c:pt idx="1023">
                  <c:v>43572</c:v>
                </c:pt>
                <c:pt idx="1024">
                  <c:v>43573</c:v>
                </c:pt>
                <c:pt idx="1025">
                  <c:v>43574</c:v>
                </c:pt>
                <c:pt idx="1026">
                  <c:v>43575</c:v>
                </c:pt>
                <c:pt idx="1027">
                  <c:v>43576</c:v>
                </c:pt>
                <c:pt idx="1028">
                  <c:v>43577</c:v>
                </c:pt>
                <c:pt idx="1029">
                  <c:v>43578</c:v>
                </c:pt>
                <c:pt idx="1030">
                  <c:v>43579</c:v>
                </c:pt>
                <c:pt idx="1031">
                  <c:v>43580</c:v>
                </c:pt>
                <c:pt idx="1032">
                  <c:v>43581</c:v>
                </c:pt>
                <c:pt idx="1033">
                  <c:v>43582</c:v>
                </c:pt>
                <c:pt idx="1034">
                  <c:v>43583</c:v>
                </c:pt>
                <c:pt idx="1035">
                  <c:v>43584</c:v>
                </c:pt>
                <c:pt idx="1036">
                  <c:v>43585</c:v>
                </c:pt>
                <c:pt idx="1037">
                  <c:v>43586</c:v>
                </c:pt>
                <c:pt idx="1038">
                  <c:v>43587</c:v>
                </c:pt>
                <c:pt idx="1039">
                  <c:v>43588</c:v>
                </c:pt>
                <c:pt idx="1040">
                  <c:v>43589</c:v>
                </c:pt>
                <c:pt idx="1041">
                  <c:v>43590</c:v>
                </c:pt>
                <c:pt idx="1042">
                  <c:v>43591</c:v>
                </c:pt>
                <c:pt idx="1043">
                  <c:v>43592</c:v>
                </c:pt>
                <c:pt idx="1044">
                  <c:v>43593</c:v>
                </c:pt>
                <c:pt idx="1045">
                  <c:v>43594</c:v>
                </c:pt>
                <c:pt idx="1046">
                  <c:v>43595</c:v>
                </c:pt>
                <c:pt idx="1047">
                  <c:v>43596</c:v>
                </c:pt>
                <c:pt idx="1048">
                  <c:v>43597</c:v>
                </c:pt>
                <c:pt idx="1049">
                  <c:v>43598</c:v>
                </c:pt>
                <c:pt idx="1050">
                  <c:v>43599</c:v>
                </c:pt>
                <c:pt idx="1051">
                  <c:v>43600</c:v>
                </c:pt>
                <c:pt idx="1052">
                  <c:v>43601</c:v>
                </c:pt>
                <c:pt idx="1053">
                  <c:v>43602</c:v>
                </c:pt>
                <c:pt idx="1054">
                  <c:v>43603</c:v>
                </c:pt>
                <c:pt idx="1055">
                  <c:v>43604</c:v>
                </c:pt>
                <c:pt idx="1056">
                  <c:v>43605</c:v>
                </c:pt>
                <c:pt idx="1057">
                  <c:v>43606</c:v>
                </c:pt>
                <c:pt idx="1058">
                  <c:v>43607</c:v>
                </c:pt>
                <c:pt idx="1059">
                  <c:v>43608</c:v>
                </c:pt>
                <c:pt idx="1060">
                  <c:v>43609</c:v>
                </c:pt>
                <c:pt idx="1061">
                  <c:v>43610</c:v>
                </c:pt>
                <c:pt idx="1062">
                  <c:v>43611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43617</c:v>
                </c:pt>
                <c:pt idx="1069">
                  <c:v>43618</c:v>
                </c:pt>
                <c:pt idx="1070">
                  <c:v>43619</c:v>
                </c:pt>
                <c:pt idx="1071">
                  <c:v>43620</c:v>
                </c:pt>
                <c:pt idx="1072">
                  <c:v>43621</c:v>
                </c:pt>
                <c:pt idx="1073">
                  <c:v>43622</c:v>
                </c:pt>
                <c:pt idx="1074">
                  <c:v>43623</c:v>
                </c:pt>
                <c:pt idx="1075">
                  <c:v>43624</c:v>
                </c:pt>
                <c:pt idx="1076">
                  <c:v>43625</c:v>
                </c:pt>
                <c:pt idx="1077">
                  <c:v>43626</c:v>
                </c:pt>
                <c:pt idx="1078">
                  <c:v>43627</c:v>
                </c:pt>
                <c:pt idx="1079">
                  <c:v>43628</c:v>
                </c:pt>
                <c:pt idx="1080">
                  <c:v>43629</c:v>
                </c:pt>
                <c:pt idx="1081">
                  <c:v>43630</c:v>
                </c:pt>
                <c:pt idx="1082">
                  <c:v>43631</c:v>
                </c:pt>
                <c:pt idx="1083">
                  <c:v>43632</c:v>
                </c:pt>
                <c:pt idx="1084">
                  <c:v>43633</c:v>
                </c:pt>
                <c:pt idx="1085">
                  <c:v>43634</c:v>
                </c:pt>
                <c:pt idx="1086">
                  <c:v>43635</c:v>
                </c:pt>
                <c:pt idx="1087">
                  <c:v>43636</c:v>
                </c:pt>
                <c:pt idx="1088">
                  <c:v>43637</c:v>
                </c:pt>
                <c:pt idx="1089">
                  <c:v>43638</c:v>
                </c:pt>
                <c:pt idx="1090">
                  <c:v>43639</c:v>
                </c:pt>
                <c:pt idx="1091">
                  <c:v>43640</c:v>
                </c:pt>
                <c:pt idx="1092">
                  <c:v>43641</c:v>
                </c:pt>
                <c:pt idx="1093">
                  <c:v>43642</c:v>
                </c:pt>
                <c:pt idx="1094">
                  <c:v>43643</c:v>
                </c:pt>
                <c:pt idx="1095">
                  <c:v>43644</c:v>
                </c:pt>
                <c:pt idx="1096">
                  <c:v>43645</c:v>
                </c:pt>
                <c:pt idx="1097">
                  <c:v>43646</c:v>
                </c:pt>
                <c:pt idx="1098">
                  <c:v>43647</c:v>
                </c:pt>
                <c:pt idx="1099">
                  <c:v>43648</c:v>
                </c:pt>
                <c:pt idx="1100">
                  <c:v>43649</c:v>
                </c:pt>
                <c:pt idx="1101">
                  <c:v>43650</c:v>
                </c:pt>
                <c:pt idx="1102">
                  <c:v>43651</c:v>
                </c:pt>
                <c:pt idx="1103">
                  <c:v>43652</c:v>
                </c:pt>
                <c:pt idx="1104">
                  <c:v>43653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43659</c:v>
                </c:pt>
                <c:pt idx="1111">
                  <c:v>43660</c:v>
                </c:pt>
                <c:pt idx="1112">
                  <c:v>43661</c:v>
                </c:pt>
                <c:pt idx="1113">
                  <c:v>43662</c:v>
                </c:pt>
                <c:pt idx="1114">
                  <c:v>43663</c:v>
                </c:pt>
                <c:pt idx="1115">
                  <c:v>43664</c:v>
                </c:pt>
                <c:pt idx="1116">
                  <c:v>43665</c:v>
                </c:pt>
                <c:pt idx="1117">
                  <c:v>43666</c:v>
                </c:pt>
                <c:pt idx="1118">
                  <c:v>43667</c:v>
                </c:pt>
                <c:pt idx="1119">
                  <c:v>43668</c:v>
                </c:pt>
                <c:pt idx="1120">
                  <c:v>43669</c:v>
                </c:pt>
                <c:pt idx="1121">
                  <c:v>43670</c:v>
                </c:pt>
                <c:pt idx="1122">
                  <c:v>43671</c:v>
                </c:pt>
                <c:pt idx="1123">
                  <c:v>43672</c:v>
                </c:pt>
                <c:pt idx="1124">
                  <c:v>43673</c:v>
                </c:pt>
                <c:pt idx="1125">
                  <c:v>43674</c:v>
                </c:pt>
                <c:pt idx="1126">
                  <c:v>43675</c:v>
                </c:pt>
                <c:pt idx="1127">
                  <c:v>43676</c:v>
                </c:pt>
                <c:pt idx="1128">
                  <c:v>43677</c:v>
                </c:pt>
                <c:pt idx="1129">
                  <c:v>43678</c:v>
                </c:pt>
                <c:pt idx="1130">
                  <c:v>43679</c:v>
                </c:pt>
                <c:pt idx="1131">
                  <c:v>43680</c:v>
                </c:pt>
                <c:pt idx="1132">
                  <c:v>43681</c:v>
                </c:pt>
                <c:pt idx="1133">
                  <c:v>43682</c:v>
                </c:pt>
                <c:pt idx="1134">
                  <c:v>43683</c:v>
                </c:pt>
                <c:pt idx="1135">
                  <c:v>43684</c:v>
                </c:pt>
                <c:pt idx="1136">
                  <c:v>43685</c:v>
                </c:pt>
                <c:pt idx="1137">
                  <c:v>43686</c:v>
                </c:pt>
                <c:pt idx="1138">
                  <c:v>43687</c:v>
                </c:pt>
                <c:pt idx="1139">
                  <c:v>43688</c:v>
                </c:pt>
                <c:pt idx="1140">
                  <c:v>43689</c:v>
                </c:pt>
                <c:pt idx="1141">
                  <c:v>43690</c:v>
                </c:pt>
                <c:pt idx="1142">
                  <c:v>43691</c:v>
                </c:pt>
                <c:pt idx="1143">
                  <c:v>43692</c:v>
                </c:pt>
                <c:pt idx="1144">
                  <c:v>43693</c:v>
                </c:pt>
                <c:pt idx="1145">
                  <c:v>43694</c:v>
                </c:pt>
                <c:pt idx="1146">
                  <c:v>43695</c:v>
                </c:pt>
                <c:pt idx="1147">
                  <c:v>43696</c:v>
                </c:pt>
                <c:pt idx="1148">
                  <c:v>43697</c:v>
                </c:pt>
                <c:pt idx="1149">
                  <c:v>43698</c:v>
                </c:pt>
                <c:pt idx="1150">
                  <c:v>43699</c:v>
                </c:pt>
                <c:pt idx="1151">
                  <c:v>43700</c:v>
                </c:pt>
                <c:pt idx="1152">
                  <c:v>43701</c:v>
                </c:pt>
                <c:pt idx="1153">
                  <c:v>43702</c:v>
                </c:pt>
                <c:pt idx="1154">
                  <c:v>43703</c:v>
                </c:pt>
                <c:pt idx="1155">
                  <c:v>43704</c:v>
                </c:pt>
                <c:pt idx="1156">
                  <c:v>43705</c:v>
                </c:pt>
                <c:pt idx="1157">
                  <c:v>43706</c:v>
                </c:pt>
                <c:pt idx="1158">
                  <c:v>43707</c:v>
                </c:pt>
                <c:pt idx="1159">
                  <c:v>43708</c:v>
                </c:pt>
                <c:pt idx="1160">
                  <c:v>43709</c:v>
                </c:pt>
                <c:pt idx="1161">
                  <c:v>43710</c:v>
                </c:pt>
                <c:pt idx="1162">
                  <c:v>43711</c:v>
                </c:pt>
                <c:pt idx="1163">
                  <c:v>43712</c:v>
                </c:pt>
                <c:pt idx="1164">
                  <c:v>43713</c:v>
                </c:pt>
                <c:pt idx="1165">
                  <c:v>43714</c:v>
                </c:pt>
                <c:pt idx="1166">
                  <c:v>43715</c:v>
                </c:pt>
                <c:pt idx="1167">
                  <c:v>43716</c:v>
                </c:pt>
                <c:pt idx="1168">
                  <c:v>43717</c:v>
                </c:pt>
                <c:pt idx="1169">
                  <c:v>43718</c:v>
                </c:pt>
                <c:pt idx="1170">
                  <c:v>43719</c:v>
                </c:pt>
                <c:pt idx="1171">
                  <c:v>43720</c:v>
                </c:pt>
                <c:pt idx="1172">
                  <c:v>43721</c:v>
                </c:pt>
                <c:pt idx="1173">
                  <c:v>43722</c:v>
                </c:pt>
                <c:pt idx="1174">
                  <c:v>43723</c:v>
                </c:pt>
                <c:pt idx="1175">
                  <c:v>43724</c:v>
                </c:pt>
                <c:pt idx="1176">
                  <c:v>43725</c:v>
                </c:pt>
                <c:pt idx="1177">
                  <c:v>43726</c:v>
                </c:pt>
                <c:pt idx="1178">
                  <c:v>43727</c:v>
                </c:pt>
                <c:pt idx="1179">
                  <c:v>43728</c:v>
                </c:pt>
                <c:pt idx="1180">
                  <c:v>43729</c:v>
                </c:pt>
                <c:pt idx="1181">
                  <c:v>43730</c:v>
                </c:pt>
                <c:pt idx="1182">
                  <c:v>43731</c:v>
                </c:pt>
                <c:pt idx="1183">
                  <c:v>43732</c:v>
                </c:pt>
                <c:pt idx="1184">
                  <c:v>43733</c:v>
                </c:pt>
                <c:pt idx="1185">
                  <c:v>43734</c:v>
                </c:pt>
                <c:pt idx="1186">
                  <c:v>43735</c:v>
                </c:pt>
                <c:pt idx="1187">
                  <c:v>43736</c:v>
                </c:pt>
                <c:pt idx="1188">
                  <c:v>43737</c:v>
                </c:pt>
                <c:pt idx="1189">
                  <c:v>43738</c:v>
                </c:pt>
                <c:pt idx="1190">
                  <c:v>43739</c:v>
                </c:pt>
                <c:pt idx="1191">
                  <c:v>43740</c:v>
                </c:pt>
                <c:pt idx="1192">
                  <c:v>43741</c:v>
                </c:pt>
                <c:pt idx="1193">
                  <c:v>43742</c:v>
                </c:pt>
                <c:pt idx="1194">
                  <c:v>43743</c:v>
                </c:pt>
                <c:pt idx="1195">
                  <c:v>43744</c:v>
                </c:pt>
                <c:pt idx="1196">
                  <c:v>43745</c:v>
                </c:pt>
                <c:pt idx="1197">
                  <c:v>43746</c:v>
                </c:pt>
                <c:pt idx="1198">
                  <c:v>43747</c:v>
                </c:pt>
                <c:pt idx="1199">
                  <c:v>43748</c:v>
                </c:pt>
                <c:pt idx="1200">
                  <c:v>43749</c:v>
                </c:pt>
                <c:pt idx="1201">
                  <c:v>43750</c:v>
                </c:pt>
                <c:pt idx="1202">
                  <c:v>43751</c:v>
                </c:pt>
                <c:pt idx="1203">
                  <c:v>43752</c:v>
                </c:pt>
                <c:pt idx="1204">
                  <c:v>43753</c:v>
                </c:pt>
                <c:pt idx="1205">
                  <c:v>43754</c:v>
                </c:pt>
                <c:pt idx="1206">
                  <c:v>43755</c:v>
                </c:pt>
                <c:pt idx="1207">
                  <c:v>43756</c:v>
                </c:pt>
                <c:pt idx="1208">
                  <c:v>43757</c:v>
                </c:pt>
                <c:pt idx="1209">
                  <c:v>43758</c:v>
                </c:pt>
                <c:pt idx="1210">
                  <c:v>43759</c:v>
                </c:pt>
                <c:pt idx="1211">
                  <c:v>43760</c:v>
                </c:pt>
                <c:pt idx="1212">
                  <c:v>43761</c:v>
                </c:pt>
                <c:pt idx="1213">
                  <c:v>43762</c:v>
                </c:pt>
                <c:pt idx="1214">
                  <c:v>43763</c:v>
                </c:pt>
                <c:pt idx="1215">
                  <c:v>43764</c:v>
                </c:pt>
                <c:pt idx="1216">
                  <c:v>43765</c:v>
                </c:pt>
                <c:pt idx="1217">
                  <c:v>43766</c:v>
                </c:pt>
                <c:pt idx="1218">
                  <c:v>43767</c:v>
                </c:pt>
                <c:pt idx="1219">
                  <c:v>43768</c:v>
                </c:pt>
                <c:pt idx="1220">
                  <c:v>43769</c:v>
                </c:pt>
                <c:pt idx="1221">
                  <c:v>43770</c:v>
                </c:pt>
                <c:pt idx="1222">
                  <c:v>43771</c:v>
                </c:pt>
                <c:pt idx="1223">
                  <c:v>43772</c:v>
                </c:pt>
                <c:pt idx="1224">
                  <c:v>43773</c:v>
                </c:pt>
                <c:pt idx="1225">
                  <c:v>43774</c:v>
                </c:pt>
                <c:pt idx="1226">
                  <c:v>43775</c:v>
                </c:pt>
                <c:pt idx="1227">
                  <c:v>43776</c:v>
                </c:pt>
                <c:pt idx="1228">
                  <c:v>43777</c:v>
                </c:pt>
                <c:pt idx="1229">
                  <c:v>43778</c:v>
                </c:pt>
                <c:pt idx="1230">
                  <c:v>43779</c:v>
                </c:pt>
                <c:pt idx="1231">
                  <c:v>43780</c:v>
                </c:pt>
                <c:pt idx="1232">
                  <c:v>43781</c:v>
                </c:pt>
                <c:pt idx="1233">
                  <c:v>43782</c:v>
                </c:pt>
                <c:pt idx="1234">
                  <c:v>43783</c:v>
                </c:pt>
                <c:pt idx="1235">
                  <c:v>43784</c:v>
                </c:pt>
                <c:pt idx="1236">
                  <c:v>43785</c:v>
                </c:pt>
                <c:pt idx="1237">
                  <c:v>43786</c:v>
                </c:pt>
                <c:pt idx="1238">
                  <c:v>43787</c:v>
                </c:pt>
                <c:pt idx="1239">
                  <c:v>43788</c:v>
                </c:pt>
                <c:pt idx="1240">
                  <c:v>43789</c:v>
                </c:pt>
                <c:pt idx="1241">
                  <c:v>43790</c:v>
                </c:pt>
                <c:pt idx="1242">
                  <c:v>43791</c:v>
                </c:pt>
                <c:pt idx="1243">
                  <c:v>43792</c:v>
                </c:pt>
                <c:pt idx="1244">
                  <c:v>43793</c:v>
                </c:pt>
                <c:pt idx="1245">
                  <c:v>43794</c:v>
                </c:pt>
                <c:pt idx="1246">
                  <c:v>43795</c:v>
                </c:pt>
                <c:pt idx="1247">
                  <c:v>43796</c:v>
                </c:pt>
                <c:pt idx="1248">
                  <c:v>43797</c:v>
                </c:pt>
                <c:pt idx="1249">
                  <c:v>43798</c:v>
                </c:pt>
                <c:pt idx="1250">
                  <c:v>43799</c:v>
                </c:pt>
                <c:pt idx="1251">
                  <c:v>43800</c:v>
                </c:pt>
                <c:pt idx="1252">
                  <c:v>43801</c:v>
                </c:pt>
                <c:pt idx="1253">
                  <c:v>43802</c:v>
                </c:pt>
              </c:numCache>
            </c:numRef>
          </c:cat>
          <c:val>
            <c:numRef>
              <c:f>'Conversion Check'!$C$143:$C$1396</c:f>
              <c:numCache>
                <c:formatCode>_(* #,##0.00000_);_(* \(#,##0.00000\);_(* "-"??_);_(@_)</c:formatCode>
                <c:ptCount val="1254"/>
                <c:pt idx="0">
                  <c:v>2.9176073156048999E-3</c:v>
                </c:pt>
                <c:pt idx="1">
                  <c:v>3.2317667632963199E-3</c:v>
                </c:pt>
                <c:pt idx="2">
                  <c:v>3.0942010210403201E-3</c:v>
                </c:pt>
                <c:pt idx="3">
                  <c:v>2.9238599999999999E-3</c:v>
                </c:pt>
                <c:pt idx="4">
                  <c:v>2.9102957814143701E-3</c:v>
                </c:pt>
                <c:pt idx="5">
                  <c:v>3.01474985388662E-3</c:v>
                </c:pt>
                <c:pt idx="6">
                  <c:v>2.9154224623027399E-3</c:v>
                </c:pt>
                <c:pt idx="7">
                  <c:v>2.8834119549970799E-3</c:v>
                </c:pt>
                <c:pt idx="8">
                  <c:v>2.8001026142606602E-3</c:v>
                </c:pt>
                <c:pt idx="9">
                  <c:v>2.6128699999999898E-3</c:v>
                </c:pt>
                <c:pt idx="10">
                  <c:v>2.8612401788427801E-3</c:v>
                </c:pt>
                <c:pt idx="11">
                  <c:v>2.5407568702513102E-3</c:v>
                </c:pt>
                <c:pt idx="12">
                  <c:v>2.6793199999999998E-3</c:v>
                </c:pt>
                <c:pt idx="13">
                  <c:v>2.65000999999999E-3</c:v>
                </c:pt>
                <c:pt idx="14">
                  <c:v>2.5439146531268299E-3</c:v>
                </c:pt>
                <c:pt idx="15">
                  <c:v>2.5683482440093399E-3</c:v>
                </c:pt>
                <c:pt idx="16">
                  <c:v>2.6587329427235499E-3</c:v>
                </c:pt>
                <c:pt idx="17">
                  <c:v>2.7568834897720601E-3</c:v>
                </c:pt>
                <c:pt idx="18">
                  <c:v>2.66239501168906E-3</c:v>
                </c:pt>
                <c:pt idx="19">
                  <c:v>2.6841342104032698E-3</c:v>
                </c:pt>
                <c:pt idx="20">
                  <c:v>2.6400035978959599E-3</c:v>
                </c:pt>
                <c:pt idx="21">
                  <c:v>2.65448344593804E-3</c:v>
                </c:pt>
                <c:pt idx="22">
                  <c:v>2.6025903670368099E-3</c:v>
                </c:pt>
                <c:pt idx="23">
                  <c:v>2.61004024839275E-3</c:v>
                </c:pt>
                <c:pt idx="24">
                  <c:v>2.6631455102279298E-3</c:v>
                </c:pt>
                <c:pt idx="25">
                  <c:v>2.6502275014611298E-3</c:v>
                </c:pt>
                <c:pt idx="26">
                  <c:v>2.5507899415546501E-3</c:v>
                </c:pt>
                <c:pt idx="27">
                  <c:v>2.83212365458796E-3</c:v>
                </c:pt>
                <c:pt idx="28">
                  <c:v>2.6092123816481498E-3</c:v>
                </c:pt>
                <c:pt idx="29">
                  <c:v>2.5999999999999899E-3</c:v>
                </c:pt>
                <c:pt idx="30">
                  <c:v>2.5753027124488601E-3</c:v>
                </c:pt>
                <c:pt idx="31">
                  <c:v>2.5873820730566901E-3</c:v>
                </c:pt>
                <c:pt idx="32">
                  <c:v>2.6235034494447701E-3</c:v>
                </c:pt>
                <c:pt idx="33">
                  <c:v>2.94382965458796E-3</c:v>
                </c:pt>
                <c:pt idx="34">
                  <c:v>2.8083684944476901E-3</c:v>
                </c:pt>
                <c:pt idx="35">
                  <c:v>2.73747314845119E-3</c:v>
                </c:pt>
                <c:pt idx="36">
                  <c:v>2.7388262378725899E-3</c:v>
                </c:pt>
                <c:pt idx="37">
                  <c:v>2.81758626709525E-3</c:v>
                </c:pt>
                <c:pt idx="38">
                  <c:v>2.79709344710695E-3</c:v>
                </c:pt>
                <c:pt idx="39">
                  <c:v>2.78615861016949E-3</c:v>
                </c:pt>
                <c:pt idx="40">
                  <c:v>2.6100872033898198E-3</c:v>
                </c:pt>
                <c:pt idx="41">
                  <c:v>2.6115768684979502E-3</c:v>
                </c:pt>
                <c:pt idx="42">
                  <c:v>2.73083118118059E-3</c:v>
                </c:pt>
                <c:pt idx="43">
                  <c:v>2.6600065172413799E-3</c:v>
                </c:pt>
                <c:pt idx="44">
                  <c:v>2.7959633436586699E-3</c:v>
                </c:pt>
                <c:pt idx="45">
                  <c:v>2.9400295768556299E-3</c:v>
                </c:pt>
                <c:pt idx="46">
                  <c:v>3.0284610718877901E-3</c:v>
                </c:pt>
                <c:pt idx="47">
                  <c:v>2.8979057533606001E-3</c:v>
                </c:pt>
                <c:pt idx="48">
                  <c:v>2.80852504792518E-3</c:v>
                </c:pt>
                <c:pt idx="49">
                  <c:v>2.76804007890123E-3</c:v>
                </c:pt>
                <c:pt idx="50">
                  <c:v>2.79884641729981E-3</c:v>
                </c:pt>
                <c:pt idx="51">
                  <c:v>2.7853466645236702E-3</c:v>
                </c:pt>
                <c:pt idx="52">
                  <c:v>2.7653779620105201E-3</c:v>
                </c:pt>
                <c:pt idx="53">
                  <c:v>2.6865000000000001E-3</c:v>
                </c:pt>
                <c:pt idx="54">
                  <c:v>2.6936834073641E-3</c:v>
                </c:pt>
                <c:pt idx="55">
                  <c:v>2.6221654120397401E-3</c:v>
                </c:pt>
                <c:pt idx="56">
                  <c:v>2.54462207831677E-3</c:v>
                </c:pt>
                <c:pt idx="57">
                  <c:v>2.6380163892460598E-3</c:v>
                </c:pt>
                <c:pt idx="58">
                  <c:v>2.6299398106370601E-3</c:v>
                </c:pt>
                <c:pt idx="59">
                  <c:v>2.6256169491525399E-3</c:v>
                </c:pt>
                <c:pt idx="60">
                  <c:v>2.6030099999999998E-3</c:v>
                </c:pt>
                <c:pt idx="61">
                  <c:v>2.61123955464641E-3</c:v>
                </c:pt>
                <c:pt idx="62">
                  <c:v>2.5961113220338999E-3</c:v>
                </c:pt>
                <c:pt idx="63">
                  <c:v>2.56509903682057E-3</c:v>
                </c:pt>
                <c:pt idx="64">
                  <c:v>2.4997081794272198E-3</c:v>
                </c:pt>
                <c:pt idx="65">
                  <c:v>2.5526593296317898E-3</c:v>
                </c:pt>
                <c:pt idx="66">
                  <c:v>2.5111668544710599E-3</c:v>
                </c:pt>
                <c:pt idx="67">
                  <c:v>2.5028319918176502E-3</c:v>
                </c:pt>
                <c:pt idx="68">
                  <c:v>2.47220633255406E-3</c:v>
                </c:pt>
                <c:pt idx="69">
                  <c:v>2.50797023202804E-3</c:v>
                </c:pt>
                <c:pt idx="70">
                  <c:v>2.4643464535359402E-3</c:v>
                </c:pt>
                <c:pt idx="71">
                  <c:v>2.4691038766802898E-3</c:v>
                </c:pt>
                <c:pt idx="72">
                  <c:v>2.4418340485096398E-3</c:v>
                </c:pt>
                <c:pt idx="73">
                  <c:v>2.48027603272939E-3</c:v>
                </c:pt>
                <c:pt idx="74">
                  <c:v>2.4563161922852E-3</c:v>
                </c:pt>
                <c:pt idx="75">
                  <c:v>2.4447779357101001E-3</c:v>
                </c:pt>
                <c:pt idx="76">
                  <c:v>2.3901682425482101E-3</c:v>
                </c:pt>
                <c:pt idx="77">
                  <c:v>2.40440580245471E-3</c:v>
                </c:pt>
                <c:pt idx="78">
                  <c:v>2.4171331858562298E-3</c:v>
                </c:pt>
                <c:pt idx="79">
                  <c:v>2.3800115464640398E-3</c:v>
                </c:pt>
                <c:pt idx="80">
                  <c:v>2.3901304763296201E-3</c:v>
                </c:pt>
                <c:pt idx="81">
                  <c:v>2.3170155084745701E-3</c:v>
                </c:pt>
                <c:pt idx="82">
                  <c:v>2.1215987720631202E-3</c:v>
                </c:pt>
                <c:pt idx="83">
                  <c:v>2.0435444774985398E-3</c:v>
                </c:pt>
                <c:pt idx="84">
                  <c:v>2.14590223845705E-3</c:v>
                </c:pt>
                <c:pt idx="85">
                  <c:v>2.00856045119813E-3</c:v>
                </c:pt>
                <c:pt idx="86">
                  <c:v>2.0165999999999899E-3</c:v>
                </c:pt>
                <c:pt idx="87">
                  <c:v>2.0155399509058998E-3</c:v>
                </c:pt>
                <c:pt idx="88">
                  <c:v>2.0472766078316702E-3</c:v>
                </c:pt>
                <c:pt idx="89">
                  <c:v>2.0062229690239498E-3</c:v>
                </c:pt>
                <c:pt idx="90">
                  <c:v>1.8990631092928099E-3</c:v>
                </c:pt>
                <c:pt idx="91">
                  <c:v>1.7875676990064199E-3</c:v>
                </c:pt>
                <c:pt idx="92">
                  <c:v>1.74009778258329E-3</c:v>
                </c:pt>
                <c:pt idx="93">
                  <c:v>1.71403322150788E-3</c:v>
                </c:pt>
                <c:pt idx="94">
                  <c:v>1.5857048357685499E-3</c:v>
                </c:pt>
                <c:pt idx="95">
                  <c:v>1.6316552425482099E-3</c:v>
                </c:pt>
                <c:pt idx="96">
                  <c:v>1.5976912431326701E-3</c:v>
                </c:pt>
                <c:pt idx="97">
                  <c:v>1.7405922466393899E-3</c:v>
                </c:pt>
                <c:pt idx="98">
                  <c:v>1.6692179707773101E-3</c:v>
                </c:pt>
                <c:pt idx="99">
                  <c:v>1.7758833009935699E-3</c:v>
                </c:pt>
                <c:pt idx="100">
                  <c:v>1.7924507983635199E-3</c:v>
                </c:pt>
                <c:pt idx="101">
                  <c:v>1.7600537030976E-3</c:v>
                </c:pt>
                <c:pt idx="102">
                  <c:v>1.6688391344243101E-3</c:v>
                </c:pt>
                <c:pt idx="103">
                  <c:v>1.6758483448275801E-3</c:v>
                </c:pt>
                <c:pt idx="104">
                  <c:v>1.58960785739333E-3</c:v>
                </c:pt>
                <c:pt idx="105">
                  <c:v>1.4909999427235501E-3</c:v>
                </c:pt>
                <c:pt idx="106">
                  <c:v>1.4804274587960199E-3</c:v>
                </c:pt>
                <c:pt idx="107">
                  <c:v>1.4973400140268799E-3</c:v>
                </c:pt>
                <c:pt idx="108">
                  <c:v>1.4999608077147801E-3</c:v>
                </c:pt>
                <c:pt idx="109">
                  <c:v>1.48718821449444E-3</c:v>
                </c:pt>
                <c:pt idx="110">
                  <c:v>1.4076065914669701E-3</c:v>
                </c:pt>
                <c:pt idx="111">
                  <c:v>1.4859830841613001E-3</c:v>
                </c:pt>
                <c:pt idx="112">
                  <c:v>1.38360557451782E-3</c:v>
                </c:pt>
                <c:pt idx="113">
                  <c:v>1.3776505523085899E-3</c:v>
                </c:pt>
                <c:pt idx="114">
                  <c:v>1.4133336990064199E-3</c:v>
                </c:pt>
                <c:pt idx="115">
                  <c:v>1.3949638135593201E-3</c:v>
                </c:pt>
                <c:pt idx="116">
                  <c:v>1.38200643483343E-3</c:v>
                </c:pt>
                <c:pt idx="117">
                  <c:v>1.37851530976037E-3</c:v>
                </c:pt>
                <c:pt idx="118">
                  <c:v>1.36086492986557E-3</c:v>
                </c:pt>
                <c:pt idx="119">
                  <c:v>1.3006518503798901E-3</c:v>
                </c:pt>
                <c:pt idx="120">
                  <c:v>1.2524637434248901E-3</c:v>
                </c:pt>
                <c:pt idx="121">
                  <c:v>1.2139272875511301E-3</c:v>
                </c:pt>
                <c:pt idx="122">
                  <c:v>1.13549273991817E-3</c:v>
                </c:pt>
                <c:pt idx="123">
                  <c:v>1.0784709374634699E-3</c:v>
                </c:pt>
                <c:pt idx="124">
                  <c:v>1.11795282407948E-3</c:v>
                </c:pt>
                <c:pt idx="125">
                  <c:v>9.9345941437755606E-4</c:v>
                </c:pt>
                <c:pt idx="126">
                  <c:v>9.7956653302162496E-4</c:v>
                </c:pt>
                <c:pt idx="127">
                  <c:v>9.7668924663939206E-4</c:v>
                </c:pt>
                <c:pt idx="128">
                  <c:v>9.5170885856224398E-4</c:v>
                </c:pt>
                <c:pt idx="129">
                  <c:v>9.2722218001168796E-4</c:v>
                </c:pt>
                <c:pt idx="130">
                  <c:v>9.03457170075979E-4</c:v>
                </c:pt>
                <c:pt idx="131">
                  <c:v>8.8096806078316701E-4</c:v>
                </c:pt>
                <c:pt idx="132">
                  <c:v>8.9805446054938695E-4</c:v>
                </c:pt>
                <c:pt idx="133">
                  <c:v>8.7898000000000002E-4</c:v>
                </c:pt>
                <c:pt idx="134">
                  <c:v>1.0446087808299201E-3</c:v>
                </c:pt>
                <c:pt idx="135">
                  <c:v>9.9832142957334905E-4</c:v>
                </c:pt>
                <c:pt idx="136">
                  <c:v>9.0009293921683095E-4</c:v>
                </c:pt>
                <c:pt idx="137">
                  <c:v>9.2595217767387395E-4</c:v>
                </c:pt>
                <c:pt idx="138">
                  <c:v>9.5294999999999896E-4</c:v>
                </c:pt>
                <c:pt idx="139">
                  <c:v>9.1913841203974304E-4</c:v>
                </c:pt>
                <c:pt idx="140">
                  <c:v>9.7258825306837998E-4</c:v>
                </c:pt>
                <c:pt idx="141">
                  <c:v>9.7653139450613695E-4</c:v>
                </c:pt>
                <c:pt idx="142">
                  <c:v>9.7619616890707195E-4</c:v>
                </c:pt>
                <c:pt idx="143">
                  <c:v>9.8311796025715996E-4</c:v>
                </c:pt>
                <c:pt idx="144">
                  <c:v>1.00071752016364E-3</c:v>
                </c:pt>
                <c:pt idx="145">
                  <c:v>9.6522189362945705E-4</c:v>
                </c:pt>
                <c:pt idx="146">
                  <c:v>9.7087416949152502E-4</c:v>
                </c:pt>
                <c:pt idx="147">
                  <c:v>8.8543669199298697E-4</c:v>
                </c:pt>
                <c:pt idx="148">
                  <c:v>8.8491287258912798E-4</c:v>
                </c:pt>
                <c:pt idx="149">
                  <c:v>8.5139799678550499E-4</c:v>
                </c:pt>
                <c:pt idx="150">
                  <c:v>8.2037968907071898E-4</c:v>
                </c:pt>
                <c:pt idx="151">
                  <c:v>8.0421704734073601E-4</c:v>
                </c:pt>
                <c:pt idx="152">
                  <c:v>7.9948587492694302E-4</c:v>
                </c:pt>
                <c:pt idx="153">
                  <c:v>8.0474722735242505E-4</c:v>
                </c:pt>
                <c:pt idx="154">
                  <c:v>8.1236000000000004E-4</c:v>
                </c:pt>
                <c:pt idx="155">
                  <c:v>8.1354226008182305E-4</c:v>
                </c:pt>
                <c:pt idx="156">
                  <c:v>8.0431450789012295E-4</c:v>
                </c:pt>
                <c:pt idx="157">
                  <c:v>7.6755855639976502E-4</c:v>
                </c:pt>
                <c:pt idx="158">
                  <c:v>7.2250166627703004E-4</c:v>
                </c:pt>
                <c:pt idx="159">
                  <c:v>7.3367469783752195E-4</c:v>
                </c:pt>
                <c:pt idx="160">
                  <c:v>6.9997040093512598E-4</c:v>
                </c:pt>
                <c:pt idx="161">
                  <c:v>6.5259166218585498E-4</c:v>
                </c:pt>
                <c:pt idx="162">
                  <c:v>6.33352267679719E-4</c:v>
                </c:pt>
                <c:pt idx="163">
                  <c:v>6.4381631794272203E-4</c:v>
                </c:pt>
                <c:pt idx="164">
                  <c:v>6.5984203389830496E-4</c:v>
                </c:pt>
                <c:pt idx="165">
                  <c:v>6.6670954880186997E-4</c:v>
                </c:pt>
                <c:pt idx="166">
                  <c:v>6.5409353477498505E-4</c:v>
                </c:pt>
                <c:pt idx="167">
                  <c:v>7.0081404500292198E-4</c:v>
                </c:pt>
                <c:pt idx="168">
                  <c:v>7.0911060724722396E-4</c:v>
                </c:pt>
                <c:pt idx="169">
                  <c:v>6.8774999999999902E-4</c:v>
                </c:pt>
                <c:pt idx="170">
                  <c:v>6.7642666686148405E-4</c:v>
                </c:pt>
                <c:pt idx="171">
                  <c:v>6.7837978901227295E-4</c:v>
                </c:pt>
                <c:pt idx="172">
                  <c:v>6.84429999999999E-4</c:v>
                </c:pt>
                <c:pt idx="173">
                  <c:v>6.3791129047340695E-4</c:v>
                </c:pt>
                <c:pt idx="174">
                  <c:v>6.2363136762127395E-4</c:v>
                </c:pt>
                <c:pt idx="175">
                  <c:v>6.2214930742255899E-4</c:v>
                </c:pt>
                <c:pt idx="176">
                  <c:v>5.8936283459964803E-4</c:v>
                </c:pt>
                <c:pt idx="177">
                  <c:v>5.3572512916423099E-4</c:v>
                </c:pt>
                <c:pt idx="178">
                  <c:v>4.93670022209234E-4</c:v>
                </c:pt>
                <c:pt idx="179">
                  <c:v>5.1468508766803003E-4</c:v>
                </c:pt>
                <c:pt idx="180">
                  <c:v>4.9117368614845004E-4</c:v>
                </c:pt>
                <c:pt idx="181">
                  <c:v>4.8128166101694898E-4</c:v>
                </c:pt>
                <c:pt idx="182">
                  <c:v>4.7181560666276998E-4</c:v>
                </c:pt>
                <c:pt idx="183">
                  <c:v>5.1436997194622997E-4</c:v>
                </c:pt>
                <c:pt idx="184">
                  <c:v>5.0077726417299695E-4</c:v>
                </c:pt>
                <c:pt idx="185">
                  <c:v>5.0020382174167097E-4</c:v>
                </c:pt>
                <c:pt idx="186">
                  <c:v>4.9400438281706595E-4</c:v>
                </c:pt>
                <c:pt idx="187">
                  <c:v>4.9098000000000002E-4</c:v>
                </c:pt>
                <c:pt idx="188">
                  <c:v>4.6800577615429401E-4</c:v>
                </c:pt>
                <c:pt idx="189">
                  <c:v>4.4353669199298599E-4</c:v>
                </c:pt>
                <c:pt idx="190">
                  <c:v>5.5216631794272498E-4</c:v>
                </c:pt>
                <c:pt idx="191">
                  <c:v>5.4401226183518404E-4</c:v>
                </c:pt>
                <c:pt idx="192">
                  <c:v>6.0531346230274601E-4</c:v>
                </c:pt>
                <c:pt idx="193">
                  <c:v>7.5442543366452299E-4</c:v>
                </c:pt>
                <c:pt idx="194">
                  <c:v>9.1905479894798404E-4</c:v>
                </c:pt>
                <c:pt idx="195">
                  <c:v>8.9656058620689598E-4</c:v>
                </c:pt>
                <c:pt idx="196">
                  <c:v>7.7229927527761597E-4</c:v>
                </c:pt>
                <c:pt idx="197">
                  <c:v>8.9640074459380404E-4</c:v>
                </c:pt>
                <c:pt idx="198">
                  <c:v>1.02242434658094E-3</c:v>
                </c:pt>
                <c:pt idx="199">
                  <c:v>1.36033256867328E-3</c:v>
                </c:pt>
                <c:pt idx="200">
                  <c:v>1.2850989243132699E-3</c:v>
                </c:pt>
                <c:pt idx="201">
                  <c:v>1.19561159029807E-3</c:v>
                </c:pt>
                <c:pt idx="202">
                  <c:v>1.15072568088837E-3</c:v>
                </c:pt>
                <c:pt idx="203">
                  <c:v>9.8044314085330201E-4</c:v>
                </c:pt>
                <c:pt idx="204">
                  <c:v>9.8449359263588494E-4</c:v>
                </c:pt>
                <c:pt idx="205">
                  <c:v>1.14543707890122E-3</c:v>
                </c:pt>
                <c:pt idx="206">
                  <c:v>1.01174513150204E-3</c:v>
                </c:pt>
                <c:pt idx="207">
                  <c:v>9.8546943834015095E-4</c:v>
                </c:pt>
                <c:pt idx="208">
                  <c:v>1.0043013202805299E-3</c:v>
                </c:pt>
                <c:pt idx="209">
                  <c:v>1.07259E-3</c:v>
                </c:pt>
                <c:pt idx="210">
                  <c:v>1.1441846709526601E-3</c:v>
                </c:pt>
                <c:pt idx="211">
                  <c:v>1.1156230134424299E-3</c:v>
                </c:pt>
                <c:pt idx="212">
                  <c:v>1.7108258182349399E-3</c:v>
                </c:pt>
                <c:pt idx="213">
                  <c:v>1.47228321157217E-3</c:v>
                </c:pt>
                <c:pt idx="214">
                  <c:v>1.66956464143776E-3</c:v>
                </c:pt>
                <c:pt idx="215">
                  <c:v>2.1113934593804799E-3</c:v>
                </c:pt>
                <c:pt idx="216">
                  <c:v>2.0216817174167098E-3</c:v>
                </c:pt>
                <c:pt idx="217">
                  <c:v>2.3564272954412599E-3</c:v>
                </c:pt>
                <c:pt idx="218">
                  <c:v>2.5230308609000599E-3</c:v>
                </c:pt>
                <c:pt idx="219">
                  <c:v>2.56319943132671E-3</c:v>
                </c:pt>
                <c:pt idx="220">
                  <c:v>2.5436060561075499E-3</c:v>
                </c:pt>
                <c:pt idx="221">
                  <c:v>3.1829192898889399E-3</c:v>
                </c:pt>
                <c:pt idx="222">
                  <c:v>2.9572355382816999E-3</c:v>
                </c:pt>
                <c:pt idx="223">
                  <c:v>2.5263981262419501E-3</c:v>
                </c:pt>
                <c:pt idx="224">
                  <c:v>2.4523540771478501E-3</c:v>
                </c:pt>
                <c:pt idx="225">
                  <c:v>2.4347231694915299E-3</c:v>
                </c:pt>
                <c:pt idx="226">
                  <c:v>2.7763648848626501E-3</c:v>
                </c:pt>
                <c:pt idx="227">
                  <c:v>2.6093620251314998E-3</c:v>
                </c:pt>
                <c:pt idx="228">
                  <c:v>2.4842519608416201E-3</c:v>
                </c:pt>
                <c:pt idx="229">
                  <c:v>2.402125421391E-3</c:v>
                </c:pt>
                <c:pt idx="230">
                  <c:v>2.6658488947983601E-3</c:v>
                </c:pt>
                <c:pt idx="231">
                  <c:v>2.3813635961426002E-3</c:v>
                </c:pt>
                <c:pt idx="232">
                  <c:v>2.41843026651081E-3</c:v>
                </c:pt>
                <c:pt idx="233">
                  <c:v>2.1579572729397999E-3</c:v>
                </c:pt>
                <c:pt idx="234">
                  <c:v>1.9960136087083598E-3</c:v>
                </c:pt>
                <c:pt idx="235">
                  <c:v>1.7589852706019801E-3</c:v>
                </c:pt>
                <c:pt idx="236">
                  <c:v>1.9153181618936301E-3</c:v>
                </c:pt>
                <c:pt idx="237">
                  <c:v>1.7415650841612999E-3</c:v>
                </c:pt>
                <c:pt idx="238">
                  <c:v>1.5853526987141999E-3</c:v>
                </c:pt>
                <c:pt idx="239">
                  <c:v>1.8972431998831099E-3</c:v>
                </c:pt>
                <c:pt idx="240">
                  <c:v>1.77842883869082E-3</c:v>
                </c:pt>
                <c:pt idx="241">
                  <c:v>1.95070157159555E-3</c:v>
                </c:pt>
                <c:pt idx="242">
                  <c:v>1.99571106136762E-3</c:v>
                </c:pt>
                <c:pt idx="243">
                  <c:v>2.0461262478083E-3</c:v>
                </c:pt>
                <c:pt idx="244">
                  <c:v>1.9548761782583299E-3</c:v>
                </c:pt>
                <c:pt idx="245">
                  <c:v>1.8183787124488599E-3</c:v>
                </c:pt>
                <c:pt idx="246">
                  <c:v>1.6585241203974201E-3</c:v>
                </c:pt>
                <c:pt idx="247">
                  <c:v>1.6582519023962601E-3</c:v>
                </c:pt>
                <c:pt idx="248">
                  <c:v>1.62424916247807E-3</c:v>
                </c:pt>
                <c:pt idx="249">
                  <c:v>1.71001170543541E-3</c:v>
                </c:pt>
                <c:pt idx="250">
                  <c:v>1.6481612741086999E-3</c:v>
                </c:pt>
                <c:pt idx="251">
                  <c:v>1.8057027960257099E-3</c:v>
                </c:pt>
                <c:pt idx="252">
                  <c:v>2.6515575961425998E-3</c:v>
                </c:pt>
                <c:pt idx="253">
                  <c:v>2.4142950952659101E-3</c:v>
                </c:pt>
                <c:pt idx="254">
                  <c:v>2.6234957013442301E-3</c:v>
                </c:pt>
                <c:pt idx="255">
                  <c:v>2.7668152881355902E-3</c:v>
                </c:pt>
                <c:pt idx="256">
                  <c:v>2.7961434783752201E-3</c:v>
                </c:pt>
                <c:pt idx="257">
                  <c:v>3.9612399482758503E-3</c:v>
                </c:pt>
                <c:pt idx="258">
                  <c:v>4.0167982679719504E-3</c:v>
                </c:pt>
                <c:pt idx="259">
                  <c:v>3.7370770409117498E-3</c:v>
                </c:pt>
                <c:pt idx="260">
                  <c:v>4.1426190359438904E-3</c:v>
                </c:pt>
                <c:pt idx="261">
                  <c:v>4.3423142156633699E-3</c:v>
                </c:pt>
                <c:pt idx="262">
                  <c:v>4.3944037527761303E-3</c:v>
                </c:pt>
                <c:pt idx="263">
                  <c:v>6.2868857156633496E-3</c:v>
                </c:pt>
                <c:pt idx="264">
                  <c:v>6.1280389158387101E-3</c:v>
                </c:pt>
                <c:pt idx="265">
                  <c:v>5.7879370318527296E-3</c:v>
                </c:pt>
                <c:pt idx="266">
                  <c:v>5.13984682641732E-3</c:v>
                </c:pt>
                <c:pt idx="267">
                  <c:v>5.6956483448275998E-3</c:v>
                </c:pt>
                <c:pt idx="268">
                  <c:v>7.5505590584453199E-3</c:v>
                </c:pt>
                <c:pt idx="269">
                  <c:v>7.70588274167154E-3</c:v>
                </c:pt>
                <c:pt idx="270">
                  <c:v>1.0228454405610699E-2</c:v>
                </c:pt>
                <c:pt idx="271">
                  <c:v>1.50374204441846E-2</c:v>
                </c:pt>
                <c:pt idx="272">
                  <c:v>1.00301705397427E-2</c:v>
                </c:pt>
                <c:pt idx="273">
                  <c:v>1.28052517919344E-2</c:v>
                </c:pt>
                <c:pt idx="274">
                  <c:v>1.17596416642314E-2</c:v>
                </c:pt>
                <c:pt idx="275">
                  <c:v>1.20132522451781E-2</c:v>
                </c:pt>
                <c:pt idx="276">
                  <c:v>1.18505671355931E-2</c:v>
                </c:pt>
                <c:pt idx="277">
                  <c:v>1.1902976012273501E-2</c:v>
                </c:pt>
                <c:pt idx="278">
                  <c:v>1.0092574361776701E-2</c:v>
                </c:pt>
                <c:pt idx="279">
                  <c:v>9.4104769807131106E-3</c:v>
                </c:pt>
                <c:pt idx="280">
                  <c:v>8.7696134406779602E-3</c:v>
                </c:pt>
                <c:pt idx="281">
                  <c:v>9.0613810853302397E-3</c:v>
                </c:pt>
                <c:pt idx="282">
                  <c:v>8.1792305973115102E-3</c:v>
                </c:pt>
                <c:pt idx="283">
                  <c:v>7.5274579918176397E-3</c:v>
                </c:pt>
                <c:pt idx="284">
                  <c:v>9.5187940932203504E-3</c:v>
                </c:pt>
                <c:pt idx="285">
                  <c:v>1.0021119870251199E-2</c:v>
                </c:pt>
                <c:pt idx="286">
                  <c:v>9.94551094827586E-3</c:v>
                </c:pt>
                <c:pt idx="287">
                  <c:v>9.4140897387492792E-3</c:v>
                </c:pt>
                <c:pt idx="288">
                  <c:v>9.5139948281705994E-3</c:v>
                </c:pt>
                <c:pt idx="289">
                  <c:v>9.4330834625949399E-3</c:v>
                </c:pt>
                <c:pt idx="290">
                  <c:v>9.4778815333138294E-3</c:v>
                </c:pt>
                <c:pt idx="291">
                  <c:v>1.02483390163647E-2</c:v>
                </c:pt>
                <c:pt idx="292">
                  <c:v>1.02956245125657E-2</c:v>
                </c:pt>
                <c:pt idx="293">
                  <c:v>1.0066427152542299E-2</c:v>
                </c:pt>
                <c:pt idx="294">
                  <c:v>9.9796156393921094E-3</c:v>
                </c:pt>
                <c:pt idx="295">
                  <c:v>1.11895402717709E-2</c:v>
                </c:pt>
                <c:pt idx="296">
                  <c:v>1.16456266841028E-2</c:v>
                </c:pt>
                <c:pt idx="297">
                  <c:v>1.20738799812974E-2</c:v>
                </c:pt>
                <c:pt idx="298">
                  <c:v>1.20035821087083E-2</c:v>
                </c:pt>
                <c:pt idx="299">
                  <c:v>1.36400977670952E-2</c:v>
                </c:pt>
                <c:pt idx="300">
                  <c:v>1.3321209539158401E-2</c:v>
                </c:pt>
                <c:pt idx="301">
                  <c:v>1.20378352413792E-2</c:v>
                </c:pt>
                <c:pt idx="302">
                  <c:v>1.29297284804208E-2</c:v>
                </c:pt>
                <c:pt idx="303">
                  <c:v>1.1041729322910501E-2</c:v>
                </c:pt>
                <c:pt idx="304">
                  <c:v>1.16228292706019E-2</c:v>
                </c:pt>
                <c:pt idx="305">
                  <c:v>1.18051798544711E-2</c:v>
                </c:pt>
                <c:pt idx="306">
                  <c:v>1.17339440549386E-2</c:v>
                </c:pt>
                <c:pt idx="307">
                  <c:v>1.03590167139099E-2</c:v>
                </c:pt>
                <c:pt idx="308">
                  <c:v>9.4978237527761702E-3</c:v>
                </c:pt>
                <c:pt idx="309">
                  <c:v>9.6670495669199403E-3</c:v>
                </c:pt>
                <c:pt idx="310">
                  <c:v>9.9417981987142308E-3</c:v>
                </c:pt>
                <c:pt idx="311">
                  <c:v>1.02344670222092E-2</c:v>
                </c:pt>
                <c:pt idx="312">
                  <c:v>1.07262319731151E-2</c:v>
                </c:pt>
                <c:pt idx="313">
                  <c:v>1.065492571654E-2</c:v>
                </c:pt>
                <c:pt idx="314">
                  <c:v>1.00194404605494E-2</c:v>
                </c:pt>
                <c:pt idx="315">
                  <c:v>8.9297421350087707E-3</c:v>
                </c:pt>
                <c:pt idx="316">
                  <c:v>9.29093364815896E-3</c:v>
                </c:pt>
                <c:pt idx="317">
                  <c:v>8.4580370309759994E-3</c:v>
                </c:pt>
                <c:pt idx="318">
                  <c:v>9.0154462250146492E-3</c:v>
                </c:pt>
                <c:pt idx="319">
                  <c:v>1.04287460526008E-2</c:v>
                </c:pt>
                <c:pt idx="320">
                  <c:v>9.5844593255405997E-3</c:v>
                </c:pt>
                <c:pt idx="321">
                  <c:v>8.9015080952659399E-3</c:v>
                </c:pt>
                <c:pt idx="322">
                  <c:v>8.8179853477498207E-3</c:v>
                </c:pt>
                <c:pt idx="323">
                  <c:v>1.1730874516364599E-2</c:v>
                </c:pt>
                <c:pt idx="324">
                  <c:v>1.08392081016949E-2</c:v>
                </c:pt>
                <c:pt idx="325">
                  <c:v>1.0188956399181701E-2</c:v>
                </c:pt>
                <c:pt idx="326">
                  <c:v>9.9916900163647005E-3</c:v>
                </c:pt>
                <c:pt idx="327">
                  <c:v>1.00594164769141E-2</c:v>
                </c:pt>
                <c:pt idx="328">
                  <c:v>9.4323542828754995E-3</c:v>
                </c:pt>
                <c:pt idx="329">
                  <c:v>9.8765272285213195E-3</c:v>
                </c:pt>
                <c:pt idx="330">
                  <c:v>9.9703387802454503E-3</c:v>
                </c:pt>
                <c:pt idx="331">
                  <c:v>9.5268490929281101E-3</c:v>
                </c:pt>
                <c:pt idx="332">
                  <c:v>9.5276791794272498E-3</c:v>
                </c:pt>
                <c:pt idx="333">
                  <c:v>9.2991187223846004E-3</c:v>
                </c:pt>
                <c:pt idx="334">
                  <c:v>9.2889966513734993E-3</c:v>
                </c:pt>
                <c:pt idx="335">
                  <c:v>9.1747577486849894E-3</c:v>
                </c:pt>
                <c:pt idx="336">
                  <c:v>9.2861728223261105E-3</c:v>
                </c:pt>
                <c:pt idx="337">
                  <c:v>9.5642457422559796E-3</c:v>
                </c:pt>
                <c:pt idx="338">
                  <c:v>1.0391052337814099E-2</c:v>
                </c:pt>
                <c:pt idx="339">
                  <c:v>1.2396963301285801E-2</c:v>
                </c:pt>
                <c:pt idx="340">
                  <c:v>1.3937708896551699E-2</c:v>
                </c:pt>
                <c:pt idx="341">
                  <c:v>1.26913214222677E-2</c:v>
                </c:pt>
                <c:pt idx="342">
                  <c:v>1.26380958138515E-2</c:v>
                </c:pt>
                <c:pt idx="343">
                  <c:v>1.2062097956165901E-2</c:v>
                </c:pt>
                <c:pt idx="344">
                  <c:v>1.2240716667445899E-2</c:v>
                </c:pt>
                <c:pt idx="345">
                  <c:v>1.22843722057276E-2</c:v>
                </c:pt>
                <c:pt idx="346">
                  <c:v>1.4993914507305601E-2</c:v>
                </c:pt>
                <c:pt idx="347">
                  <c:v>1.42154398392752E-2</c:v>
                </c:pt>
                <c:pt idx="348">
                  <c:v>1.38349626087083E-2</c:v>
                </c:pt>
                <c:pt idx="349">
                  <c:v>1.28193445689655E-2</c:v>
                </c:pt>
                <c:pt idx="350">
                  <c:v>1.3577654229690201E-2</c:v>
                </c:pt>
                <c:pt idx="351">
                  <c:v>1.28764068436586E-2</c:v>
                </c:pt>
                <c:pt idx="352">
                  <c:v>1.2611750800116801E-2</c:v>
                </c:pt>
                <c:pt idx="353">
                  <c:v>1.30329329848041E-2</c:v>
                </c:pt>
                <c:pt idx="354">
                  <c:v>1.2708287270602E-2</c:v>
                </c:pt>
                <c:pt idx="355">
                  <c:v>1.7134432007597799E-2</c:v>
                </c:pt>
                <c:pt idx="356">
                  <c:v>1.61085324547048E-2</c:v>
                </c:pt>
                <c:pt idx="357">
                  <c:v>1.44203329023962E-2</c:v>
                </c:pt>
                <c:pt idx="358">
                  <c:v>1.4745216255113901E-2</c:v>
                </c:pt>
                <c:pt idx="359">
                  <c:v>1.72112672969023E-2</c:v>
                </c:pt>
                <c:pt idx="360">
                  <c:v>1.6928434967855E-2</c:v>
                </c:pt>
                <c:pt idx="361">
                  <c:v>1.6899337905902999E-2</c:v>
                </c:pt>
                <c:pt idx="362">
                  <c:v>1.54236452650496E-2</c:v>
                </c:pt>
                <c:pt idx="363">
                  <c:v>1.43809907039742E-2</c:v>
                </c:pt>
                <c:pt idx="364">
                  <c:v>1.43679636487434E-2</c:v>
                </c:pt>
                <c:pt idx="365">
                  <c:v>1.4205697919929801E-2</c:v>
                </c:pt>
                <c:pt idx="366">
                  <c:v>1.35645712489771E-2</c:v>
                </c:pt>
                <c:pt idx="367">
                  <c:v>1.3149503583869E-2</c:v>
                </c:pt>
                <c:pt idx="368">
                  <c:v>1.2199340486557599E-2</c:v>
                </c:pt>
                <c:pt idx="369">
                  <c:v>1.1957308645236701E-2</c:v>
                </c:pt>
                <c:pt idx="370">
                  <c:v>1.2508609486265299E-2</c:v>
                </c:pt>
                <c:pt idx="371">
                  <c:v>1.39787248749269E-2</c:v>
                </c:pt>
                <c:pt idx="372">
                  <c:v>1.42987252980713E-2</c:v>
                </c:pt>
                <c:pt idx="373">
                  <c:v>1.3557662917592E-2</c:v>
                </c:pt>
                <c:pt idx="374">
                  <c:v>1.1939974204850899E-2</c:v>
                </c:pt>
                <c:pt idx="375">
                  <c:v>1.4292398105785999E-2</c:v>
                </c:pt>
                <c:pt idx="376">
                  <c:v>1.32436833173582E-2</c:v>
                </c:pt>
                <c:pt idx="377">
                  <c:v>1.05391286303331E-2</c:v>
                </c:pt>
                <c:pt idx="378">
                  <c:v>1.0968517020455801E-2</c:v>
                </c:pt>
                <c:pt idx="379">
                  <c:v>1.17840136072472E-2</c:v>
                </c:pt>
                <c:pt idx="380">
                  <c:v>1.0966893395675E-2</c:v>
                </c:pt>
                <c:pt idx="381">
                  <c:v>1.01371904909409E-2</c:v>
                </c:pt>
                <c:pt idx="382">
                  <c:v>1.0214571148451101E-2</c:v>
                </c:pt>
                <c:pt idx="383">
                  <c:v>9.7792898962595198E-3</c:v>
                </c:pt>
                <c:pt idx="384">
                  <c:v>1.1029846792518901E-2</c:v>
                </c:pt>
                <c:pt idx="385">
                  <c:v>1.0714247938047899E-2</c:v>
                </c:pt>
                <c:pt idx="386">
                  <c:v>1.02533790870835E-2</c:v>
                </c:pt>
                <c:pt idx="387">
                  <c:v>9.4566428012858202E-3</c:v>
                </c:pt>
                <c:pt idx="388">
                  <c:v>1.0106292857101001E-2</c:v>
                </c:pt>
                <c:pt idx="389">
                  <c:v>1.0626311400058401E-2</c:v>
                </c:pt>
                <c:pt idx="390">
                  <c:v>1.0240422989771999E-2</c:v>
                </c:pt>
                <c:pt idx="391">
                  <c:v>1.03011099143775E-2</c:v>
                </c:pt>
                <c:pt idx="392">
                  <c:v>1.00659041028638E-2</c:v>
                </c:pt>
                <c:pt idx="393">
                  <c:v>1.0194748039742799E-2</c:v>
                </c:pt>
                <c:pt idx="394">
                  <c:v>9.5731576008182204E-3</c:v>
                </c:pt>
                <c:pt idx="395">
                  <c:v>8.3479706119228402E-3</c:v>
                </c:pt>
                <c:pt idx="396">
                  <c:v>1.0862899146113301E-2</c:v>
                </c:pt>
                <c:pt idx="397">
                  <c:v>9.6727099842197507E-3</c:v>
                </c:pt>
                <c:pt idx="398">
                  <c:v>1.00293056382232E-2</c:v>
                </c:pt>
                <c:pt idx="399">
                  <c:v>1.07988708024547E-2</c:v>
                </c:pt>
                <c:pt idx="400">
                  <c:v>1.08223439412624E-2</c:v>
                </c:pt>
                <c:pt idx="401">
                  <c:v>1.0277873228521301E-2</c:v>
                </c:pt>
                <c:pt idx="402">
                  <c:v>9.8645771794272398E-3</c:v>
                </c:pt>
                <c:pt idx="403">
                  <c:v>9.2511807253068193E-3</c:v>
                </c:pt>
                <c:pt idx="404">
                  <c:v>9.4746793909994305E-3</c:v>
                </c:pt>
                <c:pt idx="405">
                  <c:v>9.0519002074809993E-3</c:v>
                </c:pt>
                <c:pt idx="406">
                  <c:v>9.3261637177089497E-3</c:v>
                </c:pt>
                <c:pt idx="407">
                  <c:v>8.8367460964348301E-3</c:v>
                </c:pt>
                <c:pt idx="408">
                  <c:v>8.3015158679135108E-3</c:v>
                </c:pt>
                <c:pt idx="409">
                  <c:v>7.3550286458211704E-3</c:v>
                </c:pt>
                <c:pt idx="410">
                  <c:v>6.7399797790765404E-3</c:v>
                </c:pt>
                <c:pt idx="411">
                  <c:v>6.2767979298655801E-3</c:v>
                </c:pt>
                <c:pt idx="412">
                  <c:v>5.4523078912916299E-3</c:v>
                </c:pt>
                <c:pt idx="413">
                  <c:v>7.2545854623027404E-3</c:v>
                </c:pt>
                <c:pt idx="414">
                  <c:v>6.0263125295148797E-3</c:v>
                </c:pt>
                <c:pt idx="415">
                  <c:v>5.6728006896551598E-3</c:v>
                </c:pt>
                <c:pt idx="416">
                  <c:v>5.7848449672706003E-3</c:v>
                </c:pt>
                <c:pt idx="417">
                  <c:v>6.45313587901812E-3</c:v>
                </c:pt>
                <c:pt idx="418">
                  <c:v>6.5317807565751099E-3</c:v>
                </c:pt>
                <c:pt idx="419">
                  <c:v>6.87499223495031E-3</c:v>
                </c:pt>
                <c:pt idx="420">
                  <c:v>6.3555448737580298E-3</c:v>
                </c:pt>
                <c:pt idx="421">
                  <c:v>6.4042692033898299E-3</c:v>
                </c:pt>
                <c:pt idx="422">
                  <c:v>7.1292389444769198E-3</c:v>
                </c:pt>
                <c:pt idx="423">
                  <c:v>7.8365952194622904E-3</c:v>
                </c:pt>
                <c:pt idx="424">
                  <c:v>8.8427736320864907E-3</c:v>
                </c:pt>
                <c:pt idx="425">
                  <c:v>9.48057277030976E-3</c:v>
                </c:pt>
                <c:pt idx="426">
                  <c:v>9.0893348088836798E-3</c:v>
                </c:pt>
                <c:pt idx="427">
                  <c:v>7.72825844710696E-3</c:v>
                </c:pt>
                <c:pt idx="428">
                  <c:v>8.3190685225014507E-3</c:v>
                </c:pt>
                <c:pt idx="429">
                  <c:v>8.0578716037404997E-3</c:v>
                </c:pt>
                <c:pt idx="430">
                  <c:v>8.43100929631793E-3</c:v>
                </c:pt>
                <c:pt idx="431">
                  <c:v>7.8449978930450106E-3</c:v>
                </c:pt>
                <c:pt idx="432">
                  <c:v>8.0228528860315593E-3</c:v>
                </c:pt>
                <c:pt idx="433">
                  <c:v>7.5065233009935697E-3</c:v>
                </c:pt>
                <c:pt idx="434">
                  <c:v>7.7049942098188296E-3</c:v>
                </c:pt>
                <c:pt idx="435">
                  <c:v>7.4985199538281696E-3</c:v>
                </c:pt>
                <c:pt idx="436">
                  <c:v>7.3991214377556996E-3</c:v>
                </c:pt>
                <c:pt idx="437">
                  <c:v>7.2526060715955602E-3</c:v>
                </c:pt>
                <c:pt idx="438">
                  <c:v>7.0297923778491998E-3</c:v>
                </c:pt>
                <c:pt idx="439">
                  <c:v>6.7403945838690801E-3</c:v>
                </c:pt>
                <c:pt idx="440">
                  <c:v>6.8608433500876699E-3</c:v>
                </c:pt>
                <c:pt idx="441">
                  <c:v>6.6667302504383203E-3</c:v>
                </c:pt>
                <c:pt idx="442">
                  <c:v>6.8266508714202104E-3</c:v>
                </c:pt>
                <c:pt idx="443">
                  <c:v>7.4063719558737596E-3</c:v>
                </c:pt>
                <c:pt idx="444">
                  <c:v>8.0024204289888996E-3</c:v>
                </c:pt>
                <c:pt idx="445">
                  <c:v>8.2814438053769798E-3</c:v>
                </c:pt>
                <c:pt idx="446">
                  <c:v>7.9786326358854496E-3</c:v>
                </c:pt>
                <c:pt idx="447">
                  <c:v>7.5568583080069997E-3</c:v>
                </c:pt>
                <c:pt idx="448">
                  <c:v>8.3200739064874206E-3</c:v>
                </c:pt>
                <c:pt idx="449">
                  <c:v>9.2898946694915194E-3</c:v>
                </c:pt>
                <c:pt idx="450">
                  <c:v>8.8494789199298797E-3</c:v>
                </c:pt>
                <c:pt idx="451">
                  <c:v>8.7456716499123306E-3</c:v>
                </c:pt>
                <c:pt idx="452">
                  <c:v>9.8855239932787702E-3</c:v>
                </c:pt>
                <c:pt idx="453">
                  <c:v>9.1842905417884192E-3</c:v>
                </c:pt>
                <c:pt idx="454">
                  <c:v>8.88886537171245E-3</c:v>
                </c:pt>
                <c:pt idx="455">
                  <c:v>8.6823709269432895E-3</c:v>
                </c:pt>
                <c:pt idx="456">
                  <c:v>8.6233147106955094E-3</c:v>
                </c:pt>
                <c:pt idx="457">
                  <c:v>8.27079723845703E-3</c:v>
                </c:pt>
                <c:pt idx="458">
                  <c:v>8.1637009210987592E-3</c:v>
                </c:pt>
                <c:pt idx="459">
                  <c:v>7.8700724699006293E-3</c:v>
                </c:pt>
                <c:pt idx="460">
                  <c:v>7.52094349240209E-3</c:v>
                </c:pt>
                <c:pt idx="461">
                  <c:v>7.8073131285797698E-3</c:v>
                </c:pt>
                <c:pt idx="462">
                  <c:v>7.32851573085915E-3</c:v>
                </c:pt>
                <c:pt idx="463">
                  <c:v>7.3687801297486998E-3</c:v>
                </c:pt>
                <c:pt idx="464">
                  <c:v>7.0328833243716998E-3</c:v>
                </c:pt>
                <c:pt idx="465">
                  <c:v>7.0164758912916398E-3</c:v>
                </c:pt>
                <c:pt idx="466">
                  <c:v>6.6998069751607204E-3</c:v>
                </c:pt>
                <c:pt idx="467">
                  <c:v>5.9200526218585701E-3</c:v>
                </c:pt>
                <c:pt idx="468">
                  <c:v>5.5109676464056203E-3</c:v>
                </c:pt>
                <c:pt idx="469">
                  <c:v>5.8494058001168896E-3</c:v>
                </c:pt>
                <c:pt idx="470">
                  <c:v>5.7578418544710604E-3</c:v>
                </c:pt>
                <c:pt idx="471">
                  <c:v>5.32388496493279E-3</c:v>
                </c:pt>
                <c:pt idx="472">
                  <c:v>4.8966775911747501E-3</c:v>
                </c:pt>
                <c:pt idx="473">
                  <c:v>4.8911821788427696E-3</c:v>
                </c:pt>
                <c:pt idx="474">
                  <c:v>4.8797291665692499E-3</c:v>
                </c:pt>
                <c:pt idx="475">
                  <c:v>4.6772246598480501E-3</c:v>
                </c:pt>
                <c:pt idx="476">
                  <c:v>5.1235702390415002E-3</c:v>
                </c:pt>
                <c:pt idx="477">
                  <c:v>4.9104883179427296E-3</c:v>
                </c:pt>
                <c:pt idx="478">
                  <c:v>4.7384893565166402E-3</c:v>
                </c:pt>
                <c:pt idx="479">
                  <c:v>4.1279870122735204E-3</c:v>
                </c:pt>
                <c:pt idx="480">
                  <c:v>4.0983910002922097E-3</c:v>
                </c:pt>
                <c:pt idx="481">
                  <c:v>4.3714769269432999E-3</c:v>
                </c:pt>
                <c:pt idx="482">
                  <c:v>4.0050326908240702E-3</c:v>
                </c:pt>
                <c:pt idx="483">
                  <c:v>4.9653094500292302E-3</c:v>
                </c:pt>
                <c:pt idx="484">
                  <c:v>6.1679681370543499E-3</c:v>
                </c:pt>
                <c:pt idx="485">
                  <c:v>5.1347391464055996E-3</c:v>
                </c:pt>
                <c:pt idx="486">
                  <c:v>5.15633898772647E-3</c:v>
                </c:pt>
                <c:pt idx="487">
                  <c:v>5.4341488366452398E-3</c:v>
                </c:pt>
                <c:pt idx="488">
                  <c:v>4.73753208649911E-3</c:v>
                </c:pt>
                <c:pt idx="489">
                  <c:v>4.94229651548802E-3</c:v>
                </c:pt>
                <c:pt idx="490">
                  <c:v>4.3934128363530096E-3</c:v>
                </c:pt>
                <c:pt idx="491">
                  <c:v>4.0076611466978301E-3</c:v>
                </c:pt>
                <c:pt idx="492">
                  <c:v>3.5504173232028002E-3</c:v>
                </c:pt>
                <c:pt idx="493">
                  <c:v>3.8234246347165399E-3</c:v>
                </c:pt>
                <c:pt idx="494">
                  <c:v>3.9432732074809896E-3</c:v>
                </c:pt>
                <c:pt idx="495">
                  <c:v>3.9017259766218502E-3</c:v>
                </c:pt>
                <c:pt idx="496">
                  <c:v>4.0927231475745103E-3</c:v>
                </c:pt>
                <c:pt idx="497">
                  <c:v>4.1072134453535797E-3</c:v>
                </c:pt>
                <c:pt idx="498">
                  <c:v>4.24692335300993E-3</c:v>
                </c:pt>
                <c:pt idx="499">
                  <c:v>4.63082679719461E-3</c:v>
                </c:pt>
                <c:pt idx="500">
                  <c:v>4.5733864371712398E-3</c:v>
                </c:pt>
                <c:pt idx="501">
                  <c:v>4.7802450014611296E-3</c:v>
                </c:pt>
                <c:pt idx="502">
                  <c:v>5.0336700870835796E-3</c:v>
                </c:pt>
                <c:pt idx="503">
                  <c:v>4.8784384699006398E-3</c:v>
                </c:pt>
                <c:pt idx="504">
                  <c:v>5.1593462215078897E-3</c:v>
                </c:pt>
                <c:pt idx="505">
                  <c:v>4.7058332121566303E-3</c:v>
                </c:pt>
                <c:pt idx="506">
                  <c:v>4.1920366540035003E-3</c:v>
                </c:pt>
                <c:pt idx="507">
                  <c:v>4.1595110277615399E-3</c:v>
                </c:pt>
                <c:pt idx="508">
                  <c:v>4.4545882156633498E-3</c:v>
                </c:pt>
                <c:pt idx="509">
                  <c:v>4.3707680005844601E-3</c:v>
                </c:pt>
                <c:pt idx="510">
                  <c:v>4.1389476487434197E-3</c:v>
                </c:pt>
                <c:pt idx="511">
                  <c:v>4.2159609362945596E-3</c:v>
                </c:pt>
                <c:pt idx="512">
                  <c:v>4.9098149257744E-3</c:v>
                </c:pt>
                <c:pt idx="513">
                  <c:v>5.3953822182933901E-3</c:v>
                </c:pt>
                <c:pt idx="514">
                  <c:v>5.8181536738749302E-3</c:v>
                </c:pt>
                <c:pt idx="515">
                  <c:v>5.6834210780245401E-3</c:v>
                </c:pt>
                <c:pt idx="516">
                  <c:v>6.4932451589713499E-3</c:v>
                </c:pt>
                <c:pt idx="517">
                  <c:v>6.0975181054938599E-3</c:v>
                </c:pt>
                <c:pt idx="518">
                  <c:v>5.5557406408533001E-3</c:v>
                </c:pt>
                <c:pt idx="519">
                  <c:v>5.1072299655172404E-3</c:v>
                </c:pt>
                <c:pt idx="520">
                  <c:v>5.6159987048509602E-3</c:v>
                </c:pt>
                <c:pt idx="521">
                  <c:v>5.3376422933956603E-3</c:v>
                </c:pt>
                <c:pt idx="522">
                  <c:v>5.02580160578608E-3</c:v>
                </c:pt>
                <c:pt idx="523">
                  <c:v>4.7647564009351403E-3</c:v>
                </c:pt>
                <c:pt idx="524">
                  <c:v>5.0102252586206996E-3</c:v>
                </c:pt>
                <c:pt idx="525">
                  <c:v>4.7375670473407197E-3</c:v>
                </c:pt>
                <c:pt idx="526">
                  <c:v>3.6341977247223698E-3</c:v>
                </c:pt>
                <c:pt idx="527">
                  <c:v>2.88823993278783E-3</c:v>
                </c:pt>
                <c:pt idx="528">
                  <c:v>3.4595661519579201E-3</c:v>
                </c:pt>
                <c:pt idx="529">
                  <c:v>3.5766793202805301E-3</c:v>
                </c:pt>
                <c:pt idx="530">
                  <c:v>3.6149492402103899E-3</c:v>
                </c:pt>
                <c:pt idx="531">
                  <c:v>3.3530171098772599E-3</c:v>
                </c:pt>
                <c:pt idx="532">
                  <c:v>4.0228155213325499E-3</c:v>
                </c:pt>
                <c:pt idx="533">
                  <c:v>4.3689842630040901E-3</c:v>
                </c:pt>
                <c:pt idx="534">
                  <c:v>4.4486937475160604E-3</c:v>
                </c:pt>
                <c:pt idx="535">
                  <c:v>4.0457466127995197E-3</c:v>
                </c:pt>
                <c:pt idx="536">
                  <c:v>4.2844771110461697E-3</c:v>
                </c:pt>
                <c:pt idx="537">
                  <c:v>4.4773945125657503E-3</c:v>
                </c:pt>
                <c:pt idx="538">
                  <c:v>4.8625287898889603E-3</c:v>
                </c:pt>
                <c:pt idx="539">
                  <c:v>5.1326060654587899E-3</c:v>
                </c:pt>
                <c:pt idx="540">
                  <c:v>5.7519480309760201E-3</c:v>
                </c:pt>
                <c:pt idx="541">
                  <c:v>5.8691071706604304E-3</c:v>
                </c:pt>
                <c:pt idx="542">
                  <c:v>5.4568161496200999E-3</c:v>
                </c:pt>
                <c:pt idx="543">
                  <c:v>5.9210120338983102E-3</c:v>
                </c:pt>
                <c:pt idx="544">
                  <c:v>6.4196977781998902E-3</c:v>
                </c:pt>
                <c:pt idx="545">
                  <c:v>6.55934525715957E-3</c:v>
                </c:pt>
                <c:pt idx="546">
                  <c:v>5.9441178822326104E-3</c:v>
                </c:pt>
                <c:pt idx="547">
                  <c:v>6.1669717416715196E-3</c:v>
                </c:pt>
                <c:pt idx="548">
                  <c:v>6.2149233468731697E-3</c:v>
                </c:pt>
                <c:pt idx="549">
                  <c:v>6.8186076750438402E-3</c:v>
                </c:pt>
                <c:pt idx="550">
                  <c:v>6.5366780753944803E-3</c:v>
                </c:pt>
                <c:pt idx="551">
                  <c:v>6.8942245856224204E-3</c:v>
                </c:pt>
                <c:pt idx="552">
                  <c:v>7.8815194658095108E-3</c:v>
                </c:pt>
                <c:pt idx="553">
                  <c:v>7.1254464628871502E-3</c:v>
                </c:pt>
                <c:pt idx="554">
                  <c:v>7.0904715885446896E-3</c:v>
                </c:pt>
                <c:pt idx="555">
                  <c:v>7.2582248018702097E-3</c:v>
                </c:pt>
                <c:pt idx="556">
                  <c:v>6.3730471335476198E-3</c:v>
                </c:pt>
                <c:pt idx="557">
                  <c:v>6.6266121011104703E-3</c:v>
                </c:pt>
                <c:pt idx="558">
                  <c:v>6.9432168556399802E-3</c:v>
                </c:pt>
                <c:pt idx="559">
                  <c:v>7.3693955037989704E-3</c:v>
                </c:pt>
                <c:pt idx="560">
                  <c:v>8.0263398895382802E-3</c:v>
                </c:pt>
                <c:pt idx="561">
                  <c:v>7.62619054149622E-3</c:v>
                </c:pt>
                <c:pt idx="562">
                  <c:v>7.5668202653418701E-3</c:v>
                </c:pt>
                <c:pt idx="563">
                  <c:v>8.2928382893044696E-3</c:v>
                </c:pt>
                <c:pt idx="564">
                  <c:v>8.5383772717708799E-3</c:v>
                </c:pt>
                <c:pt idx="565">
                  <c:v>8.1074180461718805E-3</c:v>
                </c:pt>
                <c:pt idx="566">
                  <c:v>7.77688952308593E-3</c:v>
                </c:pt>
                <c:pt idx="567">
                  <c:v>7.2165891151373604E-3</c:v>
                </c:pt>
                <c:pt idx="568">
                  <c:v>7.5771147267679603E-3</c:v>
                </c:pt>
                <c:pt idx="569">
                  <c:v>7.2369500759789599E-3</c:v>
                </c:pt>
                <c:pt idx="570">
                  <c:v>9.1360274897720906E-3</c:v>
                </c:pt>
                <c:pt idx="571">
                  <c:v>9.4366970981882101E-3</c:v>
                </c:pt>
                <c:pt idx="572">
                  <c:v>8.8920070309760502E-3</c:v>
                </c:pt>
                <c:pt idx="573">
                  <c:v>8.3353259409701796E-3</c:v>
                </c:pt>
                <c:pt idx="574">
                  <c:v>8.4211214593805095E-3</c:v>
                </c:pt>
                <c:pt idx="575">
                  <c:v>8.4314286402688392E-3</c:v>
                </c:pt>
                <c:pt idx="576">
                  <c:v>8.2219615990648601E-3</c:v>
                </c:pt>
                <c:pt idx="577">
                  <c:v>8.2166426528345708E-3</c:v>
                </c:pt>
                <c:pt idx="578">
                  <c:v>8.1173720175335799E-3</c:v>
                </c:pt>
                <c:pt idx="579">
                  <c:v>7.9921566230274303E-3</c:v>
                </c:pt>
                <c:pt idx="580">
                  <c:v>8.7570290146113706E-3</c:v>
                </c:pt>
                <c:pt idx="581">
                  <c:v>8.9480105692577392E-3</c:v>
                </c:pt>
                <c:pt idx="582">
                  <c:v>9.6233279117475291E-3</c:v>
                </c:pt>
                <c:pt idx="583">
                  <c:v>9.1821367603740506E-3</c:v>
                </c:pt>
                <c:pt idx="584">
                  <c:v>9.0781415780245393E-3</c:v>
                </c:pt>
                <c:pt idx="585">
                  <c:v>9.5723697399181604E-3</c:v>
                </c:pt>
                <c:pt idx="586">
                  <c:v>8.9472916367621304E-3</c:v>
                </c:pt>
                <c:pt idx="587">
                  <c:v>8.5267964132086493E-3</c:v>
                </c:pt>
                <c:pt idx="588">
                  <c:v>9.3873436037404997E-3</c:v>
                </c:pt>
                <c:pt idx="589">
                  <c:v>9.1241368562244296E-3</c:v>
                </c:pt>
                <c:pt idx="590">
                  <c:v>8.8636344599649294E-3</c:v>
                </c:pt>
                <c:pt idx="591">
                  <c:v>9.3434468059614192E-3</c:v>
                </c:pt>
                <c:pt idx="592">
                  <c:v>8.8856370397428393E-3</c:v>
                </c:pt>
                <c:pt idx="593">
                  <c:v>8.5909276616013899E-3</c:v>
                </c:pt>
                <c:pt idx="594">
                  <c:v>8.7532792314435996E-3</c:v>
                </c:pt>
                <c:pt idx="595">
                  <c:v>8.5866922250146093E-3</c:v>
                </c:pt>
                <c:pt idx="596">
                  <c:v>8.5593405669199298E-3</c:v>
                </c:pt>
                <c:pt idx="597">
                  <c:v>8.6712485137346099E-3</c:v>
                </c:pt>
                <c:pt idx="598">
                  <c:v>8.8656289082407694E-3</c:v>
                </c:pt>
                <c:pt idx="599">
                  <c:v>8.7805490777322897E-3</c:v>
                </c:pt>
                <c:pt idx="600">
                  <c:v>8.1887290824079507E-3</c:v>
                </c:pt>
                <c:pt idx="601">
                  <c:v>7.9417246656925903E-3</c:v>
                </c:pt>
                <c:pt idx="602">
                  <c:v>7.0520199579193598E-3</c:v>
                </c:pt>
                <c:pt idx="603">
                  <c:v>7.1864158988895598E-3</c:v>
                </c:pt>
                <c:pt idx="604">
                  <c:v>7.3169587779076499E-3</c:v>
                </c:pt>
                <c:pt idx="605">
                  <c:v>7.5149523793103497E-3</c:v>
                </c:pt>
                <c:pt idx="606">
                  <c:v>7.4282082764465102E-3</c:v>
                </c:pt>
                <c:pt idx="607">
                  <c:v>7.5738463430742196E-3</c:v>
                </c:pt>
                <c:pt idx="608">
                  <c:v>7.3298565160724799E-3</c:v>
                </c:pt>
                <c:pt idx="609">
                  <c:v>7.2818354050263002E-3</c:v>
                </c:pt>
                <c:pt idx="610">
                  <c:v>7.2045686236119396E-3</c:v>
                </c:pt>
                <c:pt idx="611">
                  <c:v>7.2766815967270897E-3</c:v>
                </c:pt>
                <c:pt idx="612">
                  <c:v>7.3222341499123303E-3</c:v>
                </c:pt>
                <c:pt idx="613">
                  <c:v>7.0330029631794199E-3</c:v>
                </c:pt>
                <c:pt idx="614">
                  <c:v>7.0433640309760402E-3</c:v>
                </c:pt>
                <c:pt idx="615">
                  <c:v>7.1486426621858298E-3</c:v>
                </c:pt>
                <c:pt idx="616">
                  <c:v>6.7315684243132896E-3</c:v>
                </c:pt>
                <c:pt idx="617">
                  <c:v>6.7165085891291599E-3</c:v>
                </c:pt>
                <c:pt idx="618">
                  <c:v>6.3013003816481498E-3</c:v>
                </c:pt>
                <c:pt idx="619">
                  <c:v>6.6362622776154198E-3</c:v>
                </c:pt>
                <c:pt idx="620">
                  <c:v>6.9023900911747496E-3</c:v>
                </c:pt>
                <c:pt idx="621">
                  <c:v>6.6513461548801797E-3</c:v>
                </c:pt>
                <c:pt idx="622">
                  <c:v>6.5283481490356499E-3</c:v>
                </c:pt>
                <c:pt idx="623">
                  <c:v>6.5142932390414897E-3</c:v>
                </c:pt>
                <c:pt idx="624">
                  <c:v>6.3378200327293896E-3</c:v>
                </c:pt>
                <c:pt idx="625">
                  <c:v>6.5623492530683799E-3</c:v>
                </c:pt>
                <c:pt idx="626">
                  <c:v>6.51710109000583E-3</c:v>
                </c:pt>
                <c:pt idx="627">
                  <c:v>6.1086887381648098E-3</c:v>
                </c:pt>
                <c:pt idx="628">
                  <c:v>6.1968820859146703E-3</c:v>
                </c:pt>
                <c:pt idx="629">
                  <c:v>6.1727574500292101E-3</c:v>
                </c:pt>
                <c:pt idx="630">
                  <c:v>5.9305684050262901E-3</c:v>
                </c:pt>
                <c:pt idx="631">
                  <c:v>5.8273315563997603E-3</c:v>
                </c:pt>
                <c:pt idx="632">
                  <c:v>5.8132654424313196E-3</c:v>
                </c:pt>
                <c:pt idx="633">
                  <c:v>6.0610139921098696E-3</c:v>
                </c:pt>
                <c:pt idx="634">
                  <c:v>5.9703142974868399E-3</c:v>
                </c:pt>
                <c:pt idx="635">
                  <c:v>5.99732814026885E-3</c:v>
                </c:pt>
                <c:pt idx="636">
                  <c:v>5.8959327533606E-3</c:v>
                </c:pt>
                <c:pt idx="637">
                  <c:v>5.8527550707188703E-3</c:v>
                </c:pt>
                <c:pt idx="638">
                  <c:v>5.8284945131502003E-3</c:v>
                </c:pt>
                <c:pt idx="639">
                  <c:v>5.6764004856808799E-3</c:v>
                </c:pt>
                <c:pt idx="640">
                  <c:v>5.6554055225014601E-3</c:v>
                </c:pt>
                <c:pt idx="641">
                  <c:v>5.71354082291057E-3</c:v>
                </c:pt>
                <c:pt idx="642">
                  <c:v>5.7810610029222602E-3</c:v>
                </c:pt>
                <c:pt idx="643">
                  <c:v>5.9056528708357602E-3</c:v>
                </c:pt>
                <c:pt idx="644">
                  <c:v>6.3032481426066496E-3</c:v>
                </c:pt>
                <c:pt idx="645">
                  <c:v>6.2098269415546302E-3</c:v>
                </c:pt>
                <c:pt idx="646">
                  <c:v>6.4446022174167103E-3</c:v>
                </c:pt>
                <c:pt idx="647">
                  <c:v>6.6123501519579197E-3</c:v>
                </c:pt>
                <c:pt idx="648">
                  <c:v>7.2423894663939201E-3</c:v>
                </c:pt>
                <c:pt idx="649">
                  <c:v>7.0348762361192203E-3</c:v>
                </c:pt>
                <c:pt idx="650">
                  <c:v>7.1501929894798302E-3</c:v>
                </c:pt>
                <c:pt idx="651">
                  <c:v>7.4789071452367097E-3</c:v>
                </c:pt>
                <c:pt idx="652">
                  <c:v>7.5407747977790703E-3</c:v>
                </c:pt>
                <c:pt idx="653">
                  <c:v>7.7566408796025596E-3</c:v>
                </c:pt>
                <c:pt idx="654">
                  <c:v>7.3573843167738101E-3</c:v>
                </c:pt>
                <c:pt idx="655">
                  <c:v>7.4010470111046103E-3</c:v>
                </c:pt>
                <c:pt idx="656">
                  <c:v>7.6383498375219103E-3</c:v>
                </c:pt>
                <c:pt idx="657">
                  <c:v>7.7334963343074197E-3</c:v>
                </c:pt>
                <c:pt idx="658">
                  <c:v>7.7401905324371604E-3</c:v>
                </c:pt>
                <c:pt idx="659">
                  <c:v>7.5970623234950302E-3</c:v>
                </c:pt>
                <c:pt idx="660">
                  <c:v>7.5881090911747396E-3</c:v>
                </c:pt>
                <c:pt idx="661">
                  <c:v>7.5154171069549899E-3</c:v>
                </c:pt>
                <c:pt idx="662">
                  <c:v>7.5584888398597299E-3</c:v>
                </c:pt>
                <c:pt idx="663">
                  <c:v>7.3314231309175798E-3</c:v>
                </c:pt>
                <c:pt idx="664">
                  <c:v>7.3809414704850999E-3</c:v>
                </c:pt>
                <c:pt idx="665">
                  <c:v>7.7877325119812902E-3</c:v>
                </c:pt>
                <c:pt idx="666">
                  <c:v>8.9130862668030404E-3</c:v>
                </c:pt>
                <c:pt idx="667">
                  <c:v>9.1394502963179393E-3</c:v>
                </c:pt>
                <c:pt idx="668">
                  <c:v>9.3556882612507303E-3</c:v>
                </c:pt>
                <c:pt idx="669">
                  <c:v>9.3734418065458593E-3</c:v>
                </c:pt>
                <c:pt idx="670">
                  <c:v>8.9252195885447007E-3</c:v>
                </c:pt>
                <c:pt idx="671">
                  <c:v>9.0530135546464004E-3</c:v>
                </c:pt>
                <c:pt idx="672">
                  <c:v>8.9860607837521905E-3</c:v>
                </c:pt>
                <c:pt idx="673">
                  <c:v>8.8555507317358197E-3</c:v>
                </c:pt>
                <c:pt idx="674">
                  <c:v>8.6157741496201094E-3</c:v>
                </c:pt>
                <c:pt idx="675">
                  <c:v>9.3360916744593698E-3</c:v>
                </c:pt>
                <c:pt idx="676">
                  <c:v>8.9106437475160692E-3</c:v>
                </c:pt>
                <c:pt idx="677">
                  <c:v>8.9053701817650502E-3</c:v>
                </c:pt>
                <c:pt idx="678">
                  <c:v>9.3708587913500802E-3</c:v>
                </c:pt>
                <c:pt idx="679">
                  <c:v>9.30176738281706E-3</c:v>
                </c:pt>
                <c:pt idx="680">
                  <c:v>9.1240087405026309E-3</c:v>
                </c:pt>
                <c:pt idx="681">
                  <c:v>9.6459837755698396E-3</c:v>
                </c:pt>
                <c:pt idx="682">
                  <c:v>1.01993604208065E-2</c:v>
                </c:pt>
                <c:pt idx="683">
                  <c:v>1.0153444593804699E-2</c:v>
                </c:pt>
                <c:pt idx="684">
                  <c:v>1.0448750747808299E-2</c:v>
                </c:pt>
                <c:pt idx="685">
                  <c:v>1.16267679275277E-2</c:v>
                </c:pt>
                <c:pt idx="686">
                  <c:v>1.1436037139684401E-2</c:v>
                </c:pt>
                <c:pt idx="687">
                  <c:v>1.11424326820572E-2</c:v>
                </c:pt>
                <c:pt idx="688">
                  <c:v>1.15226469018118E-2</c:v>
                </c:pt>
                <c:pt idx="689">
                  <c:v>1.27698485730567E-2</c:v>
                </c:pt>
                <c:pt idx="690">
                  <c:v>1.3079941001168899E-2</c:v>
                </c:pt>
                <c:pt idx="691">
                  <c:v>1.3070948883693799E-2</c:v>
                </c:pt>
                <c:pt idx="692">
                  <c:v>1.3899382168907E-2</c:v>
                </c:pt>
                <c:pt idx="693">
                  <c:v>1.3703115288719999E-2</c:v>
                </c:pt>
                <c:pt idx="694">
                  <c:v>1.3755944357101001E-2</c:v>
                </c:pt>
                <c:pt idx="695">
                  <c:v>1.3662361244886E-2</c:v>
                </c:pt>
                <c:pt idx="696">
                  <c:v>1.35072408515488E-2</c:v>
                </c:pt>
                <c:pt idx="697">
                  <c:v>1.25019118696668E-2</c:v>
                </c:pt>
                <c:pt idx="698">
                  <c:v>1.2567392239625901E-2</c:v>
                </c:pt>
                <c:pt idx="699">
                  <c:v>1.27037599462302E-2</c:v>
                </c:pt>
                <c:pt idx="700">
                  <c:v>1.2451272003506699E-2</c:v>
                </c:pt>
                <c:pt idx="701">
                  <c:v>1.2241959010520101E-2</c:v>
                </c:pt>
                <c:pt idx="702">
                  <c:v>1.2504292414962001E-2</c:v>
                </c:pt>
                <c:pt idx="703">
                  <c:v>1.2810225706604301E-2</c:v>
                </c:pt>
                <c:pt idx="704">
                  <c:v>1.33833716212741E-2</c:v>
                </c:pt>
                <c:pt idx="705">
                  <c:v>1.2793289658094601E-2</c:v>
                </c:pt>
                <c:pt idx="706">
                  <c:v>1.33610756247808E-2</c:v>
                </c:pt>
                <c:pt idx="707">
                  <c:v>1.33372611887784E-2</c:v>
                </c:pt>
                <c:pt idx="708">
                  <c:v>1.31615618655757E-2</c:v>
                </c:pt>
                <c:pt idx="709">
                  <c:v>1.3987042858269899E-2</c:v>
                </c:pt>
                <c:pt idx="710">
                  <c:v>1.41976766504968E-2</c:v>
                </c:pt>
                <c:pt idx="711">
                  <c:v>1.3800005686148401E-2</c:v>
                </c:pt>
                <c:pt idx="712">
                  <c:v>1.37932452817066E-2</c:v>
                </c:pt>
                <c:pt idx="713">
                  <c:v>1.3871097469316101E-2</c:v>
                </c:pt>
                <c:pt idx="714">
                  <c:v>1.3192787404734001E-2</c:v>
                </c:pt>
                <c:pt idx="715">
                  <c:v>1.35848201203974E-2</c:v>
                </c:pt>
                <c:pt idx="716">
                  <c:v>1.49372775412039E-2</c:v>
                </c:pt>
                <c:pt idx="717">
                  <c:v>1.40932244371712E-2</c:v>
                </c:pt>
                <c:pt idx="718">
                  <c:v>1.3867021343074199E-2</c:v>
                </c:pt>
                <c:pt idx="719">
                  <c:v>1.41352832565751E-2</c:v>
                </c:pt>
                <c:pt idx="720">
                  <c:v>1.3901603464056099E-2</c:v>
                </c:pt>
                <c:pt idx="721">
                  <c:v>1.3760207779661001E-2</c:v>
                </c:pt>
                <c:pt idx="722">
                  <c:v>1.3570465531852699E-2</c:v>
                </c:pt>
                <c:pt idx="723">
                  <c:v>1.3420314092343601E-2</c:v>
                </c:pt>
                <c:pt idx="724">
                  <c:v>1.28289938492109E-2</c:v>
                </c:pt>
                <c:pt idx="725">
                  <c:v>1.19123055558153E-2</c:v>
                </c:pt>
                <c:pt idx="726">
                  <c:v>1.19650287808299E-2</c:v>
                </c:pt>
                <c:pt idx="727">
                  <c:v>1.1948921401519499E-2</c:v>
                </c:pt>
                <c:pt idx="728">
                  <c:v>1.17640483296317E-2</c:v>
                </c:pt>
                <c:pt idx="729">
                  <c:v>1.135341157218E-2</c:v>
                </c:pt>
                <c:pt idx="730">
                  <c:v>1.0299670477498499E-2</c:v>
                </c:pt>
                <c:pt idx="731">
                  <c:v>1.1276877576855599E-2</c:v>
                </c:pt>
                <c:pt idx="732">
                  <c:v>1.05400967159555E-2</c:v>
                </c:pt>
                <c:pt idx="733">
                  <c:v>1.07384263407364E-2</c:v>
                </c:pt>
                <c:pt idx="734">
                  <c:v>1.06442308398597E-2</c:v>
                </c:pt>
                <c:pt idx="735">
                  <c:v>1.07784103413208E-2</c:v>
                </c:pt>
                <c:pt idx="736">
                  <c:v>1.0512369999999899E-2</c:v>
                </c:pt>
                <c:pt idx="737">
                  <c:v>1.01416247007597E-2</c:v>
                </c:pt>
                <c:pt idx="738">
                  <c:v>1.01747939322033E-2</c:v>
                </c:pt>
                <c:pt idx="739">
                  <c:v>9.6993450099357101E-3</c:v>
                </c:pt>
                <c:pt idx="740">
                  <c:v>9.4146665698421894E-3</c:v>
                </c:pt>
                <c:pt idx="741">
                  <c:v>9.4308222092343505E-3</c:v>
                </c:pt>
                <c:pt idx="742">
                  <c:v>9.3366715382817E-3</c:v>
                </c:pt>
                <c:pt idx="743">
                  <c:v>9.2978334786674496E-3</c:v>
                </c:pt>
                <c:pt idx="744">
                  <c:v>9.1363577621274093E-3</c:v>
                </c:pt>
                <c:pt idx="745">
                  <c:v>9.2141716838106194E-3</c:v>
                </c:pt>
                <c:pt idx="746">
                  <c:v>9.2188400000000094E-3</c:v>
                </c:pt>
                <c:pt idx="747">
                  <c:v>9.9452399389246098E-3</c:v>
                </c:pt>
                <c:pt idx="748">
                  <c:v>1.05786272711864E-2</c:v>
                </c:pt>
                <c:pt idx="749">
                  <c:v>1.0472831112799501E-2</c:v>
                </c:pt>
                <c:pt idx="750">
                  <c:v>9.7710252600818094E-3</c:v>
                </c:pt>
                <c:pt idx="751">
                  <c:v>9.7492245651665792E-3</c:v>
                </c:pt>
                <c:pt idx="752">
                  <c:v>9.8973037597895903E-3</c:v>
                </c:pt>
                <c:pt idx="753">
                  <c:v>9.7482123828170498E-3</c:v>
                </c:pt>
                <c:pt idx="754">
                  <c:v>9.49855347223846E-3</c:v>
                </c:pt>
                <c:pt idx="755">
                  <c:v>8.7043855353594306E-3</c:v>
                </c:pt>
                <c:pt idx="756">
                  <c:v>7.9566626277030993E-3</c:v>
                </c:pt>
                <c:pt idx="757">
                  <c:v>8.1831898591467004E-3</c:v>
                </c:pt>
                <c:pt idx="758">
                  <c:v>8.0263230549386302E-3</c:v>
                </c:pt>
                <c:pt idx="759">
                  <c:v>7.8391690490940899E-3</c:v>
                </c:pt>
                <c:pt idx="760">
                  <c:v>7.9339864570426698E-3</c:v>
                </c:pt>
                <c:pt idx="761">
                  <c:v>7.7829199999999901E-3</c:v>
                </c:pt>
                <c:pt idx="762">
                  <c:v>7.3485289859731096E-3</c:v>
                </c:pt>
                <c:pt idx="763">
                  <c:v>7.2946362618351796E-3</c:v>
                </c:pt>
                <c:pt idx="764">
                  <c:v>7.5160035622442896E-3</c:v>
                </c:pt>
                <c:pt idx="765">
                  <c:v>7.1176341133839796E-3</c:v>
                </c:pt>
                <c:pt idx="766">
                  <c:v>7.453279100526E-3</c:v>
                </c:pt>
                <c:pt idx="767">
                  <c:v>7.1412410666277003E-3</c:v>
                </c:pt>
                <c:pt idx="768">
                  <c:v>7.1142158082992497E-3</c:v>
                </c:pt>
                <c:pt idx="769">
                  <c:v>7.1882144704850902E-3</c:v>
                </c:pt>
                <c:pt idx="770">
                  <c:v>7.0339382635885399E-3</c:v>
                </c:pt>
                <c:pt idx="771">
                  <c:v>7.1993901642314496E-3</c:v>
                </c:pt>
                <c:pt idx="772">
                  <c:v>7.2597496493278799E-3</c:v>
                </c:pt>
                <c:pt idx="773">
                  <c:v>6.8929579637638898E-3</c:v>
                </c:pt>
                <c:pt idx="774">
                  <c:v>6.8109250590297999E-3</c:v>
                </c:pt>
                <c:pt idx="775">
                  <c:v>6.5169787925189902E-3</c:v>
                </c:pt>
                <c:pt idx="776">
                  <c:v>6.1714571256575E-3</c:v>
                </c:pt>
                <c:pt idx="777">
                  <c:v>6.2538065499707701E-3</c:v>
                </c:pt>
                <c:pt idx="778">
                  <c:v>5.96712531209818E-3</c:v>
                </c:pt>
                <c:pt idx="779">
                  <c:v>6.0080373927527799E-3</c:v>
                </c:pt>
                <c:pt idx="780">
                  <c:v>6.45316663588545E-3</c:v>
                </c:pt>
                <c:pt idx="781">
                  <c:v>6.1071503553477499E-3</c:v>
                </c:pt>
                <c:pt idx="782">
                  <c:v>6.1864329625949703E-3</c:v>
                </c:pt>
                <c:pt idx="783">
                  <c:v>5.8424481180596099E-3</c:v>
                </c:pt>
                <c:pt idx="784">
                  <c:v>5.8520734026884904E-3</c:v>
                </c:pt>
                <c:pt idx="785">
                  <c:v>5.7521050274693102E-3</c:v>
                </c:pt>
                <c:pt idx="786">
                  <c:v>5.7167755248392696E-3</c:v>
                </c:pt>
                <c:pt idx="787">
                  <c:v>6.0650448112215096E-3</c:v>
                </c:pt>
                <c:pt idx="788">
                  <c:v>5.9220148936294601E-3</c:v>
                </c:pt>
                <c:pt idx="789">
                  <c:v>5.6719813126826397E-3</c:v>
                </c:pt>
                <c:pt idx="790">
                  <c:v>5.8931580657510096E-3</c:v>
                </c:pt>
                <c:pt idx="791">
                  <c:v>5.7916789912331899E-3</c:v>
                </c:pt>
                <c:pt idx="792">
                  <c:v>5.8907576306253496E-3</c:v>
                </c:pt>
                <c:pt idx="793">
                  <c:v>5.9749300187025099E-3</c:v>
                </c:pt>
                <c:pt idx="794">
                  <c:v>6.1013519333723001E-3</c:v>
                </c:pt>
                <c:pt idx="795">
                  <c:v>6.2738839082408003E-3</c:v>
                </c:pt>
                <c:pt idx="796">
                  <c:v>6.1170124810052597E-3</c:v>
                </c:pt>
                <c:pt idx="797">
                  <c:v>5.88817931092928E-3</c:v>
                </c:pt>
                <c:pt idx="798">
                  <c:v>5.8264358655756802E-3</c:v>
                </c:pt>
                <c:pt idx="799">
                  <c:v>5.4544476931618902E-3</c:v>
                </c:pt>
                <c:pt idx="800">
                  <c:v>5.6894078503798903E-3</c:v>
                </c:pt>
                <c:pt idx="801">
                  <c:v>5.7820942635885397E-3</c:v>
                </c:pt>
                <c:pt idx="802">
                  <c:v>5.7084189801285701E-3</c:v>
                </c:pt>
                <c:pt idx="803">
                  <c:v>5.9402358153126797E-3</c:v>
                </c:pt>
                <c:pt idx="804">
                  <c:v>5.7634614868497802E-3</c:v>
                </c:pt>
                <c:pt idx="805">
                  <c:v>5.7143375791934596E-3</c:v>
                </c:pt>
                <c:pt idx="806">
                  <c:v>5.5275516428988898E-3</c:v>
                </c:pt>
                <c:pt idx="807">
                  <c:v>5.7135593658679098E-3</c:v>
                </c:pt>
                <c:pt idx="808">
                  <c:v>5.86129150789012E-3</c:v>
                </c:pt>
                <c:pt idx="809">
                  <c:v>5.9191551841028698E-3</c:v>
                </c:pt>
                <c:pt idx="810">
                  <c:v>5.8754743863237901E-3</c:v>
                </c:pt>
                <c:pt idx="811">
                  <c:v>5.83467736294565E-3</c:v>
                </c:pt>
                <c:pt idx="812">
                  <c:v>5.7000199999999897E-3</c:v>
                </c:pt>
                <c:pt idx="813">
                  <c:v>5.7000573144360004E-3</c:v>
                </c:pt>
                <c:pt idx="814">
                  <c:v>5.6780344360023299E-3</c:v>
                </c:pt>
                <c:pt idx="815">
                  <c:v>5.7481399999999901E-3</c:v>
                </c:pt>
                <c:pt idx="816">
                  <c:v>5.6486477030975998E-3</c:v>
                </c:pt>
                <c:pt idx="817">
                  <c:v>5.8569783588544796E-3</c:v>
                </c:pt>
                <c:pt idx="818">
                  <c:v>5.7499999999999999E-3</c:v>
                </c:pt>
                <c:pt idx="819">
                  <c:v>5.7495090666276998E-3</c:v>
                </c:pt>
                <c:pt idx="820">
                  <c:v>5.7160355248453802E-3</c:v>
                </c:pt>
                <c:pt idx="821">
                  <c:v>5.8259122879754004E-3</c:v>
                </c:pt>
                <c:pt idx="822">
                  <c:v>5.855E-3</c:v>
                </c:pt>
                <c:pt idx="823">
                  <c:v>5.87335546874437E-3</c:v>
                </c:pt>
                <c:pt idx="824">
                  <c:v>5.9029787112799496E-3</c:v>
                </c:pt>
                <c:pt idx="825">
                  <c:v>5.8305429269433001E-3</c:v>
                </c:pt>
                <c:pt idx="826">
                  <c:v>5.90636791291641E-3</c:v>
                </c:pt>
                <c:pt idx="827">
                  <c:v>5.9323558591466898E-3</c:v>
                </c:pt>
                <c:pt idx="828">
                  <c:v>6.2931619830508502E-3</c:v>
                </c:pt>
                <c:pt idx="829">
                  <c:v>6.3453740327293999E-3</c:v>
                </c:pt>
                <c:pt idx="830">
                  <c:v>6.2071695488018696E-3</c:v>
                </c:pt>
                <c:pt idx="831">
                  <c:v>6.0431371166423196E-3</c:v>
                </c:pt>
                <c:pt idx="832">
                  <c:v>6.6213182185856203E-3</c:v>
                </c:pt>
                <c:pt idx="833">
                  <c:v>6.2175586002337696E-3</c:v>
                </c:pt>
                <c:pt idx="834">
                  <c:v>6.3829451689070603E-3</c:v>
                </c:pt>
                <c:pt idx="835">
                  <c:v>5.8650821198129796E-3</c:v>
                </c:pt>
                <c:pt idx="836">
                  <c:v>5.8772269596727104E-3</c:v>
                </c:pt>
                <c:pt idx="837">
                  <c:v>6.1435599999999898E-3</c:v>
                </c:pt>
                <c:pt idx="838">
                  <c:v>6.0129960666277004E-3</c:v>
                </c:pt>
                <c:pt idx="839">
                  <c:v>5.9943288562244196E-3</c:v>
                </c:pt>
                <c:pt idx="840">
                  <c:v>6.0626072431326696E-3</c:v>
                </c:pt>
                <c:pt idx="841">
                  <c:v>6.09022683050847E-3</c:v>
                </c:pt>
                <c:pt idx="842">
                  <c:v>5.9801528240794799E-3</c:v>
                </c:pt>
                <c:pt idx="843">
                  <c:v>5.9605703027469301E-3</c:v>
                </c:pt>
                <c:pt idx="844">
                  <c:v>5.9789862600818098E-3</c:v>
                </c:pt>
                <c:pt idx="845">
                  <c:v>5.9026258386908198E-3</c:v>
                </c:pt>
                <c:pt idx="846">
                  <c:v>5.9601886943307899E-3</c:v>
                </c:pt>
                <c:pt idx="847">
                  <c:v>7.9559909888953801E-3</c:v>
                </c:pt>
                <c:pt idx="848">
                  <c:v>7.3498015020455904E-3</c:v>
                </c:pt>
                <c:pt idx="849">
                  <c:v>6.7630246171829301E-3</c:v>
                </c:pt>
                <c:pt idx="850">
                  <c:v>6.7550278971361703E-3</c:v>
                </c:pt>
                <c:pt idx="851">
                  <c:v>6.6502999468147196E-3</c:v>
                </c:pt>
                <c:pt idx="852">
                  <c:v>6.8221798872004601E-3</c:v>
                </c:pt>
                <c:pt idx="853">
                  <c:v>6.31184077264757E-3</c:v>
                </c:pt>
                <c:pt idx="854">
                  <c:v>6.3424457507305597E-3</c:v>
                </c:pt>
                <c:pt idx="855">
                  <c:v>6.3139330642898901E-3</c:v>
                </c:pt>
                <c:pt idx="856">
                  <c:v>6.36129063120982E-3</c:v>
                </c:pt>
                <c:pt idx="857">
                  <c:v>6.6103944219754497E-3</c:v>
                </c:pt>
                <c:pt idx="858">
                  <c:v>6.3388680303915904E-3</c:v>
                </c:pt>
                <c:pt idx="859">
                  <c:v>6.2767285306838004E-3</c:v>
                </c:pt>
                <c:pt idx="860">
                  <c:v>6.1490910181180598E-3</c:v>
                </c:pt>
                <c:pt idx="861">
                  <c:v>6.3430230847457596E-3</c:v>
                </c:pt>
                <c:pt idx="862">
                  <c:v>6.2510261239041402E-3</c:v>
                </c:pt>
                <c:pt idx="863">
                  <c:v>6.0977266978375199E-3</c:v>
                </c:pt>
                <c:pt idx="864">
                  <c:v>6.3963363383985998E-3</c:v>
                </c:pt>
                <c:pt idx="865">
                  <c:v>6.2928084909409697E-3</c:v>
                </c:pt>
                <c:pt idx="866">
                  <c:v>6.1335598468731699E-3</c:v>
                </c:pt>
                <c:pt idx="867">
                  <c:v>6.2654867884278202E-3</c:v>
                </c:pt>
                <c:pt idx="868">
                  <c:v>6.1300360514318997E-3</c:v>
                </c:pt>
                <c:pt idx="869">
                  <c:v>6.0384211466978296E-3</c:v>
                </c:pt>
                <c:pt idx="870">
                  <c:v>6.0954365476329703E-3</c:v>
                </c:pt>
                <c:pt idx="871">
                  <c:v>5.92176127995325E-3</c:v>
                </c:pt>
                <c:pt idx="872">
                  <c:v>5.9115960344827603E-3</c:v>
                </c:pt>
                <c:pt idx="873">
                  <c:v>5.9608082665108001E-3</c:v>
                </c:pt>
                <c:pt idx="874">
                  <c:v>5.3362710812390303E-3</c:v>
                </c:pt>
                <c:pt idx="875">
                  <c:v>5.3874093980128598E-3</c:v>
                </c:pt>
                <c:pt idx="876">
                  <c:v>5.6887446879018196E-3</c:v>
                </c:pt>
                <c:pt idx="877">
                  <c:v>5.5921627703097703E-3</c:v>
                </c:pt>
                <c:pt idx="878">
                  <c:v>5.3445630233781398E-3</c:v>
                </c:pt>
                <c:pt idx="879">
                  <c:v>5.3053829301577997E-3</c:v>
                </c:pt>
                <c:pt idx="880">
                  <c:v>5.3356654587960201E-3</c:v>
                </c:pt>
                <c:pt idx="881">
                  <c:v>5.2428971221507902E-3</c:v>
                </c:pt>
                <c:pt idx="882">
                  <c:v>5.1833065441262297E-3</c:v>
                </c:pt>
                <c:pt idx="883">
                  <c:v>5.1202772051431996E-3</c:v>
                </c:pt>
                <c:pt idx="884">
                  <c:v>5.0627377264757401E-3</c:v>
                </c:pt>
                <c:pt idx="885">
                  <c:v>4.97620030157801E-3</c:v>
                </c:pt>
                <c:pt idx="886">
                  <c:v>4.9243333366452398E-3</c:v>
                </c:pt>
                <c:pt idx="887">
                  <c:v>4.9754449094097097E-3</c:v>
                </c:pt>
                <c:pt idx="888">
                  <c:v>4.9685097714786703E-3</c:v>
                </c:pt>
                <c:pt idx="889">
                  <c:v>4.9950348281706603E-3</c:v>
                </c:pt>
                <c:pt idx="890">
                  <c:v>5.0386972045587397E-3</c:v>
                </c:pt>
                <c:pt idx="891">
                  <c:v>5.1464654985388597E-3</c:v>
                </c:pt>
                <c:pt idx="892">
                  <c:v>5.0438452781998901E-3</c:v>
                </c:pt>
                <c:pt idx="893">
                  <c:v>4.9277840187025102E-3</c:v>
                </c:pt>
                <c:pt idx="894">
                  <c:v>4.8627522793688004E-3</c:v>
                </c:pt>
                <c:pt idx="895">
                  <c:v>4.4658759906487403E-3</c:v>
                </c:pt>
                <c:pt idx="896">
                  <c:v>4.3215082016364497E-3</c:v>
                </c:pt>
                <c:pt idx="897">
                  <c:v>4.2727467527761496E-3</c:v>
                </c:pt>
                <c:pt idx="898">
                  <c:v>4.3628994623027299E-3</c:v>
                </c:pt>
                <c:pt idx="899">
                  <c:v>4.6942102437171097E-3</c:v>
                </c:pt>
                <c:pt idx="900">
                  <c:v>4.5052847539450401E-3</c:v>
                </c:pt>
                <c:pt idx="901">
                  <c:v>4.6503035943892502E-3</c:v>
                </c:pt>
                <c:pt idx="902">
                  <c:v>4.54239915634132E-3</c:v>
                </c:pt>
                <c:pt idx="903">
                  <c:v>4.9528807825832801E-3</c:v>
                </c:pt>
                <c:pt idx="904">
                  <c:v>4.8869404003506599E-3</c:v>
                </c:pt>
                <c:pt idx="905">
                  <c:v>4.7485219678550603E-3</c:v>
                </c:pt>
                <c:pt idx="906">
                  <c:v>4.66382242431327E-3</c:v>
                </c:pt>
                <c:pt idx="907">
                  <c:v>4.6901843167737999E-3</c:v>
                </c:pt>
                <c:pt idx="908">
                  <c:v>4.8301036125072798E-3</c:v>
                </c:pt>
                <c:pt idx="909">
                  <c:v>4.8494627954412698E-3</c:v>
                </c:pt>
                <c:pt idx="910">
                  <c:v>4.7227622063120899E-3</c:v>
                </c:pt>
                <c:pt idx="911">
                  <c:v>4.6785075394505998E-3</c:v>
                </c:pt>
                <c:pt idx="912">
                  <c:v>4.5458659824664004E-3</c:v>
                </c:pt>
                <c:pt idx="913">
                  <c:v>5.0646795651665801E-3</c:v>
                </c:pt>
                <c:pt idx="914">
                  <c:v>4.7984488217416802E-3</c:v>
                </c:pt>
                <c:pt idx="915">
                  <c:v>4.82625276680302E-3</c:v>
                </c:pt>
                <c:pt idx="916">
                  <c:v>4.4341520882524897E-3</c:v>
                </c:pt>
                <c:pt idx="917">
                  <c:v>4.5561961461133699E-3</c:v>
                </c:pt>
                <c:pt idx="918">
                  <c:v>4.6693105429573296E-3</c:v>
                </c:pt>
                <c:pt idx="919">
                  <c:v>4.7617101040327301E-3</c:v>
                </c:pt>
                <c:pt idx="920">
                  <c:v>4.8247333652834401E-3</c:v>
                </c:pt>
                <c:pt idx="921">
                  <c:v>4.8256199509058998E-3</c:v>
                </c:pt>
                <c:pt idx="922">
                  <c:v>4.8134800327293897E-3</c:v>
                </c:pt>
                <c:pt idx="923">
                  <c:v>4.7428905166569399E-3</c:v>
                </c:pt>
                <c:pt idx="924">
                  <c:v>4.5949810894213997E-3</c:v>
                </c:pt>
                <c:pt idx="925">
                  <c:v>4.7366371841028702E-3</c:v>
                </c:pt>
                <c:pt idx="926">
                  <c:v>4.4880739333723E-3</c:v>
                </c:pt>
                <c:pt idx="927">
                  <c:v>4.6470206908240802E-3</c:v>
                </c:pt>
                <c:pt idx="928">
                  <c:v>4.7728869964932703E-3</c:v>
                </c:pt>
                <c:pt idx="929">
                  <c:v>4.5714486738749199E-3</c:v>
                </c:pt>
                <c:pt idx="930">
                  <c:v>4.5121182933956601E-3</c:v>
                </c:pt>
                <c:pt idx="931">
                  <c:v>4.5524473839859804E-3</c:v>
                </c:pt>
                <c:pt idx="932">
                  <c:v>4.6631588363530204E-3</c:v>
                </c:pt>
                <c:pt idx="933">
                  <c:v>4.7167337627118501E-3</c:v>
                </c:pt>
                <c:pt idx="934">
                  <c:v>4.7228413752191702E-3</c:v>
                </c:pt>
                <c:pt idx="935">
                  <c:v>4.7633840000000103E-3</c:v>
                </c:pt>
                <c:pt idx="936">
                  <c:v>4.6449355236703599E-3</c:v>
                </c:pt>
                <c:pt idx="937">
                  <c:v>4.7939556610169399E-3</c:v>
                </c:pt>
                <c:pt idx="938">
                  <c:v>4.7956538509643402E-3</c:v>
                </c:pt>
                <c:pt idx="939">
                  <c:v>4.8272943372296897E-3</c:v>
                </c:pt>
                <c:pt idx="940">
                  <c:v>4.8619232565751003E-3</c:v>
                </c:pt>
                <c:pt idx="941">
                  <c:v>4.7625890724722203E-3</c:v>
                </c:pt>
                <c:pt idx="942">
                  <c:v>4.7950577291057698E-3</c:v>
                </c:pt>
                <c:pt idx="943">
                  <c:v>4.7902751864406798E-3</c:v>
                </c:pt>
                <c:pt idx="944">
                  <c:v>4.7965804067796602E-3</c:v>
                </c:pt>
                <c:pt idx="945">
                  <c:v>4.6923251957919302E-3</c:v>
                </c:pt>
                <c:pt idx="946">
                  <c:v>4.7041684547048301E-3</c:v>
                </c:pt>
                <c:pt idx="947">
                  <c:v>4.57008714319112E-3</c:v>
                </c:pt>
                <c:pt idx="948">
                  <c:v>4.5622133372296798E-3</c:v>
                </c:pt>
                <c:pt idx="949">
                  <c:v>4.5319643337229801E-3</c:v>
                </c:pt>
                <c:pt idx="950">
                  <c:v>4.6506914482758802E-3</c:v>
                </c:pt>
                <c:pt idx="951">
                  <c:v>4.5499499567504299E-3</c:v>
                </c:pt>
                <c:pt idx="952">
                  <c:v>4.5947556984219902E-3</c:v>
                </c:pt>
                <c:pt idx="953">
                  <c:v>4.3608721928696699E-3</c:v>
                </c:pt>
                <c:pt idx="954">
                  <c:v>4.47782256691994E-3</c:v>
                </c:pt>
                <c:pt idx="955">
                  <c:v>4.5090621274108799E-3</c:v>
                </c:pt>
                <c:pt idx="956">
                  <c:v>4.51293489187609E-3</c:v>
                </c:pt>
                <c:pt idx="957">
                  <c:v>4.6346605289304503E-3</c:v>
                </c:pt>
                <c:pt idx="958">
                  <c:v>4.5846725692577396E-3</c:v>
                </c:pt>
                <c:pt idx="959">
                  <c:v>4.6343687025131499E-3</c:v>
                </c:pt>
                <c:pt idx="960">
                  <c:v>4.6229926943307997E-3</c:v>
                </c:pt>
                <c:pt idx="961">
                  <c:v>4.6265153337229697E-3</c:v>
                </c:pt>
                <c:pt idx="962">
                  <c:v>4.6195879018118202E-3</c:v>
                </c:pt>
                <c:pt idx="963">
                  <c:v>4.6219846160140297E-3</c:v>
                </c:pt>
                <c:pt idx="964">
                  <c:v>4.6823236703681997E-3</c:v>
                </c:pt>
                <c:pt idx="965">
                  <c:v>4.6035473360607803E-3</c:v>
                </c:pt>
                <c:pt idx="966">
                  <c:v>4.4900604938632304E-3</c:v>
                </c:pt>
                <c:pt idx="967">
                  <c:v>4.3261447387492602E-3</c:v>
                </c:pt>
                <c:pt idx="968">
                  <c:v>4.2467923489187698E-3</c:v>
                </c:pt>
                <c:pt idx="969">
                  <c:v>4.3413822326125E-3</c:v>
                </c:pt>
                <c:pt idx="970">
                  <c:v>4.3419436586791399E-3</c:v>
                </c:pt>
                <c:pt idx="971">
                  <c:v>4.24294693161894E-3</c:v>
                </c:pt>
                <c:pt idx="972">
                  <c:v>4.2186474301577999E-3</c:v>
                </c:pt>
                <c:pt idx="973">
                  <c:v>4.3737632483927397E-3</c:v>
                </c:pt>
                <c:pt idx="974">
                  <c:v>4.3495631998831203E-3</c:v>
                </c:pt>
                <c:pt idx="975">
                  <c:v>4.3347168322618304E-3</c:v>
                </c:pt>
                <c:pt idx="976">
                  <c:v>4.33143663939218E-3</c:v>
                </c:pt>
                <c:pt idx="977">
                  <c:v>4.3835138538865998E-3</c:v>
                </c:pt>
                <c:pt idx="978">
                  <c:v>4.3391509059029698E-3</c:v>
                </c:pt>
                <c:pt idx="979">
                  <c:v>4.2892925534775E-3</c:v>
                </c:pt>
                <c:pt idx="980">
                  <c:v>4.3695523045002797E-3</c:v>
                </c:pt>
                <c:pt idx="981">
                  <c:v>4.2931424517825703E-3</c:v>
                </c:pt>
                <c:pt idx="982">
                  <c:v>4.1882682641729901E-3</c:v>
                </c:pt>
                <c:pt idx="983">
                  <c:v>4.1485740531852699E-3</c:v>
                </c:pt>
                <c:pt idx="984">
                  <c:v>4.2159651759204999E-3</c:v>
                </c:pt>
                <c:pt idx="985">
                  <c:v>4.3016013068380996E-3</c:v>
                </c:pt>
                <c:pt idx="986">
                  <c:v>4.3345979544126001E-3</c:v>
                </c:pt>
                <c:pt idx="987">
                  <c:v>4.7949171063705401E-3</c:v>
                </c:pt>
                <c:pt idx="988">
                  <c:v>4.7703919661016897E-3</c:v>
                </c:pt>
                <c:pt idx="989">
                  <c:v>5.0186836300409E-3</c:v>
                </c:pt>
                <c:pt idx="990">
                  <c:v>4.9896865645821104E-3</c:v>
                </c:pt>
                <c:pt idx="991">
                  <c:v>4.79775197428404E-3</c:v>
                </c:pt>
                <c:pt idx="992">
                  <c:v>4.9164945283460002E-3</c:v>
                </c:pt>
                <c:pt idx="993">
                  <c:v>4.85249456458211E-3</c:v>
                </c:pt>
                <c:pt idx="994">
                  <c:v>4.7072476621858499E-3</c:v>
                </c:pt>
                <c:pt idx="995">
                  <c:v>4.7222522501461197E-3</c:v>
                </c:pt>
                <c:pt idx="996">
                  <c:v>4.6569173620689703E-3</c:v>
                </c:pt>
                <c:pt idx="997">
                  <c:v>4.7123096294564397E-3</c:v>
                </c:pt>
                <c:pt idx="998">
                  <c:v>4.7097423383986002E-3</c:v>
                </c:pt>
                <c:pt idx="999">
                  <c:v>4.6874233442431197E-3</c:v>
                </c:pt>
                <c:pt idx="1000">
                  <c:v>4.8846925476329697E-3</c:v>
                </c:pt>
                <c:pt idx="1001">
                  <c:v>4.7105709053185301E-3</c:v>
                </c:pt>
                <c:pt idx="1002">
                  <c:v>4.8673011303331203E-3</c:v>
                </c:pt>
                <c:pt idx="1003">
                  <c:v>4.9704282331969702E-3</c:v>
                </c:pt>
                <c:pt idx="1004">
                  <c:v>4.9336352460549304E-3</c:v>
                </c:pt>
                <c:pt idx="1005">
                  <c:v>4.8432995075978896E-3</c:v>
                </c:pt>
                <c:pt idx="1006">
                  <c:v>5.1192431893629497E-3</c:v>
                </c:pt>
                <c:pt idx="1007">
                  <c:v>4.9323247428404498E-3</c:v>
                </c:pt>
                <c:pt idx="1008">
                  <c:v>4.7675078784336598E-3</c:v>
                </c:pt>
                <c:pt idx="1009">
                  <c:v>4.8279932828755104E-3</c:v>
                </c:pt>
                <c:pt idx="1010">
                  <c:v>4.7996281274108599E-3</c:v>
                </c:pt>
                <c:pt idx="1011">
                  <c:v>5.0684169140853197E-3</c:v>
                </c:pt>
                <c:pt idx="1012">
                  <c:v>4.93465752367036E-3</c:v>
                </c:pt>
                <c:pt idx="1013">
                  <c:v>4.9609796189362797E-3</c:v>
                </c:pt>
                <c:pt idx="1014">
                  <c:v>4.9220234266510697E-3</c:v>
                </c:pt>
                <c:pt idx="1015">
                  <c:v>4.8809058860315498E-3</c:v>
                </c:pt>
                <c:pt idx="1016">
                  <c:v>4.7472137057276301E-3</c:v>
                </c:pt>
                <c:pt idx="1017">
                  <c:v>4.7085111998830904E-3</c:v>
                </c:pt>
                <c:pt idx="1018">
                  <c:v>4.7137168468731599E-3</c:v>
                </c:pt>
                <c:pt idx="1019">
                  <c:v>4.79235177966102E-3</c:v>
                </c:pt>
                <c:pt idx="1020">
                  <c:v>4.8552972928112099E-3</c:v>
                </c:pt>
                <c:pt idx="1021">
                  <c:v>4.6939360882524697E-3</c:v>
                </c:pt>
                <c:pt idx="1022">
                  <c:v>4.68732549853885E-3</c:v>
                </c:pt>
                <c:pt idx="1023">
                  <c:v>4.7395678731735899E-3</c:v>
                </c:pt>
                <c:pt idx="1024">
                  <c:v>4.7315431297486896E-3</c:v>
                </c:pt>
                <c:pt idx="1025">
                  <c:v>4.7368303646990002E-3</c:v>
                </c:pt>
                <c:pt idx="1026">
                  <c:v>4.8143396265341804E-3</c:v>
                </c:pt>
                <c:pt idx="1027">
                  <c:v>4.7991147565750996E-3</c:v>
                </c:pt>
                <c:pt idx="1028">
                  <c:v>4.7836142916423104E-3</c:v>
                </c:pt>
                <c:pt idx="1029">
                  <c:v>4.5312695178258301E-3</c:v>
                </c:pt>
                <c:pt idx="1030">
                  <c:v>4.6290703798948004E-3</c:v>
                </c:pt>
                <c:pt idx="1031">
                  <c:v>4.45918082963178E-3</c:v>
                </c:pt>
                <c:pt idx="1032">
                  <c:v>4.3684372589129199E-3</c:v>
                </c:pt>
                <c:pt idx="1033">
                  <c:v>4.4432297901811704E-3</c:v>
                </c:pt>
                <c:pt idx="1034">
                  <c:v>4.5885664348334302E-3</c:v>
                </c:pt>
                <c:pt idx="1035">
                  <c:v>4.4056518345996602E-3</c:v>
                </c:pt>
                <c:pt idx="1036">
                  <c:v>4.4216191317942698E-3</c:v>
                </c:pt>
                <c:pt idx="1037">
                  <c:v>4.5194222209234301E-3</c:v>
                </c:pt>
                <c:pt idx="1038">
                  <c:v>4.5094623407364101E-3</c:v>
                </c:pt>
                <c:pt idx="1039">
                  <c:v>4.5577963623611899E-3</c:v>
                </c:pt>
                <c:pt idx="1040">
                  <c:v>4.5061552752776101E-3</c:v>
                </c:pt>
                <c:pt idx="1041">
                  <c:v>4.5638816165984803E-3</c:v>
                </c:pt>
                <c:pt idx="1042">
                  <c:v>4.5296256504967804E-3</c:v>
                </c:pt>
                <c:pt idx="1043">
                  <c:v>4.3764066499123403E-3</c:v>
                </c:pt>
                <c:pt idx="1044">
                  <c:v>4.2759598106370499E-3</c:v>
                </c:pt>
                <c:pt idx="1045">
                  <c:v>4.1608404865575597E-3</c:v>
                </c:pt>
                <c:pt idx="1046">
                  <c:v>4.0183193717124501E-3</c:v>
                </c:pt>
                <c:pt idx="1047">
                  <c:v>4.0660874044418302E-3</c:v>
                </c:pt>
                <c:pt idx="1048">
                  <c:v>3.84155661601403E-3</c:v>
                </c:pt>
                <c:pt idx="1049">
                  <c:v>3.6453172337814199E-3</c:v>
                </c:pt>
                <c:pt idx="1050">
                  <c:v>3.56242246814728E-3</c:v>
                </c:pt>
                <c:pt idx="1051">
                  <c:v>4.0847031601402599E-3</c:v>
                </c:pt>
                <c:pt idx="1052">
                  <c:v>3.9160404120397304E-3</c:v>
                </c:pt>
                <c:pt idx="1053">
                  <c:v>3.9164852121566299E-3</c:v>
                </c:pt>
                <c:pt idx="1054">
                  <c:v>3.9931346621858597E-3</c:v>
                </c:pt>
                <c:pt idx="1055">
                  <c:v>3.67637905143191E-3</c:v>
                </c:pt>
                <c:pt idx="1056">
                  <c:v>3.6979182367036798E-3</c:v>
                </c:pt>
                <c:pt idx="1057">
                  <c:v>3.7126088310929198E-3</c:v>
                </c:pt>
                <c:pt idx="1058">
                  <c:v>3.6652302898889499E-3</c:v>
                </c:pt>
                <c:pt idx="1059">
                  <c:v>3.5063623775569699E-3</c:v>
                </c:pt>
                <c:pt idx="1060">
                  <c:v>3.4793274956165898E-3</c:v>
                </c:pt>
                <c:pt idx="1061">
                  <c:v>3.4939102998246701E-3</c:v>
                </c:pt>
                <c:pt idx="1062">
                  <c:v>3.25667207364114E-3</c:v>
                </c:pt>
                <c:pt idx="1063">
                  <c:v>3.3182097860899999E-3</c:v>
                </c:pt>
                <c:pt idx="1064">
                  <c:v>3.2287612039742799E-3</c:v>
                </c:pt>
                <c:pt idx="1065">
                  <c:v>3.2830889357101001E-3</c:v>
                </c:pt>
                <c:pt idx="1066">
                  <c:v>3.32881482086498E-3</c:v>
                </c:pt>
                <c:pt idx="1067">
                  <c:v>3.2860298997662201E-3</c:v>
                </c:pt>
                <c:pt idx="1068">
                  <c:v>3.3038546972530701E-3</c:v>
                </c:pt>
                <c:pt idx="1069">
                  <c:v>3.32595868264172E-3</c:v>
                </c:pt>
                <c:pt idx="1070">
                  <c:v>3.2845251057860899E-3</c:v>
                </c:pt>
                <c:pt idx="1071">
                  <c:v>3.3058169719462202E-3</c:v>
                </c:pt>
                <c:pt idx="1072">
                  <c:v>3.35245376738749E-3</c:v>
                </c:pt>
                <c:pt idx="1073">
                  <c:v>3.2833386586791401E-3</c:v>
                </c:pt>
                <c:pt idx="1074">
                  <c:v>3.3435923144360001E-3</c:v>
                </c:pt>
                <c:pt idx="1075">
                  <c:v>3.36312941613091E-3</c:v>
                </c:pt>
                <c:pt idx="1076">
                  <c:v>3.4973628436586802E-3</c:v>
                </c:pt>
                <c:pt idx="1077">
                  <c:v>3.4476754587960201E-3</c:v>
                </c:pt>
                <c:pt idx="1078">
                  <c:v>3.5553566236119199E-3</c:v>
                </c:pt>
                <c:pt idx="1079">
                  <c:v>3.4604603085914599E-3</c:v>
                </c:pt>
                <c:pt idx="1080">
                  <c:v>3.4195828679135002E-3</c:v>
                </c:pt>
                <c:pt idx="1081">
                  <c:v>3.0854386832261699E-3</c:v>
                </c:pt>
                <c:pt idx="1082">
                  <c:v>3.1088152641729999E-3</c:v>
                </c:pt>
                <c:pt idx="1083">
                  <c:v>3.0752921250730599E-3</c:v>
                </c:pt>
                <c:pt idx="1084">
                  <c:v>3.0852586884862602E-3</c:v>
                </c:pt>
                <c:pt idx="1085">
                  <c:v>3.1339236560490899E-3</c:v>
                </c:pt>
                <c:pt idx="1086">
                  <c:v>3.0314960467562801E-3</c:v>
                </c:pt>
                <c:pt idx="1087">
                  <c:v>2.9963046189362898E-3</c:v>
                </c:pt>
                <c:pt idx="1088">
                  <c:v>2.8926569094097098E-3</c:v>
                </c:pt>
                <c:pt idx="1089">
                  <c:v>2.8025978702513202E-3</c:v>
                </c:pt>
                <c:pt idx="1090">
                  <c:v>3.0669094529514802E-3</c:v>
                </c:pt>
                <c:pt idx="1091">
                  <c:v>2.8932939573349001E-3</c:v>
                </c:pt>
                <c:pt idx="1092">
                  <c:v>2.7122841063705401E-3</c:v>
                </c:pt>
                <c:pt idx="1093">
                  <c:v>2.6583833471654E-3</c:v>
                </c:pt>
                <c:pt idx="1094">
                  <c:v>2.7971539596727E-3</c:v>
                </c:pt>
                <c:pt idx="1095">
                  <c:v>2.7306794687317298E-3</c:v>
                </c:pt>
                <c:pt idx="1096">
                  <c:v>2.9399052142022302E-3</c:v>
                </c:pt>
                <c:pt idx="1097">
                  <c:v>2.8072448901227398E-3</c:v>
                </c:pt>
                <c:pt idx="1098">
                  <c:v>2.78418232086499E-3</c:v>
                </c:pt>
                <c:pt idx="1099">
                  <c:v>2.69074015663354E-3</c:v>
                </c:pt>
                <c:pt idx="1100">
                  <c:v>2.6742302407948399E-3</c:v>
                </c:pt>
                <c:pt idx="1101">
                  <c:v>2.7438331642314399E-3</c:v>
                </c:pt>
                <c:pt idx="1102">
                  <c:v>2.70185371917006E-3</c:v>
                </c:pt>
                <c:pt idx="1103">
                  <c:v>2.6998247843366399E-3</c:v>
                </c:pt>
                <c:pt idx="1104">
                  <c:v>2.76638483459965E-3</c:v>
                </c:pt>
                <c:pt idx="1105">
                  <c:v>2.6359206639392199E-3</c:v>
                </c:pt>
                <c:pt idx="1106">
                  <c:v>2.6582861846873198E-3</c:v>
                </c:pt>
                <c:pt idx="1107">
                  <c:v>2.6821260169491499E-3</c:v>
                </c:pt>
                <c:pt idx="1108">
                  <c:v>2.64707352717708E-3</c:v>
                </c:pt>
                <c:pt idx="1109">
                  <c:v>2.6632960426651101E-3</c:v>
                </c:pt>
                <c:pt idx="1110">
                  <c:v>2.7149040017533498E-3</c:v>
                </c:pt>
                <c:pt idx="1111">
                  <c:v>2.7479855166569101E-3</c:v>
                </c:pt>
                <c:pt idx="1112">
                  <c:v>2.74401543600234E-3</c:v>
                </c:pt>
                <c:pt idx="1113">
                  <c:v>2.7624695318527199E-3</c:v>
                </c:pt>
                <c:pt idx="1114">
                  <c:v>2.87429520689655E-3</c:v>
                </c:pt>
                <c:pt idx="1115">
                  <c:v>2.74269729865574E-3</c:v>
                </c:pt>
                <c:pt idx="1116">
                  <c:v>2.7306039953243601E-3</c:v>
                </c:pt>
                <c:pt idx="1117">
                  <c:v>2.7385360771478599E-3</c:v>
                </c:pt>
                <c:pt idx="1118">
                  <c:v>2.7939067895967301E-3</c:v>
                </c:pt>
                <c:pt idx="1119">
                  <c:v>2.7943557539450701E-3</c:v>
                </c:pt>
                <c:pt idx="1120">
                  <c:v>2.81016849912332E-3</c:v>
                </c:pt>
                <c:pt idx="1121">
                  <c:v>2.7846068030391502E-3</c:v>
                </c:pt>
                <c:pt idx="1122">
                  <c:v>2.7240787258912898E-3</c:v>
                </c:pt>
                <c:pt idx="1123">
                  <c:v>2.6979458819403799E-3</c:v>
                </c:pt>
                <c:pt idx="1124">
                  <c:v>2.68647746347165E-3</c:v>
                </c:pt>
                <c:pt idx="1125">
                  <c:v>2.7026412787843298E-3</c:v>
                </c:pt>
                <c:pt idx="1126">
                  <c:v>2.6858116306253598E-3</c:v>
                </c:pt>
                <c:pt idx="1127">
                  <c:v>2.6322754026884801E-3</c:v>
                </c:pt>
                <c:pt idx="1128">
                  <c:v>2.6688134365868E-3</c:v>
                </c:pt>
                <c:pt idx="1129">
                  <c:v>2.6616187329047201E-3</c:v>
                </c:pt>
                <c:pt idx="1130">
                  <c:v>2.67311726709527E-3</c:v>
                </c:pt>
                <c:pt idx="1131">
                  <c:v>2.59714254821742E-3</c:v>
                </c:pt>
                <c:pt idx="1132">
                  <c:v>2.5905876388077E-3</c:v>
                </c:pt>
                <c:pt idx="1133">
                  <c:v>2.6146356767971801E-3</c:v>
                </c:pt>
                <c:pt idx="1134">
                  <c:v>2.7040723337229599E-3</c:v>
                </c:pt>
                <c:pt idx="1135">
                  <c:v>2.5131416376388098E-3</c:v>
                </c:pt>
                <c:pt idx="1136">
                  <c:v>2.3159248994740001E-3</c:v>
                </c:pt>
                <c:pt idx="1137">
                  <c:v>2.2757796171829301E-3</c:v>
                </c:pt>
                <c:pt idx="1138">
                  <c:v>2.3812096294564601E-3</c:v>
                </c:pt>
                <c:pt idx="1139">
                  <c:v>2.4178401893629399E-3</c:v>
                </c:pt>
                <c:pt idx="1140">
                  <c:v>2.4128556247808301E-3</c:v>
                </c:pt>
                <c:pt idx="1141">
                  <c:v>2.4061154430157802E-3</c:v>
                </c:pt>
                <c:pt idx="1142">
                  <c:v>2.4707432080654499E-3</c:v>
                </c:pt>
                <c:pt idx="1143">
                  <c:v>2.4493089216832101E-3</c:v>
                </c:pt>
                <c:pt idx="1144">
                  <c:v>2.4511194126241799E-3</c:v>
                </c:pt>
                <c:pt idx="1145">
                  <c:v>2.4795411163062702E-3</c:v>
                </c:pt>
                <c:pt idx="1146">
                  <c:v>2.4903997662185798E-3</c:v>
                </c:pt>
                <c:pt idx="1147">
                  <c:v>2.45319333372297E-3</c:v>
                </c:pt>
                <c:pt idx="1148">
                  <c:v>2.4549331385154802E-3</c:v>
                </c:pt>
                <c:pt idx="1149">
                  <c:v>2.45713230859146E-3</c:v>
                </c:pt>
                <c:pt idx="1150">
                  <c:v>2.49703217299823E-3</c:v>
                </c:pt>
                <c:pt idx="1151">
                  <c:v>2.41901071303332E-3</c:v>
                </c:pt>
                <c:pt idx="1152">
                  <c:v>2.42792205786089E-3</c:v>
                </c:pt>
                <c:pt idx="1153">
                  <c:v>2.4284432478083001E-3</c:v>
                </c:pt>
                <c:pt idx="1154">
                  <c:v>2.4034386014026902E-3</c:v>
                </c:pt>
                <c:pt idx="1155">
                  <c:v>2.3761003004091098E-3</c:v>
                </c:pt>
                <c:pt idx="1156">
                  <c:v>2.3648966896551698E-3</c:v>
                </c:pt>
                <c:pt idx="1157">
                  <c:v>2.3817466241963701E-3</c:v>
                </c:pt>
                <c:pt idx="1158">
                  <c:v>2.39466328404441E-3</c:v>
                </c:pt>
                <c:pt idx="1159">
                  <c:v>2.3808863205727602E-3</c:v>
                </c:pt>
                <c:pt idx="1160">
                  <c:v>2.4561197428404399E-3</c:v>
                </c:pt>
                <c:pt idx="1161">
                  <c:v>2.3980526388077202E-3</c:v>
                </c:pt>
                <c:pt idx="1162">
                  <c:v>2.4081334319111698E-3</c:v>
                </c:pt>
                <c:pt idx="1163">
                  <c:v>2.3471572460549402E-3</c:v>
                </c:pt>
                <c:pt idx="1164">
                  <c:v>2.3302371595558102E-3</c:v>
                </c:pt>
                <c:pt idx="1165">
                  <c:v>2.32883476621859E-3</c:v>
                </c:pt>
                <c:pt idx="1166">
                  <c:v>2.3467159555815298E-3</c:v>
                </c:pt>
                <c:pt idx="1167">
                  <c:v>2.4010789596727099E-3</c:v>
                </c:pt>
                <c:pt idx="1168">
                  <c:v>2.3419062396259501E-3</c:v>
                </c:pt>
                <c:pt idx="1169">
                  <c:v>2.2575488562244202E-3</c:v>
                </c:pt>
                <c:pt idx="1170">
                  <c:v>2.2143466446522299E-3</c:v>
                </c:pt>
                <c:pt idx="1171">
                  <c:v>2.25309409701928E-3</c:v>
                </c:pt>
                <c:pt idx="1172">
                  <c:v>2.2415007381648201E-3</c:v>
                </c:pt>
                <c:pt idx="1173">
                  <c:v>2.22644590999416E-3</c:v>
                </c:pt>
                <c:pt idx="1174">
                  <c:v>2.1981148702513199E-3</c:v>
                </c:pt>
                <c:pt idx="1175">
                  <c:v>2.1346218924605301E-3</c:v>
                </c:pt>
                <c:pt idx="1176">
                  <c:v>2.1859281122150799E-3</c:v>
                </c:pt>
                <c:pt idx="1177">
                  <c:v>2.2800570978959499E-3</c:v>
                </c:pt>
                <c:pt idx="1178">
                  <c:v>2.2872229666861502E-3</c:v>
                </c:pt>
                <c:pt idx="1179">
                  <c:v>2.27414012390415E-3</c:v>
                </c:pt>
                <c:pt idx="1180">
                  <c:v>2.2349091788427698E-3</c:v>
                </c:pt>
                <c:pt idx="1181">
                  <c:v>2.20858566627703E-3</c:v>
                </c:pt>
                <c:pt idx="1182">
                  <c:v>2.1200644202220898E-3</c:v>
                </c:pt>
                <c:pt idx="1183">
                  <c:v>2.0568155710111E-3</c:v>
                </c:pt>
                <c:pt idx="1184">
                  <c:v>2.0457573395675E-3</c:v>
                </c:pt>
                <c:pt idx="1185">
                  <c:v>2.0755872367036799E-3</c:v>
                </c:pt>
                <c:pt idx="1186">
                  <c:v>2.1239945032144902E-3</c:v>
                </c:pt>
                <c:pt idx="1187">
                  <c:v>2.1912988503798901E-3</c:v>
                </c:pt>
                <c:pt idx="1188">
                  <c:v>2.1806536803039098E-3</c:v>
                </c:pt>
                <c:pt idx="1189">
                  <c:v>2.0978791490356501E-3</c:v>
                </c:pt>
                <c:pt idx="1190">
                  <c:v>2.09281377849211E-3</c:v>
                </c:pt>
                <c:pt idx="1191">
                  <c:v>2.0642536236119202E-3</c:v>
                </c:pt>
                <c:pt idx="1192">
                  <c:v>2.0505747767387401E-3</c:v>
                </c:pt>
                <c:pt idx="1193">
                  <c:v>2.0657375482174101E-3</c:v>
                </c:pt>
                <c:pt idx="1194">
                  <c:v>2.1209042893044899E-3</c:v>
                </c:pt>
                <c:pt idx="1195">
                  <c:v>2.1297782694330702E-3</c:v>
                </c:pt>
                <c:pt idx="1196">
                  <c:v>2.0983846908240798E-3</c:v>
                </c:pt>
                <c:pt idx="1197">
                  <c:v>2.0724930695499699E-3</c:v>
                </c:pt>
                <c:pt idx="1198">
                  <c:v>1.9952174739918099E-3</c:v>
                </c:pt>
                <c:pt idx="1199">
                  <c:v>1.9611453050847401E-3</c:v>
                </c:pt>
                <c:pt idx="1200">
                  <c:v>1.95071685447106E-3</c:v>
                </c:pt>
                <c:pt idx="1201">
                  <c:v>1.9331714716539999E-3</c:v>
                </c:pt>
                <c:pt idx="1202">
                  <c:v>1.94326828872005E-3</c:v>
                </c:pt>
                <c:pt idx="1203">
                  <c:v>1.93311734658094E-3</c:v>
                </c:pt>
                <c:pt idx="1204">
                  <c:v>1.90423663296318E-3</c:v>
                </c:pt>
                <c:pt idx="1205">
                  <c:v>1.8568040619520701E-3</c:v>
                </c:pt>
                <c:pt idx="1206">
                  <c:v>1.78111314494447E-3</c:v>
                </c:pt>
                <c:pt idx="1207">
                  <c:v>1.8140654658094599E-3</c:v>
                </c:pt>
                <c:pt idx="1208">
                  <c:v>1.78661987142022E-3</c:v>
                </c:pt>
                <c:pt idx="1209">
                  <c:v>1.7853203822326099E-3</c:v>
                </c:pt>
                <c:pt idx="1210">
                  <c:v>1.76733198597311E-3</c:v>
                </c:pt>
                <c:pt idx="1211">
                  <c:v>1.72413206428988E-3</c:v>
                </c:pt>
                <c:pt idx="1212">
                  <c:v>1.74717618760957E-3</c:v>
                </c:pt>
                <c:pt idx="1213">
                  <c:v>1.7362213220339E-3</c:v>
                </c:pt>
                <c:pt idx="1214">
                  <c:v>1.6655164374634599E-3</c:v>
                </c:pt>
                <c:pt idx="1215">
                  <c:v>1.5922524278199901E-3</c:v>
                </c:pt>
                <c:pt idx="1216">
                  <c:v>1.61219035534775E-3</c:v>
                </c:pt>
                <c:pt idx="1217">
                  <c:v>1.6442972355347699E-3</c:v>
                </c:pt>
                <c:pt idx="1218">
                  <c:v>1.6647929690239501E-3</c:v>
                </c:pt>
                <c:pt idx="1219">
                  <c:v>1.71233684862653E-3</c:v>
                </c:pt>
                <c:pt idx="1220">
                  <c:v>1.7194537410870801E-3</c:v>
                </c:pt>
                <c:pt idx="1221">
                  <c:v>1.9314143196960799E-3</c:v>
                </c:pt>
                <c:pt idx="1222">
                  <c:v>2.0528716247808199E-3</c:v>
                </c:pt>
                <c:pt idx="1223">
                  <c:v>2.3736013649912299E-3</c:v>
                </c:pt>
                <c:pt idx="1224">
                  <c:v>2.2349922869666799E-3</c:v>
                </c:pt>
                <c:pt idx="1225">
                  <c:v>2.11355951490356E-3</c:v>
                </c:pt>
                <c:pt idx="1226">
                  <c:v>2.0087640029222602E-3</c:v>
                </c:pt>
                <c:pt idx="1227">
                  <c:v>2.2342625949737E-3</c:v>
                </c:pt>
                <c:pt idx="1228">
                  <c:v>2.2954379064874298E-3</c:v>
                </c:pt>
                <c:pt idx="1229">
                  <c:v>2.27191198129749E-3</c:v>
                </c:pt>
                <c:pt idx="1230">
                  <c:v>2.3056375786089899E-3</c:v>
                </c:pt>
                <c:pt idx="1231">
                  <c:v>2.4473440432495599E-3</c:v>
                </c:pt>
                <c:pt idx="1232">
                  <c:v>2.6122700724722299E-3</c:v>
                </c:pt>
                <c:pt idx="1233">
                  <c:v>2.5015031320864902E-3</c:v>
                </c:pt>
                <c:pt idx="1234">
                  <c:v>2.5341600502630001E-3</c:v>
                </c:pt>
                <c:pt idx="1235">
                  <c:v>2.8564089059029702E-3</c:v>
                </c:pt>
                <c:pt idx="1236">
                  <c:v>2.7317854447691399E-3</c:v>
                </c:pt>
                <c:pt idx="1237">
                  <c:v>2.70624989479836E-3</c:v>
                </c:pt>
                <c:pt idx="1238">
                  <c:v>2.7202017048509599E-3</c:v>
                </c:pt>
                <c:pt idx="1239">
                  <c:v>2.5208935540619402E-3</c:v>
                </c:pt>
                <c:pt idx="1240">
                  <c:v>2.4647168983050901E-3</c:v>
                </c:pt>
                <c:pt idx="1241">
                  <c:v>2.43303227410871E-3</c:v>
                </c:pt>
                <c:pt idx="1242">
                  <c:v>2.4303514506136699E-3</c:v>
                </c:pt>
                <c:pt idx="1243">
                  <c:v>2.5766889640560999E-3</c:v>
                </c:pt>
                <c:pt idx="1244">
                  <c:v>2.46822116072472E-3</c:v>
                </c:pt>
                <c:pt idx="1245">
                  <c:v>2.45006937521917E-3</c:v>
                </c:pt>
                <c:pt idx="1246">
                  <c:v>2.4962634260666302E-3</c:v>
                </c:pt>
                <c:pt idx="1247">
                  <c:v>2.4319601870251301E-3</c:v>
                </c:pt>
                <c:pt idx="1248">
                  <c:v>2.4360605663354701E-3</c:v>
                </c:pt>
                <c:pt idx="1249">
                  <c:v>2.53185428345995E-3</c:v>
                </c:pt>
                <c:pt idx="1250">
                  <c:v>2.5935669938632298E-3</c:v>
                </c:pt>
                <c:pt idx="1251">
                  <c:v>2.6111791203974198E-3</c:v>
                </c:pt>
                <c:pt idx="1252">
                  <c:v>2.71727950204558E-3</c:v>
                </c:pt>
                <c:pt idx="1253">
                  <c:v>2.5232633220339E-3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6-4C7E-A3C0-59F74EEA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89608"/>
        <c:axId val="662989936"/>
      </c:lineChart>
      <c:dateAx>
        <c:axId val="66298960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89936"/>
        <c:crosses val="autoZero"/>
        <c:auto val="1"/>
        <c:lblOffset val="100"/>
        <c:baseTimeUnit val="days"/>
      </c:dateAx>
      <c:valAx>
        <c:axId val="662989936"/>
        <c:scaling>
          <c:logBase val="10"/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89608"/>
        <c:crosses val="autoZero"/>
        <c:crossBetween val="between"/>
      </c:valAx>
      <c:valAx>
        <c:axId val="793081464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ADJUSTED HODLER 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81792"/>
        <c:crosses val="max"/>
        <c:crossBetween val="between"/>
      </c:valAx>
      <c:dateAx>
        <c:axId val="79308179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7930814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% SPREAD BETWEEN 28 DAY TICKET VOLUME SUM AND TICKET POOL SIZE (SMOOTHED 28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A06DD"/>
              </a:solidFill>
              <a:round/>
            </a:ln>
            <a:effectLst/>
          </c:spPr>
          <c:marker>
            <c:symbol val="none"/>
          </c:marker>
          <c:cat>
            <c:numRef>
              <c:f>'Conversion Comp.'!$A$57:$A$1397</c:f>
              <c:numCache>
                <c:formatCode>_(* #,##0_);_(* \(#,##0\);_(* "-"??_);_(@_)</c:formatCode>
                <c:ptCount val="1341"/>
                <c:pt idx="0">
                  <c:v>15942</c:v>
                </c:pt>
                <c:pt idx="1">
                  <c:v>16229</c:v>
                </c:pt>
                <c:pt idx="2">
                  <c:v>16513</c:v>
                </c:pt>
                <c:pt idx="3">
                  <c:v>16792</c:v>
                </c:pt>
                <c:pt idx="4">
                  <c:v>17055</c:v>
                </c:pt>
                <c:pt idx="5">
                  <c:v>17397</c:v>
                </c:pt>
                <c:pt idx="6">
                  <c:v>17670</c:v>
                </c:pt>
                <c:pt idx="7">
                  <c:v>17932</c:v>
                </c:pt>
                <c:pt idx="8">
                  <c:v>18222</c:v>
                </c:pt>
                <c:pt idx="9">
                  <c:v>18505</c:v>
                </c:pt>
                <c:pt idx="10">
                  <c:v>18810</c:v>
                </c:pt>
                <c:pt idx="11">
                  <c:v>19090</c:v>
                </c:pt>
                <c:pt idx="12">
                  <c:v>19405</c:v>
                </c:pt>
                <c:pt idx="13">
                  <c:v>19677</c:v>
                </c:pt>
                <c:pt idx="14">
                  <c:v>19962</c:v>
                </c:pt>
                <c:pt idx="15">
                  <c:v>20238</c:v>
                </c:pt>
                <c:pt idx="16">
                  <c:v>20511</c:v>
                </c:pt>
                <c:pt idx="17">
                  <c:v>20840</c:v>
                </c:pt>
                <c:pt idx="18">
                  <c:v>21124</c:v>
                </c:pt>
                <c:pt idx="19">
                  <c:v>21397</c:v>
                </c:pt>
                <c:pt idx="20">
                  <c:v>21711</c:v>
                </c:pt>
                <c:pt idx="21">
                  <c:v>22021</c:v>
                </c:pt>
                <c:pt idx="22">
                  <c:v>22310</c:v>
                </c:pt>
                <c:pt idx="23">
                  <c:v>22585</c:v>
                </c:pt>
                <c:pt idx="24">
                  <c:v>22887</c:v>
                </c:pt>
                <c:pt idx="25">
                  <c:v>23183</c:v>
                </c:pt>
                <c:pt idx="26">
                  <c:v>23452</c:v>
                </c:pt>
                <c:pt idx="27">
                  <c:v>23767</c:v>
                </c:pt>
                <c:pt idx="28">
                  <c:v>24051</c:v>
                </c:pt>
                <c:pt idx="29">
                  <c:v>24338</c:v>
                </c:pt>
                <c:pt idx="30">
                  <c:v>24632</c:v>
                </c:pt>
                <c:pt idx="31">
                  <c:v>24900</c:v>
                </c:pt>
                <c:pt idx="32">
                  <c:v>25208</c:v>
                </c:pt>
                <c:pt idx="33">
                  <c:v>25488</c:v>
                </c:pt>
                <c:pt idx="34">
                  <c:v>25752</c:v>
                </c:pt>
                <c:pt idx="35">
                  <c:v>26089</c:v>
                </c:pt>
                <c:pt idx="36">
                  <c:v>26374</c:v>
                </c:pt>
                <c:pt idx="37">
                  <c:v>26643</c:v>
                </c:pt>
                <c:pt idx="38">
                  <c:v>26908</c:v>
                </c:pt>
                <c:pt idx="39">
                  <c:v>27182</c:v>
                </c:pt>
                <c:pt idx="40">
                  <c:v>27521</c:v>
                </c:pt>
                <c:pt idx="41">
                  <c:v>27781</c:v>
                </c:pt>
                <c:pt idx="42">
                  <c:v>28092</c:v>
                </c:pt>
                <c:pt idx="43">
                  <c:v>28394</c:v>
                </c:pt>
                <c:pt idx="44">
                  <c:v>28657</c:v>
                </c:pt>
                <c:pt idx="45">
                  <c:v>28954</c:v>
                </c:pt>
                <c:pt idx="46">
                  <c:v>29251</c:v>
                </c:pt>
                <c:pt idx="47">
                  <c:v>29540</c:v>
                </c:pt>
                <c:pt idx="48">
                  <c:v>29810</c:v>
                </c:pt>
                <c:pt idx="49">
                  <c:v>30112</c:v>
                </c:pt>
                <c:pt idx="50">
                  <c:v>30412</c:v>
                </c:pt>
                <c:pt idx="51">
                  <c:v>30686</c:v>
                </c:pt>
                <c:pt idx="52">
                  <c:v>30978</c:v>
                </c:pt>
                <c:pt idx="53">
                  <c:v>31252</c:v>
                </c:pt>
                <c:pt idx="54">
                  <c:v>31545</c:v>
                </c:pt>
                <c:pt idx="55">
                  <c:v>31855</c:v>
                </c:pt>
                <c:pt idx="56">
                  <c:v>32154</c:v>
                </c:pt>
                <c:pt idx="57">
                  <c:v>32407</c:v>
                </c:pt>
                <c:pt idx="58">
                  <c:v>32684</c:v>
                </c:pt>
                <c:pt idx="59">
                  <c:v>33026</c:v>
                </c:pt>
                <c:pt idx="60">
                  <c:v>33291</c:v>
                </c:pt>
                <c:pt idx="61">
                  <c:v>33549</c:v>
                </c:pt>
                <c:pt idx="62">
                  <c:v>33894</c:v>
                </c:pt>
                <c:pt idx="63">
                  <c:v>34187</c:v>
                </c:pt>
                <c:pt idx="64">
                  <c:v>34423</c:v>
                </c:pt>
                <c:pt idx="65">
                  <c:v>34723</c:v>
                </c:pt>
                <c:pt idx="66">
                  <c:v>35023</c:v>
                </c:pt>
                <c:pt idx="67">
                  <c:v>35304</c:v>
                </c:pt>
                <c:pt idx="68">
                  <c:v>35567</c:v>
                </c:pt>
                <c:pt idx="69">
                  <c:v>35879</c:v>
                </c:pt>
                <c:pt idx="70">
                  <c:v>36168</c:v>
                </c:pt>
                <c:pt idx="71">
                  <c:v>36462</c:v>
                </c:pt>
                <c:pt idx="72">
                  <c:v>36743</c:v>
                </c:pt>
                <c:pt idx="73">
                  <c:v>37032</c:v>
                </c:pt>
                <c:pt idx="74">
                  <c:v>37266</c:v>
                </c:pt>
                <c:pt idx="75">
                  <c:v>37531</c:v>
                </c:pt>
                <c:pt idx="76">
                  <c:v>37887</c:v>
                </c:pt>
                <c:pt idx="77">
                  <c:v>38180</c:v>
                </c:pt>
                <c:pt idx="78">
                  <c:v>38460</c:v>
                </c:pt>
                <c:pt idx="79">
                  <c:v>38732</c:v>
                </c:pt>
                <c:pt idx="80">
                  <c:v>39028</c:v>
                </c:pt>
                <c:pt idx="81">
                  <c:v>39305</c:v>
                </c:pt>
                <c:pt idx="82">
                  <c:v>39618</c:v>
                </c:pt>
                <c:pt idx="83">
                  <c:v>39873</c:v>
                </c:pt>
                <c:pt idx="84">
                  <c:v>40164</c:v>
                </c:pt>
                <c:pt idx="85">
                  <c:v>40472</c:v>
                </c:pt>
                <c:pt idx="86">
                  <c:v>40756</c:v>
                </c:pt>
                <c:pt idx="87">
                  <c:v>41040</c:v>
                </c:pt>
                <c:pt idx="88">
                  <c:v>41356</c:v>
                </c:pt>
                <c:pt idx="89">
                  <c:v>41610</c:v>
                </c:pt>
                <c:pt idx="90">
                  <c:v>41890</c:v>
                </c:pt>
                <c:pt idx="91">
                  <c:v>42209</c:v>
                </c:pt>
                <c:pt idx="92">
                  <c:v>42492</c:v>
                </c:pt>
                <c:pt idx="93">
                  <c:v>42786</c:v>
                </c:pt>
                <c:pt idx="94">
                  <c:v>43070</c:v>
                </c:pt>
                <c:pt idx="95">
                  <c:v>43356</c:v>
                </c:pt>
                <c:pt idx="96">
                  <c:v>43656</c:v>
                </c:pt>
                <c:pt idx="97">
                  <c:v>43920</c:v>
                </c:pt>
                <c:pt idx="98">
                  <c:v>44210</c:v>
                </c:pt>
                <c:pt idx="99">
                  <c:v>44523</c:v>
                </c:pt>
                <c:pt idx="100">
                  <c:v>44800</c:v>
                </c:pt>
                <c:pt idx="101">
                  <c:v>45078</c:v>
                </c:pt>
                <c:pt idx="102">
                  <c:v>45311</c:v>
                </c:pt>
                <c:pt idx="103">
                  <c:v>45640</c:v>
                </c:pt>
                <c:pt idx="104">
                  <c:v>45927</c:v>
                </c:pt>
                <c:pt idx="105">
                  <c:v>46226</c:v>
                </c:pt>
                <c:pt idx="106">
                  <c:v>46513</c:v>
                </c:pt>
                <c:pt idx="107">
                  <c:v>46788</c:v>
                </c:pt>
                <c:pt idx="108">
                  <c:v>47077</c:v>
                </c:pt>
                <c:pt idx="109">
                  <c:v>47377</c:v>
                </c:pt>
                <c:pt idx="110">
                  <c:v>47649</c:v>
                </c:pt>
                <c:pt idx="111">
                  <c:v>47933</c:v>
                </c:pt>
                <c:pt idx="112">
                  <c:v>48243</c:v>
                </c:pt>
                <c:pt idx="113">
                  <c:v>48533</c:v>
                </c:pt>
                <c:pt idx="114">
                  <c:v>48776</c:v>
                </c:pt>
                <c:pt idx="115">
                  <c:v>49036</c:v>
                </c:pt>
                <c:pt idx="116">
                  <c:v>49341</c:v>
                </c:pt>
                <c:pt idx="117">
                  <c:v>49653</c:v>
                </c:pt>
                <c:pt idx="118">
                  <c:v>49930</c:v>
                </c:pt>
                <c:pt idx="119">
                  <c:v>50248</c:v>
                </c:pt>
                <c:pt idx="120">
                  <c:v>50521</c:v>
                </c:pt>
                <c:pt idx="121">
                  <c:v>50797</c:v>
                </c:pt>
                <c:pt idx="122">
                  <c:v>51088</c:v>
                </c:pt>
                <c:pt idx="123">
                  <c:v>51377</c:v>
                </c:pt>
                <c:pt idx="124">
                  <c:v>51662</c:v>
                </c:pt>
                <c:pt idx="125">
                  <c:v>51944</c:v>
                </c:pt>
                <c:pt idx="126">
                  <c:v>52244</c:v>
                </c:pt>
                <c:pt idx="127">
                  <c:v>52523</c:v>
                </c:pt>
                <c:pt idx="128">
                  <c:v>52811</c:v>
                </c:pt>
                <c:pt idx="129">
                  <c:v>53108</c:v>
                </c:pt>
                <c:pt idx="130">
                  <c:v>53410</c:v>
                </c:pt>
                <c:pt idx="131">
                  <c:v>53673</c:v>
                </c:pt>
                <c:pt idx="132">
                  <c:v>53958</c:v>
                </c:pt>
                <c:pt idx="133">
                  <c:v>54279</c:v>
                </c:pt>
                <c:pt idx="134">
                  <c:v>54588</c:v>
                </c:pt>
                <c:pt idx="135">
                  <c:v>54836</c:v>
                </c:pt>
                <c:pt idx="136">
                  <c:v>55172</c:v>
                </c:pt>
                <c:pt idx="137">
                  <c:v>55430</c:v>
                </c:pt>
                <c:pt idx="138">
                  <c:v>55738</c:v>
                </c:pt>
                <c:pt idx="139">
                  <c:v>56030</c:v>
                </c:pt>
                <c:pt idx="140">
                  <c:v>56288</c:v>
                </c:pt>
                <c:pt idx="141">
                  <c:v>56611</c:v>
                </c:pt>
                <c:pt idx="142">
                  <c:v>56862</c:v>
                </c:pt>
                <c:pt idx="143">
                  <c:v>57123</c:v>
                </c:pt>
                <c:pt idx="144">
                  <c:v>57457</c:v>
                </c:pt>
                <c:pt idx="145">
                  <c:v>57752</c:v>
                </c:pt>
                <c:pt idx="146">
                  <c:v>57994</c:v>
                </c:pt>
                <c:pt idx="147">
                  <c:v>58339</c:v>
                </c:pt>
                <c:pt idx="148">
                  <c:v>58615</c:v>
                </c:pt>
                <c:pt idx="149">
                  <c:v>58867</c:v>
                </c:pt>
                <c:pt idx="150">
                  <c:v>59149</c:v>
                </c:pt>
                <c:pt idx="151">
                  <c:v>59470</c:v>
                </c:pt>
                <c:pt idx="152">
                  <c:v>59761</c:v>
                </c:pt>
                <c:pt idx="153">
                  <c:v>60016</c:v>
                </c:pt>
                <c:pt idx="154">
                  <c:v>60318</c:v>
                </c:pt>
                <c:pt idx="155">
                  <c:v>60649</c:v>
                </c:pt>
                <c:pt idx="156">
                  <c:v>60904</c:v>
                </c:pt>
                <c:pt idx="157">
                  <c:v>61152</c:v>
                </c:pt>
                <c:pt idx="158">
                  <c:v>61478</c:v>
                </c:pt>
                <c:pt idx="159">
                  <c:v>61741</c:v>
                </c:pt>
                <c:pt idx="160">
                  <c:v>62056</c:v>
                </c:pt>
                <c:pt idx="161">
                  <c:v>62319</c:v>
                </c:pt>
                <c:pt idx="162">
                  <c:v>62654</c:v>
                </c:pt>
                <c:pt idx="163">
                  <c:v>62902</c:v>
                </c:pt>
                <c:pt idx="164">
                  <c:v>63201</c:v>
                </c:pt>
                <c:pt idx="165">
                  <c:v>63468</c:v>
                </c:pt>
                <c:pt idx="166">
                  <c:v>63749</c:v>
                </c:pt>
                <c:pt idx="167">
                  <c:v>64035</c:v>
                </c:pt>
                <c:pt idx="168">
                  <c:v>64353</c:v>
                </c:pt>
                <c:pt idx="169">
                  <c:v>64643</c:v>
                </c:pt>
                <c:pt idx="170">
                  <c:v>64925</c:v>
                </c:pt>
                <c:pt idx="171">
                  <c:v>65176</c:v>
                </c:pt>
                <c:pt idx="172">
                  <c:v>65486</c:v>
                </c:pt>
                <c:pt idx="173">
                  <c:v>65789</c:v>
                </c:pt>
                <c:pt idx="174">
                  <c:v>66075</c:v>
                </c:pt>
                <c:pt idx="175">
                  <c:v>66349</c:v>
                </c:pt>
                <c:pt idx="176">
                  <c:v>66640</c:v>
                </c:pt>
                <c:pt idx="177">
                  <c:v>66932</c:v>
                </c:pt>
                <c:pt idx="178">
                  <c:v>67215</c:v>
                </c:pt>
                <c:pt idx="179">
                  <c:v>67499</c:v>
                </c:pt>
                <c:pt idx="180">
                  <c:v>67801</c:v>
                </c:pt>
                <c:pt idx="181">
                  <c:v>68098</c:v>
                </c:pt>
                <c:pt idx="182">
                  <c:v>68373</c:v>
                </c:pt>
                <c:pt idx="183">
                  <c:v>68658</c:v>
                </c:pt>
                <c:pt idx="184">
                  <c:v>68936</c:v>
                </c:pt>
                <c:pt idx="185">
                  <c:v>69218</c:v>
                </c:pt>
                <c:pt idx="186">
                  <c:v>69507</c:v>
                </c:pt>
                <c:pt idx="187">
                  <c:v>69824</c:v>
                </c:pt>
                <c:pt idx="188">
                  <c:v>70076</c:v>
                </c:pt>
                <c:pt idx="189">
                  <c:v>70409</c:v>
                </c:pt>
                <c:pt idx="190">
                  <c:v>70666</c:v>
                </c:pt>
                <c:pt idx="191">
                  <c:v>70965</c:v>
                </c:pt>
                <c:pt idx="192">
                  <c:v>71242</c:v>
                </c:pt>
                <c:pt idx="193">
                  <c:v>71555</c:v>
                </c:pt>
                <c:pt idx="194">
                  <c:v>71812</c:v>
                </c:pt>
                <c:pt idx="195">
                  <c:v>72107</c:v>
                </c:pt>
                <c:pt idx="196">
                  <c:v>72390</c:v>
                </c:pt>
                <c:pt idx="197">
                  <c:v>72690</c:v>
                </c:pt>
                <c:pt idx="198">
                  <c:v>72980</c:v>
                </c:pt>
                <c:pt idx="199">
                  <c:v>73292</c:v>
                </c:pt>
                <c:pt idx="200">
                  <c:v>73579</c:v>
                </c:pt>
                <c:pt idx="201">
                  <c:v>73834</c:v>
                </c:pt>
                <c:pt idx="202">
                  <c:v>74155</c:v>
                </c:pt>
                <c:pt idx="203">
                  <c:v>74423</c:v>
                </c:pt>
                <c:pt idx="204">
                  <c:v>74700</c:v>
                </c:pt>
                <c:pt idx="205">
                  <c:v>74989</c:v>
                </c:pt>
                <c:pt idx="206">
                  <c:v>75285</c:v>
                </c:pt>
                <c:pt idx="207">
                  <c:v>75599</c:v>
                </c:pt>
                <c:pt idx="208">
                  <c:v>75860</c:v>
                </c:pt>
                <c:pt idx="209">
                  <c:v>76136</c:v>
                </c:pt>
                <c:pt idx="210">
                  <c:v>76429</c:v>
                </c:pt>
                <c:pt idx="211">
                  <c:v>76705</c:v>
                </c:pt>
                <c:pt idx="212">
                  <c:v>76991</c:v>
                </c:pt>
                <c:pt idx="213">
                  <c:v>77267</c:v>
                </c:pt>
                <c:pt idx="214">
                  <c:v>77555</c:v>
                </c:pt>
                <c:pt idx="215">
                  <c:v>77822</c:v>
                </c:pt>
                <c:pt idx="216">
                  <c:v>78118</c:v>
                </c:pt>
                <c:pt idx="217">
                  <c:v>78442</c:v>
                </c:pt>
                <c:pt idx="218">
                  <c:v>78712</c:v>
                </c:pt>
                <c:pt idx="219">
                  <c:v>78968</c:v>
                </c:pt>
                <c:pt idx="220">
                  <c:v>79281</c:v>
                </c:pt>
                <c:pt idx="221">
                  <c:v>79557</c:v>
                </c:pt>
                <c:pt idx="222">
                  <c:v>79838</c:v>
                </c:pt>
                <c:pt idx="223">
                  <c:v>80140</c:v>
                </c:pt>
                <c:pt idx="224">
                  <c:v>80464</c:v>
                </c:pt>
                <c:pt idx="225">
                  <c:v>80706</c:v>
                </c:pt>
                <c:pt idx="226">
                  <c:v>81021</c:v>
                </c:pt>
                <c:pt idx="227">
                  <c:v>81294</c:v>
                </c:pt>
                <c:pt idx="228">
                  <c:v>81573</c:v>
                </c:pt>
                <c:pt idx="229">
                  <c:v>81879</c:v>
                </c:pt>
                <c:pt idx="230">
                  <c:v>82173</c:v>
                </c:pt>
                <c:pt idx="231">
                  <c:v>82460</c:v>
                </c:pt>
                <c:pt idx="232">
                  <c:v>82778</c:v>
                </c:pt>
                <c:pt idx="233">
                  <c:v>83012</c:v>
                </c:pt>
                <c:pt idx="234">
                  <c:v>83296</c:v>
                </c:pt>
                <c:pt idx="235">
                  <c:v>83593</c:v>
                </c:pt>
                <c:pt idx="236">
                  <c:v>83889</c:v>
                </c:pt>
                <c:pt idx="237">
                  <c:v>84145</c:v>
                </c:pt>
                <c:pt idx="238">
                  <c:v>84440</c:v>
                </c:pt>
                <c:pt idx="239">
                  <c:v>84740</c:v>
                </c:pt>
                <c:pt idx="240">
                  <c:v>85011</c:v>
                </c:pt>
                <c:pt idx="241">
                  <c:v>85311</c:v>
                </c:pt>
                <c:pt idx="242">
                  <c:v>85617</c:v>
                </c:pt>
                <c:pt idx="243">
                  <c:v>85885</c:v>
                </c:pt>
                <c:pt idx="244">
                  <c:v>86168</c:v>
                </c:pt>
                <c:pt idx="245">
                  <c:v>86484</c:v>
                </c:pt>
                <c:pt idx="246">
                  <c:v>86751</c:v>
                </c:pt>
                <c:pt idx="247">
                  <c:v>87013</c:v>
                </c:pt>
                <c:pt idx="248">
                  <c:v>87325</c:v>
                </c:pt>
                <c:pt idx="249">
                  <c:v>87618</c:v>
                </c:pt>
                <c:pt idx="250">
                  <c:v>87895</c:v>
                </c:pt>
                <c:pt idx="251">
                  <c:v>88184</c:v>
                </c:pt>
                <c:pt idx="252">
                  <c:v>88475</c:v>
                </c:pt>
                <c:pt idx="253">
                  <c:v>88774</c:v>
                </c:pt>
                <c:pt idx="254">
                  <c:v>89060</c:v>
                </c:pt>
                <c:pt idx="255">
                  <c:v>89325</c:v>
                </c:pt>
                <c:pt idx="256">
                  <c:v>89620</c:v>
                </c:pt>
                <c:pt idx="257">
                  <c:v>89920</c:v>
                </c:pt>
                <c:pt idx="258">
                  <c:v>90222</c:v>
                </c:pt>
                <c:pt idx="259">
                  <c:v>90460</c:v>
                </c:pt>
                <c:pt idx="260">
                  <c:v>90746</c:v>
                </c:pt>
                <c:pt idx="261">
                  <c:v>91057</c:v>
                </c:pt>
                <c:pt idx="262">
                  <c:v>91357</c:v>
                </c:pt>
                <c:pt idx="263">
                  <c:v>91637</c:v>
                </c:pt>
                <c:pt idx="264">
                  <c:v>91909</c:v>
                </c:pt>
                <c:pt idx="265">
                  <c:v>92199</c:v>
                </c:pt>
                <c:pt idx="266">
                  <c:v>92490</c:v>
                </c:pt>
                <c:pt idx="267">
                  <c:v>92779</c:v>
                </c:pt>
                <c:pt idx="268">
                  <c:v>93042</c:v>
                </c:pt>
                <c:pt idx="269">
                  <c:v>93325</c:v>
                </c:pt>
                <c:pt idx="270">
                  <c:v>93629</c:v>
                </c:pt>
                <c:pt idx="271">
                  <c:v>93910</c:v>
                </c:pt>
                <c:pt idx="272">
                  <c:v>94214</c:v>
                </c:pt>
                <c:pt idx="273">
                  <c:v>94500</c:v>
                </c:pt>
                <c:pt idx="274">
                  <c:v>94787</c:v>
                </c:pt>
                <c:pt idx="275">
                  <c:v>95069</c:v>
                </c:pt>
                <c:pt idx="276">
                  <c:v>95354</c:v>
                </c:pt>
                <c:pt idx="277">
                  <c:v>95657</c:v>
                </c:pt>
                <c:pt idx="278">
                  <c:v>95943</c:v>
                </c:pt>
                <c:pt idx="279">
                  <c:v>96232</c:v>
                </c:pt>
                <c:pt idx="280">
                  <c:v>96500</c:v>
                </c:pt>
                <c:pt idx="281">
                  <c:v>96792</c:v>
                </c:pt>
                <c:pt idx="282">
                  <c:v>97064</c:v>
                </c:pt>
                <c:pt idx="283">
                  <c:v>97372</c:v>
                </c:pt>
                <c:pt idx="284">
                  <c:v>97677</c:v>
                </c:pt>
                <c:pt idx="285">
                  <c:v>97921</c:v>
                </c:pt>
                <c:pt idx="286">
                  <c:v>98209</c:v>
                </c:pt>
                <c:pt idx="287">
                  <c:v>98535</c:v>
                </c:pt>
                <c:pt idx="288">
                  <c:v>98831</c:v>
                </c:pt>
                <c:pt idx="289">
                  <c:v>99079</c:v>
                </c:pt>
                <c:pt idx="290">
                  <c:v>99385</c:v>
                </c:pt>
                <c:pt idx="291">
                  <c:v>99682</c:v>
                </c:pt>
                <c:pt idx="292">
                  <c:v>99954</c:v>
                </c:pt>
                <c:pt idx="293">
                  <c:v>100245</c:v>
                </c:pt>
                <c:pt idx="294">
                  <c:v>100539</c:v>
                </c:pt>
                <c:pt idx="295">
                  <c:v>100832</c:v>
                </c:pt>
                <c:pt idx="296">
                  <c:v>101082</c:v>
                </c:pt>
                <c:pt idx="297">
                  <c:v>101401</c:v>
                </c:pt>
                <c:pt idx="298">
                  <c:v>101681</c:v>
                </c:pt>
                <c:pt idx="299">
                  <c:v>101967</c:v>
                </c:pt>
                <c:pt idx="300">
                  <c:v>102267</c:v>
                </c:pt>
                <c:pt idx="301">
                  <c:v>102550</c:v>
                </c:pt>
                <c:pt idx="302">
                  <c:v>102866</c:v>
                </c:pt>
                <c:pt idx="303">
                  <c:v>103152</c:v>
                </c:pt>
                <c:pt idx="304">
                  <c:v>103445</c:v>
                </c:pt>
                <c:pt idx="305">
                  <c:v>103735</c:v>
                </c:pt>
                <c:pt idx="306">
                  <c:v>104029</c:v>
                </c:pt>
                <c:pt idx="307">
                  <c:v>104350</c:v>
                </c:pt>
                <c:pt idx="308">
                  <c:v>104677</c:v>
                </c:pt>
                <c:pt idx="309">
                  <c:v>104933</c:v>
                </c:pt>
                <c:pt idx="310">
                  <c:v>105168</c:v>
                </c:pt>
                <c:pt idx="311">
                  <c:v>105469</c:v>
                </c:pt>
                <c:pt idx="312">
                  <c:v>105795</c:v>
                </c:pt>
                <c:pt idx="313">
                  <c:v>106059</c:v>
                </c:pt>
                <c:pt idx="314">
                  <c:v>106359</c:v>
                </c:pt>
                <c:pt idx="315">
                  <c:v>106652</c:v>
                </c:pt>
                <c:pt idx="316">
                  <c:v>106952</c:v>
                </c:pt>
                <c:pt idx="317">
                  <c:v>107250</c:v>
                </c:pt>
                <c:pt idx="318">
                  <c:v>107509</c:v>
                </c:pt>
                <c:pt idx="319">
                  <c:v>107787</c:v>
                </c:pt>
                <c:pt idx="320">
                  <c:v>108101</c:v>
                </c:pt>
                <c:pt idx="321">
                  <c:v>108393</c:v>
                </c:pt>
                <c:pt idx="322">
                  <c:v>108680</c:v>
                </c:pt>
                <c:pt idx="323">
                  <c:v>108944</c:v>
                </c:pt>
                <c:pt idx="324">
                  <c:v>109245</c:v>
                </c:pt>
                <c:pt idx="325">
                  <c:v>109570</c:v>
                </c:pt>
                <c:pt idx="326">
                  <c:v>109804</c:v>
                </c:pt>
                <c:pt idx="327">
                  <c:v>110087</c:v>
                </c:pt>
                <c:pt idx="328">
                  <c:v>110418</c:v>
                </c:pt>
                <c:pt idx="329">
                  <c:v>110670</c:v>
                </c:pt>
                <c:pt idx="330">
                  <c:v>110968</c:v>
                </c:pt>
                <c:pt idx="331">
                  <c:v>111283</c:v>
                </c:pt>
                <c:pt idx="332">
                  <c:v>111524</c:v>
                </c:pt>
                <c:pt idx="333">
                  <c:v>111816</c:v>
                </c:pt>
                <c:pt idx="334">
                  <c:v>112103</c:v>
                </c:pt>
                <c:pt idx="335">
                  <c:v>112379</c:v>
                </c:pt>
                <c:pt idx="336">
                  <c:v>112706</c:v>
                </c:pt>
                <c:pt idx="337">
                  <c:v>112997</c:v>
                </c:pt>
                <c:pt idx="338">
                  <c:v>113256</c:v>
                </c:pt>
                <c:pt idx="339">
                  <c:v>113549</c:v>
                </c:pt>
                <c:pt idx="340">
                  <c:v>113875</c:v>
                </c:pt>
                <c:pt idx="341">
                  <c:v>114121</c:v>
                </c:pt>
                <c:pt idx="342">
                  <c:v>114424</c:v>
                </c:pt>
                <c:pt idx="343">
                  <c:v>114721</c:v>
                </c:pt>
                <c:pt idx="344">
                  <c:v>115035</c:v>
                </c:pt>
                <c:pt idx="345">
                  <c:v>115300</c:v>
                </c:pt>
                <c:pt idx="346">
                  <c:v>115580</c:v>
                </c:pt>
                <c:pt idx="347">
                  <c:v>115881</c:v>
                </c:pt>
                <c:pt idx="348">
                  <c:v>116204</c:v>
                </c:pt>
                <c:pt idx="349">
                  <c:v>116474</c:v>
                </c:pt>
                <c:pt idx="350">
                  <c:v>116748</c:v>
                </c:pt>
                <c:pt idx="351">
                  <c:v>117020</c:v>
                </c:pt>
                <c:pt idx="352">
                  <c:v>117359</c:v>
                </c:pt>
                <c:pt idx="353">
                  <c:v>117652</c:v>
                </c:pt>
                <c:pt idx="354">
                  <c:v>117912</c:v>
                </c:pt>
                <c:pt idx="355">
                  <c:v>118197</c:v>
                </c:pt>
                <c:pt idx="356">
                  <c:v>118525</c:v>
                </c:pt>
                <c:pt idx="357">
                  <c:v>118792</c:v>
                </c:pt>
                <c:pt idx="358">
                  <c:v>119159</c:v>
                </c:pt>
                <c:pt idx="359">
                  <c:v>119411</c:v>
                </c:pt>
                <c:pt idx="360">
                  <c:v>119677</c:v>
                </c:pt>
                <c:pt idx="361">
                  <c:v>119932</c:v>
                </c:pt>
                <c:pt idx="362">
                  <c:v>120248</c:v>
                </c:pt>
                <c:pt idx="363">
                  <c:v>120541</c:v>
                </c:pt>
                <c:pt idx="364">
                  <c:v>120849</c:v>
                </c:pt>
                <c:pt idx="365">
                  <c:v>121141</c:v>
                </c:pt>
                <c:pt idx="366">
                  <c:v>121421</c:v>
                </c:pt>
                <c:pt idx="367">
                  <c:v>121719</c:v>
                </c:pt>
                <c:pt idx="368">
                  <c:v>122005</c:v>
                </c:pt>
                <c:pt idx="369">
                  <c:v>122285</c:v>
                </c:pt>
                <c:pt idx="370">
                  <c:v>122574</c:v>
                </c:pt>
                <c:pt idx="371">
                  <c:v>122869</c:v>
                </c:pt>
                <c:pt idx="372">
                  <c:v>123210</c:v>
                </c:pt>
                <c:pt idx="373">
                  <c:v>123456</c:v>
                </c:pt>
                <c:pt idx="374">
                  <c:v>123736</c:v>
                </c:pt>
                <c:pt idx="375">
                  <c:v>124067</c:v>
                </c:pt>
                <c:pt idx="376">
                  <c:v>124337</c:v>
                </c:pt>
                <c:pt idx="377">
                  <c:v>124609</c:v>
                </c:pt>
                <c:pt idx="378">
                  <c:v>124909</c:v>
                </c:pt>
                <c:pt idx="379">
                  <c:v>125177</c:v>
                </c:pt>
                <c:pt idx="380">
                  <c:v>125486</c:v>
                </c:pt>
                <c:pt idx="381">
                  <c:v>125786</c:v>
                </c:pt>
                <c:pt idx="382">
                  <c:v>126069</c:v>
                </c:pt>
                <c:pt idx="383">
                  <c:v>126387</c:v>
                </c:pt>
                <c:pt idx="384">
                  <c:v>126686</c:v>
                </c:pt>
                <c:pt idx="385">
                  <c:v>126949</c:v>
                </c:pt>
                <c:pt idx="386">
                  <c:v>127094</c:v>
                </c:pt>
                <c:pt idx="387">
                  <c:v>127377</c:v>
                </c:pt>
                <c:pt idx="388">
                  <c:v>127805</c:v>
                </c:pt>
                <c:pt idx="389">
                  <c:v>128065</c:v>
                </c:pt>
                <c:pt idx="390">
                  <c:v>128310</c:v>
                </c:pt>
                <c:pt idx="391">
                  <c:v>128600</c:v>
                </c:pt>
                <c:pt idx="392">
                  <c:v>128926</c:v>
                </c:pt>
                <c:pt idx="393">
                  <c:v>129220</c:v>
                </c:pt>
                <c:pt idx="394">
                  <c:v>129495</c:v>
                </c:pt>
                <c:pt idx="395">
                  <c:v>129793</c:v>
                </c:pt>
                <c:pt idx="396">
                  <c:v>130085</c:v>
                </c:pt>
                <c:pt idx="397">
                  <c:v>130379</c:v>
                </c:pt>
                <c:pt idx="398">
                  <c:v>130646</c:v>
                </c:pt>
                <c:pt idx="399">
                  <c:v>130953</c:v>
                </c:pt>
                <c:pt idx="400">
                  <c:v>131250</c:v>
                </c:pt>
                <c:pt idx="401">
                  <c:v>131531</c:v>
                </c:pt>
                <c:pt idx="402">
                  <c:v>131798</c:v>
                </c:pt>
                <c:pt idx="403">
                  <c:v>132077</c:v>
                </c:pt>
                <c:pt idx="404">
                  <c:v>132388</c:v>
                </c:pt>
                <c:pt idx="405">
                  <c:v>132689</c:v>
                </c:pt>
                <c:pt idx="406">
                  <c:v>132979</c:v>
                </c:pt>
                <c:pt idx="407">
                  <c:v>133252</c:v>
                </c:pt>
                <c:pt idx="408">
                  <c:v>133540</c:v>
                </c:pt>
                <c:pt idx="409">
                  <c:v>133798</c:v>
                </c:pt>
                <c:pt idx="410">
                  <c:v>134111</c:v>
                </c:pt>
                <c:pt idx="411">
                  <c:v>134437</c:v>
                </c:pt>
                <c:pt idx="412">
                  <c:v>134677</c:v>
                </c:pt>
                <c:pt idx="413">
                  <c:v>134965</c:v>
                </c:pt>
                <c:pt idx="414">
                  <c:v>135244</c:v>
                </c:pt>
                <c:pt idx="415">
                  <c:v>135525</c:v>
                </c:pt>
                <c:pt idx="416">
                  <c:v>135821</c:v>
                </c:pt>
                <c:pt idx="417">
                  <c:v>136082</c:v>
                </c:pt>
                <c:pt idx="418">
                  <c:v>136378</c:v>
                </c:pt>
                <c:pt idx="419">
                  <c:v>136685</c:v>
                </c:pt>
                <c:pt idx="420">
                  <c:v>136982</c:v>
                </c:pt>
                <c:pt idx="421">
                  <c:v>137279</c:v>
                </c:pt>
                <c:pt idx="422">
                  <c:v>137554</c:v>
                </c:pt>
                <c:pt idx="423">
                  <c:v>137841</c:v>
                </c:pt>
                <c:pt idx="424">
                  <c:v>138127</c:v>
                </c:pt>
                <c:pt idx="425">
                  <c:v>138422</c:v>
                </c:pt>
                <c:pt idx="426">
                  <c:v>138756</c:v>
                </c:pt>
                <c:pt idx="427">
                  <c:v>138991</c:v>
                </c:pt>
                <c:pt idx="428">
                  <c:v>139267</c:v>
                </c:pt>
                <c:pt idx="429">
                  <c:v>139591</c:v>
                </c:pt>
                <c:pt idx="430">
                  <c:v>139854</c:v>
                </c:pt>
                <c:pt idx="431">
                  <c:v>140141</c:v>
                </c:pt>
                <c:pt idx="432">
                  <c:v>140438</c:v>
                </c:pt>
                <c:pt idx="433">
                  <c:v>140731</c:v>
                </c:pt>
                <c:pt idx="434">
                  <c:v>141020</c:v>
                </c:pt>
                <c:pt idx="435">
                  <c:v>141331</c:v>
                </c:pt>
                <c:pt idx="436">
                  <c:v>141621</c:v>
                </c:pt>
                <c:pt idx="437">
                  <c:v>141882</c:v>
                </c:pt>
                <c:pt idx="438">
                  <c:v>142155</c:v>
                </c:pt>
                <c:pt idx="439">
                  <c:v>142452</c:v>
                </c:pt>
                <c:pt idx="440">
                  <c:v>142771</c:v>
                </c:pt>
                <c:pt idx="441">
                  <c:v>143047</c:v>
                </c:pt>
                <c:pt idx="442">
                  <c:v>143323</c:v>
                </c:pt>
                <c:pt idx="443">
                  <c:v>143618</c:v>
                </c:pt>
                <c:pt idx="444">
                  <c:v>143894</c:v>
                </c:pt>
                <c:pt idx="445">
                  <c:v>144208</c:v>
                </c:pt>
                <c:pt idx="446">
                  <c:v>144459</c:v>
                </c:pt>
                <c:pt idx="447">
                  <c:v>144776</c:v>
                </c:pt>
                <c:pt idx="448">
                  <c:v>145079</c:v>
                </c:pt>
                <c:pt idx="449">
                  <c:v>145350</c:v>
                </c:pt>
                <c:pt idx="450">
                  <c:v>145635</c:v>
                </c:pt>
                <c:pt idx="451">
                  <c:v>145917</c:v>
                </c:pt>
                <c:pt idx="452">
                  <c:v>146209</c:v>
                </c:pt>
                <c:pt idx="453">
                  <c:v>146518</c:v>
                </c:pt>
                <c:pt idx="454">
                  <c:v>146835</c:v>
                </c:pt>
                <c:pt idx="455">
                  <c:v>147077</c:v>
                </c:pt>
                <c:pt idx="456">
                  <c:v>147348</c:v>
                </c:pt>
                <c:pt idx="457">
                  <c:v>147685</c:v>
                </c:pt>
                <c:pt idx="458">
                  <c:v>147965</c:v>
                </c:pt>
                <c:pt idx="459">
                  <c:v>148246</c:v>
                </c:pt>
                <c:pt idx="460">
                  <c:v>148550</c:v>
                </c:pt>
                <c:pt idx="461">
                  <c:v>148832</c:v>
                </c:pt>
                <c:pt idx="462">
                  <c:v>149126</c:v>
                </c:pt>
                <c:pt idx="463">
                  <c:v>149401</c:v>
                </c:pt>
                <c:pt idx="464">
                  <c:v>149702</c:v>
                </c:pt>
                <c:pt idx="465">
                  <c:v>149987</c:v>
                </c:pt>
                <c:pt idx="466">
                  <c:v>150272</c:v>
                </c:pt>
                <c:pt idx="467">
                  <c:v>150588</c:v>
                </c:pt>
                <c:pt idx="468">
                  <c:v>150841</c:v>
                </c:pt>
                <c:pt idx="469">
                  <c:v>151125</c:v>
                </c:pt>
                <c:pt idx="470">
                  <c:v>151434</c:v>
                </c:pt>
                <c:pt idx="471">
                  <c:v>151721</c:v>
                </c:pt>
                <c:pt idx="472">
                  <c:v>152017</c:v>
                </c:pt>
                <c:pt idx="473">
                  <c:v>152294</c:v>
                </c:pt>
                <c:pt idx="474">
                  <c:v>152566</c:v>
                </c:pt>
                <c:pt idx="475">
                  <c:v>152873</c:v>
                </c:pt>
                <c:pt idx="476">
                  <c:v>153156</c:v>
                </c:pt>
                <c:pt idx="477">
                  <c:v>153456</c:v>
                </c:pt>
                <c:pt idx="478">
                  <c:v>153753</c:v>
                </c:pt>
                <c:pt idx="479">
                  <c:v>154033</c:v>
                </c:pt>
                <c:pt idx="480">
                  <c:v>154330</c:v>
                </c:pt>
                <c:pt idx="481">
                  <c:v>154612</c:v>
                </c:pt>
                <c:pt idx="482">
                  <c:v>154903</c:v>
                </c:pt>
                <c:pt idx="483">
                  <c:v>155163</c:v>
                </c:pt>
                <c:pt idx="484">
                  <c:v>155470</c:v>
                </c:pt>
                <c:pt idx="485">
                  <c:v>155761</c:v>
                </c:pt>
                <c:pt idx="486">
                  <c:v>156031</c:v>
                </c:pt>
                <c:pt idx="487">
                  <c:v>156344</c:v>
                </c:pt>
                <c:pt idx="488">
                  <c:v>156622</c:v>
                </c:pt>
                <c:pt idx="489">
                  <c:v>156912</c:v>
                </c:pt>
                <c:pt idx="490">
                  <c:v>157218</c:v>
                </c:pt>
                <c:pt idx="491">
                  <c:v>157471</c:v>
                </c:pt>
                <c:pt idx="492">
                  <c:v>157771</c:v>
                </c:pt>
                <c:pt idx="493">
                  <c:v>158063</c:v>
                </c:pt>
                <c:pt idx="494">
                  <c:v>158377</c:v>
                </c:pt>
                <c:pt idx="495">
                  <c:v>158655</c:v>
                </c:pt>
                <c:pt idx="496">
                  <c:v>158936</c:v>
                </c:pt>
                <c:pt idx="497">
                  <c:v>159213</c:v>
                </c:pt>
                <c:pt idx="498">
                  <c:v>159498</c:v>
                </c:pt>
                <c:pt idx="499">
                  <c:v>159804</c:v>
                </c:pt>
                <c:pt idx="500">
                  <c:v>160087</c:v>
                </c:pt>
                <c:pt idx="501">
                  <c:v>160401</c:v>
                </c:pt>
                <c:pt idx="502">
                  <c:v>160649</c:v>
                </c:pt>
                <c:pt idx="503">
                  <c:v>160949</c:v>
                </c:pt>
                <c:pt idx="504">
                  <c:v>161240</c:v>
                </c:pt>
                <c:pt idx="505">
                  <c:v>161549</c:v>
                </c:pt>
                <c:pt idx="506">
                  <c:v>161808</c:v>
                </c:pt>
                <c:pt idx="507">
                  <c:v>162083</c:v>
                </c:pt>
                <c:pt idx="508">
                  <c:v>162407</c:v>
                </c:pt>
                <c:pt idx="509">
                  <c:v>162712</c:v>
                </c:pt>
                <c:pt idx="510">
                  <c:v>162967</c:v>
                </c:pt>
                <c:pt idx="511">
                  <c:v>163231</c:v>
                </c:pt>
                <c:pt idx="512">
                  <c:v>163558</c:v>
                </c:pt>
                <c:pt idx="513">
                  <c:v>163845</c:v>
                </c:pt>
                <c:pt idx="514">
                  <c:v>164166</c:v>
                </c:pt>
                <c:pt idx="515">
                  <c:v>164415</c:v>
                </c:pt>
                <c:pt idx="516">
                  <c:v>164716</c:v>
                </c:pt>
                <c:pt idx="517">
                  <c:v>165033</c:v>
                </c:pt>
                <c:pt idx="518">
                  <c:v>165293</c:v>
                </c:pt>
                <c:pt idx="519">
                  <c:v>165596</c:v>
                </c:pt>
                <c:pt idx="520">
                  <c:v>165896</c:v>
                </c:pt>
                <c:pt idx="521">
                  <c:v>166198</c:v>
                </c:pt>
                <c:pt idx="522">
                  <c:v>166441</c:v>
                </c:pt>
                <c:pt idx="523">
                  <c:v>166765</c:v>
                </c:pt>
                <c:pt idx="524">
                  <c:v>167033</c:v>
                </c:pt>
                <c:pt idx="525">
                  <c:v>167303</c:v>
                </c:pt>
                <c:pt idx="526">
                  <c:v>167597</c:v>
                </c:pt>
                <c:pt idx="527">
                  <c:v>167887</c:v>
                </c:pt>
                <c:pt idx="528">
                  <c:v>168196</c:v>
                </c:pt>
                <c:pt idx="529">
                  <c:v>168473</c:v>
                </c:pt>
                <c:pt idx="530">
                  <c:v>168753</c:v>
                </c:pt>
                <c:pt idx="531">
                  <c:v>169073</c:v>
                </c:pt>
                <c:pt idx="532">
                  <c:v>169345</c:v>
                </c:pt>
                <c:pt idx="533">
                  <c:v>169624</c:v>
                </c:pt>
                <c:pt idx="534">
                  <c:v>169897</c:v>
                </c:pt>
                <c:pt idx="535">
                  <c:v>170194</c:v>
                </c:pt>
                <c:pt idx="536">
                  <c:v>170508</c:v>
                </c:pt>
                <c:pt idx="537">
                  <c:v>170790</c:v>
                </c:pt>
                <c:pt idx="538">
                  <c:v>171046</c:v>
                </c:pt>
                <c:pt idx="539">
                  <c:v>171337</c:v>
                </c:pt>
                <c:pt idx="540">
                  <c:v>171665</c:v>
                </c:pt>
                <c:pt idx="541">
                  <c:v>171939</c:v>
                </c:pt>
                <c:pt idx="542">
                  <c:v>172231</c:v>
                </c:pt>
                <c:pt idx="543">
                  <c:v>172499</c:v>
                </c:pt>
                <c:pt idx="544">
                  <c:v>172798</c:v>
                </c:pt>
                <c:pt idx="545">
                  <c:v>173112</c:v>
                </c:pt>
                <c:pt idx="546">
                  <c:v>173360</c:v>
                </c:pt>
                <c:pt idx="547">
                  <c:v>173684</c:v>
                </c:pt>
                <c:pt idx="548">
                  <c:v>173962</c:v>
                </c:pt>
                <c:pt idx="549">
                  <c:v>174239</c:v>
                </c:pt>
                <c:pt idx="550">
                  <c:v>174539</c:v>
                </c:pt>
                <c:pt idx="551">
                  <c:v>174814</c:v>
                </c:pt>
                <c:pt idx="552">
                  <c:v>175120</c:v>
                </c:pt>
                <c:pt idx="553">
                  <c:v>175424</c:v>
                </c:pt>
                <c:pt idx="554">
                  <c:v>175692</c:v>
                </c:pt>
                <c:pt idx="555">
                  <c:v>175962</c:v>
                </c:pt>
                <c:pt idx="556">
                  <c:v>176254</c:v>
                </c:pt>
                <c:pt idx="557">
                  <c:v>176538</c:v>
                </c:pt>
                <c:pt idx="558">
                  <c:v>176850</c:v>
                </c:pt>
                <c:pt idx="559">
                  <c:v>177128</c:v>
                </c:pt>
                <c:pt idx="560">
                  <c:v>177411</c:v>
                </c:pt>
                <c:pt idx="561">
                  <c:v>177686</c:v>
                </c:pt>
                <c:pt idx="562">
                  <c:v>177979</c:v>
                </c:pt>
                <c:pt idx="563">
                  <c:v>178296</c:v>
                </c:pt>
                <c:pt idx="564">
                  <c:v>178580</c:v>
                </c:pt>
                <c:pt idx="565">
                  <c:v>178844</c:v>
                </c:pt>
                <c:pt idx="566">
                  <c:v>179150</c:v>
                </c:pt>
                <c:pt idx="567">
                  <c:v>179445</c:v>
                </c:pt>
                <c:pt idx="568">
                  <c:v>179728</c:v>
                </c:pt>
                <c:pt idx="569">
                  <c:v>180024</c:v>
                </c:pt>
                <c:pt idx="570">
                  <c:v>180304</c:v>
                </c:pt>
                <c:pt idx="571">
                  <c:v>180565</c:v>
                </c:pt>
                <c:pt idx="572">
                  <c:v>180870</c:v>
                </c:pt>
                <c:pt idx="573">
                  <c:v>181162</c:v>
                </c:pt>
                <c:pt idx="574">
                  <c:v>181468</c:v>
                </c:pt>
                <c:pt idx="575">
                  <c:v>181723</c:v>
                </c:pt>
                <c:pt idx="576">
                  <c:v>181998</c:v>
                </c:pt>
                <c:pt idx="577">
                  <c:v>182318</c:v>
                </c:pt>
                <c:pt idx="578">
                  <c:v>182607</c:v>
                </c:pt>
                <c:pt idx="579">
                  <c:v>182890</c:v>
                </c:pt>
                <c:pt idx="580">
                  <c:v>183136</c:v>
                </c:pt>
                <c:pt idx="581">
                  <c:v>183455</c:v>
                </c:pt>
                <c:pt idx="582">
                  <c:v>183736</c:v>
                </c:pt>
                <c:pt idx="583">
                  <c:v>184041</c:v>
                </c:pt>
                <c:pt idx="584">
                  <c:v>184321</c:v>
                </c:pt>
                <c:pt idx="585">
                  <c:v>184592</c:v>
                </c:pt>
                <c:pt idx="586">
                  <c:v>184899</c:v>
                </c:pt>
                <c:pt idx="587">
                  <c:v>185210</c:v>
                </c:pt>
                <c:pt idx="588">
                  <c:v>185452</c:v>
                </c:pt>
                <c:pt idx="589">
                  <c:v>185722</c:v>
                </c:pt>
                <c:pt idx="590">
                  <c:v>186036</c:v>
                </c:pt>
                <c:pt idx="591">
                  <c:v>186324</c:v>
                </c:pt>
                <c:pt idx="592">
                  <c:v>186609</c:v>
                </c:pt>
                <c:pt idx="593">
                  <c:v>186915</c:v>
                </c:pt>
                <c:pt idx="594">
                  <c:v>187215</c:v>
                </c:pt>
                <c:pt idx="595">
                  <c:v>187457</c:v>
                </c:pt>
                <c:pt idx="596">
                  <c:v>187750</c:v>
                </c:pt>
                <c:pt idx="597">
                  <c:v>188068</c:v>
                </c:pt>
                <c:pt idx="598">
                  <c:v>188329</c:v>
                </c:pt>
                <c:pt idx="599">
                  <c:v>188641</c:v>
                </c:pt>
                <c:pt idx="600">
                  <c:v>188924</c:v>
                </c:pt>
                <c:pt idx="601">
                  <c:v>189220</c:v>
                </c:pt>
                <c:pt idx="602">
                  <c:v>189500</c:v>
                </c:pt>
                <c:pt idx="603">
                  <c:v>189801</c:v>
                </c:pt>
                <c:pt idx="604">
                  <c:v>190081</c:v>
                </c:pt>
                <c:pt idx="605">
                  <c:v>190370</c:v>
                </c:pt>
                <c:pt idx="606">
                  <c:v>190657</c:v>
                </c:pt>
                <c:pt idx="607">
                  <c:v>190945</c:v>
                </c:pt>
                <c:pt idx="608">
                  <c:v>191248</c:v>
                </c:pt>
                <c:pt idx="609">
                  <c:v>191523</c:v>
                </c:pt>
                <c:pt idx="610">
                  <c:v>191785</c:v>
                </c:pt>
                <c:pt idx="611">
                  <c:v>192097</c:v>
                </c:pt>
                <c:pt idx="612">
                  <c:v>192386</c:v>
                </c:pt>
                <c:pt idx="613">
                  <c:v>192657</c:v>
                </c:pt>
                <c:pt idx="614">
                  <c:v>192940</c:v>
                </c:pt>
                <c:pt idx="615">
                  <c:v>193219</c:v>
                </c:pt>
                <c:pt idx="616">
                  <c:v>193505</c:v>
                </c:pt>
                <c:pt idx="617">
                  <c:v>193802</c:v>
                </c:pt>
                <c:pt idx="618">
                  <c:v>194091</c:v>
                </c:pt>
                <c:pt idx="619">
                  <c:v>194387</c:v>
                </c:pt>
                <c:pt idx="620">
                  <c:v>194723</c:v>
                </c:pt>
                <c:pt idx="621">
                  <c:v>194964</c:v>
                </c:pt>
                <c:pt idx="622">
                  <c:v>195252</c:v>
                </c:pt>
                <c:pt idx="623">
                  <c:v>195556</c:v>
                </c:pt>
                <c:pt idx="624">
                  <c:v>195857</c:v>
                </c:pt>
                <c:pt idx="625">
                  <c:v>196092</c:v>
                </c:pt>
                <c:pt idx="626">
                  <c:v>196436</c:v>
                </c:pt>
                <c:pt idx="627">
                  <c:v>196715</c:v>
                </c:pt>
                <c:pt idx="628">
                  <c:v>196969</c:v>
                </c:pt>
                <c:pt idx="629">
                  <c:v>197275</c:v>
                </c:pt>
                <c:pt idx="630">
                  <c:v>197560</c:v>
                </c:pt>
                <c:pt idx="631">
                  <c:v>197873</c:v>
                </c:pt>
                <c:pt idx="632">
                  <c:v>198145</c:v>
                </c:pt>
                <c:pt idx="633">
                  <c:v>198436</c:v>
                </c:pt>
                <c:pt idx="634">
                  <c:v>198703</c:v>
                </c:pt>
                <c:pt idx="635">
                  <c:v>198998</c:v>
                </c:pt>
                <c:pt idx="636">
                  <c:v>199306</c:v>
                </c:pt>
                <c:pt idx="637">
                  <c:v>199585</c:v>
                </c:pt>
                <c:pt idx="638">
                  <c:v>199865</c:v>
                </c:pt>
                <c:pt idx="639">
                  <c:v>200146</c:v>
                </c:pt>
                <c:pt idx="640">
                  <c:v>200451</c:v>
                </c:pt>
                <c:pt idx="641">
                  <c:v>200759</c:v>
                </c:pt>
                <c:pt idx="642">
                  <c:v>201036</c:v>
                </c:pt>
                <c:pt idx="643">
                  <c:v>201326</c:v>
                </c:pt>
                <c:pt idx="644">
                  <c:v>201603</c:v>
                </c:pt>
                <c:pt idx="645">
                  <c:v>201908</c:v>
                </c:pt>
                <c:pt idx="646">
                  <c:v>202183</c:v>
                </c:pt>
                <c:pt idx="647">
                  <c:v>202450</c:v>
                </c:pt>
                <c:pt idx="648">
                  <c:v>202784</c:v>
                </c:pt>
                <c:pt idx="649">
                  <c:v>203044</c:v>
                </c:pt>
                <c:pt idx="650">
                  <c:v>203303</c:v>
                </c:pt>
                <c:pt idx="651">
                  <c:v>203641</c:v>
                </c:pt>
                <c:pt idx="652">
                  <c:v>203917</c:v>
                </c:pt>
                <c:pt idx="653">
                  <c:v>204231</c:v>
                </c:pt>
                <c:pt idx="654">
                  <c:v>204466</c:v>
                </c:pt>
                <c:pt idx="655">
                  <c:v>204769</c:v>
                </c:pt>
                <c:pt idx="656">
                  <c:v>205077</c:v>
                </c:pt>
                <c:pt idx="657">
                  <c:v>205376</c:v>
                </c:pt>
                <c:pt idx="658">
                  <c:v>205679</c:v>
                </c:pt>
                <c:pt idx="659">
                  <c:v>205975</c:v>
                </c:pt>
                <c:pt idx="660">
                  <c:v>206252</c:v>
                </c:pt>
                <c:pt idx="661">
                  <c:v>206542</c:v>
                </c:pt>
                <c:pt idx="662">
                  <c:v>206860</c:v>
                </c:pt>
                <c:pt idx="663">
                  <c:v>207150</c:v>
                </c:pt>
                <c:pt idx="664">
                  <c:v>207404</c:v>
                </c:pt>
                <c:pt idx="665">
                  <c:v>207745</c:v>
                </c:pt>
                <c:pt idx="666">
                  <c:v>208019</c:v>
                </c:pt>
                <c:pt idx="667">
                  <c:v>208289</c:v>
                </c:pt>
                <c:pt idx="668">
                  <c:v>208603</c:v>
                </c:pt>
                <c:pt idx="669">
                  <c:v>208911</c:v>
                </c:pt>
                <c:pt idx="670">
                  <c:v>209198</c:v>
                </c:pt>
                <c:pt idx="671">
                  <c:v>209494</c:v>
                </c:pt>
                <c:pt idx="672">
                  <c:v>209795</c:v>
                </c:pt>
                <c:pt idx="673">
                  <c:v>210092</c:v>
                </c:pt>
                <c:pt idx="674">
                  <c:v>210350</c:v>
                </c:pt>
                <c:pt idx="675">
                  <c:v>210654</c:v>
                </c:pt>
                <c:pt idx="676">
                  <c:v>210967</c:v>
                </c:pt>
                <c:pt idx="677">
                  <c:v>211245</c:v>
                </c:pt>
                <c:pt idx="678">
                  <c:v>211516</c:v>
                </c:pt>
                <c:pt idx="679">
                  <c:v>211836</c:v>
                </c:pt>
                <c:pt idx="680">
                  <c:v>212119</c:v>
                </c:pt>
                <c:pt idx="681">
                  <c:v>212387</c:v>
                </c:pt>
                <c:pt idx="682">
                  <c:v>212690</c:v>
                </c:pt>
                <c:pt idx="683">
                  <c:v>212997</c:v>
                </c:pt>
                <c:pt idx="684">
                  <c:v>213276</c:v>
                </c:pt>
                <c:pt idx="685">
                  <c:v>213556</c:v>
                </c:pt>
                <c:pt idx="686">
                  <c:v>213844</c:v>
                </c:pt>
                <c:pt idx="687">
                  <c:v>214132</c:v>
                </c:pt>
                <c:pt idx="688">
                  <c:v>214426</c:v>
                </c:pt>
                <c:pt idx="689">
                  <c:v>214692</c:v>
                </c:pt>
                <c:pt idx="690">
                  <c:v>214988</c:v>
                </c:pt>
                <c:pt idx="691">
                  <c:v>215300</c:v>
                </c:pt>
                <c:pt idx="692">
                  <c:v>215578</c:v>
                </c:pt>
                <c:pt idx="693">
                  <c:v>215860</c:v>
                </c:pt>
                <c:pt idx="694">
                  <c:v>216138</c:v>
                </c:pt>
                <c:pt idx="695">
                  <c:v>216421</c:v>
                </c:pt>
                <c:pt idx="696">
                  <c:v>216740</c:v>
                </c:pt>
                <c:pt idx="697">
                  <c:v>217016</c:v>
                </c:pt>
                <c:pt idx="698">
                  <c:v>217291</c:v>
                </c:pt>
                <c:pt idx="699">
                  <c:v>217597</c:v>
                </c:pt>
                <c:pt idx="700">
                  <c:v>217878</c:v>
                </c:pt>
                <c:pt idx="701">
                  <c:v>218154</c:v>
                </c:pt>
                <c:pt idx="702">
                  <c:v>218435</c:v>
                </c:pt>
                <c:pt idx="703">
                  <c:v>218738</c:v>
                </c:pt>
                <c:pt idx="704">
                  <c:v>219015</c:v>
                </c:pt>
                <c:pt idx="705">
                  <c:v>219311</c:v>
                </c:pt>
                <c:pt idx="706">
                  <c:v>219582</c:v>
                </c:pt>
                <c:pt idx="707">
                  <c:v>219893</c:v>
                </c:pt>
                <c:pt idx="708">
                  <c:v>220176</c:v>
                </c:pt>
                <c:pt idx="709">
                  <c:v>220527</c:v>
                </c:pt>
                <c:pt idx="710">
                  <c:v>220832</c:v>
                </c:pt>
                <c:pt idx="711">
                  <c:v>221083</c:v>
                </c:pt>
                <c:pt idx="712">
                  <c:v>221384</c:v>
                </c:pt>
                <c:pt idx="713">
                  <c:v>221681</c:v>
                </c:pt>
                <c:pt idx="714">
                  <c:v>221969</c:v>
                </c:pt>
                <c:pt idx="715">
                  <c:v>222253</c:v>
                </c:pt>
                <c:pt idx="716">
                  <c:v>222534</c:v>
                </c:pt>
                <c:pt idx="717">
                  <c:v>222818</c:v>
                </c:pt>
                <c:pt idx="718">
                  <c:v>223109</c:v>
                </c:pt>
                <c:pt idx="719">
                  <c:v>223411</c:v>
                </c:pt>
                <c:pt idx="720">
                  <c:v>223679</c:v>
                </c:pt>
                <c:pt idx="721">
                  <c:v>223965</c:v>
                </c:pt>
                <c:pt idx="722">
                  <c:v>224251</c:v>
                </c:pt>
                <c:pt idx="723">
                  <c:v>224557</c:v>
                </c:pt>
                <c:pt idx="724">
                  <c:v>224846</c:v>
                </c:pt>
                <c:pt idx="725">
                  <c:v>225117</c:v>
                </c:pt>
                <c:pt idx="726">
                  <c:v>225395</c:v>
                </c:pt>
                <c:pt idx="727">
                  <c:v>225711</c:v>
                </c:pt>
                <c:pt idx="728">
                  <c:v>226019</c:v>
                </c:pt>
                <c:pt idx="729">
                  <c:v>226270</c:v>
                </c:pt>
                <c:pt idx="730">
                  <c:v>226567</c:v>
                </c:pt>
                <c:pt idx="731">
                  <c:v>226868</c:v>
                </c:pt>
                <c:pt idx="732">
                  <c:v>227166</c:v>
                </c:pt>
                <c:pt idx="733">
                  <c:v>227473</c:v>
                </c:pt>
                <c:pt idx="734">
                  <c:v>227700</c:v>
                </c:pt>
                <c:pt idx="735">
                  <c:v>228021</c:v>
                </c:pt>
                <c:pt idx="736">
                  <c:v>228334</c:v>
                </c:pt>
                <c:pt idx="737">
                  <c:v>228618</c:v>
                </c:pt>
                <c:pt idx="738">
                  <c:v>228864</c:v>
                </c:pt>
                <c:pt idx="739">
                  <c:v>229202</c:v>
                </c:pt>
                <c:pt idx="740">
                  <c:v>229463</c:v>
                </c:pt>
                <c:pt idx="741">
                  <c:v>229777</c:v>
                </c:pt>
                <c:pt idx="742">
                  <c:v>230069</c:v>
                </c:pt>
                <c:pt idx="743">
                  <c:v>230350</c:v>
                </c:pt>
                <c:pt idx="744">
                  <c:v>230604</c:v>
                </c:pt>
                <c:pt idx="745">
                  <c:v>230935</c:v>
                </c:pt>
                <c:pt idx="746">
                  <c:v>231165</c:v>
                </c:pt>
                <c:pt idx="747">
                  <c:v>231447</c:v>
                </c:pt>
                <c:pt idx="748">
                  <c:v>231765</c:v>
                </c:pt>
                <c:pt idx="749">
                  <c:v>232067</c:v>
                </c:pt>
                <c:pt idx="750">
                  <c:v>232364</c:v>
                </c:pt>
                <c:pt idx="751">
                  <c:v>232631</c:v>
                </c:pt>
                <c:pt idx="752">
                  <c:v>232926</c:v>
                </c:pt>
                <c:pt idx="753">
                  <c:v>233240</c:v>
                </c:pt>
                <c:pt idx="754">
                  <c:v>233489</c:v>
                </c:pt>
                <c:pt idx="755">
                  <c:v>233826</c:v>
                </c:pt>
                <c:pt idx="756">
                  <c:v>234114</c:v>
                </c:pt>
                <c:pt idx="757">
                  <c:v>234407</c:v>
                </c:pt>
                <c:pt idx="758">
                  <c:v>234672</c:v>
                </c:pt>
                <c:pt idx="759">
                  <c:v>234971</c:v>
                </c:pt>
                <c:pt idx="760">
                  <c:v>235267</c:v>
                </c:pt>
                <c:pt idx="761">
                  <c:v>235570</c:v>
                </c:pt>
                <c:pt idx="762">
                  <c:v>235839</c:v>
                </c:pt>
                <c:pt idx="763">
                  <c:v>236155</c:v>
                </c:pt>
                <c:pt idx="764">
                  <c:v>236440</c:v>
                </c:pt>
                <c:pt idx="765">
                  <c:v>236745</c:v>
                </c:pt>
                <c:pt idx="766">
                  <c:v>237020</c:v>
                </c:pt>
                <c:pt idx="767">
                  <c:v>237312</c:v>
                </c:pt>
                <c:pt idx="768">
                  <c:v>237643</c:v>
                </c:pt>
                <c:pt idx="769">
                  <c:v>237928</c:v>
                </c:pt>
                <c:pt idx="770">
                  <c:v>238197</c:v>
                </c:pt>
                <c:pt idx="771">
                  <c:v>238497</c:v>
                </c:pt>
                <c:pt idx="772">
                  <c:v>238798</c:v>
                </c:pt>
                <c:pt idx="773">
                  <c:v>239086</c:v>
                </c:pt>
                <c:pt idx="774">
                  <c:v>239387</c:v>
                </c:pt>
                <c:pt idx="775">
                  <c:v>239693</c:v>
                </c:pt>
                <c:pt idx="776">
                  <c:v>239984</c:v>
                </c:pt>
                <c:pt idx="777">
                  <c:v>240273</c:v>
                </c:pt>
                <c:pt idx="778">
                  <c:v>240562</c:v>
                </c:pt>
                <c:pt idx="779">
                  <c:v>240840</c:v>
                </c:pt>
                <c:pt idx="780">
                  <c:v>241110</c:v>
                </c:pt>
                <c:pt idx="781">
                  <c:v>241442</c:v>
                </c:pt>
                <c:pt idx="782">
                  <c:v>241742</c:v>
                </c:pt>
                <c:pt idx="783">
                  <c:v>242044</c:v>
                </c:pt>
                <c:pt idx="784">
                  <c:v>242330</c:v>
                </c:pt>
                <c:pt idx="785">
                  <c:v>242620</c:v>
                </c:pt>
                <c:pt idx="786">
                  <c:v>242930</c:v>
                </c:pt>
                <c:pt idx="787">
                  <c:v>243226</c:v>
                </c:pt>
                <c:pt idx="788">
                  <c:v>243504</c:v>
                </c:pt>
                <c:pt idx="789">
                  <c:v>243798</c:v>
                </c:pt>
                <c:pt idx="790">
                  <c:v>244096</c:v>
                </c:pt>
                <c:pt idx="791">
                  <c:v>244421</c:v>
                </c:pt>
                <c:pt idx="792">
                  <c:v>244699</c:v>
                </c:pt>
                <c:pt idx="793">
                  <c:v>244993</c:v>
                </c:pt>
                <c:pt idx="794">
                  <c:v>245256</c:v>
                </c:pt>
                <c:pt idx="795">
                  <c:v>245561</c:v>
                </c:pt>
                <c:pt idx="796">
                  <c:v>245850</c:v>
                </c:pt>
                <c:pt idx="797">
                  <c:v>246166</c:v>
                </c:pt>
                <c:pt idx="798">
                  <c:v>246456</c:v>
                </c:pt>
                <c:pt idx="799">
                  <c:v>246732</c:v>
                </c:pt>
                <c:pt idx="800">
                  <c:v>247019</c:v>
                </c:pt>
                <c:pt idx="801">
                  <c:v>247334</c:v>
                </c:pt>
                <c:pt idx="802">
                  <c:v>247617</c:v>
                </c:pt>
                <c:pt idx="803">
                  <c:v>247902</c:v>
                </c:pt>
                <c:pt idx="804">
                  <c:v>248192</c:v>
                </c:pt>
                <c:pt idx="805">
                  <c:v>248490</c:v>
                </c:pt>
                <c:pt idx="806">
                  <c:v>248810</c:v>
                </c:pt>
                <c:pt idx="807">
                  <c:v>249045</c:v>
                </c:pt>
                <c:pt idx="808">
                  <c:v>249360</c:v>
                </c:pt>
                <c:pt idx="809">
                  <c:v>249650</c:v>
                </c:pt>
                <c:pt idx="810">
                  <c:v>249932</c:v>
                </c:pt>
                <c:pt idx="811">
                  <c:v>250258</c:v>
                </c:pt>
                <c:pt idx="812">
                  <c:v>250537</c:v>
                </c:pt>
                <c:pt idx="813">
                  <c:v>250795</c:v>
                </c:pt>
                <c:pt idx="814">
                  <c:v>251094</c:v>
                </c:pt>
                <c:pt idx="815">
                  <c:v>251397</c:v>
                </c:pt>
                <c:pt idx="816">
                  <c:v>251719</c:v>
                </c:pt>
                <c:pt idx="817">
                  <c:v>251978</c:v>
                </c:pt>
                <c:pt idx="818">
                  <c:v>252296</c:v>
                </c:pt>
                <c:pt idx="819">
                  <c:v>252555</c:v>
                </c:pt>
                <c:pt idx="820">
                  <c:v>252838</c:v>
                </c:pt>
                <c:pt idx="821">
                  <c:v>253142</c:v>
                </c:pt>
                <c:pt idx="822">
                  <c:v>253417</c:v>
                </c:pt>
                <c:pt idx="823">
                  <c:v>253732</c:v>
                </c:pt>
                <c:pt idx="824">
                  <c:v>254013</c:v>
                </c:pt>
                <c:pt idx="825">
                  <c:v>254298</c:v>
                </c:pt>
                <c:pt idx="826">
                  <c:v>254601</c:v>
                </c:pt>
                <c:pt idx="827">
                  <c:v>254856</c:v>
                </c:pt>
                <c:pt idx="828">
                  <c:v>255164</c:v>
                </c:pt>
                <c:pt idx="829">
                  <c:v>255447</c:v>
                </c:pt>
                <c:pt idx="830">
                  <c:v>255732</c:v>
                </c:pt>
                <c:pt idx="831">
                  <c:v>256025</c:v>
                </c:pt>
                <c:pt idx="832">
                  <c:v>256322</c:v>
                </c:pt>
                <c:pt idx="833">
                  <c:v>256625</c:v>
                </c:pt>
                <c:pt idx="834">
                  <c:v>256912</c:v>
                </c:pt>
                <c:pt idx="835">
                  <c:v>257179</c:v>
                </c:pt>
                <c:pt idx="836">
                  <c:v>257488</c:v>
                </c:pt>
                <c:pt idx="837">
                  <c:v>257760</c:v>
                </c:pt>
                <c:pt idx="838">
                  <c:v>258056</c:v>
                </c:pt>
                <c:pt idx="839">
                  <c:v>258360</c:v>
                </c:pt>
                <c:pt idx="840">
                  <c:v>258625</c:v>
                </c:pt>
                <c:pt idx="841">
                  <c:v>258907</c:v>
                </c:pt>
                <c:pt idx="842">
                  <c:v>259231</c:v>
                </c:pt>
                <c:pt idx="843">
                  <c:v>259486</c:v>
                </c:pt>
                <c:pt idx="844">
                  <c:v>259771</c:v>
                </c:pt>
                <c:pt idx="845">
                  <c:v>260080</c:v>
                </c:pt>
                <c:pt idx="846">
                  <c:v>260378</c:v>
                </c:pt>
                <c:pt idx="847">
                  <c:v>260667</c:v>
                </c:pt>
                <c:pt idx="848">
                  <c:v>260935</c:v>
                </c:pt>
                <c:pt idx="849">
                  <c:v>261200</c:v>
                </c:pt>
                <c:pt idx="850">
                  <c:v>261519</c:v>
                </c:pt>
                <c:pt idx="851">
                  <c:v>261807</c:v>
                </c:pt>
                <c:pt idx="852">
                  <c:v>262091</c:v>
                </c:pt>
                <c:pt idx="853">
                  <c:v>262401</c:v>
                </c:pt>
                <c:pt idx="854">
                  <c:v>262691</c:v>
                </c:pt>
                <c:pt idx="855">
                  <c:v>262967</c:v>
                </c:pt>
                <c:pt idx="856">
                  <c:v>263253</c:v>
                </c:pt>
                <c:pt idx="857">
                  <c:v>263564</c:v>
                </c:pt>
                <c:pt idx="858">
                  <c:v>263822</c:v>
                </c:pt>
                <c:pt idx="859">
                  <c:v>264128</c:v>
                </c:pt>
                <c:pt idx="860">
                  <c:v>264432</c:v>
                </c:pt>
                <c:pt idx="861">
                  <c:v>264683</c:v>
                </c:pt>
                <c:pt idx="862">
                  <c:v>264959</c:v>
                </c:pt>
                <c:pt idx="863">
                  <c:v>265267</c:v>
                </c:pt>
                <c:pt idx="864">
                  <c:v>265570</c:v>
                </c:pt>
                <c:pt idx="865">
                  <c:v>265850</c:v>
                </c:pt>
                <c:pt idx="866">
                  <c:v>266115</c:v>
                </c:pt>
                <c:pt idx="867">
                  <c:v>266437</c:v>
                </c:pt>
                <c:pt idx="868">
                  <c:v>266749</c:v>
                </c:pt>
                <c:pt idx="869">
                  <c:v>267015</c:v>
                </c:pt>
                <c:pt idx="870">
                  <c:v>267316</c:v>
                </c:pt>
                <c:pt idx="871">
                  <c:v>267588</c:v>
                </c:pt>
                <c:pt idx="872">
                  <c:v>267869</c:v>
                </c:pt>
                <c:pt idx="873">
                  <c:v>268186</c:v>
                </c:pt>
                <c:pt idx="874">
                  <c:v>268474</c:v>
                </c:pt>
                <c:pt idx="875">
                  <c:v>268736</c:v>
                </c:pt>
                <c:pt idx="876">
                  <c:v>269038</c:v>
                </c:pt>
                <c:pt idx="877">
                  <c:v>269328</c:v>
                </c:pt>
                <c:pt idx="878">
                  <c:v>269610</c:v>
                </c:pt>
                <c:pt idx="879">
                  <c:v>269908</c:v>
                </c:pt>
                <c:pt idx="880">
                  <c:v>270197</c:v>
                </c:pt>
                <c:pt idx="881">
                  <c:v>270498</c:v>
                </c:pt>
                <c:pt idx="882">
                  <c:v>270779</c:v>
                </c:pt>
                <c:pt idx="883">
                  <c:v>271052</c:v>
                </c:pt>
                <c:pt idx="884">
                  <c:v>271346</c:v>
                </c:pt>
                <c:pt idx="885">
                  <c:v>271659</c:v>
                </c:pt>
                <c:pt idx="886">
                  <c:v>271913</c:v>
                </c:pt>
                <c:pt idx="887">
                  <c:v>272207</c:v>
                </c:pt>
                <c:pt idx="888">
                  <c:v>272501</c:v>
                </c:pt>
                <c:pt idx="889">
                  <c:v>272784</c:v>
                </c:pt>
                <c:pt idx="890">
                  <c:v>273074</c:v>
                </c:pt>
                <c:pt idx="891">
                  <c:v>273352</c:v>
                </c:pt>
                <c:pt idx="892">
                  <c:v>273663</c:v>
                </c:pt>
                <c:pt idx="893">
                  <c:v>273932</c:v>
                </c:pt>
                <c:pt idx="894">
                  <c:v>274232</c:v>
                </c:pt>
                <c:pt idx="895">
                  <c:v>274527</c:v>
                </c:pt>
                <c:pt idx="896">
                  <c:v>274805</c:v>
                </c:pt>
                <c:pt idx="897">
                  <c:v>275090</c:v>
                </c:pt>
                <c:pt idx="898">
                  <c:v>275399</c:v>
                </c:pt>
                <c:pt idx="899">
                  <c:v>275657</c:v>
                </c:pt>
                <c:pt idx="900">
                  <c:v>275949</c:v>
                </c:pt>
                <c:pt idx="901">
                  <c:v>276243</c:v>
                </c:pt>
                <c:pt idx="902">
                  <c:v>276508</c:v>
                </c:pt>
                <c:pt idx="903">
                  <c:v>276817</c:v>
                </c:pt>
                <c:pt idx="904">
                  <c:v>277104</c:v>
                </c:pt>
                <c:pt idx="905">
                  <c:v>277397</c:v>
                </c:pt>
                <c:pt idx="906">
                  <c:v>277672</c:v>
                </c:pt>
                <c:pt idx="907">
                  <c:v>277990</c:v>
                </c:pt>
                <c:pt idx="908">
                  <c:v>278258</c:v>
                </c:pt>
                <c:pt idx="909">
                  <c:v>278584</c:v>
                </c:pt>
                <c:pt idx="910">
                  <c:v>278860</c:v>
                </c:pt>
                <c:pt idx="911">
                  <c:v>279105</c:v>
                </c:pt>
                <c:pt idx="912">
                  <c:v>279415</c:v>
                </c:pt>
                <c:pt idx="913">
                  <c:v>279716</c:v>
                </c:pt>
                <c:pt idx="914">
                  <c:v>280018</c:v>
                </c:pt>
                <c:pt idx="915">
                  <c:v>280306</c:v>
                </c:pt>
                <c:pt idx="916">
                  <c:v>280589</c:v>
                </c:pt>
                <c:pt idx="917">
                  <c:v>280895</c:v>
                </c:pt>
                <c:pt idx="918">
                  <c:v>281160</c:v>
                </c:pt>
                <c:pt idx="919">
                  <c:v>281463</c:v>
                </c:pt>
                <c:pt idx="920">
                  <c:v>281747</c:v>
                </c:pt>
                <c:pt idx="921">
                  <c:v>282043</c:v>
                </c:pt>
                <c:pt idx="922">
                  <c:v>282339</c:v>
                </c:pt>
                <c:pt idx="923">
                  <c:v>282635</c:v>
                </c:pt>
                <c:pt idx="924">
                  <c:v>282918</c:v>
                </c:pt>
                <c:pt idx="925">
                  <c:v>283227</c:v>
                </c:pt>
                <c:pt idx="926">
                  <c:v>283509</c:v>
                </c:pt>
                <c:pt idx="927">
                  <c:v>283786</c:v>
                </c:pt>
                <c:pt idx="928">
                  <c:v>284092</c:v>
                </c:pt>
                <c:pt idx="929">
                  <c:v>284405</c:v>
                </c:pt>
                <c:pt idx="930">
                  <c:v>284662</c:v>
                </c:pt>
                <c:pt idx="931">
                  <c:v>284943</c:v>
                </c:pt>
                <c:pt idx="932">
                  <c:v>285253</c:v>
                </c:pt>
                <c:pt idx="933">
                  <c:v>285535</c:v>
                </c:pt>
                <c:pt idx="934">
                  <c:v>285812</c:v>
                </c:pt>
                <c:pt idx="935">
                  <c:v>286110</c:v>
                </c:pt>
                <c:pt idx="936">
                  <c:v>286414</c:v>
                </c:pt>
                <c:pt idx="937">
                  <c:v>286698</c:v>
                </c:pt>
                <c:pt idx="938">
                  <c:v>286977</c:v>
                </c:pt>
                <c:pt idx="939">
                  <c:v>287273</c:v>
                </c:pt>
                <c:pt idx="940">
                  <c:v>287554</c:v>
                </c:pt>
                <c:pt idx="941">
                  <c:v>287851</c:v>
                </c:pt>
                <c:pt idx="942">
                  <c:v>288141</c:v>
                </c:pt>
                <c:pt idx="943">
                  <c:v>288410</c:v>
                </c:pt>
                <c:pt idx="944">
                  <c:v>288707</c:v>
                </c:pt>
                <c:pt idx="945">
                  <c:v>289017</c:v>
                </c:pt>
                <c:pt idx="946">
                  <c:v>289284</c:v>
                </c:pt>
                <c:pt idx="947">
                  <c:v>289557</c:v>
                </c:pt>
                <c:pt idx="948">
                  <c:v>289846</c:v>
                </c:pt>
                <c:pt idx="949">
                  <c:v>290176</c:v>
                </c:pt>
                <c:pt idx="950">
                  <c:v>290464</c:v>
                </c:pt>
                <c:pt idx="951">
                  <c:v>290709</c:v>
                </c:pt>
                <c:pt idx="952">
                  <c:v>290978</c:v>
                </c:pt>
                <c:pt idx="953">
                  <c:v>291308</c:v>
                </c:pt>
                <c:pt idx="954">
                  <c:v>291583</c:v>
                </c:pt>
                <c:pt idx="955">
                  <c:v>291879</c:v>
                </c:pt>
                <c:pt idx="956">
                  <c:v>292162</c:v>
                </c:pt>
                <c:pt idx="957">
                  <c:v>292452</c:v>
                </c:pt>
                <c:pt idx="958">
                  <c:v>292775</c:v>
                </c:pt>
                <c:pt idx="959">
                  <c:v>293032</c:v>
                </c:pt>
                <c:pt idx="960">
                  <c:v>293342</c:v>
                </c:pt>
                <c:pt idx="961">
                  <c:v>293598</c:v>
                </c:pt>
                <c:pt idx="962">
                  <c:v>293907</c:v>
                </c:pt>
                <c:pt idx="963">
                  <c:v>294184</c:v>
                </c:pt>
                <c:pt idx="964">
                  <c:v>294461</c:v>
                </c:pt>
                <c:pt idx="965">
                  <c:v>294741</c:v>
                </c:pt>
                <c:pt idx="966">
                  <c:v>295026</c:v>
                </c:pt>
                <c:pt idx="967">
                  <c:v>295331</c:v>
                </c:pt>
                <c:pt idx="968">
                  <c:v>295627</c:v>
                </c:pt>
                <c:pt idx="969">
                  <c:v>295864</c:v>
                </c:pt>
                <c:pt idx="970">
                  <c:v>296150</c:v>
                </c:pt>
                <c:pt idx="971">
                  <c:v>296477</c:v>
                </c:pt>
                <c:pt idx="972">
                  <c:v>296782</c:v>
                </c:pt>
                <c:pt idx="973">
                  <c:v>297058</c:v>
                </c:pt>
                <c:pt idx="974">
                  <c:v>297356</c:v>
                </c:pt>
                <c:pt idx="975">
                  <c:v>297620</c:v>
                </c:pt>
                <c:pt idx="976">
                  <c:v>297895</c:v>
                </c:pt>
                <c:pt idx="977">
                  <c:v>298194</c:v>
                </c:pt>
                <c:pt idx="978">
                  <c:v>298493</c:v>
                </c:pt>
                <c:pt idx="979">
                  <c:v>298786</c:v>
                </c:pt>
                <c:pt idx="980">
                  <c:v>299104</c:v>
                </c:pt>
                <c:pt idx="981">
                  <c:v>299347</c:v>
                </c:pt>
                <c:pt idx="982">
                  <c:v>299629</c:v>
                </c:pt>
                <c:pt idx="983">
                  <c:v>299925</c:v>
                </c:pt>
                <c:pt idx="984">
                  <c:v>300214</c:v>
                </c:pt>
                <c:pt idx="985">
                  <c:v>300472</c:v>
                </c:pt>
                <c:pt idx="986">
                  <c:v>300775</c:v>
                </c:pt>
                <c:pt idx="987">
                  <c:v>301069</c:v>
                </c:pt>
                <c:pt idx="988">
                  <c:v>301342</c:v>
                </c:pt>
                <c:pt idx="989">
                  <c:v>301631</c:v>
                </c:pt>
                <c:pt idx="990">
                  <c:v>301943</c:v>
                </c:pt>
                <c:pt idx="991">
                  <c:v>302231</c:v>
                </c:pt>
                <c:pt idx="992">
                  <c:v>302516</c:v>
                </c:pt>
                <c:pt idx="993">
                  <c:v>302781</c:v>
                </c:pt>
                <c:pt idx="994">
                  <c:v>303064</c:v>
                </c:pt>
                <c:pt idx="995">
                  <c:v>303377</c:v>
                </c:pt>
                <c:pt idx="996">
                  <c:v>303654</c:v>
                </c:pt>
                <c:pt idx="997">
                  <c:v>303924</c:v>
                </c:pt>
                <c:pt idx="998">
                  <c:v>304225</c:v>
                </c:pt>
                <c:pt idx="999">
                  <c:v>304525</c:v>
                </c:pt>
                <c:pt idx="1000">
                  <c:v>304816</c:v>
                </c:pt>
                <c:pt idx="1001">
                  <c:v>305052</c:v>
                </c:pt>
                <c:pt idx="1002">
                  <c:v>305399</c:v>
                </c:pt>
                <c:pt idx="1003">
                  <c:v>305698</c:v>
                </c:pt>
                <c:pt idx="1004">
                  <c:v>306010</c:v>
                </c:pt>
                <c:pt idx="1005">
                  <c:v>306246</c:v>
                </c:pt>
                <c:pt idx="1006">
                  <c:v>306559</c:v>
                </c:pt>
                <c:pt idx="1007">
                  <c:v>306843</c:v>
                </c:pt>
                <c:pt idx="1008">
                  <c:v>307134</c:v>
                </c:pt>
                <c:pt idx="1009">
                  <c:v>307443</c:v>
                </c:pt>
                <c:pt idx="1010">
                  <c:v>307703</c:v>
                </c:pt>
                <c:pt idx="1011">
                  <c:v>308003</c:v>
                </c:pt>
                <c:pt idx="1012">
                  <c:v>308321</c:v>
                </c:pt>
                <c:pt idx="1013">
                  <c:v>308560</c:v>
                </c:pt>
                <c:pt idx="1014">
                  <c:v>308843</c:v>
                </c:pt>
                <c:pt idx="1015">
                  <c:v>309137</c:v>
                </c:pt>
                <c:pt idx="1016">
                  <c:v>309442</c:v>
                </c:pt>
                <c:pt idx="1017">
                  <c:v>309730</c:v>
                </c:pt>
                <c:pt idx="1018">
                  <c:v>310017</c:v>
                </c:pt>
                <c:pt idx="1019">
                  <c:v>310294</c:v>
                </c:pt>
                <c:pt idx="1020">
                  <c:v>310617</c:v>
                </c:pt>
                <c:pt idx="1021">
                  <c:v>310853</c:v>
                </c:pt>
                <c:pt idx="1022">
                  <c:v>311177</c:v>
                </c:pt>
                <c:pt idx="1023">
                  <c:v>311499</c:v>
                </c:pt>
                <c:pt idx="1024">
                  <c:v>311768</c:v>
                </c:pt>
                <c:pt idx="1025">
                  <c:v>312063</c:v>
                </c:pt>
                <c:pt idx="1026">
                  <c:v>312342</c:v>
                </c:pt>
                <c:pt idx="1027">
                  <c:v>312633</c:v>
                </c:pt>
                <c:pt idx="1028">
                  <c:v>312946</c:v>
                </c:pt>
                <c:pt idx="1029">
                  <c:v>313189</c:v>
                </c:pt>
                <c:pt idx="1030">
                  <c:v>313485</c:v>
                </c:pt>
                <c:pt idx="1031">
                  <c:v>313769</c:v>
                </c:pt>
                <c:pt idx="1032">
                  <c:v>314051</c:v>
                </c:pt>
                <c:pt idx="1033">
                  <c:v>314367</c:v>
                </c:pt>
                <c:pt idx="1034">
                  <c:v>314646</c:v>
                </c:pt>
                <c:pt idx="1035">
                  <c:v>314914</c:v>
                </c:pt>
                <c:pt idx="1036">
                  <c:v>315228</c:v>
                </c:pt>
                <c:pt idx="1037">
                  <c:v>315534</c:v>
                </c:pt>
                <c:pt idx="1038">
                  <c:v>315812</c:v>
                </c:pt>
                <c:pt idx="1039">
                  <c:v>316076</c:v>
                </c:pt>
                <c:pt idx="1040">
                  <c:v>316370</c:v>
                </c:pt>
                <c:pt idx="1041">
                  <c:v>316675</c:v>
                </c:pt>
                <c:pt idx="1042">
                  <c:v>316971</c:v>
                </c:pt>
                <c:pt idx="1043">
                  <c:v>317259</c:v>
                </c:pt>
                <c:pt idx="1044">
                  <c:v>317563</c:v>
                </c:pt>
                <c:pt idx="1045">
                  <c:v>317874</c:v>
                </c:pt>
                <c:pt idx="1046">
                  <c:v>318129</c:v>
                </c:pt>
                <c:pt idx="1047">
                  <c:v>318408</c:v>
                </c:pt>
                <c:pt idx="1048">
                  <c:v>318727</c:v>
                </c:pt>
                <c:pt idx="1049">
                  <c:v>318998</c:v>
                </c:pt>
                <c:pt idx="1050">
                  <c:v>319310</c:v>
                </c:pt>
                <c:pt idx="1051">
                  <c:v>319571</c:v>
                </c:pt>
                <c:pt idx="1052">
                  <c:v>319852</c:v>
                </c:pt>
                <c:pt idx="1053">
                  <c:v>320142</c:v>
                </c:pt>
                <c:pt idx="1054">
                  <c:v>320462</c:v>
                </c:pt>
                <c:pt idx="1055">
                  <c:v>320696</c:v>
                </c:pt>
                <c:pt idx="1056">
                  <c:v>321043</c:v>
                </c:pt>
                <c:pt idx="1057">
                  <c:v>321313</c:v>
                </c:pt>
                <c:pt idx="1058">
                  <c:v>321589</c:v>
                </c:pt>
                <c:pt idx="1059">
                  <c:v>321863</c:v>
                </c:pt>
                <c:pt idx="1060">
                  <c:v>322120</c:v>
                </c:pt>
                <c:pt idx="1061">
                  <c:v>322396</c:v>
                </c:pt>
                <c:pt idx="1062">
                  <c:v>322716</c:v>
                </c:pt>
                <c:pt idx="1063">
                  <c:v>323026</c:v>
                </c:pt>
                <c:pt idx="1064">
                  <c:v>323310</c:v>
                </c:pt>
                <c:pt idx="1065">
                  <c:v>323587</c:v>
                </c:pt>
                <c:pt idx="1066">
                  <c:v>323882</c:v>
                </c:pt>
                <c:pt idx="1067">
                  <c:v>324179</c:v>
                </c:pt>
                <c:pt idx="1068">
                  <c:v>324450</c:v>
                </c:pt>
                <c:pt idx="1069">
                  <c:v>324733</c:v>
                </c:pt>
                <c:pt idx="1070">
                  <c:v>325038</c:v>
                </c:pt>
                <c:pt idx="1071">
                  <c:v>325332</c:v>
                </c:pt>
                <c:pt idx="1072">
                  <c:v>325594</c:v>
                </c:pt>
                <c:pt idx="1073">
                  <c:v>325849</c:v>
                </c:pt>
                <c:pt idx="1074">
                  <c:v>326179</c:v>
                </c:pt>
                <c:pt idx="1075">
                  <c:v>326454</c:v>
                </c:pt>
                <c:pt idx="1076">
                  <c:v>326780</c:v>
                </c:pt>
                <c:pt idx="1077">
                  <c:v>327043</c:v>
                </c:pt>
                <c:pt idx="1078">
                  <c:v>327310</c:v>
                </c:pt>
                <c:pt idx="1079">
                  <c:v>327618</c:v>
                </c:pt>
                <c:pt idx="1080">
                  <c:v>327907</c:v>
                </c:pt>
                <c:pt idx="1081">
                  <c:v>328193</c:v>
                </c:pt>
                <c:pt idx="1082">
                  <c:v>328492</c:v>
                </c:pt>
                <c:pt idx="1083">
                  <c:v>328822</c:v>
                </c:pt>
                <c:pt idx="1084">
                  <c:v>329089</c:v>
                </c:pt>
                <c:pt idx="1085">
                  <c:v>329379</c:v>
                </c:pt>
                <c:pt idx="1086">
                  <c:v>329651</c:v>
                </c:pt>
                <c:pt idx="1087">
                  <c:v>329974</c:v>
                </c:pt>
                <c:pt idx="1088">
                  <c:v>330259</c:v>
                </c:pt>
                <c:pt idx="1089">
                  <c:v>330531</c:v>
                </c:pt>
                <c:pt idx="1090">
                  <c:v>330844</c:v>
                </c:pt>
                <c:pt idx="1091">
                  <c:v>331097</c:v>
                </c:pt>
                <c:pt idx="1092">
                  <c:v>331389</c:v>
                </c:pt>
                <c:pt idx="1093">
                  <c:v>331680</c:v>
                </c:pt>
                <c:pt idx="1094">
                  <c:v>331947</c:v>
                </c:pt>
                <c:pt idx="1095">
                  <c:v>332250</c:v>
                </c:pt>
                <c:pt idx="1096">
                  <c:v>332556</c:v>
                </c:pt>
                <c:pt idx="1097">
                  <c:v>332820</c:v>
                </c:pt>
                <c:pt idx="1098">
                  <c:v>333071</c:v>
                </c:pt>
                <c:pt idx="1099">
                  <c:v>333437</c:v>
                </c:pt>
                <c:pt idx="1100">
                  <c:v>333685</c:v>
                </c:pt>
                <c:pt idx="1101">
                  <c:v>333942</c:v>
                </c:pt>
                <c:pt idx="1102">
                  <c:v>334269</c:v>
                </c:pt>
                <c:pt idx="1103">
                  <c:v>334583</c:v>
                </c:pt>
                <c:pt idx="1104">
                  <c:v>334858</c:v>
                </c:pt>
                <c:pt idx="1105">
                  <c:v>335133</c:v>
                </c:pt>
                <c:pt idx="1106">
                  <c:v>335432</c:v>
                </c:pt>
                <c:pt idx="1107">
                  <c:v>335719</c:v>
                </c:pt>
                <c:pt idx="1108">
                  <c:v>335995</c:v>
                </c:pt>
                <c:pt idx="1109">
                  <c:v>336301</c:v>
                </c:pt>
                <c:pt idx="1110">
                  <c:v>336516</c:v>
                </c:pt>
                <c:pt idx="1111">
                  <c:v>336813</c:v>
                </c:pt>
                <c:pt idx="1112">
                  <c:v>337149</c:v>
                </c:pt>
                <c:pt idx="1113">
                  <c:v>337462</c:v>
                </c:pt>
                <c:pt idx="1114">
                  <c:v>337729</c:v>
                </c:pt>
                <c:pt idx="1115">
                  <c:v>338009</c:v>
                </c:pt>
                <c:pt idx="1116">
                  <c:v>338293</c:v>
                </c:pt>
                <c:pt idx="1117">
                  <c:v>338589</c:v>
                </c:pt>
                <c:pt idx="1118">
                  <c:v>338889</c:v>
                </c:pt>
                <c:pt idx="1119">
                  <c:v>339180</c:v>
                </c:pt>
                <c:pt idx="1120">
                  <c:v>339451</c:v>
                </c:pt>
                <c:pt idx="1121">
                  <c:v>339746</c:v>
                </c:pt>
                <c:pt idx="1122">
                  <c:v>340031</c:v>
                </c:pt>
                <c:pt idx="1123">
                  <c:v>340347</c:v>
                </c:pt>
                <c:pt idx="1124">
                  <c:v>340600</c:v>
                </c:pt>
                <c:pt idx="1125">
                  <c:v>340882</c:v>
                </c:pt>
                <c:pt idx="1126">
                  <c:v>341186</c:v>
                </c:pt>
                <c:pt idx="1127">
                  <c:v>341473</c:v>
                </c:pt>
                <c:pt idx="1128">
                  <c:v>341762</c:v>
                </c:pt>
                <c:pt idx="1129">
                  <c:v>342058</c:v>
                </c:pt>
                <c:pt idx="1130">
                  <c:v>342316</c:v>
                </c:pt>
                <c:pt idx="1131">
                  <c:v>342611</c:v>
                </c:pt>
                <c:pt idx="1132">
                  <c:v>342941</c:v>
                </c:pt>
                <c:pt idx="1133">
                  <c:v>343205</c:v>
                </c:pt>
                <c:pt idx="1134">
                  <c:v>343467</c:v>
                </c:pt>
                <c:pt idx="1135">
                  <c:v>343767</c:v>
                </c:pt>
                <c:pt idx="1136">
                  <c:v>344056</c:v>
                </c:pt>
                <c:pt idx="1137">
                  <c:v>344322</c:v>
                </c:pt>
                <c:pt idx="1138">
                  <c:v>344600</c:v>
                </c:pt>
                <c:pt idx="1139">
                  <c:v>344905</c:v>
                </c:pt>
                <c:pt idx="1140">
                  <c:v>345206</c:v>
                </c:pt>
                <c:pt idx="1141">
                  <c:v>345477</c:v>
                </c:pt>
                <c:pt idx="1142">
                  <c:v>345761</c:v>
                </c:pt>
                <c:pt idx="1143">
                  <c:v>346043</c:v>
                </c:pt>
                <c:pt idx="1144">
                  <c:v>346353</c:v>
                </c:pt>
                <c:pt idx="1145">
                  <c:v>346649</c:v>
                </c:pt>
                <c:pt idx="1146">
                  <c:v>346927</c:v>
                </c:pt>
                <c:pt idx="1147">
                  <c:v>347207</c:v>
                </c:pt>
                <c:pt idx="1148">
                  <c:v>347509</c:v>
                </c:pt>
                <c:pt idx="1149">
                  <c:v>347818</c:v>
                </c:pt>
                <c:pt idx="1150">
                  <c:v>348080</c:v>
                </c:pt>
                <c:pt idx="1151">
                  <c:v>348360</c:v>
                </c:pt>
                <c:pt idx="1152">
                  <c:v>348671</c:v>
                </c:pt>
                <c:pt idx="1153">
                  <c:v>348939</c:v>
                </c:pt>
                <c:pt idx="1154">
                  <c:v>349231</c:v>
                </c:pt>
                <c:pt idx="1155">
                  <c:v>349534</c:v>
                </c:pt>
                <c:pt idx="1156">
                  <c:v>349826</c:v>
                </c:pt>
                <c:pt idx="1157">
                  <c:v>350107</c:v>
                </c:pt>
                <c:pt idx="1158">
                  <c:v>350376</c:v>
                </c:pt>
                <c:pt idx="1159">
                  <c:v>350660</c:v>
                </c:pt>
                <c:pt idx="1160">
                  <c:v>350963</c:v>
                </c:pt>
                <c:pt idx="1161">
                  <c:v>351243</c:v>
                </c:pt>
                <c:pt idx="1162">
                  <c:v>351520</c:v>
                </c:pt>
                <c:pt idx="1163">
                  <c:v>351816</c:v>
                </c:pt>
                <c:pt idx="1164">
                  <c:v>352121</c:v>
                </c:pt>
                <c:pt idx="1165">
                  <c:v>352377</c:v>
                </c:pt>
                <c:pt idx="1166">
                  <c:v>352689</c:v>
                </c:pt>
                <c:pt idx="1167">
                  <c:v>352959</c:v>
                </c:pt>
                <c:pt idx="1168">
                  <c:v>353242</c:v>
                </c:pt>
                <c:pt idx="1169">
                  <c:v>353557</c:v>
                </c:pt>
                <c:pt idx="1170">
                  <c:v>353828</c:v>
                </c:pt>
                <c:pt idx="1171">
                  <c:v>354127</c:v>
                </c:pt>
                <c:pt idx="1172">
                  <c:v>354405</c:v>
                </c:pt>
                <c:pt idx="1173">
                  <c:v>354708</c:v>
                </c:pt>
                <c:pt idx="1174">
                  <c:v>354976</c:v>
                </c:pt>
                <c:pt idx="1175">
                  <c:v>355241</c:v>
                </c:pt>
                <c:pt idx="1176">
                  <c:v>355540</c:v>
                </c:pt>
                <c:pt idx="1177">
                  <c:v>355857</c:v>
                </c:pt>
                <c:pt idx="1178">
                  <c:v>356142</c:v>
                </c:pt>
                <c:pt idx="1179">
                  <c:v>356414</c:v>
                </c:pt>
                <c:pt idx="1180">
                  <c:v>356682</c:v>
                </c:pt>
                <c:pt idx="1181">
                  <c:v>357017</c:v>
                </c:pt>
                <c:pt idx="1182">
                  <c:v>357274</c:v>
                </c:pt>
                <c:pt idx="1183">
                  <c:v>357586</c:v>
                </c:pt>
                <c:pt idx="1184">
                  <c:v>357867</c:v>
                </c:pt>
                <c:pt idx="1185">
                  <c:v>358169</c:v>
                </c:pt>
                <c:pt idx="1186">
                  <c:v>358436</c:v>
                </c:pt>
                <c:pt idx="1187">
                  <c:v>358718</c:v>
                </c:pt>
                <c:pt idx="1188">
                  <c:v>359029</c:v>
                </c:pt>
                <c:pt idx="1189">
                  <c:v>359257</c:v>
                </c:pt>
                <c:pt idx="1190">
                  <c:v>359570</c:v>
                </c:pt>
                <c:pt idx="1191">
                  <c:v>359886</c:v>
                </c:pt>
                <c:pt idx="1192">
                  <c:v>360172</c:v>
                </c:pt>
                <c:pt idx="1193">
                  <c:v>360447</c:v>
                </c:pt>
                <c:pt idx="1194">
                  <c:v>360720</c:v>
                </c:pt>
                <c:pt idx="1195">
                  <c:v>361045</c:v>
                </c:pt>
                <c:pt idx="1196">
                  <c:v>361317</c:v>
                </c:pt>
                <c:pt idx="1197">
                  <c:v>361615</c:v>
                </c:pt>
                <c:pt idx="1198">
                  <c:v>361899</c:v>
                </c:pt>
                <c:pt idx="1199">
                  <c:v>362174</c:v>
                </c:pt>
                <c:pt idx="1200">
                  <c:v>362462</c:v>
                </c:pt>
                <c:pt idx="1201">
                  <c:v>362755</c:v>
                </c:pt>
                <c:pt idx="1202">
                  <c:v>363056</c:v>
                </c:pt>
                <c:pt idx="1203">
                  <c:v>363340</c:v>
                </c:pt>
                <c:pt idx="1204">
                  <c:v>363613</c:v>
                </c:pt>
                <c:pt idx="1205">
                  <c:v>363918</c:v>
                </c:pt>
                <c:pt idx="1206">
                  <c:v>364209</c:v>
                </c:pt>
                <c:pt idx="1207">
                  <c:v>364518</c:v>
                </c:pt>
                <c:pt idx="1208">
                  <c:v>364792</c:v>
                </c:pt>
                <c:pt idx="1209">
                  <c:v>365056</c:v>
                </c:pt>
                <c:pt idx="1210">
                  <c:v>365322</c:v>
                </c:pt>
                <c:pt idx="1211">
                  <c:v>365651</c:v>
                </c:pt>
                <c:pt idx="1212">
                  <c:v>365934</c:v>
                </c:pt>
                <c:pt idx="1213">
                  <c:v>366209</c:v>
                </c:pt>
                <c:pt idx="1214">
                  <c:v>366486</c:v>
                </c:pt>
                <c:pt idx="1215">
                  <c:v>366780</c:v>
                </c:pt>
                <c:pt idx="1216">
                  <c:v>367045</c:v>
                </c:pt>
                <c:pt idx="1217">
                  <c:v>367363</c:v>
                </c:pt>
                <c:pt idx="1218">
                  <c:v>367654</c:v>
                </c:pt>
                <c:pt idx="1219">
                  <c:v>367917</c:v>
                </c:pt>
                <c:pt idx="1220">
                  <c:v>368235</c:v>
                </c:pt>
                <c:pt idx="1221">
                  <c:v>368510</c:v>
                </c:pt>
                <c:pt idx="1222">
                  <c:v>368771</c:v>
                </c:pt>
                <c:pt idx="1223">
                  <c:v>369072</c:v>
                </c:pt>
                <c:pt idx="1224">
                  <c:v>369347</c:v>
                </c:pt>
                <c:pt idx="1225">
                  <c:v>369643</c:v>
                </c:pt>
                <c:pt idx="1226">
                  <c:v>369925</c:v>
                </c:pt>
                <c:pt idx="1227">
                  <c:v>370215</c:v>
                </c:pt>
                <c:pt idx="1228">
                  <c:v>370507</c:v>
                </c:pt>
                <c:pt idx="1229">
                  <c:v>370801</c:v>
                </c:pt>
                <c:pt idx="1230">
                  <c:v>371106</c:v>
                </c:pt>
                <c:pt idx="1231">
                  <c:v>371410</c:v>
                </c:pt>
                <c:pt idx="1232">
                  <c:v>371683</c:v>
                </c:pt>
                <c:pt idx="1233">
                  <c:v>371970</c:v>
                </c:pt>
                <c:pt idx="1234">
                  <c:v>372243</c:v>
                </c:pt>
                <c:pt idx="1235">
                  <c:v>372546</c:v>
                </c:pt>
                <c:pt idx="1236">
                  <c:v>372807</c:v>
                </c:pt>
                <c:pt idx="1237">
                  <c:v>373095</c:v>
                </c:pt>
                <c:pt idx="1238">
                  <c:v>373414</c:v>
                </c:pt>
                <c:pt idx="1239">
                  <c:v>373706</c:v>
                </c:pt>
                <c:pt idx="1240">
                  <c:v>374004</c:v>
                </c:pt>
                <c:pt idx="1241">
                  <c:v>374261</c:v>
                </c:pt>
                <c:pt idx="1242">
                  <c:v>374530</c:v>
                </c:pt>
                <c:pt idx="1243">
                  <c:v>374849</c:v>
                </c:pt>
                <c:pt idx="1244">
                  <c:v>375138</c:v>
                </c:pt>
                <c:pt idx="1245">
                  <c:v>375408</c:v>
                </c:pt>
                <c:pt idx="1246">
                  <c:v>375718</c:v>
                </c:pt>
                <c:pt idx="1247">
                  <c:v>376004</c:v>
                </c:pt>
                <c:pt idx="1248">
                  <c:v>376290</c:v>
                </c:pt>
                <c:pt idx="1249">
                  <c:v>376564</c:v>
                </c:pt>
                <c:pt idx="1250">
                  <c:v>376875</c:v>
                </c:pt>
                <c:pt idx="1251">
                  <c:v>377126</c:v>
                </c:pt>
                <c:pt idx="1252">
                  <c:v>377429</c:v>
                </c:pt>
                <c:pt idx="1253">
                  <c:v>377719</c:v>
                </c:pt>
                <c:pt idx="1254">
                  <c:v>378000</c:v>
                </c:pt>
                <c:pt idx="1255">
                  <c:v>378288</c:v>
                </c:pt>
                <c:pt idx="1256">
                  <c:v>378595</c:v>
                </c:pt>
                <c:pt idx="1257">
                  <c:v>378868</c:v>
                </c:pt>
                <c:pt idx="1258">
                  <c:v>379143</c:v>
                </c:pt>
                <c:pt idx="1259">
                  <c:v>379426</c:v>
                </c:pt>
                <c:pt idx="1260">
                  <c:v>379739</c:v>
                </c:pt>
                <c:pt idx="1261">
                  <c:v>380026</c:v>
                </c:pt>
                <c:pt idx="1262">
                  <c:v>380311</c:v>
                </c:pt>
                <c:pt idx="1263">
                  <c:v>380611</c:v>
                </c:pt>
                <c:pt idx="1264">
                  <c:v>380879</c:v>
                </c:pt>
                <c:pt idx="1265">
                  <c:v>381180</c:v>
                </c:pt>
                <c:pt idx="1266">
                  <c:v>381431</c:v>
                </c:pt>
                <c:pt idx="1267">
                  <c:v>381756</c:v>
                </c:pt>
                <c:pt idx="1268">
                  <c:v>382047</c:v>
                </c:pt>
                <c:pt idx="1269">
                  <c:v>382304</c:v>
                </c:pt>
                <c:pt idx="1270">
                  <c:v>382612</c:v>
                </c:pt>
                <c:pt idx="1271">
                  <c:v>382890</c:v>
                </c:pt>
                <c:pt idx="1272">
                  <c:v>383172</c:v>
                </c:pt>
                <c:pt idx="1273">
                  <c:v>383446</c:v>
                </c:pt>
                <c:pt idx="1274">
                  <c:v>383743</c:v>
                </c:pt>
                <c:pt idx="1275">
                  <c:v>384062</c:v>
                </c:pt>
                <c:pt idx="1276">
                  <c:v>384302</c:v>
                </c:pt>
                <c:pt idx="1277">
                  <c:v>384631</c:v>
                </c:pt>
                <c:pt idx="1278">
                  <c:v>384892</c:v>
                </c:pt>
                <c:pt idx="1279">
                  <c:v>385207</c:v>
                </c:pt>
                <c:pt idx="1280">
                  <c:v>385495</c:v>
                </c:pt>
                <c:pt idx="1281">
                  <c:v>385781</c:v>
                </c:pt>
                <c:pt idx="1282">
                  <c:v>386042</c:v>
                </c:pt>
                <c:pt idx="1283">
                  <c:v>386357</c:v>
                </c:pt>
                <c:pt idx="1284">
                  <c:v>386634</c:v>
                </c:pt>
                <c:pt idx="1285">
                  <c:v>386901</c:v>
                </c:pt>
                <c:pt idx="1286">
                  <c:v>387187</c:v>
                </c:pt>
                <c:pt idx="1287">
                  <c:v>387477</c:v>
                </c:pt>
                <c:pt idx="1288">
                  <c:v>387775</c:v>
                </c:pt>
                <c:pt idx="1289">
                  <c:v>388073</c:v>
                </c:pt>
                <c:pt idx="1290">
                  <c:v>388351</c:v>
                </c:pt>
                <c:pt idx="1291">
                  <c:v>388638</c:v>
                </c:pt>
                <c:pt idx="1292">
                  <c:v>388941</c:v>
                </c:pt>
                <c:pt idx="1293">
                  <c:v>389179</c:v>
                </c:pt>
                <c:pt idx="1294">
                  <c:v>389460</c:v>
                </c:pt>
                <c:pt idx="1295">
                  <c:v>389790</c:v>
                </c:pt>
                <c:pt idx="1296">
                  <c:v>390065</c:v>
                </c:pt>
                <c:pt idx="1297">
                  <c:v>390331</c:v>
                </c:pt>
                <c:pt idx="1298">
                  <c:v>390626</c:v>
                </c:pt>
                <c:pt idx="1299">
                  <c:v>390928</c:v>
                </c:pt>
                <c:pt idx="1300">
                  <c:v>391202</c:v>
                </c:pt>
                <c:pt idx="1301">
                  <c:v>391479</c:v>
                </c:pt>
                <c:pt idx="1302">
                  <c:v>391766</c:v>
                </c:pt>
                <c:pt idx="1303">
                  <c:v>392044</c:v>
                </c:pt>
                <c:pt idx="1304">
                  <c:v>392365</c:v>
                </c:pt>
                <c:pt idx="1305">
                  <c:v>392656</c:v>
                </c:pt>
                <c:pt idx="1306">
                  <c:v>392919</c:v>
                </c:pt>
                <c:pt idx="1307">
                  <c:v>393235</c:v>
                </c:pt>
                <c:pt idx="1308">
                  <c:v>393506</c:v>
                </c:pt>
                <c:pt idx="1309">
                  <c:v>393791</c:v>
                </c:pt>
                <c:pt idx="1310">
                  <c:v>394093</c:v>
                </c:pt>
                <c:pt idx="1311">
                  <c:v>394365</c:v>
                </c:pt>
                <c:pt idx="1312">
                  <c:v>394664</c:v>
                </c:pt>
                <c:pt idx="1313">
                  <c:v>394937</c:v>
                </c:pt>
                <c:pt idx="1314">
                  <c:v>395212</c:v>
                </c:pt>
                <c:pt idx="1315">
                  <c:v>395523</c:v>
                </c:pt>
                <c:pt idx="1316">
                  <c:v>395812</c:v>
                </c:pt>
                <c:pt idx="1317">
                  <c:v>396092</c:v>
                </c:pt>
                <c:pt idx="1318">
                  <c:v>396387</c:v>
                </c:pt>
                <c:pt idx="1319">
                  <c:v>396658</c:v>
                </c:pt>
                <c:pt idx="1320">
                  <c:v>396954</c:v>
                </c:pt>
                <c:pt idx="1321">
                  <c:v>397248</c:v>
                </c:pt>
                <c:pt idx="1322">
                  <c:v>397527</c:v>
                </c:pt>
                <c:pt idx="1323">
                  <c:v>397838</c:v>
                </c:pt>
                <c:pt idx="1324">
                  <c:v>398087</c:v>
                </c:pt>
                <c:pt idx="1325">
                  <c:v>398375</c:v>
                </c:pt>
                <c:pt idx="1326">
                  <c:v>398691</c:v>
                </c:pt>
                <c:pt idx="1327">
                  <c:v>398954</c:v>
                </c:pt>
                <c:pt idx="1328">
                  <c:v>399276</c:v>
                </c:pt>
                <c:pt idx="1329">
                  <c:v>399565</c:v>
                </c:pt>
                <c:pt idx="1330">
                  <c:v>399841</c:v>
                </c:pt>
                <c:pt idx="1331">
                  <c:v>400149</c:v>
                </c:pt>
                <c:pt idx="1332">
                  <c:v>400422</c:v>
                </c:pt>
                <c:pt idx="1333">
                  <c:v>400697</c:v>
                </c:pt>
                <c:pt idx="1334">
                  <c:v>400996</c:v>
                </c:pt>
                <c:pt idx="1335">
                  <c:v>401274</c:v>
                </c:pt>
                <c:pt idx="1336">
                  <c:v>401559</c:v>
                </c:pt>
                <c:pt idx="1337">
                  <c:v>401829</c:v>
                </c:pt>
                <c:pt idx="1338">
                  <c:v>402135</c:v>
                </c:pt>
                <c:pt idx="1339">
                  <c:v>402428</c:v>
                </c:pt>
                <c:pt idx="1340">
                  <c:v>402685</c:v>
                </c:pt>
              </c:numCache>
            </c:numRef>
          </c:cat>
          <c:val>
            <c:numRef>
              <c:f>'Conversion Comp.'!$G$57:$G$1397</c:f>
              <c:numCache>
                <c:formatCode>0%</c:formatCode>
                <c:ptCount val="1341"/>
                <c:pt idx="0">
                  <c:v>0.29628298942242354</c:v>
                </c:pt>
                <c:pt idx="1">
                  <c:v>0.26017535915526763</c:v>
                </c:pt>
                <c:pt idx="2">
                  <c:v>0.22429071578933341</c:v>
                </c:pt>
                <c:pt idx="3">
                  <c:v>0.19114809701058863</c:v>
                </c:pt>
                <c:pt idx="4">
                  <c:v>0.16036962507053323</c:v>
                </c:pt>
                <c:pt idx="5">
                  <c:v>0.13572597777961284</c:v>
                </c:pt>
                <c:pt idx="6">
                  <c:v>0.11522148884028249</c:v>
                </c:pt>
                <c:pt idx="7">
                  <c:v>9.9208426021248533E-2</c:v>
                </c:pt>
                <c:pt idx="8">
                  <c:v>8.0867642938942622E-2</c:v>
                </c:pt>
                <c:pt idx="9">
                  <c:v>6.395186039920335E-2</c:v>
                </c:pt>
                <c:pt idx="10">
                  <c:v>4.9605874833435253E-2</c:v>
                </c:pt>
                <c:pt idx="11">
                  <c:v>3.4955163522653029E-2</c:v>
                </c:pt>
                <c:pt idx="12">
                  <c:v>2.1632948330657976E-2</c:v>
                </c:pt>
                <c:pt idx="13">
                  <c:v>8.5821919822797015E-3</c:v>
                </c:pt>
                <c:pt idx="14">
                  <c:v>-3.7700359957645799E-3</c:v>
                </c:pt>
                <c:pt idx="15">
                  <c:v>-1.2533286992589543E-2</c:v>
                </c:pt>
                <c:pt idx="16">
                  <c:v>-2.0774774474117651E-2</c:v>
                </c:pt>
                <c:pt idx="17">
                  <c:v>-2.6173976290732603E-2</c:v>
                </c:pt>
                <c:pt idx="18">
                  <c:v>-2.8801990081435823E-2</c:v>
                </c:pt>
                <c:pt idx="19">
                  <c:v>-3.0804445075012368E-2</c:v>
                </c:pt>
                <c:pt idx="20">
                  <c:v>-2.975921092642006E-2</c:v>
                </c:pt>
                <c:pt idx="21">
                  <c:v>-3.1982550243900641E-2</c:v>
                </c:pt>
                <c:pt idx="22">
                  <c:v>-3.1729012407861704E-2</c:v>
                </c:pt>
                <c:pt idx="23">
                  <c:v>-3.2036005905749385E-2</c:v>
                </c:pt>
                <c:pt idx="24">
                  <c:v>-3.3062335700421566E-2</c:v>
                </c:pt>
                <c:pt idx="25">
                  <c:v>-3.14500049483342E-2</c:v>
                </c:pt>
                <c:pt idx="26">
                  <c:v>-3.1957118075930123E-2</c:v>
                </c:pt>
                <c:pt idx="27">
                  <c:v>-3.148228106559927E-2</c:v>
                </c:pt>
                <c:pt idx="28">
                  <c:v>-3.1563586044407517E-2</c:v>
                </c:pt>
                <c:pt idx="29">
                  <c:v>-3.1409880496577572E-2</c:v>
                </c:pt>
                <c:pt idx="30">
                  <c:v>-3.2505027857412029E-2</c:v>
                </c:pt>
                <c:pt idx="31">
                  <c:v>-3.2218093403599497E-2</c:v>
                </c:pt>
                <c:pt idx="32">
                  <c:v>-3.0176331201448164E-2</c:v>
                </c:pt>
                <c:pt idx="33">
                  <c:v>-3.0270868762040298E-2</c:v>
                </c:pt>
                <c:pt idx="34">
                  <c:v>-2.8883112997591248E-2</c:v>
                </c:pt>
                <c:pt idx="35">
                  <c:v>-3.0917069391138748E-2</c:v>
                </c:pt>
                <c:pt idx="36">
                  <c:v>-2.9173556404755746E-2</c:v>
                </c:pt>
                <c:pt idx="37">
                  <c:v>-3.0775269190830717E-2</c:v>
                </c:pt>
                <c:pt idx="38">
                  <c:v>-3.145302862027069E-2</c:v>
                </c:pt>
                <c:pt idx="39">
                  <c:v>-3.0437857038294332E-2</c:v>
                </c:pt>
                <c:pt idx="40">
                  <c:v>-3.1808721531801594E-2</c:v>
                </c:pt>
                <c:pt idx="41">
                  <c:v>-3.2287376963507988E-2</c:v>
                </c:pt>
                <c:pt idx="42">
                  <c:v>-3.2092567878956924E-2</c:v>
                </c:pt>
                <c:pt idx="43">
                  <c:v>-3.3088843314805182E-2</c:v>
                </c:pt>
                <c:pt idx="44">
                  <c:v>-3.2641783918089903E-2</c:v>
                </c:pt>
                <c:pt idx="45">
                  <c:v>-3.5984737436600168E-2</c:v>
                </c:pt>
                <c:pt idx="46">
                  <c:v>-3.5517962062766632E-2</c:v>
                </c:pt>
                <c:pt idx="47">
                  <c:v>-3.4889473128630222E-2</c:v>
                </c:pt>
                <c:pt idx="48">
                  <c:v>-3.685831694787884E-2</c:v>
                </c:pt>
                <c:pt idx="49">
                  <c:v>-3.6331515666581181E-2</c:v>
                </c:pt>
                <c:pt idx="50">
                  <c:v>-3.8865803843412691E-2</c:v>
                </c:pt>
                <c:pt idx="51">
                  <c:v>-4.0254274639748254E-2</c:v>
                </c:pt>
                <c:pt idx="52">
                  <c:v>-3.9533811187437762E-2</c:v>
                </c:pt>
                <c:pt idx="53">
                  <c:v>-4.3228395074568625E-2</c:v>
                </c:pt>
                <c:pt idx="54">
                  <c:v>-4.3246240703534368E-2</c:v>
                </c:pt>
                <c:pt idx="55">
                  <c:v>-4.4714469970394681E-2</c:v>
                </c:pt>
                <c:pt idx="56">
                  <c:v>-4.4990030582096753E-2</c:v>
                </c:pt>
                <c:pt idx="57">
                  <c:v>-4.613529781761689E-2</c:v>
                </c:pt>
                <c:pt idx="58">
                  <c:v>-4.6178352864205484E-2</c:v>
                </c:pt>
                <c:pt idx="59">
                  <c:v>-4.6035761677370245E-2</c:v>
                </c:pt>
                <c:pt idx="60">
                  <c:v>-4.8498173337058074E-2</c:v>
                </c:pt>
                <c:pt idx="61">
                  <c:v>-4.7771417795912242E-2</c:v>
                </c:pt>
                <c:pt idx="62">
                  <c:v>-4.9690076228429969E-2</c:v>
                </c:pt>
                <c:pt idx="63">
                  <c:v>-4.8717124598535409E-2</c:v>
                </c:pt>
                <c:pt idx="64">
                  <c:v>-5.0844430031933792E-2</c:v>
                </c:pt>
                <c:pt idx="65">
                  <c:v>-5.0605986537545722E-2</c:v>
                </c:pt>
                <c:pt idx="66">
                  <c:v>-4.9644376925593724E-2</c:v>
                </c:pt>
                <c:pt idx="67">
                  <c:v>-5.0979018410751135E-2</c:v>
                </c:pt>
                <c:pt idx="68">
                  <c:v>-5.0885877833057154E-2</c:v>
                </c:pt>
                <c:pt idx="69">
                  <c:v>-5.0558384413186115E-2</c:v>
                </c:pt>
                <c:pt idx="70">
                  <c:v>-5.0664803034637655E-2</c:v>
                </c:pt>
                <c:pt idx="71">
                  <c:v>-5.0969708082254497E-2</c:v>
                </c:pt>
                <c:pt idx="72">
                  <c:v>-5.0907628657648751E-2</c:v>
                </c:pt>
                <c:pt idx="73">
                  <c:v>-4.919496964153551E-2</c:v>
                </c:pt>
                <c:pt idx="74">
                  <c:v>-5.1531215993035617E-2</c:v>
                </c:pt>
                <c:pt idx="75">
                  <c:v>-5.1058704535261602E-2</c:v>
                </c:pt>
                <c:pt idx="76">
                  <c:v>-5.1542164438843872E-2</c:v>
                </c:pt>
                <c:pt idx="77">
                  <c:v>-5.1604493025605082E-2</c:v>
                </c:pt>
                <c:pt idx="78">
                  <c:v>-5.0646333724161399E-2</c:v>
                </c:pt>
                <c:pt idx="79">
                  <c:v>-4.991618150325576E-2</c:v>
                </c:pt>
                <c:pt idx="80">
                  <c:v>-5.1809284368402563E-2</c:v>
                </c:pt>
                <c:pt idx="81">
                  <c:v>-5.0410104116748192E-2</c:v>
                </c:pt>
                <c:pt idx="82">
                  <c:v>-5.146287503734983E-2</c:v>
                </c:pt>
                <c:pt idx="83">
                  <c:v>-5.1621404429364415E-2</c:v>
                </c:pt>
                <c:pt idx="84">
                  <c:v>-5.2804781366174933E-2</c:v>
                </c:pt>
                <c:pt idx="85">
                  <c:v>-5.2015330772438174E-2</c:v>
                </c:pt>
                <c:pt idx="86">
                  <c:v>-5.219204470420287E-2</c:v>
                </c:pt>
                <c:pt idx="87">
                  <c:v>-5.2731398805691658E-2</c:v>
                </c:pt>
                <c:pt idx="88">
                  <c:v>-5.1697010406937451E-2</c:v>
                </c:pt>
                <c:pt idx="89">
                  <c:v>-5.4336777600486254E-2</c:v>
                </c:pt>
                <c:pt idx="90">
                  <c:v>-5.3482590699153197E-2</c:v>
                </c:pt>
                <c:pt idx="91">
                  <c:v>-5.4902986730576329E-2</c:v>
                </c:pt>
                <c:pt idx="92">
                  <c:v>-5.3889855647333826E-2</c:v>
                </c:pt>
                <c:pt idx="93">
                  <c:v>-5.3780207517240976E-2</c:v>
                </c:pt>
                <c:pt idx="94">
                  <c:v>-5.4465094605047039E-2</c:v>
                </c:pt>
                <c:pt idx="95">
                  <c:v>-5.3324013021095761E-2</c:v>
                </c:pt>
                <c:pt idx="96">
                  <c:v>-5.278635988572096E-2</c:v>
                </c:pt>
                <c:pt idx="97">
                  <c:v>-5.228439669388181E-2</c:v>
                </c:pt>
                <c:pt idx="98">
                  <c:v>-5.3690523065703037E-2</c:v>
                </c:pt>
                <c:pt idx="99">
                  <c:v>-5.2712576308356449E-2</c:v>
                </c:pt>
                <c:pt idx="100">
                  <c:v>-5.2689618775819992E-2</c:v>
                </c:pt>
                <c:pt idx="101">
                  <c:v>-5.3702895633944987E-2</c:v>
                </c:pt>
                <c:pt idx="102">
                  <c:v>-5.1222291979966826E-2</c:v>
                </c:pt>
                <c:pt idx="103">
                  <c:v>-5.2857591462853369E-2</c:v>
                </c:pt>
                <c:pt idx="104">
                  <c:v>-5.1776844517498435E-2</c:v>
                </c:pt>
                <c:pt idx="105">
                  <c:v>-5.1723698090279553E-2</c:v>
                </c:pt>
                <c:pt idx="106">
                  <c:v>-5.152283546148291E-2</c:v>
                </c:pt>
                <c:pt idx="107">
                  <c:v>-5.0909600138819545E-2</c:v>
                </c:pt>
                <c:pt idx="108">
                  <c:v>-4.9978300547596187E-2</c:v>
                </c:pt>
                <c:pt idx="109">
                  <c:v>-4.8985700320011663E-2</c:v>
                </c:pt>
                <c:pt idx="110">
                  <c:v>-4.9110366214814342E-2</c:v>
                </c:pt>
                <c:pt idx="111">
                  <c:v>-4.804701454416186E-2</c:v>
                </c:pt>
                <c:pt idx="112">
                  <c:v>-4.6753172678413293E-2</c:v>
                </c:pt>
                <c:pt idx="113">
                  <c:v>-4.6944996214104209E-2</c:v>
                </c:pt>
                <c:pt idx="114">
                  <c:v>-4.6583668308844146E-2</c:v>
                </c:pt>
                <c:pt idx="115">
                  <c:v>-4.668151451615709E-2</c:v>
                </c:pt>
                <c:pt idx="116">
                  <c:v>-4.5708083398532766E-2</c:v>
                </c:pt>
                <c:pt idx="117">
                  <c:v>-4.4170307221787157E-2</c:v>
                </c:pt>
                <c:pt idx="118">
                  <c:v>-4.3383594028216177E-2</c:v>
                </c:pt>
                <c:pt idx="119">
                  <c:v>-4.2280369380155398E-2</c:v>
                </c:pt>
                <c:pt idx="120">
                  <c:v>-4.227870943892522E-2</c:v>
                </c:pt>
                <c:pt idx="121">
                  <c:v>-4.1714891707799663E-2</c:v>
                </c:pt>
                <c:pt idx="122">
                  <c:v>-3.9749173943308971E-2</c:v>
                </c:pt>
                <c:pt idx="123">
                  <c:v>-4.0402318699295336E-2</c:v>
                </c:pt>
                <c:pt idx="124">
                  <c:v>-3.9634155078267189E-2</c:v>
                </c:pt>
                <c:pt idx="125">
                  <c:v>-3.9868839780859852E-2</c:v>
                </c:pt>
                <c:pt idx="126">
                  <c:v>-3.8465581761981463E-2</c:v>
                </c:pt>
                <c:pt idx="127">
                  <c:v>-3.7873384053042483E-2</c:v>
                </c:pt>
                <c:pt idx="128">
                  <c:v>-3.8957220745174381E-2</c:v>
                </c:pt>
                <c:pt idx="129">
                  <c:v>-3.740273509972198E-2</c:v>
                </c:pt>
                <c:pt idx="130">
                  <c:v>-3.801328726017978E-2</c:v>
                </c:pt>
                <c:pt idx="131">
                  <c:v>-3.65650634607773E-2</c:v>
                </c:pt>
                <c:pt idx="132">
                  <c:v>-3.588185225946805E-2</c:v>
                </c:pt>
                <c:pt idx="133">
                  <c:v>-3.485600948191233E-2</c:v>
                </c:pt>
                <c:pt idx="134">
                  <c:v>-3.3845653783094898E-2</c:v>
                </c:pt>
                <c:pt idx="135">
                  <c:v>-3.2455670432035767E-2</c:v>
                </c:pt>
                <c:pt idx="136">
                  <c:v>-3.1472437069442798E-2</c:v>
                </c:pt>
                <c:pt idx="137">
                  <c:v>-3.1350719658587697E-2</c:v>
                </c:pt>
                <c:pt idx="138">
                  <c:v>-2.9882655953565856E-2</c:v>
                </c:pt>
                <c:pt idx="139">
                  <c:v>-2.9082507382472467E-2</c:v>
                </c:pt>
                <c:pt idx="140">
                  <c:v>-2.9502460402000084E-2</c:v>
                </c:pt>
                <c:pt idx="141">
                  <c:v>-2.8428446998967273E-2</c:v>
                </c:pt>
                <c:pt idx="142">
                  <c:v>-2.7670979687420941E-2</c:v>
                </c:pt>
                <c:pt idx="143">
                  <c:v>-2.6202670612744488E-2</c:v>
                </c:pt>
                <c:pt idx="144">
                  <c:v>-2.7349085193497713E-2</c:v>
                </c:pt>
                <c:pt idx="145">
                  <c:v>-2.6804940473186819E-2</c:v>
                </c:pt>
                <c:pt idx="146">
                  <c:v>-2.8718552648745725E-2</c:v>
                </c:pt>
                <c:pt idx="147">
                  <c:v>-2.863409001630849E-2</c:v>
                </c:pt>
                <c:pt idx="148">
                  <c:v>-2.9025709213072206E-2</c:v>
                </c:pt>
                <c:pt idx="149">
                  <c:v>-2.8989211976774506E-2</c:v>
                </c:pt>
                <c:pt idx="150">
                  <c:v>-3.1312718108247199E-2</c:v>
                </c:pt>
                <c:pt idx="151">
                  <c:v>-3.1100300365725971E-2</c:v>
                </c:pt>
                <c:pt idx="152">
                  <c:v>-3.1931762958545599E-2</c:v>
                </c:pt>
                <c:pt idx="153">
                  <c:v>-3.1366970444676963E-2</c:v>
                </c:pt>
                <c:pt idx="154">
                  <c:v>-3.2408983577718917E-2</c:v>
                </c:pt>
                <c:pt idx="155">
                  <c:v>-3.2168931053475083E-2</c:v>
                </c:pt>
                <c:pt idx="156">
                  <c:v>-3.0610102543523761E-2</c:v>
                </c:pt>
                <c:pt idx="157">
                  <c:v>-3.1081611222054054E-2</c:v>
                </c:pt>
                <c:pt idx="158">
                  <c:v>-3.0834040893408184E-2</c:v>
                </c:pt>
                <c:pt idx="159">
                  <c:v>-3.0551370497718444E-2</c:v>
                </c:pt>
                <c:pt idx="160">
                  <c:v>-2.905911809123992E-2</c:v>
                </c:pt>
                <c:pt idx="161">
                  <c:v>-2.9808847550362175E-2</c:v>
                </c:pt>
                <c:pt idx="162">
                  <c:v>-2.88914493807448E-2</c:v>
                </c:pt>
                <c:pt idx="163">
                  <c:v>-3.1590535395446616E-2</c:v>
                </c:pt>
                <c:pt idx="164">
                  <c:v>-3.2312713321706696E-2</c:v>
                </c:pt>
                <c:pt idx="165">
                  <c:v>-3.1722088232436364E-2</c:v>
                </c:pt>
                <c:pt idx="166">
                  <c:v>-3.2060129097262545E-2</c:v>
                </c:pt>
                <c:pt idx="167">
                  <c:v>-3.2334236837723865E-2</c:v>
                </c:pt>
                <c:pt idx="168">
                  <c:v>-3.1688430244646258E-2</c:v>
                </c:pt>
                <c:pt idx="169">
                  <c:v>-3.2612724632143028E-2</c:v>
                </c:pt>
                <c:pt idx="170">
                  <c:v>-3.1239097898523905E-2</c:v>
                </c:pt>
                <c:pt idx="171">
                  <c:v>-3.2744552285355069E-2</c:v>
                </c:pt>
                <c:pt idx="172">
                  <c:v>-3.1043903338336742E-2</c:v>
                </c:pt>
                <c:pt idx="173">
                  <c:v>-3.202792667103653E-2</c:v>
                </c:pt>
                <c:pt idx="174">
                  <c:v>-3.0071174648498393E-2</c:v>
                </c:pt>
                <c:pt idx="175">
                  <c:v>-3.0550764298587756E-2</c:v>
                </c:pt>
                <c:pt idx="176">
                  <c:v>-3.097124873796438E-2</c:v>
                </c:pt>
                <c:pt idx="177">
                  <c:v>-3.0090834559025052E-2</c:v>
                </c:pt>
                <c:pt idx="178">
                  <c:v>-3.035052403710866E-2</c:v>
                </c:pt>
                <c:pt idx="179">
                  <c:v>-2.885067583094476E-2</c:v>
                </c:pt>
                <c:pt idx="180">
                  <c:v>-2.8825009678739473E-2</c:v>
                </c:pt>
                <c:pt idx="181">
                  <c:v>-2.7742412077144236E-2</c:v>
                </c:pt>
                <c:pt idx="182">
                  <c:v>-2.7141281239909682E-2</c:v>
                </c:pt>
                <c:pt idx="183">
                  <c:v>-2.6797677797280098E-2</c:v>
                </c:pt>
                <c:pt idx="184">
                  <c:v>-2.8073243551958917E-2</c:v>
                </c:pt>
                <c:pt idx="185">
                  <c:v>-2.6994432673808095E-2</c:v>
                </c:pt>
                <c:pt idx="186">
                  <c:v>-2.7363677109950257E-2</c:v>
                </c:pt>
                <c:pt idx="187">
                  <c:v>-2.7069604476964822E-2</c:v>
                </c:pt>
                <c:pt idx="188">
                  <c:v>-3.0184251239016604E-2</c:v>
                </c:pt>
                <c:pt idx="189">
                  <c:v>-2.970583647902612E-2</c:v>
                </c:pt>
                <c:pt idx="190">
                  <c:v>-3.2581143315693006E-2</c:v>
                </c:pt>
                <c:pt idx="191">
                  <c:v>-3.1093726256079351E-2</c:v>
                </c:pt>
                <c:pt idx="192">
                  <c:v>-3.0892396755306299E-2</c:v>
                </c:pt>
                <c:pt idx="193">
                  <c:v>-3.2164214595948384E-2</c:v>
                </c:pt>
                <c:pt idx="194">
                  <c:v>-3.228588458076917E-2</c:v>
                </c:pt>
                <c:pt idx="195">
                  <c:v>-3.2314952658251198E-2</c:v>
                </c:pt>
                <c:pt idx="196">
                  <c:v>-3.3066025491897869E-2</c:v>
                </c:pt>
                <c:pt idx="197">
                  <c:v>-3.2854560886773444E-2</c:v>
                </c:pt>
                <c:pt idx="198">
                  <c:v>-3.6164494667064041E-2</c:v>
                </c:pt>
                <c:pt idx="199">
                  <c:v>-3.4032509519682008E-2</c:v>
                </c:pt>
                <c:pt idx="200">
                  <c:v>-3.7033971707336071E-2</c:v>
                </c:pt>
                <c:pt idx="201">
                  <c:v>-3.6141289208048252E-2</c:v>
                </c:pt>
                <c:pt idx="202">
                  <c:v>-3.6594249241898281E-2</c:v>
                </c:pt>
                <c:pt idx="203">
                  <c:v>-3.7157354752980598E-2</c:v>
                </c:pt>
                <c:pt idx="204">
                  <c:v>-3.676087441166899E-2</c:v>
                </c:pt>
                <c:pt idx="205">
                  <c:v>-3.8727858766998351E-2</c:v>
                </c:pt>
                <c:pt idx="206">
                  <c:v>-3.6391448414021865E-2</c:v>
                </c:pt>
                <c:pt idx="207">
                  <c:v>-3.92743632419826E-2</c:v>
                </c:pt>
                <c:pt idx="208">
                  <c:v>-3.8357211694146E-2</c:v>
                </c:pt>
                <c:pt idx="209">
                  <c:v>-4.2124075349392241E-2</c:v>
                </c:pt>
                <c:pt idx="210">
                  <c:v>-4.1260539066299333E-2</c:v>
                </c:pt>
                <c:pt idx="211">
                  <c:v>-4.3398213510579854E-2</c:v>
                </c:pt>
                <c:pt idx="212">
                  <c:v>-4.2851945527139716E-2</c:v>
                </c:pt>
                <c:pt idx="213">
                  <c:v>-4.5100192507407197E-2</c:v>
                </c:pt>
                <c:pt idx="214">
                  <c:v>-4.4796419277789719E-2</c:v>
                </c:pt>
                <c:pt idx="215">
                  <c:v>-4.639159446409781E-2</c:v>
                </c:pt>
                <c:pt idx="216">
                  <c:v>-4.4834782725404518E-2</c:v>
                </c:pt>
                <c:pt idx="217">
                  <c:v>-4.6165910760522323E-2</c:v>
                </c:pt>
                <c:pt idx="218">
                  <c:v>-4.4498360960656728E-2</c:v>
                </c:pt>
                <c:pt idx="219">
                  <c:v>-4.5334201121480358E-2</c:v>
                </c:pt>
                <c:pt idx="220">
                  <c:v>-4.6068105109799806E-2</c:v>
                </c:pt>
                <c:pt idx="221">
                  <c:v>-4.5905883120192822E-2</c:v>
                </c:pt>
                <c:pt idx="222">
                  <c:v>-4.6287976958662512E-2</c:v>
                </c:pt>
                <c:pt idx="223">
                  <c:v>-4.7371925725252555E-2</c:v>
                </c:pt>
                <c:pt idx="224">
                  <c:v>-4.7680827997388174E-2</c:v>
                </c:pt>
                <c:pt idx="225">
                  <c:v>-4.760739146240623E-2</c:v>
                </c:pt>
                <c:pt idx="226">
                  <c:v>-4.6776472344067364E-2</c:v>
                </c:pt>
                <c:pt idx="227">
                  <c:v>-4.8946576704511066E-2</c:v>
                </c:pt>
                <c:pt idx="228">
                  <c:v>-4.8243866615500709E-2</c:v>
                </c:pt>
                <c:pt idx="229">
                  <c:v>-4.7999504437982954E-2</c:v>
                </c:pt>
                <c:pt idx="230">
                  <c:v>-4.8903924033184963E-2</c:v>
                </c:pt>
                <c:pt idx="231">
                  <c:v>-4.7871668934082186E-2</c:v>
                </c:pt>
                <c:pt idx="232">
                  <c:v>-4.8000587933785442E-2</c:v>
                </c:pt>
                <c:pt idx="233">
                  <c:v>-4.605429889332497E-2</c:v>
                </c:pt>
                <c:pt idx="234">
                  <c:v>-4.9309800901403252E-2</c:v>
                </c:pt>
                <c:pt idx="235">
                  <c:v>-4.8293992757873959E-2</c:v>
                </c:pt>
                <c:pt idx="236">
                  <c:v>-5.061151576854022E-2</c:v>
                </c:pt>
                <c:pt idx="237">
                  <c:v>-4.8902393519373567E-2</c:v>
                </c:pt>
                <c:pt idx="238">
                  <c:v>-5.182583437471542E-2</c:v>
                </c:pt>
                <c:pt idx="239">
                  <c:v>-5.0673416090211025E-2</c:v>
                </c:pt>
                <c:pt idx="240">
                  <c:v>-5.140641021633837E-2</c:v>
                </c:pt>
                <c:pt idx="241">
                  <c:v>-4.9910821884994162E-2</c:v>
                </c:pt>
                <c:pt idx="242">
                  <c:v>-5.0557642896974585E-2</c:v>
                </c:pt>
                <c:pt idx="243">
                  <c:v>-4.9640783791418765E-2</c:v>
                </c:pt>
                <c:pt idx="244">
                  <c:v>-4.9038854248531126E-2</c:v>
                </c:pt>
                <c:pt idx="245">
                  <c:v>-4.8366787373847135E-2</c:v>
                </c:pt>
                <c:pt idx="246">
                  <c:v>-4.7451633635977583E-2</c:v>
                </c:pt>
                <c:pt idx="247">
                  <c:v>-4.7437177530714733E-2</c:v>
                </c:pt>
                <c:pt idx="248">
                  <c:v>-4.6456179138970384E-2</c:v>
                </c:pt>
                <c:pt idx="249">
                  <c:v>-4.6146848001898548E-2</c:v>
                </c:pt>
                <c:pt idx="250">
                  <c:v>-4.5028721565677263E-2</c:v>
                </c:pt>
                <c:pt idx="251">
                  <c:v>-4.4884519340935861E-2</c:v>
                </c:pt>
                <c:pt idx="252">
                  <c:v>-4.3253592339303579E-2</c:v>
                </c:pt>
                <c:pt idx="253">
                  <c:v>-4.4664358384145633E-2</c:v>
                </c:pt>
                <c:pt idx="254">
                  <c:v>-4.3229568948734136E-2</c:v>
                </c:pt>
                <c:pt idx="255">
                  <c:v>-4.3461994516040478E-2</c:v>
                </c:pt>
                <c:pt idx="256">
                  <c:v>-4.1802930652915772E-2</c:v>
                </c:pt>
                <c:pt idx="257">
                  <c:v>-4.3510513101026653E-2</c:v>
                </c:pt>
                <c:pt idx="258">
                  <c:v>-4.2083807220713129E-2</c:v>
                </c:pt>
                <c:pt idx="259">
                  <c:v>-4.4031591219851209E-2</c:v>
                </c:pt>
                <c:pt idx="260">
                  <c:v>-4.3873911899959775E-2</c:v>
                </c:pt>
                <c:pt idx="261">
                  <c:v>-4.6061664032862333E-2</c:v>
                </c:pt>
                <c:pt idx="262">
                  <c:v>-4.4093927366796903E-2</c:v>
                </c:pt>
                <c:pt idx="263">
                  <c:v>-4.4121386572293218E-2</c:v>
                </c:pt>
                <c:pt idx="264">
                  <c:v>-4.2745027714480723E-2</c:v>
                </c:pt>
                <c:pt idx="265">
                  <c:v>-4.2506864123282868E-2</c:v>
                </c:pt>
                <c:pt idx="266">
                  <c:v>-3.9781069060228325E-2</c:v>
                </c:pt>
                <c:pt idx="267">
                  <c:v>-3.9798021675178062E-2</c:v>
                </c:pt>
                <c:pt idx="268">
                  <c:v>-3.9165160909652781E-2</c:v>
                </c:pt>
                <c:pt idx="269">
                  <c:v>-4.0247829675409463E-2</c:v>
                </c:pt>
                <c:pt idx="270">
                  <c:v>-4.0222001352133503E-2</c:v>
                </c:pt>
                <c:pt idx="271">
                  <c:v>-4.0323733643633917E-2</c:v>
                </c:pt>
                <c:pt idx="272">
                  <c:v>-4.2431733937786154E-2</c:v>
                </c:pt>
                <c:pt idx="273">
                  <c:v>-4.2664773245542291E-2</c:v>
                </c:pt>
                <c:pt idx="274">
                  <c:v>-4.5204969970342949E-2</c:v>
                </c:pt>
                <c:pt idx="275">
                  <c:v>-4.4806875432041156E-2</c:v>
                </c:pt>
                <c:pt idx="276">
                  <c:v>-4.5570398699617931E-2</c:v>
                </c:pt>
                <c:pt idx="277">
                  <c:v>-4.4929713020831617E-2</c:v>
                </c:pt>
                <c:pt idx="278">
                  <c:v>-4.5831953930908623E-2</c:v>
                </c:pt>
                <c:pt idx="279">
                  <c:v>-4.4646887318412432E-2</c:v>
                </c:pt>
                <c:pt idx="280">
                  <c:v>-4.6595080614025397E-2</c:v>
                </c:pt>
                <c:pt idx="281">
                  <c:v>-4.5739390159370959E-2</c:v>
                </c:pt>
                <c:pt idx="282">
                  <c:v>-4.7898643208625469E-2</c:v>
                </c:pt>
                <c:pt idx="283">
                  <c:v>-4.6483713047297419E-2</c:v>
                </c:pt>
                <c:pt idx="284">
                  <c:v>-4.8463733450549662E-2</c:v>
                </c:pt>
                <c:pt idx="285">
                  <c:v>-4.7066272000981492E-2</c:v>
                </c:pt>
                <c:pt idx="286">
                  <c:v>-4.9809877931805073E-2</c:v>
                </c:pt>
                <c:pt idx="287">
                  <c:v>-4.8204964636775795E-2</c:v>
                </c:pt>
                <c:pt idx="288">
                  <c:v>-4.8653076269237976E-2</c:v>
                </c:pt>
                <c:pt idx="289">
                  <c:v>-4.7354667464368658E-2</c:v>
                </c:pt>
                <c:pt idx="290">
                  <c:v>-4.9282620299100362E-2</c:v>
                </c:pt>
                <c:pt idx="291">
                  <c:v>-4.8916621018555283E-2</c:v>
                </c:pt>
                <c:pt idx="292">
                  <c:v>-4.9538757277089798E-2</c:v>
                </c:pt>
                <c:pt idx="293">
                  <c:v>-4.9338230154881493E-2</c:v>
                </c:pt>
                <c:pt idx="294">
                  <c:v>-5.1150793569123429E-2</c:v>
                </c:pt>
                <c:pt idx="295">
                  <c:v>-5.1137589026183559E-2</c:v>
                </c:pt>
                <c:pt idx="296">
                  <c:v>-5.1989442251945003E-2</c:v>
                </c:pt>
                <c:pt idx="297">
                  <c:v>-5.048333994504723E-2</c:v>
                </c:pt>
                <c:pt idx="298">
                  <c:v>-5.1207082257862822E-2</c:v>
                </c:pt>
                <c:pt idx="299">
                  <c:v>-5.1051608453137325E-2</c:v>
                </c:pt>
                <c:pt idx="300">
                  <c:v>-5.1254679530627886E-2</c:v>
                </c:pt>
                <c:pt idx="301">
                  <c:v>-5.0739173309092667E-2</c:v>
                </c:pt>
                <c:pt idx="302">
                  <c:v>-4.9853372263054307E-2</c:v>
                </c:pt>
                <c:pt idx="303">
                  <c:v>-5.0590057839298479E-2</c:v>
                </c:pt>
                <c:pt idx="304">
                  <c:v>-5.0210127847554471E-2</c:v>
                </c:pt>
                <c:pt idx="305">
                  <c:v>-5.2152469651229959E-2</c:v>
                </c:pt>
                <c:pt idx="306">
                  <c:v>-5.2290492707370587E-2</c:v>
                </c:pt>
                <c:pt idx="307">
                  <c:v>-5.4390204863652626E-2</c:v>
                </c:pt>
                <c:pt idx="308">
                  <c:v>-5.4296781261910176E-2</c:v>
                </c:pt>
                <c:pt idx="309">
                  <c:v>-5.460437835575431E-2</c:v>
                </c:pt>
                <c:pt idx="310">
                  <c:v>-5.3130942577457263E-2</c:v>
                </c:pt>
                <c:pt idx="311">
                  <c:v>-5.5389968338447851E-2</c:v>
                </c:pt>
                <c:pt idx="312">
                  <c:v>-5.4099235560997376E-2</c:v>
                </c:pt>
                <c:pt idx="313">
                  <c:v>-5.6186232111416545E-2</c:v>
                </c:pt>
                <c:pt idx="314">
                  <c:v>-5.4259495031442249E-2</c:v>
                </c:pt>
                <c:pt idx="315">
                  <c:v>-5.5617614885109509E-2</c:v>
                </c:pt>
                <c:pt idx="316">
                  <c:v>-5.465285743438137E-2</c:v>
                </c:pt>
                <c:pt idx="317">
                  <c:v>-5.611423786061287E-2</c:v>
                </c:pt>
                <c:pt idx="318">
                  <c:v>-5.4409941882481785E-2</c:v>
                </c:pt>
                <c:pt idx="319">
                  <c:v>-5.6186810762207211E-2</c:v>
                </c:pt>
                <c:pt idx="320">
                  <c:v>-5.5498402772793089E-2</c:v>
                </c:pt>
                <c:pt idx="321">
                  <c:v>-5.695818297719419E-2</c:v>
                </c:pt>
                <c:pt idx="322">
                  <c:v>-5.5936721678129693E-2</c:v>
                </c:pt>
                <c:pt idx="323">
                  <c:v>-5.6794431072315764E-2</c:v>
                </c:pt>
                <c:pt idx="324">
                  <c:v>-5.6208327676093531E-2</c:v>
                </c:pt>
                <c:pt idx="325">
                  <c:v>-5.8355829759900502E-2</c:v>
                </c:pt>
                <c:pt idx="326">
                  <c:v>-5.7595863753915746E-2</c:v>
                </c:pt>
                <c:pt idx="327">
                  <c:v>-5.953756564247193E-2</c:v>
                </c:pt>
                <c:pt idx="328">
                  <c:v>-5.849533112188092E-2</c:v>
                </c:pt>
                <c:pt idx="329">
                  <c:v>-6.0072764239081582E-2</c:v>
                </c:pt>
                <c:pt idx="330">
                  <c:v>-5.9933439700711341E-2</c:v>
                </c:pt>
                <c:pt idx="331">
                  <c:v>-5.9658660159225455E-2</c:v>
                </c:pt>
                <c:pt idx="332">
                  <c:v>-6.1263855282193476E-2</c:v>
                </c:pt>
                <c:pt idx="333">
                  <c:v>-6.0474594134528249E-2</c:v>
                </c:pt>
                <c:pt idx="334">
                  <c:v>-6.1514860685745146E-2</c:v>
                </c:pt>
                <c:pt idx="335">
                  <c:v>-6.058604050946953E-2</c:v>
                </c:pt>
                <c:pt idx="336">
                  <c:v>-6.0986670867173527E-2</c:v>
                </c:pt>
                <c:pt idx="337">
                  <c:v>-6.1130399590481443E-2</c:v>
                </c:pt>
                <c:pt idx="338">
                  <c:v>-6.323813345857919E-2</c:v>
                </c:pt>
                <c:pt idx="339">
                  <c:v>-6.1458767050806051E-2</c:v>
                </c:pt>
                <c:pt idx="340">
                  <c:v>-6.3435189026995506E-2</c:v>
                </c:pt>
                <c:pt idx="341">
                  <c:v>-6.2394998268502873E-2</c:v>
                </c:pt>
                <c:pt idx="342">
                  <c:v>-6.4425685057993218E-2</c:v>
                </c:pt>
                <c:pt idx="343">
                  <c:v>-6.3480655042199255E-2</c:v>
                </c:pt>
                <c:pt idx="344">
                  <c:v>-6.510083272484235E-2</c:v>
                </c:pt>
                <c:pt idx="345">
                  <c:v>-6.4274083477999261E-2</c:v>
                </c:pt>
                <c:pt idx="346">
                  <c:v>-6.600815929701645E-2</c:v>
                </c:pt>
                <c:pt idx="347">
                  <c:v>-6.487009049217006E-2</c:v>
                </c:pt>
                <c:pt idx="348">
                  <c:v>-6.6640513148744557E-2</c:v>
                </c:pt>
                <c:pt idx="349">
                  <c:v>-6.5993540386944091E-2</c:v>
                </c:pt>
                <c:pt idx="350">
                  <c:v>-6.7393987516916193E-2</c:v>
                </c:pt>
                <c:pt idx="351">
                  <c:v>-6.7608286004649645E-2</c:v>
                </c:pt>
                <c:pt idx="352">
                  <c:v>-6.7515429069398405E-2</c:v>
                </c:pt>
                <c:pt idx="353">
                  <c:v>-6.6544698535510025E-2</c:v>
                </c:pt>
                <c:pt idx="354">
                  <c:v>-6.5153935794484877E-2</c:v>
                </c:pt>
                <c:pt idx="355">
                  <c:v>-6.3627469447780985E-2</c:v>
                </c:pt>
                <c:pt idx="356">
                  <c:v>-6.2552528527499554E-2</c:v>
                </c:pt>
                <c:pt idx="357">
                  <c:v>-6.098401698808021E-2</c:v>
                </c:pt>
                <c:pt idx="358">
                  <c:v>-6.019010563971134E-2</c:v>
                </c:pt>
                <c:pt idx="359">
                  <c:v>-5.8218104784205853E-2</c:v>
                </c:pt>
                <c:pt idx="360">
                  <c:v>-5.6063647303464394E-2</c:v>
                </c:pt>
                <c:pt idx="361">
                  <c:v>-5.4467306351737257E-2</c:v>
                </c:pt>
                <c:pt idx="362">
                  <c:v>-5.1490989921917349E-2</c:v>
                </c:pt>
                <c:pt idx="363">
                  <c:v>-5.0393447669972495E-2</c:v>
                </c:pt>
                <c:pt idx="364">
                  <c:v>-4.8172558945909848E-2</c:v>
                </c:pt>
                <c:pt idx="365">
                  <c:v>-4.6345450256892427E-2</c:v>
                </c:pt>
                <c:pt idx="366">
                  <c:v>-4.3770487430558995E-2</c:v>
                </c:pt>
                <c:pt idx="367">
                  <c:v>-4.2746467744339364E-2</c:v>
                </c:pt>
                <c:pt idx="368">
                  <c:v>-4.0455030547198574E-2</c:v>
                </c:pt>
                <c:pt idx="369">
                  <c:v>-3.7735365261333198E-2</c:v>
                </c:pt>
                <c:pt idx="370">
                  <c:v>-3.4786873683126579E-2</c:v>
                </c:pt>
                <c:pt idx="371">
                  <c:v>-3.2603109564478504E-2</c:v>
                </c:pt>
                <c:pt idx="372">
                  <c:v>-3.091263329807695E-2</c:v>
                </c:pt>
                <c:pt idx="373">
                  <c:v>-2.8410951622509801E-2</c:v>
                </c:pt>
                <c:pt idx="374">
                  <c:v>-2.5782580924921521E-2</c:v>
                </c:pt>
                <c:pt idx="375">
                  <c:v>-2.2496977473128899E-2</c:v>
                </c:pt>
                <c:pt idx="376">
                  <c:v>-2.0030922053046858E-2</c:v>
                </c:pt>
                <c:pt idx="377">
                  <c:v>-1.7436512482245037E-2</c:v>
                </c:pt>
                <c:pt idx="378">
                  <c:v>-1.4898889865117055E-2</c:v>
                </c:pt>
                <c:pt idx="379">
                  <c:v>-1.1773226746681057E-2</c:v>
                </c:pt>
                <c:pt idx="380">
                  <c:v>-1.0895432579699585E-2</c:v>
                </c:pt>
                <c:pt idx="381">
                  <c:v>-8.5193372647223032E-3</c:v>
                </c:pt>
                <c:pt idx="382">
                  <c:v>-9.8492296680995732E-3</c:v>
                </c:pt>
                <c:pt idx="383">
                  <c:v>-7.2896429674359237E-3</c:v>
                </c:pt>
                <c:pt idx="384">
                  <c:v>-7.8339674599674017E-3</c:v>
                </c:pt>
                <c:pt idx="385">
                  <c:v>-5.9865109793534625E-3</c:v>
                </c:pt>
                <c:pt idx="386">
                  <c:v>-6.908116972170226E-3</c:v>
                </c:pt>
                <c:pt idx="387">
                  <c:v>-9.0602337370738213E-3</c:v>
                </c:pt>
                <c:pt idx="388">
                  <c:v>-9.3778438516449181E-3</c:v>
                </c:pt>
                <c:pt idx="389">
                  <c:v>-9.1684825779771006E-3</c:v>
                </c:pt>
                <c:pt idx="390">
                  <c:v>-1.1790889682683955E-2</c:v>
                </c:pt>
                <c:pt idx="391">
                  <c:v>-1.1934590414635961E-2</c:v>
                </c:pt>
                <c:pt idx="392">
                  <c:v>-1.4077158105936478E-2</c:v>
                </c:pt>
                <c:pt idx="393">
                  <c:v>-1.4475283765381059E-2</c:v>
                </c:pt>
                <c:pt idx="394">
                  <c:v>-1.5585687779517909E-2</c:v>
                </c:pt>
                <c:pt idx="395">
                  <c:v>-1.6137380975474385E-2</c:v>
                </c:pt>
                <c:pt idx="396">
                  <c:v>-1.7196499252817632E-2</c:v>
                </c:pt>
                <c:pt idx="397">
                  <c:v>-1.8484325329080932E-2</c:v>
                </c:pt>
                <c:pt idx="398">
                  <c:v>-2.0291078710212958E-2</c:v>
                </c:pt>
                <c:pt idx="399">
                  <c:v>-2.1630254876070849E-2</c:v>
                </c:pt>
                <c:pt idx="400">
                  <c:v>-2.2858808726064654E-2</c:v>
                </c:pt>
                <c:pt idx="401">
                  <c:v>-2.4625670134727995E-2</c:v>
                </c:pt>
                <c:pt idx="402">
                  <c:v>-2.6470843458570158E-2</c:v>
                </c:pt>
                <c:pt idx="403">
                  <c:v>-3.0110969961703909E-2</c:v>
                </c:pt>
                <c:pt idx="404">
                  <c:v>-3.1803598909392793E-2</c:v>
                </c:pt>
                <c:pt idx="405">
                  <c:v>-3.3732585139228714E-2</c:v>
                </c:pt>
                <c:pt idx="406">
                  <c:v>-3.6102429427321843E-2</c:v>
                </c:pt>
                <c:pt idx="407">
                  <c:v>-3.8431985353124774E-2</c:v>
                </c:pt>
                <c:pt idx="408">
                  <c:v>-4.0443570893264225E-2</c:v>
                </c:pt>
                <c:pt idx="409">
                  <c:v>-4.3626066573516829E-2</c:v>
                </c:pt>
                <c:pt idx="410">
                  <c:v>-4.4665602194965105E-2</c:v>
                </c:pt>
                <c:pt idx="411">
                  <c:v>-4.8851990110088103E-2</c:v>
                </c:pt>
                <c:pt idx="412">
                  <c:v>-5.0414919722750522E-2</c:v>
                </c:pt>
                <c:pt idx="413">
                  <c:v>-5.4765578966221064E-2</c:v>
                </c:pt>
                <c:pt idx="414">
                  <c:v>-5.4844525269618798E-2</c:v>
                </c:pt>
                <c:pt idx="415">
                  <c:v>-5.4663857620121235E-2</c:v>
                </c:pt>
                <c:pt idx="416">
                  <c:v>-5.5348569226622131E-2</c:v>
                </c:pt>
                <c:pt idx="417">
                  <c:v>-5.8612475500411175E-2</c:v>
                </c:pt>
                <c:pt idx="418">
                  <c:v>-5.8128233542231254E-2</c:v>
                </c:pt>
                <c:pt idx="419">
                  <c:v>-5.99190050596492E-2</c:v>
                </c:pt>
                <c:pt idx="420">
                  <c:v>-5.9558205003635394E-2</c:v>
                </c:pt>
                <c:pt idx="421">
                  <c:v>-6.2222462557267391E-2</c:v>
                </c:pt>
                <c:pt idx="422">
                  <c:v>-6.2592813447361145E-2</c:v>
                </c:pt>
                <c:pt idx="423">
                  <c:v>-6.5046222200755899E-2</c:v>
                </c:pt>
                <c:pt idx="424">
                  <c:v>-6.5176079120439961E-2</c:v>
                </c:pt>
                <c:pt idx="425">
                  <c:v>-6.8137625446142006E-2</c:v>
                </c:pt>
                <c:pt idx="426">
                  <c:v>-6.8199604159371124E-2</c:v>
                </c:pt>
                <c:pt idx="427">
                  <c:v>-7.0747940361588893E-2</c:v>
                </c:pt>
                <c:pt idx="428">
                  <c:v>-7.0699475914800664E-2</c:v>
                </c:pt>
                <c:pt idx="429">
                  <c:v>-7.3135961233416022E-2</c:v>
                </c:pt>
                <c:pt idx="430">
                  <c:v>-7.2997559001736448E-2</c:v>
                </c:pt>
                <c:pt idx="431">
                  <c:v>-7.3766309066541622E-2</c:v>
                </c:pt>
                <c:pt idx="432">
                  <c:v>-7.3567366625608477E-2</c:v>
                </c:pt>
                <c:pt idx="433">
                  <c:v>-7.593956913903413E-2</c:v>
                </c:pt>
                <c:pt idx="434">
                  <c:v>-7.554014342248476E-2</c:v>
                </c:pt>
                <c:pt idx="435">
                  <c:v>-7.7353754172022907E-2</c:v>
                </c:pt>
                <c:pt idx="436">
                  <c:v>-7.7059475047650691E-2</c:v>
                </c:pt>
                <c:pt idx="437">
                  <c:v>-7.7663097161663933E-2</c:v>
                </c:pt>
                <c:pt idx="438">
                  <c:v>-7.7368012706422351E-2</c:v>
                </c:pt>
                <c:pt idx="439">
                  <c:v>-7.7663094336238719E-2</c:v>
                </c:pt>
                <c:pt idx="440">
                  <c:v>-7.6444884832917517E-2</c:v>
                </c:pt>
                <c:pt idx="441">
                  <c:v>-7.5001632975802646E-2</c:v>
                </c:pt>
                <c:pt idx="442">
                  <c:v>-7.558545779855845E-2</c:v>
                </c:pt>
                <c:pt idx="443">
                  <c:v>-7.6087477188365546E-2</c:v>
                </c:pt>
                <c:pt idx="444">
                  <c:v>-7.6788144813137477E-2</c:v>
                </c:pt>
                <c:pt idx="445">
                  <c:v>-7.592687236579955E-2</c:v>
                </c:pt>
                <c:pt idx="446">
                  <c:v>-7.6650948576269862E-2</c:v>
                </c:pt>
                <c:pt idx="447">
                  <c:v>-7.6471181826965509E-2</c:v>
                </c:pt>
                <c:pt idx="448">
                  <c:v>-7.7187737319996091E-2</c:v>
                </c:pt>
                <c:pt idx="449">
                  <c:v>-7.635811711979959E-2</c:v>
                </c:pt>
                <c:pt idx="450">
                  <c:v>-7.7027064713974802E-2</c:v>
                </c:pt>
                <c:pt idx="451">
                  <c:v>-7.6325271562279418E-2</c:v>
                </c:pt>
                <c:pt idx="452">
                  <c:v>-7.7090184775255505E-2</c:v>
                </c:pt>
                <c:pt idx="453">
                  <c:v>-7.604151326795823E-2</c:v>
                </c:pt>
                <c:pt idx="454">
                  <c:v>-7.6634842563724298E-2</c:v>
                </c:pt>
                <c:pt idx="455">
                  <c:v>-7.5617492281308388E-2</c:v>
                </c:pt>
                <c:pt idx="456">
                  <c:v>-7.6304396624056955E-2</c:v>
                </c:pt>
                <c:pt idx="457">
                  <c:v>-7.5308261541240165E-2</c:v>
                </c:pt>
                <c:pt idx="458">
                  <c:v>-7.6293284575259884E-2</c:v>
                </c:pt>
                <c:pt idx="459">
                  <c:v>-7.5645453427188203E-2</c:v>
                </c:pt>
                <c:pt idx="460">
                  <c:v>-7.6918687336413702E-2</c:v>
                </c:pt>
                <c:pt idx="461">
                  <c:v>-7.5454602598791914E-2</c:v>
                </c:pt>
                <c:pt idx="462">
                  <c:v>-7.6650889907678571E-2</c:v>
                </c:pt>
                <c:pt idx="463">
                  <c:v>-7.5292650176422879E-2</c:v>
                </c:pt>
                <c:pt idx="464">
                  <c:v>-7.6261233172236959E-2</c:v>
                </c:pt>
                <c:pt idx="465">
                  <c:v>-7.5088328388031894E-2</c:v>
                </c:pt>
                <c:pt idx="466">
                  <c:v>-7.6135605776466816E-2</c:v>
                </c:pt>
                <c:pt idx="467">
                  <c:v>-7.4958456731037265E-2</c:v>
                </c:pt>
                <c:pt idx="468">
                  <c:v>-7.7025212513621821E-2</c:v>
                </c:pt>
                <c:pt idx="469">
                  <c:v>-7.7065486815529577E-2</c:v>
                </c:pt>
                <c:pt idx="470">
                  <c:v>-7.8333328638263505E-2</c:v>
                </c:pt>
                <c:pt idx="471">
                  <c:v>-7.8008859690270035E-2</c:v>
                </c:pt>
                <c:pt idx="472">
                  <c:v>-7.8913257741198714E-2</c:v>
                </c:pt>
                <c:pt idx="473">
                  <c:v>-7.8433235826270695E-2</c:v>
                </c:pt>
                <c:pt idx="474">
                  <c:v>-7.8812026855558617E-2</c:v>
                </c:pt>
                <c:pt idx="475">
                  <c:v>-7.8363161674864207E-2</c:v>
                </c:pt>
                <c:pt idx="476">
                  <c:v>-7.9162229552688659E-2</c:v>
                </c:pt>
                <c:pt idx="477">
                  <c:v>-7.8717438054401789E-2</c:v>
                </c:pt>
                <c:pt idx="478">
                  <c:v>-7.9511989614059336E-2</c:v>
                </c:pt>
                <c:pt idx="479">
                  <c:v>-7.9148242436639607E-2</c:v>
                </c:pt>
                <c:pt idx="480">
                  <c:v>-7.9824064715801071E-2</c:v>
                </c:pt>
                <c:pt idx="481">
                  <c:v>-7.9337544137890445E-2</c:v>
                </c:pt>
                <c:pt idx="482">
                  <c:v>-7.97424805891047E-2</c:v>
                </c:pt>
                <c:pt idx="483">
                  <c:v>-7.9526498290913419E-2</c:v>
                </c:pt>
                <c:pt idx="484">
                  <c:v>-8.0239054566257378E-2</c:v>
                </c:pt>
                <c:pt idx="485">
                  <c:v>-7.9811258246169567E-2</c:v>
                </c:pt>
                <c:pt idx="486">
                  <c:v>-7.9511848916036507E-2</c:v>
                </c:pt>
                <c:pt idx="487">
                  <c:v>-7.8911315189056558E-2</c:v>
                </c:pt>
                <c:pt idx="488">
                  <c:v>-7.7381913377019079E-2</c:v>
                </c:pt>
                <c:pt idx="489">
                  <c:v>-7.6779015996135597E-2</c:v>
                </c:pt>
                <c:pt idx="490">
                  <c:v>-7.4760142089750778E-2</c:v>
                </c:pt>
                <c:pt idx="491">
                  <c:v>-7.4164512071507427E-2</c:v>
                </c:pt>
                <c:pt idx="492">
                  <c:v>-7.1883663823882143E-2</c:v>
                </c:pt>
                <c:pt idx="493">
                  <c:v>-7.0849413557111371E-2</c:v>
                </c:pt>
                <c:pt idx="494">
                  <c:v>-6.7825216240726877E-2</c:v>
                </c:pt>
                <c:pt idx="495">
                  <c:v>-6.5770965777218901E-2</c:v>
                </c:pt>
                <c:pt idx="496">
                  <c:v>-6.188795329996697E-2</c:v>
                </c:pt>
                <c:pt idx="497">
                  <c:v>-5.9204389717313975E-2</c:v>
                </c:pt>
                <c:pt idx="498">
                  <c:v>-5.4746109354577521E-2</c:v>
                </c:pt>
                <c:pt idx="499">
                  <c:v>-5.2144271240604091E-2</c:v>
                </c:pt>
                <c:pt idx="500">
                  <c:v>-4.8064768024826489E-2</c:v>
                </c:pt>
                <c:pt idx="501">
                  <c:v>-4.5609921651822448E-2</c:v>
                </c:pt>
                <c:pt idx="502">
                  <c:v>-4.319999682232846E-2</c:v>
                </c:pt>
                <c:pt idx="503">
                  <c:v>-4.1832068791924477E-2</c:v>
                </c:pt>
                <c:pt idx="504">
                  <c:v>-3.8874787606267822E-2</c:v>
                </c:pt>
                <c:pt idx="505">
                  <c:v>-3.7272310041497982E-2</c:v>
                </c:pt>
                <c:pt idx="506">
                  <c:v>-3.4196931881997773E-2</c:v>
                </c:pt>
                <c:pt idx="507">
                  <c:v>-3.1990571553369991E-2</c:v>
                </c:pt>
                <c:pt idx="508">
                  <c:v>-2.8234953230353403E-2</c:v>
                </c:pt>
                <c:pt idx="509">
                  <c:v>-2.5744543177121566E-2</c:v>
                </c:pt>
                <c:pt idx="510">
                  <c:v>-2.2994869564158655E-2</c:v>
                </c:pt>
                <c:pt idx="511">
                  <c:v>-2.1241710603482376E-2</c:v>
                </c:pt>
                <c:pt idx="512">
                  <c:v>-1.792142605669764E-2</c:v>
                </c:pt>
                <c:pt idx="513">
                  <c:v>-1.5879168430905328E-2</c:v>
                </c:pt>
                <c:pt idx="514">
                  <c:v>-1.3314959940834823E-2</c:v>
                </c:pt>
                <c:pt idx="515">
                  <c:v>-1.184835988472979E-2</c:v>
                </c:pt>
                <c:pt idx="516">
                  <c:v>-9.9204889029770957E-3</c:v>
                </c:pt>
                <c:pt idx="517">
                  <c:v>-7.9778919364839884E-3</c:v>
                </c:pt>
                <c:pt idx="518">
                  <c:v>-6.8119168902439587E-3</c:v>
                </c:pt>
                <c:pt idx="519">
                  <c:v>-5.164269812592083E-3</c:v>
                </c:pt>
                <c:pt idx="520">
                  <c:v>-4.3460652569169882E-3</c:v>
                </c:pt>
                <c:pt idx="521">
                  <c:v>-3.471069314680956E-3</c:v>
                </c:pt>
                <c:pt idx="522">
                  <c:v>-3.565035760348135E-3</c:v>
                </c:pt>
                <c:pt idx="523">
                  <c:v>-3.7089592049317048E-3</c:v>
                </c:pt>
                <c:pt idx="524">
                  <c:v>-4.5171968282777713E-3</c:v>
                </c:pt>
                <c:pt idx="525">
                  <c:v>-5.1650403249112048E-3</c:v>
                </c:pt>
                <c:pt idx="526">
                  <c:v>-6.0928138274789169E-3</c:v>
                </c:pt>
                <c:pt idx="527">
                  <c:v>-7.0187822361173205E-3</c:v>
                </c:pt>
                <c:pt idx="528">
                  <c:v>-7.8468547530444327E-3</c:v>
                </c:pt>
                <c:pt idx="529">
                  <c:v>-8.9889934665733362E-3</c:v>
                </c:pt>
                <c:pt idx="530">
                  <c:v>-8.7236395450213181E-3</c:v>
                </c:pt>
                <c:pt idx="531">
                  <c:v>-8.2700290981324084E-3</c:v>
                </c:pt>
                <c:pt idx="532">
                  <c:v>-8.0322162800776382E-3</c:v>
                </c:pt>
                <c:pt idx="533">
                  <c:v>-7.8473898720688856E-3</c:v>
                </c:pt>
                <c:pt idx="534">
                  <c:v>-7.7021804545518244E-3</c:v>
                </c:pt>
                <c:pt idx="535">
                  <c:v>-7.6625492787661753E-3</c:v>
                </c:pt>
                <c:pt idx="536">
                  <c:v>-8.1387286944193064E-3</c:v>
                </c:pt>
                <c:pt idx="537">
                  <c:v>-8.8264406436979418E-3</c:v>
                </c:pt>
                <c:pt idx="538">
                  <c:v>-8.6834451621809802E-3</c:v>
                </c:pt>
                <c:pt idx="539">
                  <c:v>-8.2020033152702919E-3</c:v>
                </c:pt>
                <c:pt idx="540">
                  <c:v>-8.0611593697597992E-3</c:v>
                </c:pt>
                <c:pt idx="541">
                  <c:v>-8.0708524935678618E-3</c:v>
                </c:pt>
                <c:pt idx="542">
                  <c:v>-8.206527193639639E-3</c:v>
                </c:pt>
                <c:pt idx="543">
                  <c:v>-7.997768699864561E-3</c:v>
                </c:pt>
                <c:pt idx="544">
                  <c:v>-8.6118673579335323E-3</c:v>
                </c:pt>
                <c:pt idx="545">
                  <c:v>-9.8377136079428641E-3</c:v>
                </c:pt>
                <c:pt idx="546">
                  <c:v>-1.0609217096177011E-2</c:v>
                </c:pt>
                <c:pt idx="547">
                  <c:v>-1.1509514046752345E-2</c:v>
                </c:pt>
                <c:pt idx="548">
                  <c:v>-1.1827436499866209E-2</c:v>
                </c:pt>
                <c:pt idx="549">
                  <c:v>-1.2235383703364621E-2</c:v>
                </c:pt>
                <c:pt idx="550">
                  <c:v>-1.1962544567990651E-2</c:v>
                </c:pt>
                <c:pt idx="551">
                  <c:v>-1.2057060120815064E-2</c:v>
                </c:pt>
                <c:pt idx="552">
                  <c:v>-1.1705507056013672E-2</c:v>
                </c:pt>
                <c:pt idx="553">
                  <c:v>-1.1591183617658412E-2</c:v>
                </c:pt>
                <c:pt idx="554">
                  <c:v>-1.179058095357668E-2</c:v>
                </c:pt>
                <c:pt idx="555">
                  <c:v>-1.1568169754256011E-2</c:v>
                </c:pt>
                <c:pt idx="556">
                  <c:v>-1.1679487874657812E-2</c:v>
                </c:pt>
                <c:pt idx="557">
                  <c:v>-1.1126364133361984E-2</c:v>
                </c:pt>
                <c:pt idx="558">
                  <c:v>-1.1170591706590209E-2</c:v>
                </c:pt>
                <c:pt idx="559">
                  <c:v>-1.09976616191591E-2</c:v>
                </c:pt>
                <c:pt idx="560">
                  <c:v>-1.0884082602306109E-2</c:v>
                </c:pt>
                <c:pt idx="561">
                  <c:v>-1.1008780513660063E-2</c:v>
                </c:pt>
                <c:pt idx="562">
                  <c:v>-1.0875400237943549E-2</c:v>
                </c:pt>
                <c:pt idx="563">
                  <c:v>-1.1172196007160832E-2</c:v>
                </c:pt>
                <c:pt idx="564">
                  <c:v>-1.1898660283405235E-2</c:v>
                </c:pt>
                <c:pt idx="565">
                  <c:v>-1.2202867657705686E-2</c:v>
                </c:pt>
                <c:pt idx="566">
                  <c:v>-1.2328122576258208E-2</c:v>
                </c:pt>
                <c:pt idx="567">
                  <c:v>-1.2334232909963456E-2</c:v>
                </c:pt>
                <c:pt idx="568">
                  <c:v>-1.2566433711503415E-2</c:v>
                </c:pt>
                <c:pt idx="569">
                  <c:v>-1.27037831298907E-2</c:v>
                </c:pt>
                <c:pt idx="570">
                  <c:v>-1.1397925306237603E-2</c:v>
                </c:pt>
                <c:pt idx="571">
                  <c:v>-1.1307298945218864E-2</c:v>
                </c:pt>
                <c:pt idx="572">
                  <c:v>-1.1365814178643883E-2</c:v>
                </c:pt>
                <c:pt idx="573">
                  <c:v>-1.1066084989149225E-2</c:v>
                </c:pt>
                <c:pt idx="574">
                  <c:v>-1.0219328058454508E-2</c:v>
                </c:pt>
                <c:pt idx="575">
                  <c:v>-1.0142802952792086E-2</c:v>
                </c:pt>
                <c:pt idx="576">
                  <c:v>-1.0137856939650186E-2</c:v>
                </c:pt>
                <c:pt idx="577">
                  <c:v>-9.8046017701312622E-3</c:v>
                </c:pt>
                <c:pt idx="578">
                  <c:v>-1.0184643226030856E-2</c:v>
                </c:pt>
                <c:pt idx="579">
                  <c:v>-1.0399631746325142E-2</c:v>
                </c:pt>
                <c:pt idx="580">
                  <c:v>-1.0859690670207756E-2</c:v>
                </c:pt>
                <c:pt idx="581">
                  <c:v>-1.1345214260269366E-2</c:v>
                </c:pt>
                <c:pt idx="582">
                  <c:v>-1.1319166928684968E-2</c:v>
                </c:pt>
                <c:pt idx="583">
                  <c:v>-1.1158561287728965E-2</c:v>
                </c:pt>
                <c:pt idx="584">
                  <c:v>-1.0964619833782756E-2</c:v>
                </c:pt>
                <c:pt idx="585">
                  <c:v>-1.05652182234721E-2</c:v>
                </c:pt>
                <c:pt idx="586">
                  <c:v>-1.0330341029440485E-2</c:v>
                </c:pt>
                <c:pt idx="587">
                  <c:v>-1.1046422674101527E-2</c:v>
                </c:pt>
                <c:pt idx="588">
                  <c:v>-1.1798558317648094E-2</c:v>
                </c:pt>
                <c:pt idx="589">
                  <c:v>-1.233029129661682E-2</c:v>
                </c:pt>
                <c:pt idx="590">
                  <c:v>-1.2921725753653159E-2</c:v>
                </c:pt>
                <c:pt idx="591">
                  <c:v>-1.3283661053409055E-2</c:v>
                </c:pt>
                <c:pt idx="592">
                  <c:v>-1.2909960048258192E-2</c:v>
                </c:pt>
                <c:pt idx="593">
                  <c:v>-1.260254173077774E-2</c:v>
                </c:pt>
                <c:pt idx="594">
                  <c:v>-1.2453593397940313E-2</c:v>
                </c:pt>
                <c:pt idx="595">
                  <c:v>-1.3024841597922951E-2</c:v>
                </c:pt>
                <c:pt idx="596">
                  <c:v>-1.3455183737189283E-2</c:v>
                </c:pt>
                <c:pt idx="597">
                  <c:v>-1.3766156449163734E-2</c:v>
                </c:pt>
                <c:pt idx="598">
                  <c:v>-1.670599795540895E-2</c:v>
                </c:pt>
                <c:pt idx="599">
                  <c:v>-1.9085977261144176E-2</c:v>
                </c:pt>
                <c:pt idx="600">
                  <c:v>-1.99349813955433E-2</c:v>
                </c:pt>
                <c:pt idx="601">
                  <c:v>-2.0058186583625872E-2</c:v>
                </c:pt>
                <c:pt idx="602">
                  <c:v>-2.0477503219421683E-2</c:v>
                </c:pt>
                <c:pt idx="603">
                  <c:v>-1.938321270883147E-2</c:v>
                </c:pt>
                <c:pt idx="604">
                  <c:v>-1.7970463590741344E-2</c:v>
                </c:pt>
                <c:pt idx="605">
                  <c:v>-1.7530498552948307E-2</c:v>
                </c:pt>
                <c:pt idx="606">
                  <c:v>-1.7197247817292646E-2</c:v>
                </c:pt>
                <c:pt idx="607">
                  <c:v>-1.6569592346462835E-2</c:v>
                </c:pt>
                <c:pt idx="608">
                  <c:v>-1.6439308870835979E-2</c:v>
                </c:pt>
                <c:pt idx="609">
                  <c:v>-1.6346337644015368E-2</c:v>
                </c:pt>
                <c:pt idx="610">
                  <c:v>-1.6482412065430517E-2</c:v>
                </c:pt>
                <c:pt idx="611">
                  <c:v>-1.6811720044106009E-2</c:v>
                </c:pt>
                <c:pt idx="612">
                  <c:v>-1.6606986288754504E-2</c:v>
                </c:pt>
                <c:pt idx="613">
                  <c:v>-1.71502901294436E-2</c:v>
                </c:pt>
                <c:pt idx="614">
                  <c:v>-1.7509341419346729E-2</c:v>
                </c:pt>
                <c:pt idx="615">
                  <c:v>-1.7281164347724927E-2</c:v>
                </c:pt>
                <c:pt idx="616">
                  <c:v>-1.6735026814360805E-2</c:v>
                </c:pt>
                <c:pt idx="617">
                  <c:v>-1.6109818494779861E-2</c:v>
                </c:pt>
                <c:pt idx="618">
                  <c:v>-1.5910016379269597E-2</c:v>
                </c:pt>
                <c:pt idx="619">
                  <c:v>-1.5430650203324498E-2</c:v>
                </c:pt>
                <c:pt idx="620">
                  <c:v>-1.5058506032688592E-2</c:v>
                </c:pt>
                <c:pt idx="621">
                  <c:v>-1.503561597281125E-2</c:v>
                </c:pt>
                <c:pt idx="622">
                  <c:v>-1.4920728575556241E-2</c:v>
                </c:pt>
                <c:pt idx="623">
                  <c:v>-1.3673569152792536E-2</c:v>
                </c:pt>
                <c:pt idx="624">
                  <c:v>-1.3120716465398327E-2</c:v>
                </c:pt>
                <c:pt idx="625">
                  <c:v>-1.3009247131959108E-2</c:v>
                </c:pt>
                <c:pt idx="626">
                  <c:v>-1.1295010724431193E-2</c:v>
                </c:pt>
                <c:pt idx="627">
                  <c:v>-9.1001889723844476E-3</c:v>
                </c:pt>
                <c:pt idx="628">
                  <c:v>-8.0197760602795203E-3</c:v>
                </c:pt>
                <c:pt idx="629">
                  <c:v>-7.2380688320512112E-3</c:v>
                </c:pt>
                <c:pt idx="630">
                  <c:v>-6.4059152989108309E-3</c:v>
                </c:pt>
                <c:pt idx="631">
                  <c:v>-6.4420139575638979E-3</c:v>
                </c:pt>
                <c:pt idx="632">
                  <c:v>-6.9050797724782452E-3</c:v>
                </c:pt>
                <c:pt idx="633">
                  <c:v>-8.8393510006061111E-3</c:v>
                </c:pt>
                <c:pt idx="634">
                  <c:v>-1.0304369095680086E-2</c:v>
                </c:pt>
                <c:pt idx="635">
                  <c:v>-1.206036244420465E-2</c:v>
                </c:pt>
                <c:pt idx="636">
                  <c:v>-1.2913113930493336E-2</c:v>
                </c:pt>
                <c:pt idx="637">
                  <c:v>-1.3287840172138099E-2</c:v>
                </c:pt>
                <c:pt idx="638">
                  <c:v>-1.29475970934345E-2</c:v>
                </c:pt>
                <c:pt idx="639">
                  <c:v>-1.2434227069034649E-2</c:v>
                </c:pt>
                <c:pt idx="640">
                  <c:v>-1.2372806689733741E-2</c:v>
                </c:pt>
                <c:pt idx="641">
                  <c:v>-1.2443269054359826E-2</c:v>
                </c:pt>
                <c:pt idx="642">
                  <c:v>-1.2404246965585597E-2</c:v>
                </c:pt>
                <c:pt idx="643">
                  <c:v>-1.2056831147774795E-2</c:v>
                </c:pt>
                <c:pt idx="644">
                  <c:v>-1.1950378099088759E-2</c:v>
                </c:pt>
                <c:pt idx="645">
                  <c:v>-1.1708847911113925E-2</c:v>
                </c:pt>
                <c:pt idx="646">
                  <c:v>-1.1044042932417442E-2</c:v>
                </c:pt>
                <c:pt idx="647">
                  <c:v>-1.067138536377805E-2</c:v>
                </c:pt>
                <c:pt idx="648">
                  <c:v>-1.0374420635343024E-2</c:v>
                </c:pt>
                <c:pt idx="649">
                  <c:v>-9.6126109823831147E-3</c:v>
                </c:pt>
                <c:pt idx="650">
                  <c:v>-9.0930129340994082E-3</c:v>
                </c:pt>
                <c:pt idx="651">
                  <c:v>-1.028407517506757E-2</c:v>
                </c:pt>
                <c:pt idx="652">
                  <c:v>-1.1458232170772572E-2</c:v>
                </c:pt>
                <c:pt idx="653">
                  <c:v>-1.1595034375958577E-2</c:v>
                </c:pt>
                <c:pt idx="654">
                  <c:v>-1.2279370447859145E-2</c:v>
                </c:pt>
                <c:pt idx="655">
                  <c:v>-1.2812338356973834E-2</c:v>
                </c:pt>
                <c:pt idx="656">
                  <c:v>-1.2754170156394266E-2</c:v>
                </c:pt>
                <c:pt idx="657">
                  <c:v>-1.2957668165226546E-2</c:v>
                </c:pt>
                <c:pt idx="658">
                  <c:v>-1.3300736251502351E-2</c:v>
                </c:pt>
                <c:pt idx="659">
                  <c:v>-1.3667256287660441E-2</c:v>
                </c:pt>
                <c:pt idx="660">
                  <c:v>-1.3716241935629167E-2</c:v>
                </c:pt>
                <c:pt idx="661">
                  <c:v>-1.2095210690360845E-2</c:v>
                </c:pt>
                <c:pt idx="662">
                  <c:v>-9.8596530038802255E-3</c:v>
                </c:pt>
                <c:pt idx="663">
                  <c:v>-7.6475016996462707E-3</c:v>
                </c:pt>
                <c:pt idx="664">
                  <c:v>-6.4529853147707646E-3</c:v>
                </c:pt>
                <c:pt idx="665">
                  <c:v>-5.2578371496219646E-3</c:v>
                </c:pt>
                <c:pt idx="666">
                  <c:v>-5.37344867646216E-3</c:v>
                </c:pt>
                <c:pt idx="667">
                  <c:v>-6.1349694083939459E-3</c:v>
                </c:pt>
                <c:pt idx="668">
                  <c:v>-6.8277989724406232E-3</c:v>
                </c:pt>
                <c:pt idx="669">
                  <c:v>-7.1076527532803113E-3</c:v>
                </c:pt>
                <c:pt idx="670">
                  <c:v>-7.0318442474217755E-3</c:v>
                </c:pt>
                <c:pt idx="671">
                  <c:v>-7.0392278604289359E-3</c:v>
                </c:pt>
                <c:pt idx="672">
                  <c:v>-6.7353080776660929E-3</c:v>
                </c:pt>
                <c:pt idx="673">
                  <c:v>-6.4791985257577015E-3</c:v>
                </c:pt>
                <c:pt idx="674">
                  <c:v>-6.4831363000809007E-3</c:v>
                </c:pt>
                <c:pt idx="675">
                  <c:v>-6.4717086824769591E-3</c:v>
                </c:pt>
                <c:pt idx="676">
                  <c:v>-6.508281393439265E-3</c:v>
                </c:pt>
                <c:pt idx="677">
                  <c:v>-6.6290648629803968E-3</c:v>
                </c:pt>
                <c:pt idx="678">
                  <c:v>-6.4277215942078868E-3</c:v>
                </c:pt>
                <c:pt idx="679">
                  <c:v>-5.6186131813587567E-3</c:v>
                </c:pt>
                <c:pt idx="680">
                  <c:v>-4.0395535196906E-3</c:v>
                </c:pt>
                <c:pt idx="681">
                  <c:v>-3.4438031964969681E-3</c:v>
                </c:pt>
                <c:pt idx="682">
                  <c:v>-2.0241461488215585E-3</c:v>
                </c:pt>
                <c:pt idx="683">
                  <c:v>-7.5457139534976269E-4</c:v>
                </c:pt>
                <c:pt idx="684">
                  <c:v>-1.811672923917209E-5</c:v>
                </c:pt>
                <c:pt idx="685">
                  <c:v>6.2425892102257032E-4</c:v>
                </c:pt>
                <c:pt idx="686">
                  <c:v>1.0486728419921809E-3</c:v>
                </c:pt>
                <c:pt idx="687">
                  <c:v>1.7428280727442322E-3</c:v>
                </c:pt>
                <c:pt idx="688">
                  <c:v>1.8891485893903542E-3</c:v>
                </c:pt>
                <c:pt idx="689">
                  <c:v>2.3661860344622891E-3</c:v>
                </c:pt>
                <c:pt idx="690">
                  <c:v>1.8796792393628553E-3</c:v>
                </c:pt>
                <c:pt idx="691">
                  <c:v>1.3106908038949111E-3</c:v>
                </c:pt>
                <c:pt idx="692">
                  <c:v>1.5939688174643962E-3</c:v>
                </c:pt>
                <c:pt idx="693">
                  <c:v>1.0859137567335469E-3</c:v>
                </c:pt>
                <c:pt idx="694">
                  <c:v>1.2148337192438223E-3</c:v>
                </c:pt>
                <c:pt idx="695">
                  <c:v>1.7189288483576842E-3</c:v>
                </c:pt>
                <c:pt idx="696">
                  <c:v>1.9777577774539594E-3</c:v>
                </c:pt>
                <c:pt idx="697">
                  <c:v>2.2962382133563837E-3</c:v>
                </c:pt>
                <c:pt idx="698">
                  <c:v>2.063330052962734E-3</c:v>
                </c:pt>
                <c:pt idx="699">
                  <c:v>1.8719034944809899E-3</c:v>
                </c:pt>
                <c:pt idx="700">
                  <c:v>1.0629399747796122E-3</c:v>
                </c:pt>
                <c:pt idx="701">
                  <c:v>2.0281180001391626E-4</c:v>
                </c:pt>
                <c:pt idx="702">
                  <c:v>-3.4466365767004266E-4</c:v>
                </c:pt>
                <c:pt idx="703">
                  <c:v>-8.1472891192066541E-4</c:v>
                </c:pt>
                <c:pt idx="704">
                  <c:v>-1.3879383642016335E-3</c:v>
                </c:pt>
                <c:pt idx="705">
                  <c:v>-1.8438705383431557E-3</c:v>
                </c:pt>
                <c:pt idx="706">
                  <c:v>-2.5181152079435383E-3</c:v>
                </c:pt>
                <c:pt idx="707">
                  <c:v>-2.9249373005578181E-3</c:v>
                </c:pt>
                <c:pt idx="708">
                  <c:v>-3.361091299592459E-3</c:v>
                </c:pt>
                <c:pt idx="709">
                  <c:v>-2.9404905055084416E-3</c:v>
                </c:pt>
                <c:pt idx="710">
                  <c:v>-3.2029187204508612E-3</c:v>
                </c:pt>
                <c:pt idx="711">
                  <c:v>-3.7162814694460477E-3</c:v>
                </c:pt>
                <c:pt idx="712">
                  <c:v>-4.0024925096390539E-3</c:v>
                </c:pt>
                <c:pt idx="713">
                  <c:v>-4.6099659144206934E-3</c:v>
                </c:pt>
                <c:pt idx="714">
                  <c:v>-5.055153209354765E-3</c:v>
                </c:pt>
                <c:pt idx="715">
                  <c:v>-6.0435036989475747E-3</c:v>
                </c:pt>
                <c:pt idx="716">
                  <c:v>-6.8449711442292397E-3</c:v>
                </c:pt>
                <c:pt idx="717">
                  <c:v>-7.5995489852122922E-3</c:v>
                </c:pt>
                <c:pt idx="718">
                  <c:v>-7.8645083043875734E-3</c:v>
                </c:pt>
                <c:pt idx="719">
                  <c:v>-7.7253269545073536E-3</c:v>
                </c:pt>
                <c:pt idx="720">
                  <c:v>-8.0779743255602575E-3</c:v>
                </c:pt>
                <c:pt idx="721">
                  <c:v>-8.015768547970736E-3</c:v>
                </c:pt>
                <c:pt idx="722">
                  <c:v>-7.9276287749381179E-3</c:v>
                </c:pt>
                <c:pt idx="723">
                  <c:v>-7.8143920184039015E-3</c:v>
                </c:pt>
                <c:pt idx="724">
                  <c:v>-7.9162060893350119E-3</c:v>
                </c:pt>
                <c:pt idx="725">
                  <c:v>-7.8171868929680088E-3</c:v>
                </c:pt>
                <c:pt idx="726">
                  <c:v>-7.5773589305694281E-3</c:v>
                </c:pt>
                <c:pt idx="727">
                  <c:v>-7.5335300465260461E-3</c:v>
                </c:pt>
                <c:pt idx="728">
                  <c:v>-6.8256415920096066E-3</c:v>
                </c:pt>
                <c:pt idx="729">
                  <c:v>-6.2174309756987149E-3</c:v>
                </c:pt>
                <c:pt idx="730">
                  <c:v>-5.8849143343522245E-3</c:v>
                </c:pt>
                <c:pt idx="731">
                  <c:v>-5.2654396641781077E-3</c:v>
                </c:pt>
                <c:pt idx="732">
                  <c:v>-4.6332921357125894E-3</c:v>
                </c:pt>
                <c:pt idx="733">
                  <c:v>-4.3082586244818618E-3</c:v>
                </c:pt>
                <c:pt idx="734">
                  <c:v>-4.0379343344485816E-3</c:v>
                </c:pt>
                <c:pt idx="735">
                  <c:v>-3.8554439437101344E-3</c:v>
                </c:pt>
                <c:pt idx="736">
                  <c:v>-3.8848510573219253E-3</c:v>
                </c:pt>
                <c:pt idx="737">
                  <c:v>-4.5967857245013746E-3</c:v>
                </c:pt>
                <c:pt idx="738">
                  <c:v>-5.2214034518916069E-3</c:v>
                </c:pt>
                <c:pt idx="739">
                  <c:v>-5.3067125878379371E-3</c:v>
                </c:pt>
                <c:pt idx="740">
                  <c:v>-5.9303440372390675E-3</c:v>
                </c:pt>
                <c:pt idx="741">
                  <c:v>-5.9129473104317922E-3</c:v>
                </c:pt>
                <c:pt idx="742">
                  <c:v>-6.0423321142943172E-3</c:v>
                </c:pt>
                <c:pt idx="743">
                  <c:v>-5.8740709433481803E-3</c:v>
                </c:pt>
                <c:pt idx="744">
                  <c:v>-5.7060868356512019E-3</c:v>
                </c:pt>
                <c:pt idx="745">
                  <c:v>-5.4732170015107801E-3</c:v>
                </c:pt>
                <c:pt idx="746">
                  <c:v>-5.437080914615991E-3</c:v>
                </c:pt>
                <c:pt idx="747">
                  <c:v>-5.9511010328613155E-3</c:v>
                </c:pt>
                <c:pt idx="748">
                  <c:v>-5.9778170919875676E-3</c:v>
                </c:pt>
                <c:pt idx="749">
                  <c:v>-5.8338583443240995E-3</c:v>
                </c:pt>
                <c:pt idx="750">
                  <c:v>-6.0212720790864312E-3</c:v>
                </c:pt>
                <c:pt idx="751">
                  <c:v>-6.4868251040471215E-3</c:v>
                </c:pt>
                <c:pt idx="752">
                  <c:v>-6.5054653681089923E-3</c:v>
                </c:pt>
                <c:pt idx="753">
                  <c:v>-6.6051528832835734E-3</c:v>
                </c:pt>
                <c:pt idx="754">
                  <c:v>-6.4585263515043586E-3</c:v>
                </c:pt>
                <c:pt idx="755">
                  <c:v>-6.2751275582980668E-3</c:v>
                </c:pt>
                <c:pt idx="756">
                  <c:v>-6.3884355467065997E-3</c:v>
                </c:pt>
                <c:pt idx="757">
                  <c:v>-6.0605558773702143E-3</c:v>
                </c:pt>
                <c:pt idx="758">
                  <c:v>-5.7914298053946432E-3</c:v>
                </c:pt>
                <c:pt idx="759">
                  <c:v>-6.269196068631828E-3</c:v>
                </c:pt>
                <c:pt idx="760">
                  <c:v>-6.9759654276072914E-3</c:v>
                </c:pt>
                <c:pt idx="761">
                  <c:v>-7.6567983010813554E-3</c:v>
                </c:pt>
                <c:pt idx="762">
                  <c:v>-8.0073079738461027E-3</c:v>
                </c:pt>
                <c:pt idx="763">
                  <c:v>-8.1763938941240271E-3</c:v>
                </c:pt>
                <c:pt idx="764">
                  <c:v>-8.0887733741828692E-3</c:v>
                </c:pt>
                <c:pt idx="765">
                  <c:v>-7.6188790008369584E-3</c:v>
                </c:pt>
                <c:pt idx="766">
                  <c:v>-6.9433178538558698E-3</c:v>
                </c:pt>
                <c:pt idx="767">
                  <c:v>-6.7018470931319157E-3</c:v>
                </c:pt>
                <c:pt idx="768">
                  <c:v>-5.8784552157073603E-3</c:v>
                </c:pt>
                <c:pt idx="769">
                  <c:v>-5.9572440947947046E-3</c:v>
                </c:pt>
                <c:pt idx="770">
                  <c:v>-5.8725817896816213E-3</c:v>
                </c:pt>
                <c:pt idx="771">
                  <c:v>-5.7321103776158001E-3</c:v>
                </c:pt>
                <c:pt idx="772">
                  <c:v>-5.5259394280580765E-3</c:v>
                </c:pt>
                <c:pt idx="773">
                  <c:v>-5.3839289996918454E-3</c:v>
                </c:pt>
                <c:pt idx="774">
                  <c:v>-4.7292525212169175E-3</c:v>
                </c:pt>
                <c:pt idx="775">
                  <c:v>-3.9471606514332597E-3</c:v>
                </c:pt>
                <c:pt idx="776">
                  <c:v>-3.494644882776639E-3</c:v>
                </c:pt>
                <c:pt idx="777">
                  <c:v>-3.2497447268500851E-3</c:v>
                </c:pt>
                <c:pt idx="778">
                  <c:v>-2.6950761200331816E-3</c:v>
                </c:pt>
                <c:pt idx="779">
                  <c:v>-2.0530823072767187E-3</c:v>
                </c:pt>
                <c:pt idx="780">
                  <c:v>-1.5680849534001195E-3</c:v>
                </c:pt>
                <c:pt idx="781">
                  <c:v>-1.2355469755396685E-3</c:v>
                </c:pt>
                <c:pt idx="782">
                  <c:v>-6.2815127254131685E-4</c:v>
                </c:pt>
                <c:pt idx="783">
                  <c:v>-2.6315589275879668E-4</c:v>
                </c:pt>
                <c:pt idx="784">
                  <c:v>3.2470431559908315E-4</c:v>
                </c:pt>
                <c:pt idx="785">
                  <c:v>2.7149264533547909E-4</c:v>
                </c:pt>
                <c:pt idx="786">
                  <c:v>8.5357776422360779E-4</c:v>
                </c:pt>
                <c:pt idx="787">
                  <c:v>1.486129508838769E-3</c:v>
                </c:pt>
                <c:pt idx="788">
                  <c:v>2.5967128499187037E-3</c:v>
                </c:pt>
                <c:pt idx="789">
                  <c:v>3.4560787737529458E-3</c:v>
                </c:pt>
                <c:pt idx="790">
                  <c:v>4.4621779829313608E-3</c:v>
                </c:pt>
                <c:pt idx="791">
                  <c:v>4.9896179574243594E-3</c:v>
                </c:pt>
                <c:pt idx="792">
                  <c:v>5.6352464411704162E-3</c:v>
                </c:pt>
                <c:pt idx="793">
                  <c:v>5.9219716540766174E-3</c:v>
                </c:pt>
                <c:pt idx="794">
                  <c:v>6.0198762940173664E-3</c:v>
                </c:pt>
                <c:pt idx="795">
                  <c:v>5.9082091395137827E-3</c:v>
                </c:pt>
                <c:pt idx="796">
                  <c:v>5.3015962493320893E-3</c:v>
                </c:pt>
                <c:pt idx="797">
                  <c:v>5.6761720534753302E-3</c:v>
                </c:pt>
                <c:pt idx="798">
                  <c:v>6.221169848405963E-3</c:v>
                </c:pt>
                <c:pt idx="799">
                  <c:v>6.7083547397243327E-3</c:v>
                </c:pt>
                <c:pt idx="800">
                  <c:v>7.1828751961903999E-3</c:v>
                </c:pt>
                <c:pt idx="801">
                  <c:v>7.7878523832329337E-3</c:v>
                </c:pt>
                <c:pt idx="802">
                  <c:v>7.8168239471703687E-3</c:v>
                </c:pt>
                <c:pt idx="803">
                  <c:v>7.915798665685831E-3</c:v>
                </c:pt>
                <c:pt idx="804">
                  <c:v>8.1443907633240772E-3</c:v>
                </c:pt>
                <c:pt idx="805">
                  <c:v>8.4994831052012387E-3</c:v>
                </c:pt>
                <c:pt idx="806">
                  <c:v>8.6745169337084007E-3</c:v>
                </c:pt>
                <c:pt idx="807">
                  <c:v>8.8951960653415232E-3</c:v>
                </c:pt>
                <c:pt idx="808">
                  <c:v>9.2647455826815744E-3</c:v>
                </c:pt>
                <c:pt idx="809">
                  <c:v>9.2927821235691873E-3</c:v>
                </c:pt>
                <c:pt idx="810">
                  <c:v>8.8089687487353779E-3</c:v>
                </c:pt>
                <c:pt idx="811">
                  <c:v>8.8557040741018798E-3</c:v>
                </c:pt>
                <c:pt idx="812">
                  <c:v>8.5867432929603617E-3</c:v>
                </c:pt>
                <c:pt idx="813">
                  <c:v>8.7454117441027757E-3</c:v>
                </c:pt>
                <c:pt idx="814">
                  <c:v>8.2417403325348599E-3</c:v>
                </c:pt>
                <c:pt idx="815">
                  <c:v>7.9611419770313982E-3</c:v>
                </c:pt>
                <c:pt idx="816">
                  <c:v>7.9704368985907149E-3</c:v>
                </c:pt>
                <c:pt idx="817">
                  <c:v>7.8178420214321635E-3</c:v>
                </c:pt>
                <c:pt idx="818">
                  <c:v>7.0417781800524897E-3</c:v>
                </c:pt>
                <c:pt idx="819">
                  <c:v>6.3476776165288457E-3</c:v>
                </c:pt>
                <c:pt idx="820">
                  <c:v>5.5344657001047447E-3</c:v>
                </c:pt>
                <c:pt idx="821">
                  <c:v>5.1906338511849542E-3</c:v>
                </c:pt>
                <c:pt idx="822">
                  <c:v>4.9380963810352809E-3</c:v>
                </c:pt>
                <c:pt idx="823">
                  <c:v>5.475086182526517E-3</c:v>
                </c:pt>
                <c:pt idx="824">
                  <c:v>5.9422175491395364E-3</c:v>
                </c:pt>
                <c:pt idx="825">
                  <c:v>5.8331987091837971E-3</c:v>
                </c:pt>
                <c:pt idx="826">
                  <c:v>5.517086058688705E-3</c:v>
                </c:pt>
                <c:pt idx="827">
                  <c:v>4.8064039450083623E-3</c:v>
                </c:pt>
                <c:pt idx="828">
                  <c:v>4.3840472326810076E-3</c:v>
                </c:pt>
                <c:pt idx="829">
                  <c:v>3.4387896813545334E-3</c:v>
                </c:pt>
                <c:pt idx="830">
                  <c:v>2.6507714611658578E-3</c:v>
                </c:pt>
                <c:pt idx="831">
                  <c:v>2.2112637129681552E-3</c:v>
                </c:pt>
                <c:pt idx="832">
                  <c:v>1.6379651937014033E-3</c:v>
                </c:pt>
                <c:pt idx="833">
                  <c:v>9.2657407983792023E-4</c:v>
                </c:pt>
                <c:pt idx="834">
                  <c:v>2.4038477058452339E-4</c:v>
                </c:pt>
                <c:pt idx="835">
                  <c:v>8.484535548831636E-5</c:v>
                </c:pt>
                <c:pt idx="836">
                  <c:v>-5.4131656899734546E-4</c:v>
                </c:pt>
                <c:pt idx="837">
                  <c:v>-8.6147342019371031E-4</c:v>
                </c:pt>
                <c:pt idx="838">
                  <c:v>-8.3054697197778064E-4</c:v>
                </c:pt>
                <c:pt idx="839">
                  <c:v>-1.2732878324104089E-3</c:v>
                </c:pt>
                <c:pt idx="840">
                  <c:v>-1.4998759111126618E-3</c:v>
                </c:pt>
                <c:pt idx="841">
                  <c:v>-1.8923138838673377E-3</c:v>
                </c:pt>
                <c:pt idx="842">
                  <c:v>-2.2121707326035688E-3</c:v>
                </c:pt>
                <c:pt idx="843">
                  <c:v>-2.6817983390481177E-3</c:v>
                </c:pt>
                <c:pt idx="844">
                  <c:v>-3.7857345548037622E-3</c:v>
                </c:pt>
                <c:pt idx="845">
                  <c:v>-4.3536992809514157E-3</c:v>
                </c:pt>
                <c:pt idx="846">
                  <c:v>-4.5905144699204025E-3</c:v>
                </c:pt>
                <c:pt idx="847">
                  <c:v>-4.2401444959804567E-3</c:v>
                </c:pt>
                <c:pt idx="848">
                  <c:v>-3.671713597527541E-3</c:v>
                </c:pt>
                <c:pt idx="849">
                  <c:v>-3.5626984167053339E-3</c:v>
                </c:pt>
                <c:pt idx="850">
                  <c:v>-3.2898136973412186E-3</c:v>
                </c:pt>
                <c:pt idx="851">
                  <c:v>-3.5988261991319009E-3</c:v>
                </c:pt>
                <c:pt idx="852">
                  <c:v>-3.7346589717322542E-3</c:v>
                </c:pt>
                <c:pt idx="853">
                  <c:v>-3.7657940240771333E-3</c:v>
                </c:pt>
                <c:pt idx="854">
                  <c:v>-4.8955103087721099E-3</c:v>
                </c:pt>
                <c:pt idx="855">
                  <c:v>-5.3083519787438657E-3</c:v>
                </c:pt>
                <c:pt idx="856">
                  <c:v>-6.3616636583520335E-3</c:v>
                </c:pt>
                <c:pt idx="857">
                  <c:v>-6.6396082128269062E-3</c:v>
                </c:pt>
                <c:pt idx="858">
                  <c:v>-6.7484601310397133E-3</c:v>
                </c:pt>
                <c:pt idx="859">
                  <c:v>-6.9728633235299703E-3</c:v>
                </c:pt>
                <c:pt idx="860">
                  <c:v>-6.9227259679853917E-3</c:v>
                </c:pt>
                <c:pt idx="861">
                  <c:v>-6.8754733136851195E-3</c:v>
                </c:pt>
                <c:pt idx="862">
                  <c:v>-6.4994988889843239E-3</c:v>
                </c:pt>
                <c:pt idx="863">
                  <c:v>-6.7464884110224523E-3</c:v>
                </c:pt>
                <c:pt idx="864">
                  <c:v>-6.9017845861578707E-3</c:v>
                </c:pt>
                <c:pt idx="865">
                  <c:v>-6.9230723802939835E-3</c:v>
                </c:pt>
                <c:pt idx="866">
                  <c:v>-7.4777413545191931E-3</c:v>
                </c:pt>
                <c:pt idx="867">
                  <c:v>-7.5949664121789939E-3</c:v>
                </c:pt>
                <c:pt idx="868">
                  <c:v>-7.6835066914218656E-3</c:v>
                </c:pt>
                <c:pt idx="869">
                  <c:v>-7.9428714237986513E-3</c:v>
                </c:pt>
                <c:pt idx="870">
                  <c:v>-8.0712898421354227E-3</c:v>
                </c:pt>
                <c:pt idx="871">
                  <c:v>-7.7971925155253937E-3</c:v>
                </c:pt>
                <c:pt idx="872">
                  <c:v>-7.4479117110637849E-3</c:v>
                </c:pt>
                <c:pt idx="873">
                  <c:v>-7.2869969215871733E-3</c:v>
                </c:pt>
                <c:pt idx="874">
                  <c:v>-7.2905234087936085E-3</c:v>
                </c:pt>
                <c:pt idx="875">
                  <c:v>-7.5794717519631193E-3</c:v>
                </c:pt>
                <c:pt idx="876">
                  <c:v>-8.0929670298131046E-3</c:v>
                </c:pt>
                <c:pt idx="877">
                  <c:v>-8.3856184570218432E-3</c:v>
                </c:pt>
                <c:pt idx="878">
                  <c:v>-8.9867311830555217E-3</c:v>
                </c:pt>
                <c:pt idx="879">
                  <c:v>-9.4591218063858722E-3</c:v>
                </c:pt>
                <c:pt idx="880">
                  <c:v>-9.7749344712962771E-3</c:v>
                </c:pt>
                <c:pt idx="881">
                  <c:v>-1.0021227031398575E-2</c:v>
                </c:pt>
                <c:pt idx="882">
                  <c:v>-9.6087904607515782E-3</c:v>
                </c:pt>
                <c:pt idx="883">
                  <c:v>-9.7254120148729025E-3</c:v>
                </c:pt>
                <c:pt idx="884">
                  <c:v>-9.3516418175707827E-3</c:v>
                </c:pt>
                <c:pt idx="885">
                  <c:v>-9.1258334888166589E-3</c:v>
                </c:pt>
                <c:pt idx="886">
                  <c:v>-8.9828908252445033E-3</c:v>
                </c:pt>
                <c:pt idx="887">
                  <c:v>-8.9047216087173413E-3</c:v>
                </c:pt>
                <c:pt idx="888">
                  <c:v>-9.0596414747527391E-3</c:v>
                </c:pt>
                <c:pt idx="889">
                  <c:v>-8.9748746081362175E-3</c:v>
                </c:pt>
                <c:pt idx="890">
                  <c:v>-9.1851005433919442E-3</c:v>
                </c:pt>
                <c:pt idx="891">
                  <c:v>-9.4133644668858533E-3</c:v>
                </c:pt>
                <c:pt idx="892">
                  <c:v>-9.2172704502535875E-3</c:v>
                </c:pt>
                <c:pt idx="893">
                  <c:v>-9.0814900552969209E-3</c:v>
                </c:pt>
                <c:pt idx="894">
                  <c:v>-8.7185654668515168E-3</c:v>
                </c:pt>
                <c:pt idx="895">
                  <c:v>-8.8269732588833246E-3</c:v>
                </c:pt>
                <c:pt idx="896">
                  <c:v>-9.1551065257590852E-3</c:v>
                </c:pt>
                <c:pt idx="897">
                  <c:v>-9.2003145566943393E-3</c:v>
                </c:pt>
                <c:pt idx="898">
                  <c:v>-9.3484546239696754E-3</c:v>
                </c:pt>
                <c:pt idx="899">
                  <c:v>-9.5689954686637799E-3</c:v>
                </c:pt>
                <c:pt idx="900">
                  <c:v>-9.6638929358391669E-3</c:v>
                </c:pt>
                <c:pt idx="901">
                  <c:v>-9.7320792052680172E-3</c:v>
                </c:pt>
                <c:pt idx="902">
                  <c:v>-9.8843795058067563E-3</c:v>
                </c:pt>
                <c:pt idx="903">
                  <c:v>-9.781330086144532E-3</c:v>
                </c:pt>
                <c:pt idx="904">
                  <c:v>-9.6902413598630183E-3</c:v>
                </c:pt>
                <c:pt idx="905">
                  <c:v>-9.7914803265249338E-3</c:v>
                </c:pt>
                <c:pt idx="906">
                  <c:v>-9.8386216368545349E-3</c:v>
                </c:pt>
                <c:pt idx="907">
                  <c:v>-9.8250461694697946E-3</c:v>
                </c:pt>
                <c:pt idx="908">
                  <c:v>-9.9385830865870856E-3</c:v>
                </c:pt>
                <c:pt idx="909">
                  <c:v>-1.0159913832219957E-2</c:v>
                </c:pt>
                <c:pt idx="910">
                  <c:v>-1.0106880439474438E-2</c:v>
                </c:pt>
                <c:pt idx="911">
                  <c:v>-9.8792899265173241E-3</c:v>
                </c:pt>
                <c:pt idx="912">
                  <c:v>-9.7723733500173094E-3</c:v>
                </c:pt>
                <c:pt idx="913">
                  <c:v>-9.9666961380824853E-3</c:v>
                </c:pt>
                <c:pt idx="914">
                  <c:v>-9.9633311727791718E-3</c:v>
                </c:pt>
                <c:pt idx="915">
                  <c:v>-1.0086708734431016E-2</c:v>
                </c:pt>
                <c:pt idx="916">
                  <c:v>-1.0258388224988271E-2</c:v>
                </c:pt>
                <c:pt idx="917">
                  <c:v>-1.0267130355498241E-2</c:v>
                </c:pt>
                <c:pt idx="918">
                  <c:v>-1.0259977432624721E-2</c:v>
                </c:pt>
                <c:pt idx="919">
                  <c:v>-1.0036063938836494E-2</c:v>
                </c:pt>
                <c:pt idx="920">
                  <c:v>-1.0201353656976732E-2</c:v>
                </c:pt>
                <c:pt idx="921">
                  <c:v>-1.0203542103413047E-2</c:v>
                </c:pt>
                <c:pt idx="922">
                  <c:v>-1.0045010152469646E-2</c:v>
                </c:pt>
                <c:pt idx="923">
                  <c:v>-9.7830154362059541E-3</c:v>
                </c:pt>
                <c:pt idx="924">
                  <c:v>-9.5312926994842555E-3</c:v>
                </c:pt>
                <c:pt idx="925">
                  <c:v>-9.0888270472597316E-3</c:v>
                </c:pt>
                <c:pt idx="926">
                  <c:v>-8.7735510746755185E-3</c:v>
                </c:pt>
                <c:pt idx="927">
                  <c:v>-8.6714751821927137E-3</c:v>
                </c:pt>
                <c:pt idx="928">
                  <c:v>-8.3682230457068751E-3</c:v>
                </c:pt>
                <c:pt idx="929">
                  <c:v>-8.0477659227647311E-3</c:v>
                </c:pt>
                <c:pt idx="930">
                  <c:v>-7.609770512077607E-3</c:v>
                </c:pt>
                <c:pt idx="931">
                  <c:v>-7.228068432069132E-3</c:v>
                </c:pt>
                <c:pt idx="932">
                  <c:v>-7.2288502944841283E-3</c:v>
                </c:pt>
                <c:pt idx="933">
                  <c:v>-7.0880280593783231E-3</c:v>
                </c:pt>
                <c:pt idx="934">
                  <c:v>-6.8005255557951469E-3</c:v>
                </c:pt>
                <c:pt idx="935">
                  <c:v>-6.6428673666694285E-3</c:v>
                </c:pt>
                <c:pt idx="936">
                  <c:v>-6.039800896974824E-3</c:v>
                </c:pt>
                <c:pt idx="937">
                  <c:v>-5.7120682369327736E-3</c:v>
                </c:pt>
                <c:pt idx="938">
                  <c:v>-5.1412872084068929E-3</c:v>
                </c:pt>
                <c:pt idx="939">
                  <c:v>-4.4415408017544821E-3</c:v>
                </c:pt>
                <c:pt idx="940">
                  <c:v>-3.9041408374381622E-3</c:v>
                </c:pt>
                <c:pt idx="941">
                  <c:v>-3.2356235693631473E-3</c:v>
                </c:pt>
                <c:pt idx="942">
                  <c:v>-3.0153873583394259E-3</c:v>
                </c:pt>
                <c:pt idx="943">
                  <c:v>-3.1126407232250153E-3</c:v>
                </c:pt>
                <c:pt idx="944">
                  <c:v>-3.0647921663768348E-3</c:v>
                </c:pt>
                <c:pt idx="945">
                  <c:v>-3.3469657502096482E-3</c:v>
                </c:pt>
                <c:pt idx="946">
                  <c:v>-3.4684104565361577E-3</c:v>
                </c:pt>
                <c:pt idx="947">
                  <c:v>-3.5761401315745683E-3</c:v>
                </c:pt>
                <c:pt idx="948">
                  <c:v>-3.2767245240313131E-3</c:v>
                </c:pt>
                <c:pt idx="949">
                  <c:v>-2.787576745672119E-3</c:v>
                </c:pt>
                <c:pt idx="950">
                  <c:v>-2.7328114106527843E-3</c:v>
                </c:pt>
                <c:pt idx="951">
                  <c:v>-2.9018630468456261E-3</c:v>
                </c:pt>
                <c:pt idx="952">
                  <c:v>-2.8713642307168124E-3</c:v>
                </c:pt>
                <c:pt idx="953">
                  <c:v>-3.4787559490447608E-3</c:v>
                </c:pt>
                <c:pt idx="954">
                  <c:v>-4.0005374617871963E-3</c:v>
                </c:pt>
                <c:pt idx="955">
                  <c:v>-4.2944111060025745E-3</c:v>
                </c:pt>
                <c:pt idx="956">
                  <c:v>-4.7951873315662443E-3</c:v>
                </c:pt>
                <c:pt idx="957">
                  <c:v>-5.3903348872725923E-3</c:v>
                </c:pt>
                <c:pt idx="958">
                  <c:v>-5.5566524997117074E-3</c:v>
                </c:pt>
                <c:pt idx="959">
                  <c:v>-6.1786246518307922E-3</c:v>
                </c:pt>
                <c:pt idx="960">
                  <c:v>-6.4590919373815675E-3</c:v>
                </c:pt>
                <c:pt idx="961">
                  <c:v>-6.6585828689014956E-3</c:v>
                </c:pt>
                <c:pt idx="962">
                  <c:v>-6.6438101738434631E-3</c:v>
                </c:pt>
                <c:pt idx="963">
                  <c:v>-6.6030078002776152E-3</c:v>
                </c:pt>
                <c:pt idx="964">
                  <c:v>-7.2217121750481209E-3</c:v>
                </c:pt>
                <c:pt idx="965">
                  <c:v>-7.6945400720416857E-3</c:v>
                </c:pt>
                <c:pt idx="966">
                  <c:v>-8.2529675843922654E-3</c:v>
                </c:pt>
                <c:pt idx="967">
                  <c:v>-8.9520083379738009E-3</c:v>
                </c:pt>
                <c:pt idx="968">
                  <c:v>-9.2853200012280729E-3</c:v>
                </c:pt>
                <c:pt idx="969">
                  <c:v>-1.0079794684349788E-2</c:v>
                </c:pt>
                <c:pt idx="970">
                  <c:v>-1.0712243278497813E-2</c:v>
                </c:pt>
                <c:pt idx="971">
                  <c:v>-1.0824144185225091E-2</c:v>
                </c:pt>
                <c:pt idx="972">
                  <c:v>-1.0951913909687111E-2</c:v>
                </c:pt>
                <c:pt idx="973">
                  <c:v>-1.0974299624193233E-2</c:v>
                </c:pt>
                <c:pt idx="974">
                  <c:v>-1.1021884740982793E-2</c:v>
                </c:pt>
                <c:pt idx="975">
                  <c:v>-1.1038432530378067E-2</c:v>
                </c:pt>
                <c:pt idx="976">
                  <c:v>-1.1254392163128518E-2</c:v>
                </c:pt>
                <c:pt idx="977">
                  <c:v>-1.2368041747854608E-2</c:v>
                </c:pt>
                <c:pt idx="978">
                  <c:v>-1.358166351239134E-2</c:v>
                </c:pt>
                <c:pt idx="979">
                  <c:v>-1.4189399790067581E-2</c:v>
                </c:pt>
                <c:pt idx="980">
                  <c:v>-1.4729007855117316E-2</c:v>
                </c:pt>
                <c:pt idx="981">
                  <c:v>-1.5207402066368425E-2</c:v>
                </c:pt>
                <c:pt idx="982">
                  <c:v>-1.5164899084587194E-2</c:v>
                </c:pt>
                <c:pt idx="983">
                  <c:v>-1.4974770380119597E-2</c:v>
                </c:pt>
                <c:pt idx="984">
                  <c:v>-1.485439430109335E-2</c:v>
                </c:pt>
                <c:pt idx="985">
                  <c:v>-1.4775245949300164E-2</c:v>
                </c:pt>
                <c:pt idx="986">
                  <c:v>-1.496127029670811E-2</c:v>
                </c:pt>
                <c:pt idx="987">
                  <c:v>-1.4825590765978502E-2</c:v>
                </c:pt>
                <c:pt idx="988">
                  <c:v>-1.4861819401906619E-2</c:v>
                </c:pt>
                <c:pt idx="989">
                  <c:v>-1.4812399929134664E-2</c:v>
                </c:pt>
                <c:pt idx="990">
                  <c:v>-1.5236433020855379E-2</c:v>
                </c:pt>
                <c:pt idx="991">
                  <c:v>-1.5654605399481686E-2</c:v>
                </c:pt>
                <c:pt idx="992">
                  <c:v>-1.5930897566095281E-2</c:v>
                </c:pt>
                <c:pt idx="993">
                  <c:v>-1.5965291861510866E-2</c:v>
                </c:pt>
                <c:pt idx="994">
                  <c:v>-1.6092167942950621E-2</c:v>
                </c:pt>
                <c:pt idx="995">
                  <c:v>-1.6006685625296845E-2</c:v>
                </c:pt>
                <c:pt idx="996">
                  <c:v>-1.6138080379910571E-2</c:v>
                </c:pt>
                <c:pt idx="997">
                  <c:v>-1.5744958786357104E-2</c:v>
                </c:pt>
                <c:pt idx="998">
                  <c:v>-1.5197820853961475E-2</c:v>
                </c:pt>
                <c:pt idx="999">
                  <c:v>-1.5041270206068809E-2</c:v>
                </c:pt>
                <c:pt idx="1000">
                  <c:v>-1.4923653617595617E-2</c:v>
                </c:pt>
                <c:pt idx="1001">
                  <c:v>-1.5240141755337755E-2</c:v>
                </c:pt>
                <c:pt idx="1002">
                  <c:v>-1.5509594630433868E-2</c:v>
                </c:pt>
                <c:pt idx="1003">
                  <c:v>-1.5683588614781387E-2</c:v>
                </c:pt>
                <c:pt idx="1004">
                  <c:v>-1.5714895153007606E-2</c:v>
                </c:pt>
                <c:pt idx="1005">
                  <c:v>-1.5549955683872735E-2</c:v>
                </c:pt>
                <c:pt idx="1006">
                  <c:v>-1.4567262312316753E-2</c:v>
                </c:pt>
                <c:pt idx="1007">
                  <c:v>-1.4046430300375957E-2</c:v>
                </c:pt>
                <c:pt idx="1008">
                  <c:v>-1.3760815797767939E-2</c:v>
                </c:pt>
                <c:pt idx="1009">
                  <c:v>-1.2828220524738473E-2</c:v>
                </c:pt>
                <c:pt idx="1010">
                  <c:v>-1.2600040893979635E-2</c:v>
                </c:pt>
                <c:pt idx="1011">
                  <c:v>-1.2832381598469694E-2</c:v>
                </c:pt>
                <c:pt idx="1012">
                  <c:v>-1.2839868591133691E-2</c:v>
                </c:pt>
                <c:pt idx="1013">
                  <c:v>-1.245955032291135E-2</c:v>
                </c:pt>
                <c:pt idx="1014">
                  <c:v>-1.2602426553381301E-2</c:v>
                </c:pt>
                <c:pt idx="1015">
                  <c:v>-1.2656187419817272E-2</c:v>
                </c:pt>
                <c:pt idx="1016">
                  <c:v>-1.2339645911161868E-2</c:v>
                </c:pt>
                <c:pt idx="1017">
                  <c:v>-1.2337031307836938E-2</c:v>
                </c:pt>
                <c:pt idx="1018">
                  <c:v>-1.2214904113267091E-2</c:v>
                </c:pt>
                <c:pt idx="1019">
                  <c:v>-1.2021702143073812E-2</c:v>
                </c:pt>
                <c:pt idx="1020">
                  <c:v>-1.1658226761411797E-2</c:v>
                </c:pt>
                <c:pt idx="1021">
                  <c:v>-1.1593682955799533E-2</c:v>
                </c:pt>
                <c:pt idx="1022">
                  <c:v>-1.1208237486090884E-2</c:v>
                </c:pt>
                <c:pt idx="1023">
                  <c:v>-1.0934191849430243E-2</c:v>
                </c:pt>
                <c:pt idx="1024">
                  <c:v>-1.0722219407063071E-2</c:v>
                </c:pt>
                <c:pt idx="1025">
                  <c:v>-1.04702128601588E-2</c:v>
                </c:pt>
                <c:pt idx="1026">
                  <c:v>-1.0323772559627076E-2</c:v>
                </c:pt>
                <c:pt idx="1027">
                  <c:v>-1.0166570279536113E-2</c:v>
                </c:pt>
                <c:pt idx="1028">
                  <c:v>-9.8081449825733313E-3</c:v>
                </c:pt>
                <c:pt idx="1029">
                  <c:v>-9.2106489901737001E-3</c:v>
                </c:pt>
                <c:pt idx="1030">
                  <c:v>-8.9084294856778476E-3</c:v>
                </c:pt>
                <c:pt idx="1031">
                  <c:v>-8.8237843229978814E-3</c:v>
                </c:pt>
                <c:pt idx="1032">
                  <c:v>-8.9940258194871423E-3</c:v>
                </c:pt>
                <c:pt idx="1033">
                  <c:v>-8.5656254416138604E-3</c:v>
                </c:pt>
                <c:pt idx="1034">
                  <c:v>-9.0390409273879389E-3</c:v>
                </c:pt>
                <c:pt idx="1035">
                  <c:v>-9.1278920126711387E-3</c:v>
                </c:pt>
                <c:pt idx="1036">
                  <c:v>-9.191936747742168E-3</c:v>
                </c:pt>
                <c:pt idx="1037">
                  <c:v>-9.6168879249650362E-3</c:v>
                </c:pt>
                <c:pt idx="1038">
                  <c:v>-9.5911108625166552E-3</c:v>
                </c:pt>
                <c:pt idx="1039">
                  <c:v>-9.3772150211467262E-3</c:v>
                </c:pt>
                <c:pt idx="1040">
                  <c:v>-9.3710346663640337E-3</c:v>
                </c:pt>
                <c:pt idx="1041">
                  <c:v>-9.5787032152833667E-3</c:v>
                </c:pt>
                <c:pt idx="1042">
                  <c:v>-9.2260501031111858E-3</c:v>
                </c:pt>
                <c:pt idx="1043">
                  <c:v>-8.9542858842839076E-3</c:v>
                </c:pt>
                <c:pt idx="1044">
                  <c:v>-8.9145911588173234E-3</c:v>
                </c:pt>
                <c:pt idx="1045">
                  <c:v>-8.4961704176030918E-3</c:v>
                </c:pt>
                <c:pt idx="1046">
                  <c:v>-7.723174591238233E-3</c:v>
                </c:pt>
                <c:pt idx="1047">
                  <c:v>-7.5709949561004481E-3</c:v>
                </c:pt>
                <c:pt idx="1048">
                  <c:v>-7.5912692989310955E-3</c:v>
                </c:pt>
                <c:pt idx="1049">
                  <c:v>-7.3504856034355328E-3</c:v>
                </c:pt>
                <c:pt idx="1050">
                  <c:v>-7.5691298544687544E-3</c:v>
                </c:pt>
                <c:pt idx="1051">
                  <c:v>-8.0407497334106307E-3</c:v>
                </c:pt>
                <c:pt idx="1052">
                  <c:v>-8.1715767966789553E-3</c:v>
                </c:pt>
                <c:pt idx="1053">
                  <c:v>-8.4417705696949539E-3</c:v>
                </c:pt>
                <c:pt idx="1054">
                  <c:v>-7.6829145686459471E-3</c:v>
                </c:pt>
                <c:pt idx="1055">
                  <c:v>-7.7289817429937535E-3</c:v>
                </c:pt>
                <c:pt idx="1056">
                  <c:v>-7.961598881494017E-3</c:v>
                </c:pt>
                <c:pt idx="1057">
                  <c:v>-8.1304042881497583E-3</c:v>
                </c:pt>
                <c:pt idx="1058">
                  <c:v>-8.3916492386090415E-3</c:v>
                </c:pt>
                <c:pt idx="1059">
                  <c:v>-8.4241013696300764E-3</c:v>
                </c:pt>
                <c:pt idx="1060">
                  <c:v>-8.5719242051484571E-3</c:v>
                </c:pt>
                <c:pt idx="1061">
                  <c:v>-8.9753677973192468E-3</c:v>
                </c:pt>
                <c:pt idx="1062">
                  <c:v>-8.3579533678090016E-3</c:v>
                </c:pt>
                <c:pt idx="1063">
                  <c:v>-8.0654686439669745E-3</c:v>
                </c:pt>
                <c:pt idx="1064">
                  <c:v>-7.9025018885588334E-3</c:v>
                </c:pt>
                <c:pt idx="1065">
                  <c:v>-7.7423157253119308E-3</c:v>
                </c:pt>
                <c:pt idx="1066">
                  <c:v>-7.7686674353184644E-3</c:v>
                </c:pt>
                <c:pt idx="1067">
                  <c:v>-7.8309409515738698E-3</c:v>
                </c:pt>
                <c:pt idx="1068">
                  <c:v>-7.9577887597038384E-3</c:v>
                </c:pt>
                <c:pt idx="1069">
                  <c:v>-7.8354919930313915E-3</c:v>
                </c:pt>
                <c:pt idx="1070">
                  <c:v>-8.1292532263043688E-3</c:v>
                </c:pt>
                <c:pt idx="1071">
                  <c:v>-8.3761181233874167E-3</c:v>
                </c:pt>
                <c:pt idx="1072">
                  <c:v>-8.8305528970976186E-3</c:v>
                </c:pt>
                <c:pt idx="1073">
                  <c:v>-9.6236470842051662E-3</c:v>
                </c:pt>
                <c:pt idx="1074">
                  <c:v>-1.0974269831533953E-2</c:v>
                </c:pt>
                <c:pt idx="1075">
                  <c:v>-1.1845211111233402E-2</c:v>
                </c:pt>
                <c:pt idx="1076">
                  <c:v>-1.2312495869215396E-2</c:v>
                </c:pt>
                <c:pt idx="1077">
                  <c:v>-1.2566545252957747E-2</c:v>
                </c:pt>
                <c:pt idx="1078">
                  <c:v>-1.230111167839818E-2</c:v>
                </c:pt>
                <c:pt idx="1079">
                  <c:v>-1.1379699019384995E-2</c:v>
                </c:pt>
                <c:pt idx="1080">
                  <c:v>-1.0667109643248796E-2</c:v>
                </c:pt>
                <c:pt idx="1081">
                  <c:v>-9.8382068743232218E-3</c:v>
                </c:pt>
                <c:pt idx="1082">
                  <c:v>-1.1178788549269059E-2</c:v>
                </c:pt>
                <c:pt idx="1083">
                  <c:v>-1.1937985628949552E-2</c:v>
                </c:pt>
                <c:pt idx="1084">
                  <c:v>-1.3100300806697865E-2</c:v>
                </c:pt>
                <c:pt idx="1085">
                  <c:v>-1.3979524079047111E-2</c:v>
                </c:pt>
                <c:pt idx="1086">
                  <c:v>-1.4509117773284794E-2</c:v>
                </c:pt>
                <c:pt idx="1087">
                  <c:v>-1.4798387913277405E-2</c:v>
                </c:pt>
                <c:pt idx="1088">
                  <c:v>-1.3628258963178421E-2</c:v>
                </c:pt>
                <c:pt idx="1089">
                  <c:v>-1.2805067881017705E-2</c:v>
                </c:pt>
                <c:pt idx="1090">
                  <c:v>-1.2502287858390694E-2</c:v>
                </c:pt>
                <c:pt idx="1091">
                  <c:v>-1.2370166430759139E-2</c:v>
                </c:pt>
                <c:pt idx="1092">
                  <c:v>-1.2046713666209236E-2</c:v>
                </c:pt>
                <c:pt idx="1093">
                  <c:v>-1.1711188787039048E-2</c:v>
                </c:pt>
                <c:pt idx="1094">
                  <c:v>-1.1401720741845759E-2</c:v>
                </c:pt>
                <c:pt idx="1095">
                  <c:v>-1.1131347213691965E-2</c:v>
                </c:pt>
                <c:pt idx="1096">
                  <c:v>-1.0549469429669934E-2</c:v>
                </c:pt>
                <c:pt idx="1097">
                  <c:v>-1.062611685486148E-2</c:v>
                </c:pt>
                <c:pt idx="1098">
                  <c:v>-1.0894308780620546E-2</c:v>
                </c:pt>
                <c:pt idx="1099">
                  <c:v>-1.1198778553240238E-2</c:v>
                </c:pt>
                <c:pt idx="1100">
                  <c:v>-1.1105569697441461E-2</c:v>
                </c:pt>
                <c:pt idx="1101">
                  <c:v>-1.0727870420438127E-2</c:v>
                </c:pt>
                <c:pt idx="1102">
                  <c:v>-9.9299051215436477E-3</c:v>
                </c:pt>
                <c:pt idx="1103">
                  <c:v>-8.9384177219865597E-3</c:v>
                </c:pt>
                <c:pt idx="1104">
                  <c:v>-8.2391989538260803E-3</c:v>
                </c:pt>
                <c:pt idx="1105">
                  <c:v>-7.5797431591424404E-3</c:v>
                </c:pt>
                <c:pt idx="1106">
                  <c:v>-7.3185668204323595E-3</c:v>
                </c:pt>
                <c:pt idx="1107">
                  <c:v>-8.0779221463903785E-3</c:v>
                </c:pt>
                <c:pt idx="1108">
                  <c:v>-9.0119259191698275E-3</c:v>
                </c:pt>
                <c:pt idx="1109">
                  <c:v>-9.2546088638306712E-3</c:v>
                </c:pt>
                <c:pt idx="1110">
                  <c:v>-9.3558579686859183E-3</c:v>
                </c:pt>
                <c:pt idx="1111">
                  <c:v>-9.4272518402665623E-3</c:v>
                </c:pt>
                <c:pt idx="1112">
                  <c:v>-8.5378603018911661E-3</c:v>
                </c:pt>
                <c:pt idx="1113">
                  <c:v>-7.8827495136981028E-3</c:v>
                </c:pt>
                <c:pt idx="1114">
                  <c:v>-7.0886157538624425E-3</c:v>
                </c:pt>
                <c:pt idx="1115">
                  <c:v>-6.6277805510719058E-3</c:v>
                </c:pt>
                <c:pt idx="1116">
                  <c:v>-7.9846230174633361E-3</c:v>
                </c:pt>
                <c:pt idx="1117">
                  <c:v>-8.9502288549484256E-3</c:v>
                </c:pt>
                <c:pt idx="1118">
                  <c:v>-1.0024629281668598E-2</c:v>
                </c:pt>
                <c:pt idx="1119">
                  <c:v>-1.065048704431062E-2</c:v>
                </c:pt>
                <c:pt idx="1120">
                  <c:v>-1.1114858846250414E-2</c:v>
                </c:pt>
                <c:pt idx="1121">
                  <c:v>-1.1546322618379653E-2</c:v>
                </c:pt>
                <c:pt idx="1122">
                  <c:v>-1.2030244601776225E-2</c:v>
                </c:pt>
                <c:pt idx="1123">
                  <c:v>-1.243795669509456E-2</c:v>
                </c:pt>
                <c:pt idx="1124">
                  <c:v>-1.3109214547168882E-2</c:v>
                </c:pt>
                <c:pt idx="1125">
                  <c:v>-1.3217877154775516E-2</c:v>
                </c:pt>
                <c:pt idx="1126">
                  <c:v>-1.2434144339483913E-2</c:v>
                </c:pt>
                <c:pt idx="1127">
                  <c:v>-1.1665638115128997E-2</c:v>
                </c:pt>
                <c:pt idx="1128">
                  <c:v>-1.0678185610210203E-2</c:v>
                </c:pt>
                <c:pt idx="1129">
                  <c:v>-1.0008737063870423E-2</c:v>
                </c:pt>
                <c:pt idx="1130">
                  <c:v>-1.0810206555235184E-2</c:v>
                </c:pt>
                <c:pt idx="1131">
                  <c:v>-1.1769188782129038E-2</c:v>
                </c:pt>
                <c:pt idx="1132">
                  <c:v>-1.2359657839894225E-2</c:v>
                </c:pt>
                <c:pt idx="1133">
                  <c:v>-1.30036161851657E-2</c:v>
                </c:pt>
                <c:pt idx="1134">
                  <c:v>-1.3262415469927622E-2</c:v>
                </c:pt>
                <c:pt idx="1135">
                  <c:v>-1.284788145819786E-2</c:v>
                </c:pt>
                <c:pt idx="1136">
                  <c:v>-1.2097382859257913E-2</c:v>
                </c:pt>
                <c:pt idx="1137">
                  <c:v>-1.2824882457043732E-2</c:v>
                </c:pt>
                <c:pt idx="1138">
                  <c:v>-1.2991418364982231E-2</c:v>
                </c:pt>
                <c:pt idx="1139">
                  <c:v>-1.2878963213189029E-2</c:v>
                </c:pt>
                <c:pt idx="1140">
                  <c:v>-1.3433239022923912E-2</c:v>
                </c:pt>
                <c:pt idx="1141">
                  <c:v>-1.3936355727572448E-2</c:v>
                </c:pt>
                <c:pt idx="1142">
                  <c:v>-1.4449507050890943E-2</c:v>
                </c:pt>
                <c:pt idx="1143">
                  <c:v>-1.4784759313938413E-2</c:v>
                </c:pt>
                <c:pt idx="1144">
                  <c:v>-1.4085952569740646E-2</c:v>
                </c:pt>
                <c:pt idx="1145">
                  <c:v>-1.3507618903362028E-2</c:v>
                </c:pt>
                <c:pt idx="1146">
                  <c:v>-1.2707443247588645E-2</c:v>
                </c:pt>
                <c:pt idx="1147">
                  <c:v>-1.1977336104205937E-2</c:v>
                </c:pt>
                <c:pt idx="1148">
                  <c:v>-1.1591608453072211E-2</c:v>
                </c:pt>
                <c:pt idx="1149">
                  <c:v>-1.1502194637231776E-2</c:v>
                </c:pt>
                <c:pt idx="1150">
                  <c:v>-1.1535135677372832E-2</c:v>
                </c:pt>
                <c:pt idx="1151">
                  <c:v>-1.1709969910566989E-2</c:v>
                </c:pt>
                <c:pt idx="1152">
                  <c:v>-1.127504313275871E-2</c:v>
                </c:pt>
                <c:pt idx="1153">
                  <c:v>-1.127940597648259E-2</c:v>
                </c:pt>
                <c:pt idx="1154">
                  <c:v>-1.1524110066247662E-2</c:v>
                </c:pt>
                <c:pt idx="1155">
                  <c:v>-1.2086119900183373E-2</c:v>
                </c:pt>
                <c:pt idx="1156">
                  <c:v>-1.2970267160548591E-2</c:v>
                </c:pt>
                <c:pt idx="1157">
                  <c:v>-1.3782662450771893E-2</c:v>
                </c:pt>
                <c:pt idx="1158">
                  <c:v>-1.3372753237245077E-2</c:v>
                </c:pt>
                <c:pt idx="1159">
                  <c:v>-1.2781732922222682E-2</c:v>
                </c:pt>
                <c:pt idx="1160">
                  <c:v>-1.2569903640128584E-2</c:v>
                </c:pt>
                <c:pt idx="1161">
                  <c:v>-1.2028212093428633E-2</c:v>
                </c:pt>
                <c:pt idx="1162">
                  <c:v>-1.1806351142667383E-2</c:v>
                </c:pt>
                <c:pt idx="1163">
                  <c:v>-1.1732322014573615E-2</c:v>
                </c:pt>
                <c:pt idx="1164">
                  <c:v>-1.185699604046345E-2</c:v>
                </c:pt>
                <c:pt idx="1165">
                  <c:v>-1.133446077990965E-2</c:v>
                </c:pt>
                <c:pt idx="1166">
                  <c:v>-1.0710700535750847E-2</c:v>
                </c:pt>
                <c:pt idx="1167">
                  <c:v>-1.0203515610636373E-2</c:v>
                </c:pt>
                <c:pt idx="1168">
                  <c:v>-9.7018462371881858E-3</c:v>
                </c:pt>
                <c:pt idx="1169">
                  <c:v>-9.1892228267443331E-3</c:v>
                </c:pt>
                <c:pt idx="1170">
                  <c:v>-8.9518225642388535E-3</c:v>
                </c:pt>
                <c:pt idx="1171">
                  <c:v>-8.8475264571484906E-3</c:v>
                </c:pt>
                <c:pt idx="1172">
                  <c:v>-9.5509231249181013E-3</c:v>
                </c:pt>
                <c:pt idx="1173">
                  <c:v>-9.9723572725305513E-3</c:v>
                </c:pt>
                <c:pt idx="1174">
                  <c:v>-1.0525616019149781E-2</c:v>
                </c:pt>
                <c:pt idx="1175">
                  <c:v>-1.1143311206429727E-2</c:v>
                </c:pt>
                <c:pt idx="1176">
                  <c:v>-1.1727008174210221E-2</c:v>
                </c:pt>
                <c:pt idx="1177">
                  <c:v>-1.1795157278551918E-2</c:v>
                </c:pt>
                <c:pt idx="1178">
                  <c:v>-1.1401031132614967E-2</c:v>
                </c:pt>
                <c:pt idx="1179">
                  <c:v>-1.0980901121177345E-2</c:v>
                </c:pt>
                <c:pt idx="1180">
                  <c:v>-1.1555828325221057E-2</c:v>
                </c:pt>
                <c:pt idx="1181">
                  <c:v>-1.1632482099806619E-2</c:v>
                </c:pt>
                <c:pt idx="1182">
                  <c:v>-1.2607415492457114E-2</c:v>
                </c:pt>
                <c:pt idx="1183">
                  <c:v>-1.3099628804363913E-2</c:v>
                </c:pt>
                <c:pt idx="1184">
                  <c:v>-1.3566320915458294E-2</c:v>
                </c:pt>
                <c:pt idx="1185">
                  <c:v>-1.3508312979791725E-2</c:v>
                </c:pt>
                <c:pt idx="1186">
                  <c:v>-1.32682888489435E-2</c:v>
                </c:pt>
                <c:pt idx="1187">
                  <c:v>-1.3038110128252234E-2</c:v>
                </c:pt>
                <c:pt idx="1188">
                  <c:v>-1.2659325516289973E-2</c:v>
                </c:pt>
                <c:pt idx="1189">
                  <c:v>-1.3062690313345072E-2</c:v>
                </c:pt>
                <c:pt idx="1190">
                  <c:v>-1.3341505657004449E-2</c:v>
                </c:pt>
                <c:pt idx="1191">
                  <c:v>-1.3617481846050465E-2</c:v>
                </c:pt>
                <c:pt idx="1192">
                  <c:v>-1.4022067495262382E-2</c:v>
                </c:pt>
                <c:pt idx="1193">
                  <c:v>-1.43074801376186E-2</c:v>
                </c:pt>
                <c:pt idx="1194">
                  <c:v>-1.4786091690059304E-2</c:v>
                </c:pt>
                <c:pt idx="1195">
                  <c:v>-1.4690331764839066E-2</c:v>
                </c:pt>
                <c:pt idx="1196">
                  <c:v>-1.4613220709913962E-2</c:v>
                </c:pt>
                <c:pt idx="1197">
                  <c:v>-1.4670846105485717E-2</c:v>
                </c:pt>
                <c:pt idx="1198">
                  <c:v>-1.4615270759770826E-2</c:v>
                </c:pt>
                <c:pt idx="1199">
                  <c:v>-1.4786335680196399E-2</c:v>
                </c:pt>
                <c:pt idx="1200">
                  <c:v>-1.4326189654612371E-2</c:v>
                </c:pt>
                <c:pt idx="1201">
                  <c:v>-1.4320886561186427E-2</c:v>
                </c:pt>
                <c:pt idx="1202">
                  <c:v>-1.4214453451715596E-2</c:v>
                </c:pt>
                <c:pt idx="1203">
                  <c:v>-1.3978512247777445E-2</c:v>
                </c:pt>
                <c:pt idx="1204">
                  <c:v>-1.356195197923102E-2</c:v>
                </c:pt>
                <c:pt idx="1205">
                  <c:v>-1.3562517646289362E-2</c:v>
                </c:pt>
                <c:pt idx="1206">
                  <c:v>-1.3839186129176419E-2</c:v>
                </c:pt>
                <c:pt idx="1207">
                  <c:v>-1.3874433982236886E-2</c:v>
                </c:pt>
                <c:pt idx="1208">
                  <c:v>-1.3352655022018597E-2</c:v>
                </c:pt>
                <c:pt idx="1209">
                  <c:v>-1.3524397854335348E-2</c:v>
                </c:pt>
                <c:pt idx="1210">
                  <c:v>-1.2858502114000607E-2</c:v>
                </c:pt>
                <c:pt idx="1211">
                  <c:v>-1.2405562028586786E-2</c:v>
                </c:pt>
                <c:pt idx="1212">
                  <c:v>-1.1888388892936183E-2</c:v>
                </c:pt>
                <c:pt idx="1213">
                  <c:v>-1.2347716026125541E-2</c:v>
                </c:pt>
                <c:pt idx="1214">
                  <c:v>-1.2658167024958585E-2</c:v>
                </c:pt>
                <c:pt idx="1215">
                  <c:v>-1.3294252506923761E-2</c:v>
                </c:pt>
                <c:pt idx="1216">
                  <c:v>-1.4026597171681702E-2</c:v>
                </c:pt>
                <c:pt idx="1217">
                  <c:v>-1.3921424693445704E-2</c:v>
                </c:pt>
                <c:pt idx="1218">
                  <c:v>-1.4108990864906929E-2</c:v>
                </c:pt>
                <c:pt idx="1219">
                  <c:v>-1.4324244472168721E-2</c:v>
                </c:pt>
                <c:pt idx="1220">
                  <c:v>-1.4201462156903653E-2</c:v>
                </c:pt>
                <c:pt idx="1221">
                  <c:v>-1.4499630805627101E-2</c:v>
                </c:pt>
                <c:pt idx="1222">
                  <c:v>-1.4211944204733901E-2</c:v>
                </c:pt>
                <c:pt idx="1223">
                  <c:v>-1.4705513148482813E-2</c:v>
                </c:pt>
                <c:pt idx="1224">
                  <c:v>-1.4837220388573635E-2</c:v>
                </c:pt>
                <c:pt idx="1225">
                  <c:v>-1.4978925988418859E-2</c:v>
                </c:pt>
                <c:pt idx="1226">
                  <c:v>-1.5059269344204046E-2</c:v>
                </c:pt>
                <c:pt idx="1227">
                  <c:v>-1.4893659142349734E-2</c:v>
                </c:pt>
                <c:pt idx="1228">
                  <c:v>-1.5063262228869037E-2</c:v>
                </c:pt>
                <c:pt idx="1229">
                  <c:v>-1.4942100515502887E-2</c:v>
                </c:pt>
                <c:pt idx="1230">
                  <c:v>-1.5000353219681165E-2</c:v>
                </c:pt>
                <c:pt idx="1231">
                  <c:v>-1.5120057510886983E-2</c:v>
                </c:pt>
                <c:pt idx="1232">
                  <c:v>-1.5368300717093808E-2</c:v>
                </c:pt>
                <c:pt idx="1233">
                  <c:v>-1.5523281662265244E-2</c:v>
                </c:pt>
                <c:pt idx="1234">
                  <c:v>-1.560640348614621E-2</c:v>
                </c:pt>
                <c:pt idx="1235">
                  <c:v>-1.5797240206811069E-2</c:v>
                </c:pt>
                <c:pt idx="1236">
                  <c:v>-1.6078033636252511E-2</c:v>
                </c:pt>
                <c:pt idx="1237">
                  <c:v>-1.5907401691384708E-2</c:v>
                </c:pt>
                <c:pt idx="1238">
                  <c:v>-1.57333958996018E-2</c:v>
                </c:pt>
                <c:pt idx="1239">
                  <c:v>-1.5636677731806492E-2</c:v>
                </c:pt>
                <c:pt idx="1240">
                  <c:v>-1.5447338905164183E-2</c:v>
                </c:pt>
                <c:pt idx="1241">
                  <c:v>-1.4699024706621738E-2</c:v>
                </c:pt>
                <c:pt idx="1242">
                  <c:v>-1.430118524277473E-2</c:v>
                </c:pt>
                <c:pt idx="1243">
                  <c:v>-1.3668982459646628E-2</c:v>
                </c:pt>
                <c:pt idx="1244">
                  <c:v>-1.3241078512919977E-2</c:v>
                </c:pt>
                <c:pt idx="1245">
                  <c:v>-1.359396402133334E-2</c:v>
                </c:pt>
                <c:pt idx="1246">
                  <c:v>-1.370883321219492E-2</c:v>
                </c:pt>
                <c:pt idx="1247">
                  <c:v>-1.3754856071340004E-2</c:v>
                </c:pt>
                <c:pt idx="1248">
                  <c:v>-1.4181858798100452E-2</c:v>
                </c:pt>
                <c:pt idx="1249">
                  <c:v>-1.4215215556411115E-2</c:v>
                </c:pt>
                <c:pt idx="1250">
                  <c:v>-1.4224435548644701E-2</c:v>
                </c:pt>
                <c:pt idx="1251">
                  <c:v>-1.3804999515953001E-2</c:v>
                </c:pt>
                <c:pt idx="1252">
                  <c:v>-1.3549369170510028E-2</c:v>
                </c:pt>
                <c:pt idx="1253">
                  <c:v>-1.3291080129935193E-2</c:v>
                </c:pt>
                <c:pt idx="1254">
                  <c:v>-1.2960711565931213E-2</c:v>
                </c:pt>
                <c:pt idx="1255">
                  <c:v>-1.2630326482317546E-2</c:v>
                </c:pt>
                <c:pt idx="1256">
                  <c:v>-1.2365848641923837E-2</c:v>
                </c:pt>
                <c:pt idx="1257">
                  <c:v>-1.2609561643592625E-2</c:v>
                </c:pt>
                <c:pt idx="1258">
                  <c:v>-1.2862094443995145E-2</c:v>
                </c:pt>
                <c:pt idx="1259">
                  <c:v>-1.3049040938543376E-2</c:v>
                </c:pt>
                <c:pt idx="1260">
                  <c:v>-1.3367689275327424E-2</c:v>
                </c:pt>
                <c:pt idx="1261">
                  <c:v>-1.3530601036101543E-2</c:v>
                </c:pt>
                <c:pt idx="1262">
                  <c:v>-1.3441405269565046E-2</c:v>
                </c:pt>
                <c:pt idx="1263">
                  <c:v>-1.3066316408969145E-2</c:v>
                </c:pt>
                <c:pt idx="1264">
                  <c:v>-1.2892067734263301E-2</c:v>
                </c:pt>
                <c:pt idx="1265">
                  <c:v>-1.2692177156515426E-2</c:v>
                </c:pt>
                <c:pt idx="1266">
                  <c:v>-1.2681140267919281E-2</c:v>
                </c:pt>
                <c:pt idx="1267">
                  <c:v>-1.2712694893440624E-2</c:v>
                </c:pt>
                <c:pt idx="1268">
                  <c:v>-1.3049615307373032E-2</c:v>
                </c:pt>
                <c:pt idx="1269">
                  <c:v>-1.349577152052603E-2</c:v>
                </c:pt>
                <c:pt idx="1270">
                  <c:v>-1.388416480334549E-2</c:v>
                </c:pt>
                <c:pt idx="1271">
                  <c:v>-1.4458736027938592E-2</c:v>
                </c:pt>
                <c:pt idx="1272">
                  <c:v>-1.4590552309080657E-2</c:v>
                </c:pt>
                <c:pt idx="1273">
                  <c:v>-1.4662568576489201E-2</c:v>
                </c:pt>
                <c:pt idx="1274">
                  <c:v>-1.4847965992816412E-2</c:v>
                </c:pt>
                <c:pt idx="1275">
                  <c:v>-1.4873998180603509E-2</c:v>
                </c:pt>
                <c:pt idx="1276">
                  <c:v>-1.4817659572766179E-2</c:v>
                </c:pt>
                <c:pt idx="1277">
                  <c:v>-1.4406086817560925E-2</c:v>
                </c:pt>
                <c:pt idx="1278">
                  <c:v>-1.4305759931903953E-2</c:v>
                </c:pt>
                <c:pt idx="1279">
                  <c:v>-1.4076462157806346E-2</c:v>
                </c:pt>
                <c:pt idx="1280">
                  <c:v>-1.4210522426898714E-2</c:v>
                </c:pt>
                <c:pt idx="1281">
                  <c:v>-1.4322665454129207E-2</c:v>
                </c:pt>
                <c:pt idx="1282">
                  <c:v>-1.4757204018138261E-2</c:v>
                </c:pt>
                <c:pt idx="1283">
                  <c:v>-1.5205985127400625E-2</c:v>
                </c:pt>
                <c:pt idx="1284">
                  <c:v>-1.5477715808665216E-2</c:v>
                </c:pt>
                <c:pt idx="1285">
                  <c:v>-1.5257109776745886E-2</c:v>
                </c:pt>
                <c:pt idx="1286">
                  <c:v>-1.5010848557601606E-2</c:v>
                </c:pt>
                <c:pt idx="1287">
                  <c:v>-1.4859979311701485E-2</c:v>
                </c:pt>
                <c:pt idx="1288">
                  <c:v>-1.4566706355436452E-2</c:v>
                </c:pt>
                <c:pt idx="1289">
                  <c:v>-1.4059741722238275E-2</c:v>
                </c:pt>
                <c:pt idx="1290">
                  <c:v>-1.3879099338427878E-2</c:v>
                </c:pt>
                <c:pt idx="1291">
                  <c:v>-1.4360830666376488E-2</c:v>
                </c:pt>
                <c:pt idx="1292">
                  <c:v>-1.4496908753450898E-2</c:v>
                </c:pt>
                <c:pt idx="1293">
                  <c:v>-1.4879274844234047E-2</c:v>
                </c:pt>
                <c:pt idx="1294">
                  <c:v>-1.5275891237311868E-2</c:v>
                </c:pt>
                <c:pt idx="1295">
                  <c:v>-1.5723496956867294E-2</c:v>
                </c:pt>
                <c:pt idx="1296">
                  <c:v>-1.5995165113268168E-2</c:v>
                </c:pt>
                <c:pt idx="1297">
                  <c:v>-1.5877488252020396E-2</c:v>
                </c:pt>
                <c:pt idx="1298">
                  <c:v>-1.5616325078848695E-2</c:v>
                </c:pt>
                <c:pt idx="1299">
                  <c:v>-1.5150138801589963E-2</c:v>
                </c:pt>
                <c:pt idx="1300">
                  <c:v>-1.4818123588354925E-2</c:v>
                </c:pt>
                <c:pt idx="1301">
                  <c:v>-1.4382148226035013E-2</c:v>
                </c:pt>
                <c:pt idx="1302">
                  <c:v>-1.4047445427366958E-2</c:v>
                </c:pt>
                <c:pt idx="1303">
                  <c:v>-1.4091055013333954E-2</c:v>
                </c:pt>
                <c:pt idx="1304">
                  <c:v>-1.3656748020473527E-2</c:v>
                </c:pt>
                <c:pt idx="1305">
                  <c:v>-1.4017810846233728E-2</c:v>
                </c:pt>
                <c:pt idx="1306">
                  <c:v>-1.4353210077103678E-2</c:v>
                </c:pt>
                <c:pt idx="1307">
                  <c:v>-1.4894539050165733E-2</c:v>
                </c:pt>
                <c:pt idx="1308">
                  <c:v>-1.5161856119791081E-2</c:v>
                </c:pt>
                <c:pt idx="1309">
                  <c:v>-1.5588011703626434E-2</c:v>
                </c:pt>
                <c:pt idx="1310">
                  <c:v>-1.54572496056726E-2</c:v>
                </c:pt>
                <c:pt idx="1311">
                  <c:v>-1.5518342503940396E-2</c:v>
                </c:pt>
                <c:pt idx="1312">
                  <c:v>-1.5587953839208912E-2</c:v>
                </c:pt>
                <c:pt idx="1313">
                  <c:v>-1.6115359546247158E-2</c:v>
                </c:pt>
                <c:pt idx="1314">
                  <c:v>-1.6496507448612769E-2</c:v>
                </c:pt>
                <c:pt idx="1315">
                  <c:v>-1.6798727398127621E-2</c:v>
                </c:pt>
                <c:pt idx="1316">
                  <c:v>-1.7234999090037267E-2</c:v>
                </c:pt>
                <c:pt idx="1317">
                  <c:v>-1.8010893327432002E-2</c:v>
                </c:pt>
                <c:pt idx="1318">
                  <c:v>-1.8632048366171269E-2</c:v>
                </c:pt>
                <c:pt idx="1319">
                  <c:v>-1.8819355734228025E-2</c:v>
                </c:pt>
                <c:pt idx="1320">
                  <c:v>-1.8913583556084374E-2</c:v>
                </c:pt>
                <c:pt idx="1321">
                  <c:v>-1.8589351308591604E-2</c:v>
                </c:pt>
                <c:pt idx="1322">
                  <c:v>-1.815730773116337E-2</c:v>
                </c:pt>
                <c:pt idx="1323">
                  <c:v>-1.7349351453290418E-2</c:v>
                </c:pt>
                <c:pt idx="1324">
                  <c:v>-1.6666216496145966E-2</c:v>
                </c:pt>
                <c:pt idx="1325">
                  <c:v>-1.6182804302790354E-2</c:v>
                </c:pt>
                <c:pt idx="1326">
                  <c:v>-1.6214889572758191E-2</c:v>
                </c:pt>
                <c:pt idx="1327">
                  <c:v>-1.6431413553828232E-2</c:v>
                </c:pt>
                <c:pt idx="1328">
                  <c:v>-1.6610118793982599E-2</c:v>
                </c:pt>
                <c:pt idx="1329">
                  <c:v>-1.6700637795534459E-2</c:v>
                </c:pt>
                <c:pt idx="1330">
                  <c:v>-1.6852882880586343E-2</c:v>
                </c:pt>
                <c:pt idx="1331">
                  <c:v>-1.6523998102006044E-2</c:v>
                </c:pt>
                <c:pt idx="1332">
                  <c:v>-1.6905646441015162E-2</c:v>
                </c:pt>
                <c:pt idx="1333">
                  <c:v>-1.6849986491081739E-2</c:v>
                </c:pt>
                <c:pt idx="1334">
                  <c:v>-1.6250005913598878E-2</c:v>
                </c:pt>
                <c:pt idx="1335">
                  <c:v>-1.586536510342005E-2</c:v>
                </c:pt>
                <c:pt idx="1336">
                  <c:v>-1.5562205499516762E-2</c:v>
                </c:pt>
                <c:pt idx="1337">
                  <c:v>-1.4853386008428249E-2</c:v>
                </c:pt>
                <c:pt idx="1338">
                  <c:v>-1.476418031625633E-2</c:v>
                </c:pt>
                <c:pt idx="1339">
                  <c:v>-1.4914635760306053E-2</c:v>
                </c:pt>
                <c:pt idx="1340">
                  <c:v>-1.5238109804849204E-2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882-ACB4-816979B3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71936"/>
        <c:axId val="292311888"/>
      </c:lineChart>
      <c:catAx>
        <c:axId val="5900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bg1"/>
                    </a:solidFill>
                  </a:rPr>
                  <a:t>BLOCK</a:t>
                </a:r>
                <a:r>
                  <a:rPr lang="en-US" sz="1600" b="1" baseline="0">
                    <a:solidFill>
                      <a:schemeClr val="bg1"/>
                    </a:solidFill>
                  </a:rPr>
                  <a:t> AGE</a:t>
                </a:r>
                <a:endParaRPr lang="en-US" sz="16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11888"/>
        <c:crosses val="autoZero"/>
        <c:auto val="1"/>
        <c:lblAlgn val="ctr"/>
        <c:lblOffset val="100"/>
        <c:noMultiLvlLbl val="0"/>
      </c:catAx>
      <c:valAx>
        <c:axId val="2923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352424</xdr:colOff>
      <xdr:row>0</xdr:row>
      <xdr:rowOff>180975</xdr:rowOff>
    </xdr:from>
    <xdr:to>
      <xdr:col>43</xdr:col>
      <xdr:colOff>533399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CCB0D-E1F0-4069-8A76-AB2DB3A2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285749</xdr:colOff>
      <xdr:row>3</xdr:row>
      <xdr:rowOff>47625</xdr:rowOff>
    </xdr:from>
    <xdr:to>
      <xdr:col>27</xdr:col>
      <xdr:colOff>485774</xdr:colOff>
      <xdr:row>30</xdr:row>
      <xdr:rowOff>123824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F3CF66-8CF4-4241-8335-6811AAF62342}"/>
            </a:ext>
          </a:extLst>
        </xdr:cNvPr>
        <xdr:cNvSpPr/>
      </xdr:nvSpPr>
      <xdr:spPr>
        <a:xfrm>
          <a:off x="16735424" y="619125"/>
          <a:ext cx="3857625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371475</xdr:colOff>
      <xdr:row>34</xdr:row>
      <xdr:rowOff>180975</xdr:rowOff>
    </xdr:from>
    <xdr:to>
      <xdr:col>43</xdr:col>
      <xdr:colOff>523875</xdr:colOff>
      <xdr:row>69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5A4DC-D790-4789-9D8E-327B3B46D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295274</xdr:colOff>
      <xdr:row>37</xdr:row>
      <xdr:rowOff>95250</xdr:rowOff>
    </xdr:from>
    <xdr:to>
      <xdr:col>26</xdr:col>
      <xdr:colOff>438149</xdr:colOff>
      <xdr:row>65</xdr:row>
      <xdr:rowOff>152399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F4D1057-FD66-4BD7-BA8A-656FD2B9ECF2}"/>
            </a:ext>
          </a:extLst>
        </xdr:cNvPr>
        <xdr:cNvSpPr/>
      </xdr:nvSpPr>
      <xdr:spPr>
        <a:xfrm>
          <a:off x="16744949" y="7143750"/>
          <a:ext cx="3190875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26</xdr:col>
      <xdr:colOff>438149</xdr:colOff>
      <xdr:row>37</xdr:row>
      <xdr:rowOff>95250</xdr:rowOff>
    </xdr:from>
    <xdr:to>
      <xdr:col>28</xdr:col>
      <xdr:colOff>47625</xdr:colOff>
      <xdr:row>65</xdr:row>
      <xdr:rowOff>152399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96877C2-3CD2-43F2-8CF1-A541742B9FDA}"/>
            </a:ext>
          </a:extLst>
        </xdr:cNvPr>
        <xdr:cNvSpPr/>
      </xdr:nvSpPr>
      <xdr:spPr>
        <a:xfrm>
          <a:off x="19935824" y="7143750"/>
          <a:ext cx="828676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28</xdr:col>
      <xdr:colOff>47624</xdr:colOff>
      <xdr:row>37</xdr:row>
      <xdr:rowOff>95250</xdr:rowOff>
    </xdr:from>
    <xdr:to>
      <xdr:col>29</xdr:col>
      <xdr:colOff>590549</xdr:colOff>
      <xdr:row>65</xdr:row>
      <xdr:rowOff>152399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47F47F9-7125-4E9E-A0D2-DC6CC5456302}"/>
            </a:ext>
          </a:extLst>
        </xdr:cNvPr>
        <xdr:cNvSpPr/>
      </xdr:nvSpPr>
      <xdr:spPr>
        <a:xfrm>
          <a:off x="20764499" y="7143750"/>
          <a:ext cx="1152525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29</xdr:col>
      <xdr:colOff>600076</xdr:colOff>
      <xdr:row>37</xdr:row>
      <xdr:rowOff>95250</xdr:rowOff>
    </xdr:from>
    <xdr:to>
      <xdr:col>34</xdr:col>
      <xdr:colOff>142876</xdr:colOff>
      <xdr:row>65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783E7DC-626F-4B8A-9B67-433A94ACA803}"/>
            </a:ext>
          </a:extLst>
        </xdr:cNvPr>
        <xdr:cNvSpPr/>
      </xdr:nvSpPr>
      <xdr:spPr>
        <a:xfrm>
          <a:off x="21926551" y="7143750"/>
          <a:ext cx="2590800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34</xdr:col>
      <xdr:colOff>152400</xdr:colOff>
      <xdr:row>37</xdr:row>
      <xdr:rowOff>95250</xdr:rowOff>
    </xdr:from>
    <xdr:to>
      <xdr:col>36</xdr:col>
      <xdr:colOff>28575</xdr:colOff>
      <xdr:row>65</xdr:row>
      <xdr:rowOff>152399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FC30FEC-35C0-4ECA-84ED-B9A5370FB4B0}"/>
            </a:ext>
          </a:extLst>
        </xdr:cNvPr>
        <xdr:cNvSpPr/>
      </xdr:nvSpPr>
      <xdr:spPr>
        <a:xfrm>
          <a:off x="24526875" y="7143750"/>
          <a:ext cx="1095375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36</xdr:col>
      <xdr:colOff>28575</xdr:colOff>
      <xdr:row>37</xdr:row>
      <xdr:rowOff>95250</xdr:rowOff>
    </xdr:from>
    <xdr:to>
      <xdr:col>37</xdr:col>
      <xdr:colOff>438150</xdr:colOff>
      <xdr:row>65</xdr:row>
      <xdr:rowOff>152399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55A494E-6010-4947-B5B1-A29FE1566E09}"/>
            </a:ext>
          </a:extLst>
        </xdr:cNvPr>
        <xdr:cNvSpPr/>
      </xdr:nvSpPr>
      <xdr:spPr>
        <a:xfrm>
          <a:off x="25622250" y="7143750"/>
          <a:ext cx="1019175" cy="539114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21</xdr:col>
      <xdr:colOff>161925</xdr:colOff>
      <xdr:row>62</xdr:row>
      <xdr:rowOff>123825</xdr:rowOff>
    </xdr:from>
    <xdr:to>
      <xdr:col>26</xdr:col>
      <xdr:colOff>514350</xdr:colOff>
      <xdr:row>65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B37E49-CB47-4AE0-A45B-BAC0D065D724}"/>
            </a:ext>
          </a:extLst>
        </xdr:cNvPr>
        <xdr:cNvSpPr txBox="1"/>
      </xdr:nvSpPr>
      <xdr:spPr>
        <a:xfrm>
          <a:off x="16611600" y="11934825"/>
          <a:ext cx="34004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rgbClr val="00FF00"/>
              </a:solidFill>
            </a:rPr>
            <a:t>|--------BULL--------|</a:t>
          </a:r>
        </a:p>
      </xdr:txBody>
    </xdr:sp>
    <xdr:clientData/>
  </xdr:twoCellAnchor>
  <xdr:twoCellAnchor>
    <xdr:from>
      <xdr:col>26</xdr:col>
      <xdr:colOff>352425</xdr:colOff>
      <xdr:row>62</xdr:row>
      <xdr:rowOff>85725</xdr:rowOff>
    </xdr:from>
    <xdr:to>
      <xdr:col>28</xdr:col>
      <xdr:colOff>114300</xdr:colOff>
      <xdr:row>65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4F92181-8361-4423-8C1A-5DB3E29CC557}"/>
            </a:ext>
          </a:extLst>
        </xdr:cNvPr>
        <xdr:cNvSpPr txBox="1"/>
      </xdr:nvSpPr>
      <xdr:spPr>
        <a:xfrm>
          <a:off x="19850100" y="11896725"/>
          <a:ext cx="9810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FF0000"/>
              </a:solidFill>
            </a:rPr>
            <a:t>BEAR</a:t>
          </a:r>
        </a:p>
      </xdr:txBody>
    </xdr:sp>
    <xdr:clientData/>
  </xdr:twoCellAnchor>
  <xdr:twoCellAnchor>
    <xdr:from>
      <xdr:col>29</xdr:col>
      <xdr:colOff>514349</xdr:colOff>
      <xdr:row>62</xdr:row>
      <xdr:rowOff>28575</xdr:rowOff>
    </xdr:from>
    <xdr:to>
      <xdr:col>34</xdr:col>
      <xdr:colOff>285750</xdr:colOff>
      <xdr:row>64</xdr:row>
      <xdr:rowOff>171450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9452771-C3AC-4E3F-83B9-60488843CFDE}"/>
            </a:ext>
          </a:extLst>
        </xdr:cNvPr>
        <xdr:cNvSpPr txBox="1"/>
      </xdr:nvSpPr>
      <xdr:spPr>
        <a:xfrm>
          <a:off x="21840824" y="11839575"/>
          <a:ext cx="2819401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rgbClr val="FF0000"/>
              </a:solidFill>
            </a:rPr>
            <a:t>|-----BEAR-------|</a:t>
          </a:r>
        </a:p>
      </xdr:txBody>
    </xdr:sp>
    <xdr:clientData/>
  </xdr:twoCellAnchor>
  <xdr:twoCellAnchor>
    <xdr:from>
      <xdr:col>36</xdr:col>
      <xdr:colOff>66675</xdr:colOff>
      <xdr:row>62</xdr:row>
      <xdr:rowOff>28575</xdr:rowOff>
    </xdr:from>
    <xdr:to>
      <xdr:col>37</xdr:col>
      <xdr:colOff>447675</xdr:colOff>
      <xdr:row>64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5AFD31-A964-4148-AA6E-536ED04579D1}"/>
            </a:ext>
          </a:extLst>
        </xdr:cNvPr>
        <xdr:cNvSpPr txBox="1"/>
      </xdr:nvSpPr>
      <xdr:spPr>
        <a:xfrm>
          <a:off x="25660350" y="11839575"/>
          <a:ext cx="9906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FF0000"/>
              </a:solidFill>
            </a:rPr>
            <a:t>BEAR</a:t>
          </a:r>
        </a:p>
      </xdr:txBody>
    </xdr:sp>
    <xdr:clientData/>
  </xdr:twoCellAnchor>
  <xdr:twoCellAnchor>
    <xdr:from>
      <xdr:col>28</xdr:col>
      <xdr:colOff>133350</xdr:colOff>
      <xdr:row>62</xdr:row>
      <xdr:rowOff>57150</xdr:rowOff>
    </xdr:from>
    <xdr:to>
      <xdr:col>29</xdr:col>
      <xdr:colOff>457200</xdr:colOff>
      <xdr:row>65</xdr:row>
      <xdr:rowOff>9525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CBCAFA-87B2-48CD-96A5-3427A7319CBD}"/>
            </a:ext>
          </a:extLst>
        </xdr:cNvPr>
        <xdr:cNvSpPr txBox="1"/>
      </xdr:nvSpPr>
      <xdr:spPr>
        <a:xfrm>
          <a:off x="20850225" y="11868150"/>
          <a:ext cx="9334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00FF00"/>
              </a:solidFill>
            </a:rPr>
            <a:t>BULL</a:t>
          </a:r>
        </a:p>
      </xdr:txBody>
    </xdr:sp>
    <xdr:clientData/>
  </xdr:twoCellAnchor>
  <xdr:twoCellAnchor>
    <xdr:from>
      <xdr:col>34</xdr:col>
      <xdr:colOff>247650</xdr:colOff>
      <xdr:row>62</xdr:row>
      <xdr:rowOff>38100</xdr:rowOff>
    </xdr:from>
    <xdr:to>
      <xdr:col>35</xdr:col>
      <xdr:colOff>571500</xdr:colOff>
      <xdr:row>64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454A8E2-43E2-4433-AEFF-81D0A7947EF5}"/>
            </a:ext>
          </a:extLst>
        </xdr:cNvPr>
        <xdr:cNvSpPr txBox="1"/>
      </xdr:nvSpPr>
      <xdr:spPr>
        <a:xfrm>
          <a:off x="24622125" y="11849100"/>
          <a:ext cx="9334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00FF00"/>
              </a:solidFill>
            </a:rPr>
            <a:t>BULL</a:t>
          </a:r>
        </a:p>
      </xdr:txBody>
    </xdr:sp>
    <xdr:clientData/>
  </xdr:twoCellAnchor>
  <xdr:twoCellAnchor>
    <xdr:from>
      <xdr:col>37</xdr:col>
      <xdr:colOff>333375</xdr:colOff>
      <xdr:row>62</xdr:row>
      <xdr:rowOff>28575</xdr:rowOff>
    </xdr:from>
    <xdr:to>
      <xdr:col>39</xdr:col>
      <xdr:colOff>47625</xdr:colOff>
      <xdr:row>64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89802AD-A1D0-48CB-A979-19E2C7A8CE15}"/>
            </a:ext>
          </a:extLst>
        </xdr:cNvPr>
        <xdr:cNvSpPr txBox="1"/>
      </xdr:nvSpPr>
      <xdr:spPr>
        <a:xfrm>
          <a:off x="26536650" y="11839575"/>
          <a:ext cx="9334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rgbClr val="00FF00"/>
              </a:solidFill>
            </a:rPr>
            <a:t>BULL</a:t>
          </a:r>
        </a:p>
      </xdr:txBody>
    </xdr:sp>
    <xdr:clientData/>
  </xdr:twoCellAnchor>
  <xdr:twoCellAnchor>
    <xdr:from>
      <xdr:col>27</xdr:col>
      <xdr:colOff>495301</xdr:colOff>
      <xdr:row>3</xdr:row>
      <xdr:rowOff>47625</xdr:rowOff>
    </xdr:from>
    <xdr:to>
      <xdr:col>30</xdr:col>
      <xdr:colOff>152401</xdr:colOff>
      <xdr:row>30</xdr:row>
      <xdr:rowOff>123824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F6C7C14-D1C5-4944-9780-4D2BE8C4BECC}"/>
            </a:ext>
          </a:extLst>
        </xdr:cNvPr>
        <xdr:cNvSpPr/>
      </xdr:nvSpPr>
      <xdr:spPr>
        <a:xfrm>
          <a:off x="20602576" y="619125"/>
          <a:ext cx="1485900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152400</xdr:colOff>
      <xdr:row>3</xdr:row>
      <xdr:rowOff>47625</xdr:rowOff>
    </xdr:from>
    <xdr:to>
      <xdr:col>32</xdr:col>
      <xdr:colOff>314325</xdr:colOff>
      <xdr:row>30</xdr:row>
      <xdr:rowOff>123824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32E5A6C-79A2-4363-9CF0-FCBFE4AABDEF}"/>
            </a:ext>
          </a:extLst>
        </xdr:cNvPr>
        <xdr:cNvSpPr/>
      </xdr:nvSpPr>
      <xdr:spPr>
        <a:xfrm>
          <a:off x="22088475" y="619125"/>
          <a:ext cx="1381125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323850</xdr:colOff>
      <xdr:row>3</xdr:row>
      <xdr:rowOff>47625</xdr:rowOff>
    </xdr:from>
    <xdr:to>
      <xdr:col>35</xdr:col>
      <xdr:colOff>95250</xdr:colOff>
      <xdr:row>30</xdr:row>
      <xdr:rowOff>123824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9F92E6C-C840-4758-AD07-AA44FC798E9D}"/>
            </a:ext>
          </a:extLst>
        </xdr:cNvPr>
        <xdr:cNvSpPr/>
      </xdr:nvSpPr>
      <xdr:spPr>
        <a:xfrm>
          <a:off x="23479125" y="619125"/>
          <a:ext cx="1600200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95250</xdr:colOff>
      <xdr:row>3</xdr:row>
      <xdr:rowOff>47625</xdr:rowOff>
    </xdr:from>
    <xdr:to>
      <xdr:col>37</xdr:col>
      <xdr:colOff>476250</xdr:colOff>
      <xdr:row>30</xdr:row>
      <xdr:rowOff>123824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32C0914-C03B-4600-AF65-81EAE0AB3269}"/>
            </a:ext>
          </a:extLst>
        </xdr:cNvPr>
        <xdr:cNvSpPr/>
      </xdr:nvSpPr>
      <xdr:spPr>
        <a:xfrm>
          <a:off x="25079325" y="619125"/>
          <a:ext cx="1600200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476250</xdr:colOff>
      <xdr:row>3</xdr:row>
      <xdr:rowOff>47625</xdr:rowOff>
    </xdr:from>
    <xdr:to>
      <xdr:col>38</xdr:col>
      <xdr:colOff>409575</xdr:colOff>
      <xdr:row>30</xdr:row>
      <xdr:rowOff>123824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259E155-CBA6-45E5-8A5F-71174A500A00}"/>
            </a:ext>
          </a:extLst>
        </xdr:cNvPr>
        <xdr:cNvSpPr/>
      </xdr:nvSpPr>
      <xdr:spPr>
        <a:xfrm>
          <a:off x="26679525" y="619125"/>
          <a:ext cx="542925" cy="5219699"/>
        </a:xfrm>
        <a:prstGeom prst="rect">
          <a:avLst/>
        </a:prstGeom>
        <a:noFill/>
        <a:ln>
          <a:solidFill>
            <a:srgbClr val="11F7E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295274</xdr:colOff>
      <xdr:row>27</xdr:row>
      <xdr:rowOff>104775</xdr:rowOff>
    </xdr:from>
    <xdr:to>
      <xdr:col>27</xdr:col>
      <xdr:colOff>476249</xdr:colOff>
      <xdr:row>29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45F906-22FA-4CEE-9C46-517756C49F89}"/>
            </a:ext>
          </a:extLst>
        </xdr:cNvPr>
        <xdr:cNvSpPr txBox="1"/>
      </xdr:nvSpPr>
      <xdr:spPr>
        <a:xfrm>
          <a:off x="16744949" y="5248275"/>
          <a:ext cx="38385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|----------------1-----------------|</a:t>
          </a:r>
        </a:p>
      </xdr:txBody>
    </xdr:sp>
    <xdr:clientData/>
  </xdr:twoCellAnchor>
  <xdr:twoCellAnchor>
    <xdr:from>
      <xdr:col>27</xdr:col>
      <xdr:colOff>476250</xdr:colOff>
      <xdr:row>27</xdr:row>
      <xdr:rowOff>95250</xdr:rowOff>
    </xdr:from>
    <xdr:to>
      <xdr:col>30</xdr:col>
      <xdr:colOff>104775</xdr:colOff>
      <xdr:row>29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6994BC-CFC6-485D-8CDF-73F6FAFA11EC}"/>
            </a:ext>
          </a:extLst>
        </xdr:cNvPr>
        <xdr:cNvSpPr txBox="1"/>
      </xdr:nvSpPr>
      <xdr:spPr>
        <a:xfrm>
          <a:off x="20583525" y="5238750"/>
          <a:ext cx="1457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|----2----|</a:t>
          </a:r>
        </a:p>
      </xdr:txBody>
    </xdr:sp>
    <xdr:clientData/>
  </xdr:twoCellAnchor>
  <xdr:twoCellAnchor>
    <xdr:from>
      <xdr:col>30</xdr:col>
      <xdr:colOff>114300</xdr:colOff>
      <xdr:row>27</xdr:row>
      <xdr:rowOff>104775</xdr:rowOff>
    </xdr:from>
    <xdr:to>
      <xdr:col>32</xdr:col>
      <xdr:colOff>352425</xdr:colOff>
      <xdr:row>29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C01BA24-3546-4C3A-8EC6-1D5BC66DC515}"/>
            </a:ext>
          </a:extLst>
        </xdr:cNvPr>
        <xdr:cNvSpPr txBox="1"/>
      </xdr:nvSpPr>
      <xdr:spPr>
        <a:xfrm>
          <a:off x="22050375" y="5248275"/>
          <a:ext cx="1457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|----3----|</a:t>
          </a:r>
        </a:p>
      </xdr:txBody>
    </xdr:sp>
    <xdr:clientData/>
  </xdr:twoCellAnchor>
  <xdr:twoCellAnchor>
    <xdr:from>
      <xdr:col>32</xdr:col>
      <xdr:colOff>371475</xdr:colOff>
      <xdr:row>27</xdr:row>
      <xdr:rowOff>104775</xdr:rowOff>
    </xdr:from>
    <xdr:to>
      <xdr:col>35</xdr:col>
      <xdr:colOff>0</xdr:colOff>
      <xdr:row>29</xdr:row>
      <xdr:rowOff>171450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C79DA48-6C2E-45B4-95EF-3A45217AB9D9}"/>
            </a:ext>
          </a:extLst>
        </xdr:cNvPr>
        <xdr:cNvSpPr txBox="1"/>
      </xdr:nvSpPr>
      <xdr:spPr>
        <a:xfrm>
          <a:off x="23526750" y="5248275"/>
          <a:ext cx="1457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|----4----|</a:t>
          </a:r>
        </a:p>
      </xdr:txBody>
    </xdr:sp>
    <xdr:clientData/>
  </xdr:twoCellAnchor>
  <xdr:twoCellAnchor>
    <xdr:from>
      <xdr:col>35</xdr:col>
      <xdr:colOff>171450</xdr:colOff>
      <xdr:row>27</xdr:row>
      <xdr:rowOff>95250</xdr:rowOff>
    </xdr:from>
    <xdr:to>
      <xdr:col>37</xdr:col>
      <xdr:colOff>409575</xdr:colOff>
      <xdr:row>29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43BA5A1-0216-494D-8477-4B63DB8B7B13}"/>
            </a:ext>
          </a:extLst>
        </xdr:cNvPr>
        <xdr:cNvSpPr txBox="1"/>
      </xdr:nvSpPr>
      <xdr:spPr>
        <a:xfrm>
          <a:off x="25155525" y="5238750"/>
          <a:ext cx="1457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|----5----|</a:t>
          </a:r>
        </a:p>
      </xdr:txBody>
    </xdr:sp>
    <xdr:clientData/>
  </xdr:twoCellAnchor>
  <xdr:twoCellAnchor>
    <xdr:from>
      <xdr:col>37</xdr:col>
      <xdr:colOff>323851</xdr:colOff>
      <xdr:row>27</xdr:row>
      <xdr:rowOff>104775</xdr:rowOff>
    </xdr:from>
    <xdr:to>
      <xdr:col>38</xdr:col>
      <xdr:colOff>571501</xdr:colOff>
      <xdr:row>29</xdr:row>
      <xdr:rowOff>171450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4CE00B-3B36-4BF6-9BD1-27F618A9B996}"/>
            </a:ext>
          </a:extLst>
        </xdr:cNvPr>
        <xdr:cNvSpPr txBox="1"/>
      </xdr:nvSpPr>
      <xdr:spPr>
        <a:xfrm>
          <a:off x="26527126" y="5248275"/>
          <a:ext cx="8572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A06DD"/>
              </a:solidFill>
            </a:rPr>
            <a:t>|-6-|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190499</xdr:rowOff>
    </xdr:from>
    <xdr:to>
      <xdr:col>34</xdr:col>
      <xdr:colOff>600074</xdr:colOff>
      <xdr:row>36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95CF6F-AF11-4A0C-AA5F-E0F67E89E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3</xdr:row>
      <xdr:rowOff>123825</xdr:rowOff>
    </xdr:from>
    <xdr:to>
      <xdr:col>18</xdr:col>
      <xdr:colOff>571500</xdr:colOff>
      <xdr:row>29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0EC77B-09BB-41C1-B9F5-0634659F4DE6}"/>
            </a:ext>
          </a:extLst>
        </xdr:cNvPr>
        <xdr:cNvSpPr/>
      </xdr:nvSpPr>
      <xdr:spPr>
        <a:xfrm>
          <a:off x="12277725" y="695325"/>
          <a:ext cx="285750" cy="4933950"/>
        </a:xfrm>
        <a:prstGeom prst="rect">
          <a:avLst/>
        </a:prstGeom>
        <a:solidFill>
          <a:srgbClr val="11F7EC">
            <a:alpha val="50000"/>
          </a:srgbClr>
        </a:solidFill>
        <a:ln>
          <a:solidFill>
            <a:srgbClr val="11F7EC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523874</xdr:colOff>
      <xdr:row>3</xdr:row>
      <xdr:rowOff>180975</xdr:rowOff>
    </xdr:from>
    <xdr:to>
      <xdr:col>22</xdr:col>
      <xdr:colOff>247649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7DEA5E-E9ED-4FDF-8853-6C33AC8E76DF}"/>
            </a:ext>
          </a:extLst>
        </xdr:cNvPr>
        <xdr:cNvSpPr txBox="1"/>
      </xdr:nvSpPr>
      <xdr:spPr>
        <a:xfrm>
          <a:off x="12515849" y="752475"/>
          <a:ext cx="21621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rgbClr val="11F7EC"/>
              </a:solidFill>
            </a:rPr>
            <a:t>BLOCK 150,000</a:t>
          </a:r>
        </a:p>
      </xdr:txBody>
    </xdr:sp>
    <xdr:clientData/>
  </xdr:twoCellAnchor>
  <xdr:twoCellAnchor>
    <xdr:from>
      <xdr:col>10</xdr:col>
      <xdr:colOff>123825</xdr:colOff>
      <xdr:row>18</xdr:row>
      <xdr:rowOff>95251</xdr:rowOff>
    </xdr:from>
    <xdr:to>
      <xdr:col>18</xdr:col>
      <xdr:colOff>333375</xdr:colOff>
      <xdr:row>24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2BC053-E20F-44EA-84A2-D60C8A723E21}"/>
            </a:ext>
          </a:extLst>
        </xdr:cNvPr>
        <xdr:cNvSpPr txBox="1"/>
      </xdr:nvSpPr>
      <xdr:spPr>
        <a:xfrm>
          <a:off x="7239000" y="3524251"/>
          <a:ext cx="5086350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rgbClr val="11F7EC"/>
              </a:solidFill>
            </a:rPr>
            <a:t>STAKING</a:t>
          </a:r>
          <a:r>
            <a:rPr lang="en-US" sz="1800" b="1" baseline="0">
              <a:solidFill>
                <a:srgbClr val="11F7EC"/>
              </a:solidFill>
            </a:rPr>
            <a:t> EPOCH 1</a:t>
          </a:r>
        </a:p>
        <a:p>
          <a:pPr algn="ctr"/>
          <a:endParaRPr lang="en-US" sz="1800" b="1" baseline="0">
            <a:solidFill>
              <a:srgbClr val="11F7EC"/>
            </a:solidFill>
          </a:endParaRPr>
        </a:p>
        <a:p>
          <a:pPr algn="ctr"/>
          <a:r>
            <a:rPr lang="en-US" sz="1800" b="1" baseline="0">
              <a:solidFill>
                <a:srgbClr val="11F7EC"/>
              </a:solidFill>
            </a:rPr>
            <a:t>TICKET POOL SIZE &gt; 28 DAY TICKET VOLUME SUM</a:t>
          </a:r>
          <a:endParaRPr lang="en-US" sz="1800" b="1">
            <a:solidFill>
              <a:srgbClr val="11F7EC"/>
            </a:solidFill>
          </a:endParaRPr>
        </a:p>
      </xdr:txBody>
    </xdr:sp>
    <xdr:clientData/>
  </xdr:twoCellAnchor>
  <xdr:twoCellAnchor>
    <xdr:from>
      <xdr:col>22</xdr:col>
      <xdr:colOff>361949</xdr:colOff>
      <xdr:row>18</xdr:row>
      <xdr:rowOff>38100</xdr:rowOff>
    </xdr:from>
    <xdr:to>
      <xdr:col>31</xdr:col>
      <xdr:colOff>142874</xdr:colOff>
      <xdr:row>23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553479C-5250-47B9-8254-200F3916F98B}"/>
            </a:ext>
          </a:extLst>
        </xdr:cNvPr>
        <xdr:cNvSpPr txBox="1"/>
      </xdr:nvSpPr>
      <xdr:spPr>
        <a:xfrm>
          <a:off x="14792324" y="3467100"/>
          <a:ext cx="52673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rgbClr val="11F7EC"/>
              </a:solidFill>
            </a:rPr>
            <a:t>STAKING</a:t>
          </a:r>
          <a:r>
            <a:rPr lang="en-US" sz="1800" b="1" baseline="0">
              <a:solidFill>
                <a:srgbClr val="11F7EC"/>
              </a:solidFill>
            </a:rPr>
            <a:t> EPOCH 2</a:t>
          </a:r>
        </a:p>
        <a:p>
          <a:pPr algn="ctr"/>
          <a:endParaRPr lang="en-US" sz="1800" b="1" baseline="0">
            <a:solidFill>
              <a:srgbClr val="11F7EC"/>
            </a:solidFill>
          </a:endParaRPr>
        </a:p>
        <a:p>
          <a:pPr algn="ctr"/>
          <a:r>
            <a:rPr lang="en-US" sz="1800" b="1" baseline="0">
              <a:solidFill>
                <a:srgbClr val="11F7EC"/>
              </a:solidFill>
            </a:rPr>
            <a:t>TICKET POOL SIZE = 28 DAY TICKET VOLUME SUM</a:t>
          </a:r>
          <a:endParaRPr lang="en-US" sz="1800" b="1">
            <a:solidFill>
              <a:srgbClr val="11F7E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98"/>
  <sheetViews>
    <sheetView workbookViewId="0">
      <selection activeCell="B1" sqref="B1"/>
    </sheetView>
  </sheetViews>
  <sheetFormatPr defaultRowHeight="15" x14ac:dyDescent="0.25"/>
  <cols>
    <col min="2" max="2" width="10.42578125" customWidth="1"/>
    <col min="3" max="3" width="11.5703125" style="12" bestFit="1" customWidth="1"/>
    <col min="15" max="15" width="13.28515625" style="2" bestFit="1" customWidth="1"/>
    <col min="19" max="19" width="9.140625" style="9"/>
    <col min="22" max="22" width="14.28515625" style="3" bestFit="1" customWidth="1"/>
    <col min="23" max="23" width="13.28515625" style="1" bestFit="1" customWidth="1"/>
    <col min="30" max="30" width="21.7109375" bestFit="1" customWidth="1"/>
    <col min="34" max="34" width="15.28515625" bestFit="1" customWidth="1"/>
    <col min="38" max="38" width="11.5703125" style="9" bestFit="1" customWidth="1"/>
    <col min="43" max="43" width="11.5703125" style="2" bestFit="1" customWidth="1"/>
    <col min="44" max="44" width="13.28515625" bestFit="1" customWidth="1"/>
    <col min="47" max="47" width="16.85546875" bestFit="1" customWidth="1"/>
  </cols>
  <sheetData>
    <row r="1" spans="1:48" x14ac:dyDescent="0.25">
      <c r="B1" t="s">
        <v>0</v>
      </c>
      <c r="C1" s="1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1443</v>
      </c>
      <c r="L1" t="s">
        <v>9</v>
      </c>
      <c r="M1" t="s">
        <v>10</v>
      </c>
      <c r="N1" t="s">
        <v>11</v>
      </c>
      <c r="O1" s="3" t="s">
        <v>12</v>
      </c>
      <c r="P1" t="s">
        <v>13</v>
      </c>
      <c r="Q1" t="s">
        <v>14</v>
      </c>
      <c r="R1" t="s">
        <v>15</v>
      </c>
      <c r="S1" s="9" t="s">
        <v>16</v>
      </c>
      <c r="T1" t="s">
        <v>17</v>
      </c>
      <c r="U1" t="s">
        <v>18</v>
      </c>
      <c r="V1" s="3" t="s">
        <v>19</v>
      </c>
      <c r="W1" s="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s="9" t="s">
        <v>35</v>
      </c>
      <c r="AM1" t="s">
        <v>36</v>
      </c>
      <c r="AN1" t="s">
        <v>37</v>
      </c>
      <c r="AO1" t="s">
        <v>38</v>
      </c>
      <c r="AP1" t="s">
        <v>39</v>
      </c>
      <c r="AQ1" s="2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5">
      <c r="A2">
        <v>0</v>
      </c>
      <c r="B2" t="s">
        <v>46</v>
      </c>
      <c r="C2" s="13">
        <v>331</v>
      </c>
      <c r="D2">
        <v>0</v>
      </c>
      <c r="E2">
        <v>8.0339131944342806E-2</v>
      </c>
      <c r="F2">
        <v>2</v>
      </c>
      <c r="G2">
        <v>826689.66770728806</v>
      </c>
      <c r="H2">
        <v>0</v>
      </c>
      <c r="I2">
        <v>1.3120899999999999E-3</v>
      </c>
      <c r="J2">
        <v>0.49</v>
      </c>
      <c r="K2">
        <f>J2/I2</f>
        <v>373.44999199750021</v>
      </c>
      <c r="L2">
        <v>0</v>
      </c>
      <c r="M2">
        <v>1687121.7708312001</v>
      </c>
      <c r="O2" s="3">
        <v>71334.105599610004</v>
      </c>
      <c r="Q2">
        <v>84.465119999999999</v>
      </c>
      <c r="S2" s="9">
        <v>2.7397260273972599E-3</v>
      </c>
      <c r="T2">
        <v>365</v>
      </c>
      <c r="U2">
        <v>1687121.7708312001</v>
      </c>
      <c r="V2" s="3">
        <v>1687206.2359511999</v>
      </c>
      <c r="W2" s="1">
        <v>0</v>
      </c>
      <c r="X2">
        <v>1655</v>
      </c>
      <c r="Y2">
        <v>2</v>
      </c>
      <c r="Z2">
        <v>0</v>
      </c>
      <c r="AA2">
        <v>35675.019446191603</v>
      </c>
      <c r="AB2">
        <v>35600.387323858697</v>
      </c>
      <c r="AC2">
        <v>0</v>
      </c>
      <c r="AD2" s="1">
        <v>0</v>
      </c>
      <c r="AE2">
        <v>1012273.06249872</v>
      </c>
      <c r="AF2">
        <v>506136.53124936001</v>
      </c>
      <c r="AG2">
        <v>168712.17708312001</v>
      </c>
      <c r="AH2" s="1">
        <v>1687121.7708312001</v>
      </c>
      <c r="AI2">
        <v>496013.80062437197</v>
      </c>
      <c r="AJ2">
        <v>248006.90031218599</v>
      </c>
      <c r="AK2">
        <v>82668.966770728803</v>
      </c>
      <c r="AL2" s="10">
        <v>826689.66770728806</v>
      </c>
      <c r="AM2">
        <v>1328.19336257394</v>
      </c>
      <c r="AN2">
        <v>664.09668128697194</v>
      </c>
      <c r="AO2">
        <v>221.36556042898999</v>
      </c>
      <c r="AP2">
        <v>2213.6556042899001</v>
      </c>
      <c r="AQ2" s="3">
        <v>3310</v>
      </c>
      <c r="AR2" s="1">
        <v>68024.105599610004</v>
      </c>
      <c r="AS2">
        <v>4.6401366810129199E-2</v>
      </c>
      <c r="AT2">
        <v>1621.8999999999901</v>
      </c>
      <c r="AU2" s="1">
        <v>1621.8999999999901</v>
      </c>
      <c r="AV2">
        <v>9.6134139695259395E-4</v>
      </c>
    </row>
    <row r="3" spans="1:48" x14ac:dyDescent="0.25">
      <c r="A3">
        <v>1</v>
      </c>
      <c r="B3" t="s">
        <v>47</v>
      </c>
      <c r="C3" s="13">
        <v>690</v>
      </c>
      <c r="D3">
        <v>1</v>
      </c>
      <c r="E3">
        <v>8.0692111398236094E-2</v>
      </c>
      <c r="F3">
        <v>4</v>
      </c>
      <c r="G3">
        <v>830321.82628785004</v>
      </c>
      <c r="H3">
        <v>0</v>
      </c>
      <c r="I3">
        <v>1.3140249999999999E-3</v>
      </c>
      <c r="J3">
        <v>0.49</v>
      </c>
      <c r="K3">
        <f t="shared" ref="K3:K66" si="0">J3/I3</f>
        <v>372.900058979091</v>
      </c>
      <c r="L3">
        <v>0</v>
      </c>
      <c r="M3">
        <v>7412.56853176001</v>
      </c>
      <c r="O3" s="3">
        <v>206205.94375668999</v>
      </c>
      <c r="Q3">
        <v>426.9427</v>
      </c>
      <c r="S3" s="9">
        <v>0.62630919552103004</v>
      </c>
      <c r="T3">
        <v>1.5966554653059</v>
      </c>
      <c r="U3">
        <v>1694534.3393629601</v>
      </c>
      <c r="V3" s="3">
        <v>1695045.7471829599</v>
      </c>
      <c r="W3" s="1">
        <v>1740.38888888888</v>
      </c>
      <c r="X3">
        <v>5329</v>
      </c>
      <c r="Y3">
        <v>2</v>
      </c>
      <c r="Z3">
        <v>870.194444444444</v>
      </c>
      <c r="AA3">
        <v>148829.14060415601</v>
      </c>
      <c r="AB3">
        <v>148001.03830691599</v>
      </c>
      <c r="AC3">
        <v>0</v>
      </c>
      <c r="AD3" s="1">
        <v>0</v>
      </c>
      <c r="AE3">
        <v>4447.5411190559998</v>
      </c>
      <c r="AF3">
        <v>2223.7705595279999</v>
      </c>
      <c r="AG3">
        <v>741.25685317600096</v>
      </c>
      <c r="AH3">
        <v>7412.56853176001</v>
      </c>
      <c r="AI3">
        <v>2179.29514833744</v>
      </c>
      <c r="AJ3">
        <v>1089.64757416872</v>
      </c>
      <c r="AK3">
        <v>363.21585805623999</v>
      </c>
      <c r="AL3" s="10">
        <v>3632.1585805623999</v>
      </c>
      <c r="AM3">
        <v>5.84418021896757</v>
      </c>
      <c r="AN3">
        <v>2.9220901094837801</v>
      </c>
      <c r="AO3">
        <v>0.97403003649459496</v>
      </c>
      <c r="AP3">
        <v>9.7403003649459503</v>
      </c>
      <c r="AQ3" s="3">
        <v>10658</v>
      </c>
      <c r="AR3" s="1">
        <v>195547.94375668999</v>
      </c>
      <c r="AS3">
        <v>5.16861919973352E-2</v>
      </c>
      <c r="AT3">
        <v>5222.42</v>
      </c>
      <c r="AU3" s="1">
        <v>6844.32</v>
      </c>
      <c r="AV3">
        <v>4.0390565366607003E-3</v>
      </c>
    </row>
    <row r="4" spans="1:48" x14ac:dyDescent="0.25">
      <c r="A4">
        <v>2</v>
      </c>
      <c r="B4" t="s">
        <v>48</v>
      </c>
      <c r="C4" s="13">
        <v>851</v>
      </c>
      <c r="D4">
        <v>2</v>
      </c>
      <c r="E4">
        <v>8.0848318275903303E-2</v>
      </c>
      <c r="F4">
        <v>5</v>
      </c>
      <c r="G4">
        <v>1646880.24328015</v>
      </c>
      <c r="H4">
        <v>0</v>
      </c>
      <c r="I4">
        <v>2.5497969999999999E-3</v>
      </c>
      <c r="J4">
        <v>0.97</v>
      </c>
      <c r="K4">
        <f t="shared" si="0"/>
        <v>380.42244147279177</v>
      </c>
      <c r="L4">
        <v>0</v>
      </c>
      <c r="M4">
        <v>3280.3444310098398</v>
      </c>
      <c r="O4" s="3">
        <v>130818.57835289001</v>
      </c>
      <c r="Q4">
        <v>235.42523002999999</v>
      </c>
      <c r="S4" s="9">
        <v>1.4180056932178999</v>
      </c>
      <c r="T4">
        <v>0.70521578635603699</v>
      </c>
      <c r="U4">
        <v>1697814.6837939699</v>
      </c>
      <c r="V4" s="3">
        <v>1698561.516844</v>
      </c>
      <c r="W4" s="1">
        <v>10276.2716049382</v>
      </c>
      <c r="X4">
        <v>4036</v>
      </c>
      <c r="Y4">
        <v>2</v>
      </c>
      <c r="Z4">
        <v>5138.1358024691299</v>
      </c>
      <c r="AA4">
        <v>228174.59591255401</v>
      </c>
      <c r="AB4">
        <v>228590.99161868199</v>
      </c>
      <c r="AC4">
        <v>0</v>
      </c>
      <c r="AD4" s="1">
        <v>0</v>
      </c>
      <c r="AE4">
        <v>1968.2066586059</v>
      </c>
      <c r="AF4">
        <v>984.10332930295203</v>
      </c>
      <c r="AG4">
        <v>328.03444310098399</v>
      </c>
      <c r="AH4">
        <v>3280.3444310098398</v>
      </c>
      <c r="AI4">
        <v>1909.1604588477201</v>
      </c>
      <c r="AJ4">
        <v>954.58022942386401</v>
      </c>
      <c r="AK4">
        <v>318.19340980795403</v>
      </c>
      <c r="AL4" s="10">
        <v>3181.93409807954</v>
      </c>
      <c r="AM4">
        <v>5.0185274334933601</v>
      </c>
      <c r="AN4">
        <v>2.50926371674668</v>
      </c>
      <c r="AO4">
        <v>0.83642123891555997</v>
      </c>
      <c r="AP4">
        <v>8.3642123891556004</v>
      </c>
      <c r="AQ4" s="3">
        <v>8072</v>
      </c>
      <c r="AR4" s="1">
        <v>122746.57835289001</v>
      </c>
      <c r="AS4">
        <v>6.1703774048249803E-2</v>
      </c>
      <c r="AT4">
        <v>7829.84</v>
      </c>
      <c r="AU4" s="1">
        <v>14674.16</v>
      </c>
      <c r="AV4">
        <v>8.64296918860946E-3</v>
      </c>
    </row>
    <row r="5" spans="1:48" x14ac:dyDescent="0.25">
      <c r="A5">
        <v>3</v>
      </c>
      <c r="B5" t="s">
        <v>49</v>
      </c>
      <c r="C5" s="13">
        <v>1143</v>
      </c>
      <c r="D5">
        <v>3</v>
      </c>
      <c r="E5">
        <v>8.1134358122230896E-2</v>
      </c>
      <c r="F5">
        <v>7</v>
      </c>
      <c r="G5">
        <v>2061624.03988588</v>
      </c>
      <c r="H5">
        <v>0</v>
      </c>
      <c r="I5">
        <v>3.1871459999999901E-3</v>
      </c>
      <c r="J5">
        <v>1.21</v>
      </c>
      <c r="K5">
        <f t="shared" si="0"/>
        <v>379.65000662034424</v>
      </c>
      <c r="L5">
        <v>0</v>
      </c>
      <c r="M5">
        <v>6006.8367728800504</v>
      </c>
      <c r="O5" s="3">
        <v>70588.67363849</v>
      </c>
      <c r="Q5">
        <v>369.59019000000001</v>
      </c>
      <c r="S5" s="9">
        <v>0.77711520096765396</v>
      </c>
      <c r="T5">
        <v>1.2868104995949201</v>
      </c>
      <c r="U5">
        <v>1703821.52056685</v>
      </c>
      <c r="V5" s="3">
        <v>1704937.9438068799</v>
      </c>
      <c r="W5" s="1">
        <v>19310</v>
      </c>
      <c r="X5">
        <v>7325</v>
      </c>
      <c r="Y5">
        <v>2</v>
      </c>
      <c r="Z5">
        <v>9655</v>
      </c>
      <c r="AA5">
        <v>149393.50402238101</v>
      </c>
      <c r="AB5">
        <v>149958.58445113301</v>
      </c>
      <c r="AC5">
        <v>0</v>
      </c>
      <c r="AD5" s="1">
        <v>0</v>
      </c>
      <c r="AE5">
        <v>3604.1020637280299</v>
      </c>
      <c r="AF5">
        <v>1802.0510318640099</v>
      </c>
      <c r="AG5">
        <v>600.68367728800501</v>
      </c>
      <c r="AH5">
        <v>6006.8367728800504</v>
      </c>
      <c r="AI5">
        <v>4360.9634971109099</v>
      </c>
      <c r="AJ5">
        <v>2180.4817485554499</v>
      </c>
      <c r="AK5">
        <v>726.82724951848604</v>
      </c>
      <c r="AL5" s="10">
        <v>7268.2724951848604</v>
      </c>
      <c r="AM5">
        <v>11.486799476002499</v>
      </c>
      <c r="AN5">
        <v>5.7433997380012602</v>
      </c>
      <c r="AO5">
        <v>1.9144665793337501</v>
      </c>
      <c r="AP5">
        <v>19.144665793337499</v>
      </c>
      <c r="AQ5" s="3">
        <v>14650</v>
      </c>
      <c r="AR5" s="1">
        <v>55938.67363849</v>
      </c>
      <c r="AS5">
        <v>0.20754037786611301</v>
      </c>
      <c r="AT5">
        <v>17726.5</v>
      </c>
      <c r="AU5" s="1">
        <v>32400.66</v>
      </c>
      <c r="AV5">
        <v>1.90164636429879E-2</v>
      </c>
    </row>
    <row r="6" spans="1:48" x14ac:dyDescent="0.25">
      <c r="A6">
        <v>4</v>
      </c>
      <c r="B6" t="s">
        <v>50</v>
      </c>
      <c r="C6" s="13">
        <v>1514</v>
      </c>
      <c r="D6">
        <v>4</v>
      </c>
      <c r="E6">
        <v>8.1510455992490002E-2</v>
      </c>
      <c r="F6">
        <v>10</v>
      </c>
      <c r="G6">
        <v>2242352.6443534</v>
      </c>
      <c r="H6">
        <v>0</v>
      </c>
      <c r="I6">
        <v>3.4091500000000001E-3</v>
      </c>
      <c r="J6">
        <v>1.31</v>
      </c>
      <c r="K6">
        <f t="shared" si="0"/>
        <v>384.26000615989324</v>
      </c>
      <c r="L6">
        <v>0</v>
      </c>
      <c r="M6">
        <v>7898.0552754399796</v>
      </c>
      <c r="O6" s="3">
        <v>74028.609308059997</v>
      </c>
      <c r="Q6">
        <v>203.5009</v>
      </c>
      <c r="S6" s="9">
        <v>0.59377182230207504</v>
      </c>
      <c r="T6">
        <v>1.6841486282103399</v>
      </c>
      <c r="U6">
        <v>1711719.57584229</v>
      </c>
      <c r="V6" s="3">
        <v>1713039.49998232</v>
      </c>
      <c r="W6" s="1">
        <v>32441.4354838709</v>
      </c>
      <c r="X6">
        <v>8669</v>
      </c>
      <c r="Y6">
        <v>2</v>
      </c>
      <c r="Z6">
        <v>16220.717741935399</v>
      </c>
      <c r="AA6">
        <v>142203.52811011599</v>
      </c>
      <c r="AB6">
        <v>142053.897421859</v>
      </c>
      <c r="AC6">
        <v>0</v>
      </c>
      <c r="AD6" s="1">
        <v>0</v>
      </c>
      <c r="AE6">
        <v>4738.8331652639899</v>
      </c>
      <c r="AF6">
        <v>2369.41658263199</v>
      </c>
      <c r="AG6">
        <v>789.80552754399798</v>
      </c>
      <c r="AH6">
        <v>7898.0552754399796</v>
      </c>
      <c r="AI6">
        <v>6207.8714464958202</v>
      </c>
      <c r="AJ6">
        <v>3103.9357232479101</v>
      </c>
      <c r="AK6">
        <v>1034.64524108263</v>
      </c>
      <c r="AL6" s="10">
        <v>10346.452410826299</v>
      </c>
      <c r="AM6">
        <v>16.155393085359702</v>
      </c>
      <c r="AN6">
        <v>8.0776965426798597</v>
      </c>
      <c r="AO6">
        <v>2.69256551422662</v>
      </c>
      <c r="AP6">
        <v>26.925655142266201</v>
      </c>
      <c r="AQ6" s="3">
        <v>17338</v>
      </c>
      <c r="AR6" s="1">
        <v>56690.609308059997</v>
      </c>
      <c r="AS6">
        <v>0.23420675009374101</v>
      </c>
      <c r="AT6">
        <v>22712.78</v>
      </c>
      <c r="AU6" s="1">
        <v>55113.440000000002</v>
      </c>
      <c r="AV6">
        <v>3.2197703863309599E-2</v>
      </c>
    </row>
    <row r="7" spans="1:48" x14ac:dyDescent="0.25">
      <c r="A7">
        <v>5</v>
      </c>
      <c r="B7" t="s">
        <v>51</v>
      </c>
      <c r="C7" s="13">
        <v>1800</v>
      </c>
      <c r="D7">
        <v>5</v>
      </c>
      <c r="E7">
        <v>8.1804766627777595E-2</v>
      </c>
      <c r="F7">
        <v>12</v>
      </c>
      <c r="G7">
        <v>1941227.11207716</v>
      </c>
      <c r="H7">
        <v>0</v>
      </c>
      <c r="I7">
        <v>2.8836829999999902E-3</v>
      </c>
      <c r="J7">
        <v>1.1299999999999999</v>
      </c>
      <c r="K7">
        <f t="shared" si="0"/>
        <v>391.8599929326503</v>
      </c>
      <c r="L7">
        <v>0</v>
      </c>
      <c r="M7">
        <v>6180.5233410401197</v>
      </c>
      <c r="O7" s="3">
        <v>37720.803267379997</v>
      </c>
      <c r="Q7">
        <v>64.881150000000005</v>
      </c>
      <c r="S7" s="9">
        <v>0.76151732701147401</v>
      </c>
      <c r="T7">
        <v>1.31316775670021</v>
      </c>
      <c r="U7">
        <v>1717900.0991833301</v>
      </c>
      <c r="V7" s="3">
        <v>1719284.9044733599</v>
      </c>
      <c r="W7" s="1">
        <v>40572.5365853658</v>
      </c>
      <c r="X7">
        <v>2839</v>
      </c>
      <c r="Y7">
        <v>2</v>
      </c>
      <c r="Z7">
        <v>20286.2682926829</v>
      </c>
      <c r="AA7">
        <v>215942.48707084</v>
      </c>
      <c r="AB7">
        <v>215530.969139683</v>
      </c>
      <c r="AC7">
        <v>10.770034843205501</v>
      </c>
      <c r="AD7" s="1">
        <v>1000000</v>
      </c>
      <c r="AE7">
        <v>3708.3140046240701</v>
      </c>
      <c r="AF7">
        <v>1854.15700231203</v>
      </c>
      <c r="AG7">
        <v>618.05233410401195</v>
      </c>
      <c r="AH7">
        <v>6180.5233410401197</v>
      </c>
      <c r="AI7">
        <v>4190.3948252252003</v>
      </c>
      <c r="AJ7">
        <v>2095.1974126126001</v>
      </c>
      <c r="AK7">
        <v>698.39913753753399</v>
      </c>
      <c r="AL7" s="10">
        <v>6983.9913753753399</v>
      </c>
      <c r="AM7">
        <v>10.693602053796299</v>
      </c>
      <c r="AN7">
        <v>5.3468010268981798</v>
      </c>
      <c r="AO7">
        <v>1.7822670089660599</v>
      </c>
      <c r="AP7">
        <v>17.822670089660601</v>
      </c>
      <c r="AQ7" s="3">
        <v>5678</v>
      </c>
      <c r="AR7" s="1">
        <v>32042.803267379899</v>
      </c>
      <c r="AS7">
        <v>0.150527017140968</v>
      </c>
      <c r="AT7">
        <v>6416.1399999999903</v>
      </c>
      <c r="AU7" s="1">
        <v>61529.58</v>
      </c>
      <c r="AV7">
        <v>3.5816739302390398E-2</v>
      </c>
    </row>
    <row r="8" spans="1:48" x14ac:dyDescent="0.25">
      <c r="A8">
        <v>6</v>
      </c>
      <c r="B8" t="s">
        <v>52</v>
      </c>
      <c r="C8" s="13">
        <v>2038</v>
      </c>
      <c r="D8">
        <v>6</v>
      </c>
      <c r="E8">
        <v>8.2047589285697595E-2</v>
      </c>
      <c r="F8">
        <v>14</v>
      </c>
      <c r="G8">
        <v>2033139.2624995799</v>
      </c>
      <c r="H8">
        <v>0</v>
      </c>
      <c r="I8">
        <v>2.897625E-3</v>
      </c>
      <c r="J8">
        <v>1.18</v>
      </c>
      <c r="K8">
        <f t="shared" si="0"/>
        <v>407.23005910012506</v>
      </c>
      <c r="L8">
        <v>0</v>
      </c>
      <c r="M8">
        <v>5099.2758163199696</v>
      </c>
      <c r="O8" s="3">
        <v>52716.768752509997</v>
      </c>
      <c r="Q8">
        <v>97.948899999999995</v>
      </c>
      <c r="S8" s="9">
        <v>0.92572875108419905</v>
      </c>
      <c r="T8">
        <v>1.0802300337208</v>
      </c>
      <c r="U8">
        <v>1722999.3749996501</v>
      </c>
      <c r="V8" s="3">
        <v>1724482.1291896801</v>
      </c>
      <c r="W8" s="1">
        <v>41940.058577405798</v>
      </c>
      <c r="X8">
        <v>1737</v>
      </c>
      <c r="Y8">
        <v>2</v>
      </c>
      <c r="Z8">
        <v>20970.029288702899</v>
      </c>
      <c r="AA8">
        <v>225406.918173243</v>
      </c>
      <c r="AB8">
        <v>225659.29342713</v>
      </c>
      <c r="AC8">
        <v>0</v>
      </c>
      <c r="AD8" s="1">
        <v>1000000</v>
      </c>
      <c r="AE8">
        <v>3059.5654897919799</v>
      </c>
      <c r="AF8">
        <v>1529.7827448959899</v>
      </c>
      <c r="AG8">
        <v>509.92758163199699</v>
      </c>
      <c r="AH8">
        <v>5099.2758163199696</v>
      </c>
      <c r="AI8">
        <v>3610.2872779545401</v>
      </c>
      <c r="AJ8">
        <v>1805.14363897727</v>
      </c>
      <c r="AK8">
        <v>601.71454632575706</v>
      </c>
      <c r="AL8" s="10">
        <v>6017.1454632575696</v>
      </c>
      <c r="AM8">
        <v>8.8654734523585006</v>
      </c>
      <c r="AN8">
        <v>4.4327367261792503</v>
      </c>
      <c r="AO8">
        <v>1.47757890872641</v>
      </c>
      <c r="AP8">
        <v>14.7757890872641</v>
      </c>
      <c r="AQ8" s="3">
        <v>3474</v>
      </c>
      <c r="AR8" s="1">
        <v>49242.768752509997</v>
      </c>
      <c r="AS8">
        <v>6.5899334921482505E-2</v>
      </c>
      <c r="AT8">
        <v>4099.32</v>
      </c>
      <c r="AU8" s="1">
        <v>65628.899999999994</v>
      </c>
      <c r="AV8">
        <v>3.8089915151601997E-2</v>
      </c>
    </row>
    <row r="9" spans="1:48" x14ac:dyDescent="0.25">
      <c r="A9">
        <v>7</v>
      </c>
      <c r="B9" t="s">
        <v>53</v>
      </c>
      <c r="C9" s="13">
        <v>2288</v>
      </c>
      <c r="D9">
        <v>7</v>
      </c>
      <c r="E9">
        <v>8.2302747859983302E-2</v>
      </c>
      <c r="F9">
        <v>15</v>
      </c>
      <c r="G9">
        <v>2350566.4788811202</v>
      </c>
      <c r="H9">
        <v>0</v>
      </c>
      <c r="I9">
        <v>3.3984709999999902E-3</v>
      </c>
      <c r="J9">
        <v>1.36</v>
      </c>
      <c r="K9">
        <f t="shared" si="0"/>
        <v>400.17996328348954</v>
      </c>
      <c r="L9">
        <v>0</v>
      </c>
      <c r="M9">
        <v>5358.3300599998302</v>
      </c>
      <c r="O9" s="3">
        <v>53119.715972049999</v>
      </c>
      <c r="Q9">
        <v>100.9396</v>
      </c>
      <c r="S9" s="9">
        <v>0.883713122592651</v>
      </c>
      <c r="T9">
        <v>1.13158894491255</v>
      </c>
      <c r="U9">
        <v>1728357.7050596499</v>
      </c>
      <c r="V9" s="3">
        <v>1729941.3988496801</v>
      </c>
      <c r="W9" s="1">
        <v>44243.3466135458</v>
      </c>
      <c r="X9">
        <v>2579</v>
      </c>
      <c r="Y9">
        <v>2</v>
      </c>
      <c r="Z9">
        <v>22121.6733067729</v>
      </c>
      <c r="AA9">
        <v>176440.88791748401</v>
      </c>
      <c r="AB9">
        <v>176678.14446445301</v>
      </c>
      <c r="AC9">
        <v>0</v>
      </c>
      <c r="AD9" s="1">
        <v>1000000</v>
      </c>
      <c r="AE9">
        <v>3214.9980359998899</v>
      </c>
      <c r="AF9">
        <v>1607.49901799994</v>
      </c>
      <c r="AG9">
        <v>535.83300599998302</v>
      </c>
      <c r="AH9">
        <v>5358.3300599998302</v>
      </c>
      <c r="AI9">
        <v>4372.3973289598598</v>
      </c>
      <c r="AJ9">
        <v>2186.1986644799299</v>
      </c>
      <c r="AK9">
        <v>728.73288815997705</v>
      </c>
      <c r="AL9" s="10">
        <v>7287.3288815997703</v>
      </c>
      <c r="AM9">
        <v>10.926077590402601</v>
      </c>
      <c r="AN9">
        <v>5.4630387952013004</v>
      </c>
      <c r="AO9">
        <v>1.82101293173376</v>
      </c>
      <c r="AP9">
        <v>18.2101293173376</v>
      </c>
      <c r="AQ9" s="3">
        <v>5158</v>
      </c>
      <c r="AR9" s="1">
        <v>47961.715972049999</v>
      </c>
      <c r="AS9">
        <v>9.7101422807192403E-2</v>
      </c>
      <c r="AT9">
        <v>7014.88</v>
      </c>
      <c r="AU9" s="1">
        <v>72643.78</v>
      </c>
      <c r="AV9">
        <v>4.2030523998209501E-2</v>
      </c>
    </row>
    <row r="10" spans="1:48" x14ac:dyDescent="0.25">
      <c r="A10">
        <v>8</v>
      </c>
      <c r="B10" t="s">
        <v>54</v>
      </c>
      <c r="C10" s="13">
        <v>2683</v>
      </c>
      <c r="D10">
        <v>8</v>
      </c>
      <c r="E10">
        <v>8.2721383929842296E-2</v>
      </c>
      <c r="F10">
        <v>18</v>
      </c>
      <c r="G10">
        <v>2605723.5937900301</v>
      </c>
      <c r="H10">
        <v>0</v>
      </c>
      <c r="I10">
        <v>3.6810720000000001E-3</v>
      </c>
      <c r="J10">
        <v>1.5</v>
      </c>
      <c r="K10">
        <f t="shared" si="0"/>
        <v>407.48999204579536</v>
      </c>
      <c r="L10">
        <v>0</v>
      </c>
      <c r="M10">
        <v>8791.3574670401795</v>
      </c>
      <c r="O10" s="3">
        <v>38899.390701199998</v>
      </c>
      <c r="Q10">
        <v>109.72655</v>
      </c>
      <c r="S10" s="9">
        <v>0.54136264142555102</v>
      </c>
      <c r="T10">
        <v>1.84719063245061</v>
      </c>
      <c r="U10">
        <v>1737149.0625266901</v>
      </c>
      <c r="V10" s="3">
        <v>1738567.0449124801</v>
      </c>
      <c r="W10" s="1">
        <v>46987.424242424197</v>
      </c>
      <c r="X10">
        <v>3644</v>
      </c>
      <c r="Y10">
        <v>2</v>
      </c>
      <c r="Z10">
        <v>23493.712121212098</v>
      </c>
      <c r="AA10">
        <v>160498.81224977301</v>
      </c>
      <c r="AB10">
        <v>160414.726003941</v>
      </c>
      <c r="AC10">
        <v>0</v>
      </c>
      <c r="AD10" s="1">
        <v>1000000</v>
      </c>
      <c r="AE10">
        <v>5274.8144802241104</v>
      </c>
      <c r="AF10">
        <v>2637.4072401120502</v>
      </c>
      <c r="AG10">
        <v>879.13574670401795</v>
      </c>
      <c r="AH10">
        <v>8791.3574670401795</v>
      </c>
      <c r="AI10">
        <v>7912.2217203361597</v>
      </c>
      <c r="AJ10">
        <v>3956.1108601680799</v>
      </c>
      <c r="AK10">
        <v>1318.7036200560201</v>
      </c>
      <c r="AL10" s="10">
        <v>13187.0362005602</v>
      </c>
      <c r="AM10">
        <v>19.416971888347501</v>
      </c>
      <c r="AN10">
        <v>9.7084859441737592</v>
      </c>
      <c r="AO10">
        <v>3.2361619813912501</v>
      </c>
      <c r="AP10">
        <v>32.361619813912498</v>
      </c>
      <c r="AQ10" s="3">
        <v>7288</v>
      </c>
      <c r="AR10" s="1">
        <v>31611.3907011999</v>
      </c>
      <c r="AS10">
        <v>0.18735511967222501</v>
      </c>
      <c r="AT10">
        <v>10932</v>
      </c>
      <c r="AU10" s="1">
        <v>83575.78</v>
      </c>
      <c r="AV10">
        <v>4.8110885705132597E-2</v>
      </c>
    </row>
    <row r="11" spans="1:48" x14ac:dyDescent="0.25">
      <c r="A11">
        <v>9</v>
      </c>
      <c r="B11" t="s">
        <v>55</v>
      </c>
      <c r="C11" s="13">
        <v>2965</v>
      </c>
      <c r="D11">
        <v>9</v>
      </c>
      <c r="E11">
        <v>8.2997900483282303E-2</v>
      </c>
      <c r="F11">
        <v>20</v>
      </c>
      <c r="G11">
        <v>2736440.7789338198</v>
      </c>
      <c r="H11">
        <v>0</v>
      </c>
      <c r="I11">
        <v>3.7711379999999998E-3</v>
      </c>
      <c r="J11">
        <v>1.57</v>
      </c>
      <c r="K11">
        <f t="shared" si="0"/>
        <v>416.31995434799791</v>
      </c>
      <c r="L11">
        <v>0</v>
      </c>
      <c r="M11">
        <v>5806.8476222399604</v>
      </c>
      <c r="O11" s="3">
        <v>28442.313853830001</v>
      </c>
      <c r="Q11">
        <v>75.770600000000002</v>
      </c>
      <c r="S11" s="9">
        <v>0.82234320276495998</v>
      </c>
      <c r="T11">
        <v>1.21603729031589</v>
      </c>
      <c r="U11">
        <v>1742955.91014893</v>
      </c>
      <c r="V11" s="3">
        <v>1744725.10108896</v>
      </c>
      <c r="W11" s="1">
        <v>49184.402826855097</v>
      </c>
      <c r="X11">
        <v>2303</v>
      </c>
      <c r="Y11">
        <v>2</v>
      </c>
      <c r="Z11">
        <v>24592.201413427501</v>
      </c>
      <c r="AA11">
        <v>251283.06427907699</v>
      </c>
      <c r="AB11">
        <v>250699.38634332601</v>
      </c>
      <c r="AC11">
        <v>10.830388692579501</v>
      </c>
      <c r="AD11" s="1">
        <v>2000000</v>
      </c>
      <c r="AE11">
        <v>3484.10857334397</v>
      </c>
      <c r="AF11">
        <v>1742.05428667198</v>
      </c>
      <c r="AG11">
        <v>580.68476222399602</v>
      </c>
      <c r="AH11">
        <v>5806.8476222399604</v>
      </c>
      <c r="AI11">
        <v>5470.0504601500397</v>
      </c>
      <c r="AJ11">
        <v>2735.0252300750199</v>
      </c>
      <c r="AK11">
        <v>911.67507669167401</v>
      </c>
      <c r="AL11" s="10">
        <v>9116.7507669167408</v>
      </c>
      <c r="AM11">
        <v>13.139054237063201</v>
      </c>
      <c r="AN11">
        <v>6.5695271185316297</v>
      </c>
      <c r="AO11">
        <v>2.1898423728438701</v>
      </c>
      <c r="AP11">
        <v>21.898423728438701</v>
      </c>
      <c r="AQ11" s="3">
        <v>4606</v>
      </c>
      <c r="AR11" s="1">
        <v>23836.313853830001</v>
      </c>
      <c r="AS11">
        <v>0.161941817521283</v>
      </c>
      <c r="AT11">
        <v>7231.42</v>
      </c>
      <c r="AU11" s="1">
        <v>90807.2</v>
      </c>
      <c r="AV11">
        <v>5.2099539335014398E-2</v>
      </c>
    </row>
    <row r="12" spans="1:48" x14ac:dyDescent="0.25">
      <c r="A12">
        <v>10</v>
      </c>
      <c r="B12" t="s">
        <v>56</v>
      </c>
      <c r="C12" s="13">
        <v>3235</v>
      </c>
      <c r="D12">
        <v>10</v>
      </c>
      <c r="E12">
        <v>8.3275694368177597E-2</v>
      </c>
      <c r="F12">
        <v>22</v>
      </c>
      <c r="G12">
        <v>2483281.2060590498</v>
      </c>
      <c r="H12">
        <v>0</v>
      </c>
      <c r="I12">
        <v>3.36198099999999E-3</v>
      </c>
      <c r="J12">
        <v>1.42</v>
      </c>
      <c r="K12">
        <f t="shared" si="0"/>
        <v>422.37002529163732</v>
      </c>
      <c r="L12">
        <v>0</v>
      </c>
      <c r="M12">
        <v>5833.6715827998696</v>
      </c>
      <c r="O12" s="3">
        <v>20443.002425750001</v>
      </c>
      <c r="Q12">
        <v>62.339649999999999</v>
      </c>
      <c r="S12" s="9">
        <v>0.82130169062620595</v>
      </c>
      <c r="T12">
        <v>1.21757937602386</v>
      </c>
      <c r="U12">
        <v>1748789.5817317299</v>
      </c>
      <c r="V12" s="3">
        <v>1750621.11232176</v>
      </c>
      <c r="W12" s="1">
        <v>51140.575645756398</v>
      </c>
      <c r="X12">
        <v>2091</v>
      </c>
      <c r="Y12">
        <v>2</v>
      </c>
      <c r="Z12">
        <v>25570.287822878199</v>
      </c>
      <c r="AA12">
        <v>275746.53423856403</v>
      </c>
      <c r="AB12">
        <v>275884.83627817099</v>
      </c>
      <c r="AC12">
        <v>0</v>
      </c>
      <c r="AD12" s="1">
        <v>2000000</v>
      </c>
      <c r="AE12">
        <v>3500.20294967992</v>
      </c>
      <c r="AF12">
        <v>1750.10147483996</v>
      </c>
      <c r="AG12">
        <v>583.36715827998705</v>
      </c>
      <c r="AH12">
        <v>5833.6715827998696</v>
      </c>
      <c r="AI12">
        <v>4970.2881885454799</v>
      </c>
      <c r="AJ12">
        <v>2485.1440942727399</v>
      </c>
      <c r="AK12">
        <v>828.38136475758097</v>
      </c>
      <c r="AL12" s="10">
        <v>8283.8136475758092</v>
      </c>
      <c r="AM12">
        <v>11.767615812967801</v>
      </c>
      <c r="AN12">
        <v>5.8838079064839199</v>
      </c>
      <c r="AO12">
        <v>1.9612693021612999</v>
      </c>
      <c r="AP12">
        <v>19.612693021613001</v>
      </c>
      <c r="AQ12" s="3">
        <v>4182</v>
      </c>
      <c r="AR12" s="1">
        <v>16261.002425750001</v>
      </c>
      <c r="AS12">
        <v>0.204568776782629</v>
      </c>
      <c r="AT12">
        <v>5938.44</v>
      </c>
      <c r="AU12" s="1">
        <v>96745.64</v>
      </c>
      <c r="AV12">
        <v>5.5321486936237403E-2</v>
      </c>
    </row>
    <row r="13" spans="1:48" x14ac:dyDescent="0.25">
      <c r="A13">
        <v>11</v>
      </c>
      <c r="B13" t="s">
        <v>57</v>
      </c>
      <c r="C13" s="13">
        <v>3507</v>
      </c>
      <c r="D13">
        <v>11</v>
      </c>
      <c r="E13">
        <v>8.3556141484371904E-2</v>
      </c>
      <c r="F13">
        <v>24</v>
      </c>
      <c r="G13">
        <v>2544284.5081991199</v>
      </c>
      <c r="H13">
        <v>0</v>
      </c>
      <c r="I13">
        <v>3.4458990000000001E-3</v>
      </c>
      <c r="J13">
        <v>1.45</v>
      </c>
      <c r="K13">
        <f t="shared" si="0"/>
        <v>420.79004637106311</v>
      </c>
      <c r="L13">
        <v>0</v>
      </c>
      <c r="M13">
        <v>5889.3894400801501</v>
      </c>
      <c r="O13" s="3">
        <v>19449.476631770001</v>
      </c>
      <c r="Q13">
        <v>50.295949999999998</v>
      </c>
      <c r="S13" s="9">
        <v>0.81627131232480099</v>
      </c>
      <c r="T13">
        <v>1.2250828675479499</v>
      </c>
      <c r="U13">
        <v>1754678.9711718101</v>
      </c>
      <c r="V13" s="3">
        <v>1756560.7977118399</v>
      </c>
      <c r="W13" s="1">
        <v>52458.945054944998</v>
      </c>
      <c r="X13">
        <v>2048</v>
      </c>
      <c r="Y13">
        <v>2</v>
      </c>
      <c r="Z13">
        <v>26229.472527472499</v>
      </c>
      <c r="AA13">
        <v>253105.096076938</v>
      </c>
      <c r="AB13">
        <v>253266.06877878099</v>
      </c>
      <c r="AC13">
        <v>0</v>
      </c>
      <c r="AD13" s="1">
        <v>2000000</v>
      </c>
      <c r="AE13">
        <v>3533.6336640480899</v>
      </c>
      <c r="AF13">
        <v>1766.81683202404</v>
      </c>
      <c r="AG13">
        <v>588.93894400801503</v>
      </c>
      <c r="AH13">
        <v>5889.3894400801501</v>
      </c>
      <c r="AI13">
        <v>5123.76881286973</v>
      </c>
      <c r="AJ13">
        <v>2561.88440643486</v>
      </c>
      <c r="AK13">
        <v>853.96146881162099</v>
      </c>
      <c r="AL13" s="10">
        <v>8539.6146881162094</v>
      </c>
      <c r="AM13">
        <v>12.176544709309599</v>
      </c>
      <c r="AN13">
        <v>6.0882723546548201</v>
      </c>
      <c r="AO13">
        <v>2.02942411821827</v>
      </c>
      <c r="AP13">
        <v>20.294241182182699</v>
      </c>
      <c r="AQ13" s="3">
        <v>4096</v>
      </c>
      <c r="AR13" s="1">
        <v>15353.47663177</v>
      </c>
      <c r="AS13">
        <v>0.21059692646481401</v>
      </c>
      <c r="AT13">
        <v>5939.2</v>
      </c>
      <c r="AU13" s="1">
        <v>102684.84</v>
      </c>
      <c r="AV13">
        <v>5.85205850682902E-2</v>
      </c>
    </row>
    <row r="14" spans="1:48" x14ac:dyDescent="0.25">
      <c r="A14">
        <v>12</v>
      </c>
      <c r="B14" t="s">
        <v>58</v>
      </c>
      <c r="C14" s="13">
        <v>3805</v>
      </c>
      <c r="D14">
        <v>12</v>
      </c>
      <c r="E14">
        <v>8.3860752319358495E-2</v>
      </c>
      <c r="F14">
        <v>26</v>
      </c>
      <c r="G14">
        <v>2729667.4879951202</v>
      </c>
      <c r="H14">
        <v>0</v>
      </c>
      <c r="I14">
        <v>3.545613E-3</v>
      </c>
      <c r="J14">
        <v>1.55</v>
      </c>
      <c r="K14">
        <f t="shared" si="0"/>
        <v>437.1599494925137</v>
      </c>
      <c r="L14">
        <v>0</v>
      </c>
      <c r="M14">
        <v>6396.8275347198296</v>
      </c>
      <c r="O14" s="3">
        <v>74039.439713619999</v>
      </c>
      <c r="Q14">
        <v>110.6219</v>
      </c>
      <c r="S14" s="9">
        <v>0.75425907228981004</v>
      </c>
      <c r="T14">
        <v>1.32580440426677</v>
      </c>
      <c r="U14">
        <v>1761075.7987065299</v>
      </c>
      <c r="V14" s="3">
        <v>1763068.2471465601</v>
      </c>
      <c r="W14" s="1">
        <v>53643.277591973201</v>
      </c>
      <c r="X14">
        <v>2068</v>
      </c>
      <c r="Y14">
        <v>2</v>
      </c>
      <c r="Z14">
        <v>26821.638795986601</v>
      </c>
      <c r="AA14">
        <v>220949.518225201</v>
      </c>
      <c r="AB14">
        <v>221035.91984628999</v>
      </c>
      <c r="AC14">
        <v>12.5016722408026</v>
      </c>
      <c r="AD14" s="1">
        <v>3000000</v>
      </c>
      <c r="AE14">
        <v>3838.0965208318999</v>
      </c>
      <c r="AF14">
        <v>1919.0482604159499</v>
      </c>
      <c r="AG14">
        <v>639.68275347198301</v>
      </c>
      <c r="AH14">
        <v>6396.8275347198296</v>
      </c>
      <c r="AI14">
        <v>5949.0496072894402</v>
      </c>
      <c r="AJ14">
        <v>2974.5248036447201</v>
      </c>
      <c r="AK14">
        <v>991.50826788157406</v>
      </c>
      <c r="AL14" s="10">
        <v>9915.0826788157392</v>
      </c>
      <c r="AM14">
        <v>13.6084049195163</v>
      </c>
      <c r="AN14">
        <v>6.8042024597581801</v>
      </c>
      <c r="AO14">
        <v>2.2680674865860602</v>
      </c>
      <c r="AP14">
        <v>22.680674865860599</v>
      </c>
      <c r="AQ14" s="3">
        <v>4136</v>
      </c>
      <c r="AR14" s="1">
        <v>69903.439713619999</v>
      </c>
      <c r="AS14">
        <v>5.5862119108380501E-2</v>
      </c>
      <c r="AT14">
        <v>6410.8</v>
      </c>
      <c r="AU14" s="1">
        <v>109095.64</v>
      </c>
      <c r="AV14">
        <v>6.1948293242192198E-2</v>
      </c>
    </row>
    <row r="15" spans="1:48" x14ac:dyDescent="0.25">
      <c r="A15">
        <v>13</v>
      </c>
      <c r="B15" t="s">
        <v>59</v>
      </c>
      <c r="C15" s="13">
        <v>4116</v>
      </c>
      <c r="D15">
        <v>13</v>
      </c>
      <c r="E15">
        <v>8.4184977129200894E-2</v>
      </c>
      <c r="F15">
        <v>28</v>
      </c>
      <c r="G15">
        <v>2899330.61232968</v>
      </c>
      <c r="H15">
        <v>0</v>
      </c>
      <c r="I15">
        <v>3.7374659999999901E-3</v>
      </c>
      <c r="J15">
        <v>1.64</v>
      </c>
      <c r="K15">
        <f t="shared" si="0"/>
        <v>438.79997838107539</v>
      </c>
      <c r="L15">
        <v>0</v>
      </c>
      <c r="M15">
        <v>6808.7210066900498</v>
      </c>
      <c r="O15" s="3">
        <v>24669.750954859999</v>
      </c>
      <c r="Q15">
        <v>151.27170000000001</v>
      </c>
      <c r="S15" s="9">
        <v>0.71136990740726502</v>
      </c>
      <c r="T15">
        <v>1.40573840640055</v>
      </c>
      <c r="U15">
        <v>1767884.51971322</v>
      </c>
      <c r="V15" s="3">
        <v>1770012.4381532499</v>
      </c>
      <c r="W15" s="1">
        <v>59764.051282051201</v>
      </c>
      <c r="X15">
        <v>6237</v>
      </c>
      <c r="Y15">
        <v>2</v>
      </c>
      <c r="Z15">
        <v>29882.025641025601</v>
      </c>
      <c r="AA15">
        <v>246628.29511291301</v>
      </c>
      <c r="AB15">
        <v>246351.654882934</v>
      </c>
      <c r="AC15">
        <v>0</v>
      </c>
      <c r="AD15" s="1">
        <v>3000000</v>
      </c>
      <c r="AE15">
        <v>4085.2326040140301</v>
      </c>
      <c r="AF15">
        <v>2042.6163020070101</v>
      </c>
      <c r="AG15">
        <v>680.87210066900502</v>
      </c>
      <c r="AH15">
        <v>6808.7210066900498</v>
      </c>
      <c r="AI15">
        <v>6699.7814705830096</v>
      </c>
      <c r="AJ15">
        <v>3349.8907352914998</v>
      </c>
      <c r="AK15">
        <v>1116.63024509716</v>
      </c>
      <c r="AL15" s="10">
        <v>11166.3024509716</v>
      </c>
      <c r="AM15">
        <v>15.268417959593901</v>
      </c>
      <c r="AN15">
        <v>7.6342089797969503</v>
      </c>
      <c r="AO15">
        <v>2.5447363265989802</v>
      </c>
      <c r="AP15">
        <v>25.4473632659898</v>
      </c>
      <c r="AQ15" s="3">
        <v>12474</v>
      </c>
      <c r="AR15" s="1">
        <v>12195.750954859999</v>
      </c>
      <c r="AS15">
        <v>0.50563947819435096</v>
      </c>
      <c r="AT15">
        <v>20457.36</v>
      </c>
      <c r="AU15" s="1">
        <v>129553</v>
      </c>
      <c r="AV15">
        <v>7.3281370222652104E-2</v>
      </c>
    </row>
    <row r="16" spans="1:48" x14ac:dyDescent="0.25">
      <c r="A16">
        <v>14</v>
      </c>
      <c r="B16" t="s">
        <v>60</v>
      </c>
      <c r="C16" s="13">
        <v>4352</v>
      </c>
      <c r="D16">
        <v>14</v>
      </c>
      <c r="E16">
        <v>8.45287370139957E-2</v>
      </c>
      <c r="F16">
        <v>30</v>
      </c>
      <c r="G16">
        <v>3088680.0504914001</v>
      </c>
      <c r="H16">
        <v>0</v>
      </c>
      <c r="I16">
        <v>3.974872E-3</v>
      </c>
      <c r="J16">
        <v>1.74</v>
      </c>
      <c r="K16">
        <f t="shared" si="0"/>
        <v>437.74994515546666</v>
      </c>
      <c r="L16">
        <v>0</v>
      </c>
      <c r="M16">
        <v>7218.9575806900302</v>
      </c>
      <c r="O16" s="3">
        <v>165614.38381884</v>
      </c>
      <c r="Q16">
        <v>184.43445</v>
      </c>
      <c r="S16" s="9">
        <v>0.67368413565336904</v>
      </c>
      <c r="T16">
        <v>1.4843751649727499</v>
      </c>
      <c r="U16">
        <v>1775103.47729391</v>
      </c>
      <c r="V16" s="3">
        <v>1776744.49753035</v>
      </c>
      <c r="W16" s="1">
        <v>64050.405063291102</v>
      </c>
      <c r="X16">
        <v>1871</v>
      </c>
      <c r="Y16">
        <v>2</v>
      </c>
      <c r="Z16">
        <v>32025.2025316455</v>
      </c>
      <c r="AA16">
        <v>259035.40817939199</v>
      </c>
      <c r="AB16">
        <v>259353.59174023499</v>
      </c>
      <c r="AC16">
        <v>0</v>
      </c>
      <c r="AD16" s="1">
        <v>3000000</v>
      </c>
      <c r="AE16">
        <v>4331.37454841402</v>
      </c>
      <c r="AF16">
        <v>2165.68727420701</v>
      </c>
      <c r="AG16">
        <v>721.89575806900302</v>
      </c>
      <c r="AH16">
        <v>7218.9575806900302</v>
      </c>
      <c r="AI16">
        <v>7536.5917142403996</v>
      </c>
      <c r="AJ16">
        <v>3768.2958571201998</v>
      </c>
      <c r="AK16">
        <v>1256.0986190400599</v>
      </c>
      <c r="AL16" s="10">
        <v>12560.986190400599</v>
      </c>
      <c r="AM16">
        <v>17.216659414003502</v>
      </c>
      <c r="AN16">
        <v>8.6083297070017704</v>
      </c>
      <c r="AO16">
        <v>2.8694432356672501</v>
      </c>
      <c r="AP16">
        <v>28.6944323566725</v>
      </c>
      <c r="AQ16" s="3">
        <v>3742</v>
      </c>
      <c r="AR16" s="1">
        <v>161872.38381884</v>
      </c>
      <c r="AS16">
        <v>2.2594655812584699E-2</v>
      </c>
      <c r="AT16">
        <v>6511.08</v>
      </c>
      <c r="AU16" s="1">
        <v>136064.07999999999</v>
      </c>
      <c r="AV16">
        <v>7.6651351169355703E-2</v>
      </c>
    </row>
    <row r="17" spans="1:48" x14ac:dyDescent="0.25">
      <c r="A17">
        <v>15</v>
      </c>
      <c r="B17" t="s">
        <v>61</v>
      </c>
      <c r="C17" s="13">
        <v>4643</v>
      </c>
      <c r="D17">
        <v>15</v>
      </c>
      <c r="E17">
        <v>8.4894428679851405E-2</v>
      </c>
      <c r="F17">
        <v>32</v>
      </c>
      <c r="G17">
        <v>3405115.5343488399</v>
      </c>
      <c r="H17">
        <v>0</v>
      </c>
      <c r="I17">
        <v>4.5396209999999998E-3</v>
      </c>
      <c r="J17">
        <v>1.91</v>
      </c>
      <c r="K17">
        <f t="shared" si="0"/>
        <v>420.73996926175113</v>
      </c>
      <c r="L17">
        <v>0</v>
      </c>
      <c r="M17">
        <v>7679.5249829699696</v>
      </c>
      <c r="O17" s="3">
        <v>283304.53783357999</v>
      </c>
      <c r="Q17">
        <v>281.46609999999998</v>
      </c>
      <c r="S17" s="9">
        <v>0.63602071786612302</v>
      </c>
      <c r="T17">
        <v>1.5722758267294199</v>
      </c>
      <c r="U17">
        <v>1782783.00227688</v>
      </c>
      <c r="V17" s="3">
        <v>1784942.7607569201</v>
      </c>
      <c r="W17" s="1">
        <v>66960.842465753405</v>
      </c>
      <c r="X17">
        <v>3484</v>
      </c>
      <c r="Y17">
        <v>2</v>
      </c>
      <c r="Z17">
        <v>33480.421232876703</v>
      </c>
      <c r="AA17">
        <v>213318.348511174</v>
      </c>
      <c r="AB17">
        <v>213436.746697847</v>
      </c>
      <c r="AC17">
        <v>0</v>
      </c>
      <c r="AD17" s="1">
        <v>3000000</v>
      </c>
      <c r="AE17">
        <v>4607.71498978198</v>
      </c>
      <c r="AF17">
        <v>2303.85749489099</v>
      </c>
      <c r="AG17">
        <v>767.95249829699696</v>
      </c>
      <c r="AH17">
        <v>7679.5249829699696</v>
      </c>
      <c r="AI17">
        <v>8800.7356304835903</v>
      </c>
      <c r="AJ17">
        <v>4400.3678152417897</v>
      </c>
      <c r="AK17">
        <v>1466.78927174726</v>
      </c>
      <c r="AL17" s="10">
        <v>14667.8927174726</v>
      </c>
      <c r="AM17">
        <v>20.917279729629001</v>
      </c>
      <c r="AN17">
        <v>10.458639864814501</v>
      </c>
      <c r="AO17">
        <v>3.48621328827151</v>
      </c>
      <c r="AP17">
        <v>34.862132882715102</v>
      </c>
      <c r="AQ17" s="3">
        <v>6968</v>
      </c>
      <c r="AR17" s="1">
        <v>276336.53783357999</v>
      </c>
      <c r="AS17">
        <v>2.4595440840037501E-2</v>
      </c>
      <c r="AT17">
        <v>13308.88</v>
      </c>
      <c r="AU17" s="1">
        <v>149372.96</v>
      </c>
      <c r="AV17">
        <v>8.3786394535525804E-2</v>
      </c>
    </row>
    <row r="18" spans="1:48" x14ac:dyDescent="0.25">
      <c r="A18">
        <v>16</v>
      </c>
      <c r="B18" t="s">
        <v>62</v>
      </c>
      <c r="C18" s="13">
        <v>4992</v>
      </c>
      <c r="D18">
        <v>16</v>
      </c>
      <c r="E18">
        <v>8.5382697284718104E-2</v>
      </c>
      <c r="F18">
        <v>34</v>
      </c>
      <c r="G18">
        <v>4787407.8367541404</v>
      </c>
      <c r="H18">
        <v>0</v>
      </c>
      <c r="I18">
        <v>6.2830919999999997E-3</v>
      </c>
      <c r="J18">
        <v>2.67</v>
      </c>
      <c r="K18">
        <f t="shared" si="0"/>
        <v>424.95000868998898</v>
      </c>
      <c r="L18">
        <v>0</v>
      </c>
      <c r="M18">
        <v>10253.6407022001</v>
      </c>
      <c r="O18" s="3">
        <v>175849.77889268001</v>
      </c>
      <c r="Q18">
        <v>301.89140400999997</v>
      </c>
      <c r="S18" s="9">
        <v>0.47909121272337302</v>
      </c>
      <c r="T18">
        <v>2.0872852046597599</v>
      </c>
      <c r="U18">
        <v>1793036.6429790801</v>
      </c>
      <c r="V18" s="3">
        <v>1795212.42686935</v>
      </c>
      <c r="W18" s="1">
        <v>73203.497142857101</v>
      </c>
      <c r="X18">
        <v>5792</v>
      </c>
      <c r="Y18">
        <v>2.1564528484571301</v>
      </c>
      <c r="Z18">
        <v>36601.748571428499</v>
      </c>
      <c r="AA18">
        <v>243747.169014844</v>
      </c>
      <c r="AB18">
        <v>243360.42990416801</v>
      </c>
      <c r="AC18">
        <v>12.385714285714201</v>
      </c>
      <c r="AD18" s="1">
        <v>4000000</v>
      </c>
      <c r="AE18">
        <v>6152.1844213200702</v>
      </c>
      <c r="AF18">
        <v>3076.0922106600301</v>
      </c>
      <c r="AG18">
        <v>1025.36407022001</v>
      </c>
      <c r="AH18">
        <v>10253.6407022001</v>
      </c>
      <c r="AI18">
        <v>16426.332404924498</v>
      </c>
      <c r="AJ18">
        <v>8213.1662024622892</v>
      </c>
      <c r="AK18">
        <v>2737.7220674874302</v>
      </c>
      <c r="AL18" s="10">
        <v>27377.220674874301</v>
      </c>
      <c r="AM18">
        <v>38.654740720120699</v>
      </c>
      <c r="AN18">
        <v>19.3273703600603</v>
      </c>
      <c r="AO18">
        <v>6.4424567866867903</v>
      </c>
      <c r="AP18">
        <v>64.424567866867903</v>
      </c>
      <c r="AQ18" s="3">
        <v>12490.1748982637</v>
      </c>
      <c r="AR18" s="1">
        <v>163359.60399441599</v>
      </c>
      <c r="AS18">
        <v>7.1027526886379394E-2</v>
      </c>
      <c r="AT18">
        <v>33348.766978364001</v>
      </c>
      <c r="AU18" s="1">
        <v>182721.72697836399</v>
      </c>
      <c r="AV18">
        <v>0.101906298286674</v>
      </c>
    </row>
    <row r="19" spans="1:48" x14ac:dyDescent="0.25">
      <c r="A19">
        <v>17</v>
      </c>
      <c r="B19" t="s">
        <v>63</v>
      </c>
      <c r="C19" s="13">
        <v>5275</v>
      </c>
      <c r="D19">
        <v>17</v>
      </c>
      <c r="E19">
        <v>8.57856631935595E-2</v>
      </c>
      <c r="F19">
        <v>36</v>
      </c>
      <c r="G19">
        <v>4305582.4356847499</v>
      </c>
      <c r="H19">
        <v>0</v>
      </c>
      <c r="I19">
        <v>5.6296230000000003E-3</v>
      </c>
      <c r="J19">
        <v>2.39</v>
      </c>
      <c r="K19">
        <f t="shared" si="0"/>
        <v>424.53997363589002</v>
      </c>
      <c r="L19">
        <v>0</v>
      </c>
      <c r="M19">
        <v>8462.2840856700204</v>
      </c>
      <c r="O19" s="3">
        <v>306779.57445501001</v>
      </c>
      <c r="Q19">
        <v>156.23195100000001</v>
      </c>
      <c r="S19" s="9">
        <v>0.58324838174193006</v>
      </c>
      <c r="T19">
        <v>1.71453540430476</v>
      </c>
      <c r="U19">
        <v>1801498.9270647501</v>
      </c>
      <c r="V19" s="3">
        <v>1803678.9742052499</v>
      </c>
      <c r="W19" s="1">
        <v>80315.572274638398</v>
      </c>
      <c r="X19">
        <v>3943</v>
      </c>
      <c r="Y19">
        <v>3.68403058281692</v>
      </c>
      <c r="Z19">
        <v>40092.961267605599</v>
      </c>
      <c r="AA19">
        <v>302787.204074434</v>
      </c>
      <c r="AB19">
        <v>302712.64129863202</v>
      </c>
      <c r="AC19">
        <v>0</v>
      </c>
      <c r="AD19" s="1">
        <v>4000000</v>
      </c>
      <c r="AE19">
        <v>5077.3704514020101</v>
      </c>
      <c r="AF19">
        <v>2538.685225701</v>
      </c>
      <c r="AG19">
        <v>846.22840856700202</v>
      </c>
      <c r="AH19">
        <v>8462.2840856700204</v>
      </c>
      <c r="AI19">
        <v>12134.915378850799</v>
      </c>
      <c r="AJ19">
        <v>6067.4576894253996</v>
      </c>
      <c r="AK19">
        <v>2022.4858964751299</v>
      </c>
      <c r="AL19" s="10">
        <v>20224.8589647513</v>
      </c>
      <c r="AM19">
        <v>28.583681472733101</v>
      </c>
      <c r="AN19">
        <v>14.291840736366501</v>
      </c>
      <c r="AO19">
        <v>4.76394691212219</v>
      </c>
      <c r="AP19">
        <v>47.6394691212219</v>
      </c>
      <c r="AQ19" s="3">
        <v>14526.132588047099</v>
      </c>
      <c r="AR19" s="1">
        <v>292253.44186696201</v>
      </c>
      <c r="AS19">
        <v>4.7350390305001898E-2</v>
      </c>
      <c r="AT19">
        <v>34717.456885432599</v>
      </c>
      <c r="AU19" s="1">
        <v>217439.183863796</v>
      </c>
      <c r="AV19">
        <v>0.12069903600668699</v>
      </c>
    </row>
    <row r="20" spans="1:48" x14ac:dyDescent="0.25">
      <c r="A20">
        <v>18</v>
      </c>
      <c r="B20" t="s">
        <v>64</v>
      </c>
      <c r="C20" s="13">
        <v>5536</v>
      </c>
      <c r="D20">
        <v>18</v>
      </c>
      <c r="E20">
        <v>8.6155357999285198E-2</v>
      </c>
      <c r="F20">
        <v>38</v>
      </c>
      <c r="G20">
        <v>4396507.9187035197</v>
      </c>
      <c r="H20">
        <v>0</v>
      </c>
      <c r="I20">
        <v>5.6230480000000003E-3</v>
      </c>
      <c r="J20">
        <v>2.4300000000000002</v>
      </c>
      <c r="K20">
        <f t="shared" si="0"/>
        <v>432.14996564141012</v>
      </c>
      <c r="L20">
        <v>0</v>
      </c>
      <c r="M20">
        <v>7763.5909202399198</v>
      </c>
      <c r="O20" s="3">
        <v>157353.49039719001</v>
      </c>
      <c r="Q20">
        <v>107.5343</v>
      </c>
      <c r="S20" s="9">
        <v>0.63847820703626101</v>
      </c>
      <c r="T20">
        <v>1.5662241701903601</v>
      </c>
      <c r="U20">
        <v>1809262.51798499</v>
      </c>
      <c r="V20" s="3">
        <v>1811446.73502554</v>
      </c>
      <c r="W20" s="1">
        <v>84538.276597680204</v>
      </c>
      <c r="X20">
        <v>1784</v>
      </c>
      <c r="Y20">
        <v>6.0854726225190596</v>
      </c>
      <c r="Z20">
        <v>41357</v>
      </c>
      <c r="AA20">
        <v>306046.977308553</v>
      </c>
      <c r="AB20">
        <v>306096.16501782998</v>
      </c>
      <c r="AC20">
        <v>7.5877862595419803</v>
      </c>
      <c r="AD20" s="1">
        <v>4000000</v>
      </c>
      <c r="AE20">
        <v>4658.1545521439502</v>
      </c>
      <c r="AF20">
        <v>2329.0772760719701</v>
      </c>
      <c r="AG20">
        <v>776.35909202399205</v>
      </c>
      <c r="AH20">
        <v>7763.5909202399198</v>
      </c>
      <c r="AI20">
        <v>11319.3155617098</v>
      </c>
      <c r="AJ20">
        <v>5659.6577808549</v>
      </c>
      <c r="AK20">
        <v>1886.5525936183001</v>
      </c>
      <c r="AL20" s="10">
        <v>18865.525936182999</v>
      </c>
      <c r="AM20">
        <v>26.1930266381239</v>
      </c>
      <c r="AN20">
        <v>13.0965133190619</v>
      </c>
      <c r="AO20">
        <v>4.3655044396873199</v>
      </c>
      <c r="AP20">
        <v>43.655044396873201</v>
      </c>
      <c r="AQ20" s="3">
        <v>10856.483158573999</v>
      </c>
      <c r="AR20" s="1">
        <v>146497.007238616</v>
      </c>
      <c r="AS20">
        <v>6.8994231593911201E-2</v>
      </c>
      <c r="AT20">
        <v>26381.2540753348</v>
      </c>
      <c r="AU20" s="1">
        <v>243820.43793913099</v>
      </c>
      <c r="AV20">
        <v>0.13476233300332699</v>
      </c>
    </row>
    <row r="21" spans="1:48" x14ac:dyDescent="0.25">
      <c r="A21">
        <v>19</v>
      </c>
      <c r="B21" t="s">
        <v>65</v>
      </c>
      <c r="C21" s="13">
        <v>5797</v>
      </c>
      <c r="D21">
        <v>19</v>
      </c>
      <c r="E21">
        <v>8.6530824089832301E-2</v>
      </c>
      <c r="F21">
        <v>40</v>
      </c>
      <c r="G21">
        <v>3943209.6537736598</v>
      </c>
      <c r="H21">
        <v>0</v>
      </c>
      <c r="I21">
        <v>5.0171089999999996E-3</v>
      </c>
      <c r="J21">
        <v>2.17</v>
      </c>
      <c r="K21">
        <f t="shared" si="0"/>
        <v>432.52000305355136</v>
      </c>
      <c r="L21">
        <v>0</v>
      </c>
      <c r="M21">
        <v>7884.78790148999</v>
      </c>
      <c r="O21" s="3">
        <v>140267.65807581</v>
      </c>
      <c r="Q21">
        <v>78.025499999999994</v>
      </c>
      <c r="S21" s="9">
        <v>0.63140389212133496</v>
      </c>
      <c r="T21">
        <v>1.5837723087836599</v>
      </c>
      <c r="U21">
        <v>1817147.30588648</v>
      </c>
      <c r="V21" s="3">
        <v>1819333.03998706</v>
      </c>
      <c r="W21" s="1">
        <v>89318.042916646198</v>
      </c>
      <c r="X21">
        <v>1452</v>
      </c>
      <c r="Y21">
        <v>7.3989920043130102</v>
      </c>
      <c r="Z21">
        <v>41632.916030534303</v>
      </c>
      <c r="AA21">
        <v>269200.25640295597</v>
      </c>
      <c r="AB21">
        <v>269465.61792775098</v>
      </c>
      <c r="AC21">
        <v>3.5381679389312901</v>
      </c>
      <c r="AD21" s="1">
        <v>5000000</v>
      </c>
      <c r="AE21">
        <v>4730.8727408939903</v>
      </c>
      <c r="AF21">
        <v>2365.4363704469902</v>
      </c>
      <c r="AG21">
        <v>788.478790148999</v>
      </c>
      <c r="AH21">
        <v>7884.78790148999</v>
      </c>
      <c r="AI21">
        <v>10265.993847739899</v>
      </c>
      <c r="AJ21">
        <v>5132.9969238699796</v>
      </c>
      <c r="AK21">
        <v>1710.99897462332</v>
      </c>
      <c r="AL21" s="10">
        <v>17109.989746233201</v>
      </c>
      <c r="AM21">
        <v>23.735304206193899</v>
      </c>
      <c r="AN21">
        <v>11.8676521030969</v>
      </c>
      <c r="AO21">
        <v>3.9558840343656501</v>
      </c>
      <c r="AP21">
        <v>39.558840343656499</v>
      </c>
      <c r="AQ21" s="3">
        <v>10743.336390262401</v>
      </c>
      <c r="AR21" s="1">
        <v>129524.32168554699</v>
      </c>
      <c r="AS21">
        <v>7.6591685764483705E-2</v>
      </c>
      <c r="AT21">
        <v>23313.039966869601</v>
      </c>
      <c r="AU21" s="1">
        <v>267133.47790600098</v>
      </c>
      <c r="AV21">
        <v>0.147007057182787</v>
      </c>
    </row>
    <row r="22" spans="1:48" x14ac:dyDescent="0.25">
      <c r="A22">
        <v>20</v>
      </c>
      <c r="B22" t="s">
        <v>66</v>
      </c>
      <c r="C22" s="13">
        <v>6116</v>
      </c>
      <c r="D22">
        <v>20</v>
      </c>
      <c r="E22">
        <v>8.6983956725759995E-2</v>
      </c>
      <c r="F22">
        <v>42</v>
      </c>
      <c r="G22">
        <v>4091725.3243797501</v>
      </c>
      <c r="H22">
        <v>0</v>
      </c>
      <c r="I22">
        <v>5.1672430000000002E-3</v>
      </c>
      <c r="J22">
        <v>2.2400000000000002</v>
      </c>
      <c r="K22">
        <f t="shared" si="0"/>
        <v>433.50003086752457</v>
      </c>
      <c r="L22">
        <v>0</v>
      </c>
      <c r="M22">
        <v>9515.7853544799109</v>
      </c>
      <c r="O22" s="3">
        <v>66536.492771050005</v>
      </c>
      <c r="Q22">
        <v>120.85219600000001</v>
      </c>
      <c r="S22" s="9">
        <v>0.52592153226771798</v>
      </c>
      <c r="T22">
        <v>1.9014243354671201</v>
      </c>
      <c r="U22">
        <v>1826663.0912409599</v>
      </c>
      <c r="V22" s="3">
        <v>1828854.00626163</v>
      </c>
      <c r="W22" s="1">
        <v>94089.966843140894</v>
      </c>
      <c r="X22">
        <v>909</v>
      </c>
      <c r="Y22">
        <v>5.0616680227499904</v>
      </c>
      <c r="Z22">
        <v>41339.440625000003</v>
      </c>
      <c r="AA22">
        <v>253340.2539789</v>
      </c>
      <c r="AB22">
        <v>253256.811153963</v>
      </c>
      <c r="AC22">
        <v>0</v>
      </c>
      <c r="AD22" s="1">
        <v>5000000</v>
      </c>
      <c r="AE22">
        <v>5709.4712126879404</v>
      </c>
      <c r="AF22">
        <v>2854.7356063439702</v>
      </c>
      <c r="AG22">
        <v>951.57853544799104</v>
      </c>
      <c r="AH22">
        <v>9515.7853544799109</v>
      </c>
      <c r="AI22">
        <v>12789.215516421</v>
      </c>
      <c r="AJ22">
        <v>6394.6077582104999</v>
      </c>
      <c r="AK22">
        <v>2131.5359194035</v>
      </c>
      <c r="AL22" s="10">
        <v>21315.359194035002</v>
      </c>
      <c r="AM22">
        <v>29.5022251574633</v>
      </c>
      <c r="AN22">
        <v>14.7511125787316</v>
      </c>
      <c r="AO22">
        <v>4.9170375262438801</v>
      </c>
      <c r="AP22">
        <v>49.170375262438803</v>
      </c>
      <c r="AQ22" s="3">
        <v>4601.0562326797399</v>
      </c>
      <c r="AR22" s="1">
        <v>61935.436538370202</v>
      </c>
      <c r="AS22">
        <v>6.9150868058402606E-2</v>
      </c>
      <c r="AT22">
        <v>10306.3659612026</v>
      </c>
      <c r="AU22" s="1">
        <v>277439.84386720299</v>
      </c>
      <c r="AV22">
        <v>0.15188342349366801</v>
      </c>
    </row>
    <row r="23" spans="1:48" x14ac:dyDescent="0.25">
      <c r="A23">
        <v>21</v>
      </c>
      <c r="B23" t="s">
        <v>67</v>
      </c>
      <c r="C23" s="13">
        <v>6399</v>
      </c>
      <c r="D23">
        <v>21</v>
      </c>
      <c r="E23">
        <v>8.7382154678584206E-2</v>
      </c>
      <c r="F23">
        <v>44</v>
      </c>
      <c r="G23">
        <v>3780152.0113955499</v>
      </c>
      <c r="H23">
        <v>0</v>
      </c>
      <c r="I23">
        <v>4.7064200000000002E-3</v>
      </c>
      <c r="J23">
        <v>2.06</v>
      </c>
      <c r="K23">
        <f t="shared" si="0"/>
        <v>437.69999277582536</v>
      </c>
      <c r="L23">
        <v>0</v>
      </c>
      <c r="M23">
        <v>8362.15700931008</v>
      </c>
      <c r="O23" s="3">
        <v>36287.566712899999</v>
      </c>
      <c r="Q23">
        <v>112.10443004</v>
      </c>
      <c r="S23" s="9">
        <v>0.60121645981592997</v>
      </c>
      <c r="T23">
        <v>1.66329444856875</v>
      </c>
      <c r="U23">
        <v>1835025.24825027</v>
      </c>
      <c r="V23" s="3">
        <v>1837220.20187699</v>
      </c>
      <c r="W23" s="1">
        <v>97217.357333449298</v>
      </c>
      <c r="X23">
        <v>1614</v>
      </c>
      <c r="Y23">
        <v>5.5973204805633898</v>
      </c>
      <c r="Z23">
        <v>41071.669014084502</v>
      </c>
      <c r="AA23">
        <v>263915.49036190001</v>
      </c>
      <c r="AB23">
        <v>263968.397514096</v>
      </c>
      <c r="AC23">
        <v>4.96830985915493</v>
      </c>
      <c r="AD23" s="1">
        <v>5000000</v>
      </c>
      <c r="AE23">
        <v>5017.2942055860503</v>
      </c>
      <c r="AF23">
        <v>2508.6471027930202</v>
      </c>
      <c r="AG23">
        <v>836.215700931009</v>
      </c>
      <c r="AH23">
        <v>8362.15700931008</v>
      </c>
      <c r="AI23">
        <v>10335.626063507199</v>
      </c>
      <c r="AJ23">
        <v>5167.8130317536297</v>
      </c>
      <c r="AK23">
        <v>1722.60434391787</v>
      </c>
      <c r="AL23" s="10">
        <v>17226.043439178698</v>
      </c>
      <c r="AM23">
        <v>23.6134937950543</v>
      </c>
      <c r="AN23">
        <v>11.8067468975271</v>
      </c>
      <c r="AO23">
        <v>3.9355822991757101</v>
      </c>
      <c r="AP23">
        <v>39.355822991757101</v>
      </c>
      <c r="AQ23" s="3">
        <v>9034.0752556293191</v>
      </c>
      <c r="AR23" s="1">
        <v>27253.4914572706</v>
      </c>
      <c r="AS23">
        <v>0.248957868327328</v>
      </c>
      <c r="AT23">
        <v>18610.195026596299</v>
      </c>
      <c r="AU23" s="1">
        <v>296050.0388938</v>
      </c>
      <c r="AV23">
        <v>0.16133295123655</v>
      </c>
    </row>
    <row r="24" spans="1:48" x14ac:dyDescent="0.25">
      <c r="A24">
        <v>22</v>
      </c>
      <c r="B24" t="s">
        <v>68</v>
      </c>
      <c r="C24" s="13">
        <v>6695</v>
      </c>
      <c r="D24">
        <v>22</v>
      </c>
      <c r="E24">
        <v>8.7800618051461402E-2</v>
      </c>
      <c r="F24">
        <v>46</v>
      </c>
      <c r="G24">
        <v>3171358.3240187801</v>
      </c>
      <c r="H24">
        <v>0</v>
      </c>
      <c r="I24">
        <v>3.9529329999999996E-3</v>
      </c>
      <c r="J24">
        <v>1.72</v>
      </c>
      <c r="K24">
        <f t="shared" si="0"/>
        <v>435.11994764393938</v>
      </c>
      <c r="L24">
        <v>0</v>
      </c>
      <c r="M24">
        <v>8787.7308304200396</v>
      </c>
      <c r="O24" s="3">
        <v>193178.94835682001</v>
      </c>
      <c r="Q24">
        <v>119.92925001</v>
      </c>
      <c r="S24" s="9">
        <v>0.574840366178897</v>
      </c>
      <c r="T24">
        <v>1.7396133932751401</v>
      </c>
      <c r="U24">
        <v>1843812.9790806901</v>
      </c>
      <c r="V24" s="3">
        <v>1846010.6298475</v>
      </c>
      <c r="W24" s="1">
        <v>102714.406369306</v>
      </c>
      <c r="X24">
        <v>1905</v>
      </c>
      <c r="Y24">
        <v>7.3002493760269198</v>
      </c>
      <c r="Z24">
        <v>41476.026936026901</v>
      </c>
      <c r="AA24">
        <v>267529.83030250302</v>
      </c>
      <c r="AB24">
        <v>267425.53332694498</v>
      </c>
      <c r="AC24">
        <v>7.2154882154882101</v>
      </c>
      <c r="AD24" s="1">
        <v>6000000</v>
      </c>
      <c r="AE24">
        <v>5272.6384982520203</v>
      </c>
      <c r="AF24">
        <v>2636.3192491260102</v>
      </c>
      <c r="AG24">
        <v>878.77308304200403</v>
      </c>
      <c r="AH24">
        <v>8787.7308304200396</v>
      </c>
      <c r="AI24">
        <v>9068.9382169934797</v>
      </c>
      <c r="AJ24">
        <v>4534.4691084967399</v>
      </c>
      <c r="AK24">
        <v>1511.48970283224</v>
      </c>
      <c r="AL24" s="10">
        <v>15114.897028322401</v>
      </c>
      <c r="AM24">
        <v>20.8423867168108</v>
      </c>
      <c r="AN24">
        <v>10.4211933584054</v>
      </c>
      <c r="AO24">
        <v>3.4737311194684701</v>
      </c>
      <c r="AP24">
        <v>34.7373111946847</v>
      </c>
      <c r="AQ24" s="3">
        <v>13906.975061331201</v>
      </c>
      <c r="AR24" s="1">
        <v>179271.97329548799</v>
      </c>
      <c r="AS24">
        <v>7.1990116830141199E-2</v>
      </c>
      <c r="AT24">
        <v>23919.997105489801</v>
      </c>
      <c r="AU24" s="1">
        <v>319970.03599929</v>
      </c>
      <c r="AV24">
        <v>0.17353714266553399</v>
      </c>
    </row>
    <row r="25" spans="1:48" x14ac:dyDescent="0.25">
      <c r="A25">
        <v>23</v>
      </c>
      <c r="B25" t="s">
        <v>69</v>
      </c>
      <c r="C25" s="13">
        <v>6956</v>
      </c>
      <c r="D25">
        <v>23</v>
      </c>
      <c r="E25">
        <v>8.8170587014248097E-2</v>
      </c>
      <c r="F25">
        <v>48</v>
      </c>
      <c r="G25">
        <v>3147689.9564086501</v>
      </c>
      <c r="H25">
        <v>0</v>
      </c>
      <c r="I25">
        <v>4.0095290000000004E-3</v>
      </c>
      <c r="J25">
        <v>1.7</v>
      </c>
      <c r="K25">
        <f t="shared" si="0"/>
        <v>423.98994994175121</v>
      </c>
      <c r="L25">
        <v>0</v>
      </c>
      <c r="M25">
        <v>7769.34821851993</v>
      </c>
      <c r="O25" s="3">
        <v>171957.93339416001</v>
      </c>
      <c r="Q25">
        <v>67.35760003</v>
      </c>
      <c r="S25" s="9">
        <v>0.65292842479092905</v>
      </c>
      <c r="T25">
        <v>1.5315614423130699</v>
      </c>
      <c r="U25">
        <v>1851582.32729921</v>
      </c>
      <c r="V25" s="3">
        <v>1853781.7882360599</v>
      </c>
      <c r="W25" s="1">
        <v>107829.21302267299</v>
      </c>
      <c r="X25">
        <v>1881</v>
      </c>
      <c r="Y25">
        <v>8.6336852184732393</v>
      </c>
      <c r="Z25">
        <v>41493.248091603004</v>
      </c>
      <c r="AA25">
        <v>271623.74790525902</v>
      </c>
      <c r="AB25">
        <v>271717.71927695401</v>
      </c>
      <c r="AC25">
        <v>0</v>
      </c>
      <c r="AD25" s="1">
        <v>6000000</v>
      </c>
      <c r="AE25">
        <v>4661.6089311119604</v>
      </c>
      <c r="AF25">
        <v>2330.8044655559802</v>
      </c>
      <c r="AG25">
        <v>776.934821851994</v>
      </c>
      <c r="AH25">
        <v>7769.34821851993</v>
      </c>
      <c r="AI25">
        <v>7924.7351828903302</v>
      </c>
      <c r="AJ25">
        <v>3962.3675914451601</v>
      </c>
      <c r="AK25">
        <v>1320.78919714838</v>
      </c>
      <c r="AL25" s="10">
        <v>13207.891971483799</v>
      </c>
      <c r="AM25">
        <v>18.690856195952399</v>
      </c>
      <c r="AN25">
        <v>9.3454280979762103</v>
      </c>
      <c r="AO25">
        <v>3.1151426993253999</v>
      </c>
      <c r="AP25">
        <v>31.151426993253999</v>
      </c>
      <c r="AQ25" s="3">
        <v>16239.961895948099</v>
      </c>
      <c r="AR25" s="1">
        <v>155717.971498211</v>
      </c>
      <c r="AS25">
        <v>9.4441480979671394E-2</v>
      </c>
      <c r="AT25">
        <v>27607.935223111799</v>
      </c>
      <c r="AU25" s="1">
        <v>347577.97122240101</v>
      </c>
      <c r="AV25">
        <v>0.18771942575699099</v>
      </c>
    </row>
    <row r="26" spans="1:48" x14ac:dyDescent="0.25">
      <c r="A26">
        <v>24</v>
      </c>
      <c r="B26" t="s">
        <v>70</v>
      </c>
      <c r="C26" s="13">
        <v>7278</v>
      </c>
      <c r="D26">
        <v>24</v>
      </c>
      <c r="E26">
        <v>8.8628438691334202E-2</v>
      </c>
      <c r="F26">
        <v>50</v>
      </c>
      <c r="G26">
        <v>3238483.14978135</v>
      </c>
      <c r="H26">
        <v>0</v>
      </c>
      <c r="I26">
        <v>4.126645E-3</v>
      </c>
      <c r="J26">
        <v>1.74</v>
      </c>
      <c r="K26">
        <f t="shared" si="0"/>
        <v>421.6500328959724</v>
      </c>
      <c r="L26">
        <v>0</v>
      </c>
      <c r="M26">
        <v>9614.88521881005</v>
      </c>
      <c r="O26" s="3">
        <v>3368600.6748934798</v>
      </c>
      <c r="Q26">
        <v>144.82320103000001</v>
      </c>
      <c r="S26" s="9">
        <v>0.53034127077035698</v>
      </c>
      <c r="T26">
        <v>1.88557831553903</v>
      </c>
      <c r="U26">
        <v>1861197.2125180201</v>
      </c>
      <c r="V26" s="3">
        <v>1863399.9866549899</v>
      </c>
      <c r="W26" s="1">
        <v>115580.90805039</v>
      </c>
      <c r="X26">
        <v>523</v>
      </c>
      <c r="Y26">
        <v>7.7969427180185598</v>
      </c>
      <c r="Z26">
        <v>41722.232198142403</v>
      </c>
      <c r="AA26">
        <v>263438.23854039202</v>
      </c>
      <c r="AB26">
        <v>263336.39825843001</v>
      </c>
      <c r="AC26">
        <v>3.9969040247678</v>
      </c>
      <c r="AD26" s="1">
        <v>6000000</v>
      </c>
      <c r="AE26">
        <v>5768.93113128603</v>
      </c>
      <c r="AF26">
        <v>2884.46556564301</v>
      </c>
      <c r="AG26">
        <v>961.488521881005</v>
      </c>
      <c r="AH26">
        <v>9614.88521881005</v>
      </c>
      <c r="AI26">
        <v>10037.940168437701</v>
      </c>
      <c r="AJ26">
        <v>5018.9700842188504</v>
      </c>
      <c r="AK26">
        <v>1672.9900280729501</v>
      </c>
      <c r="AL26" s="10">
        <v>16729.9002807295</v>
      </c>
      <c r="AM26">
        <v>23.806330808265798</v>
      </c>
      <c r="AN26">
        <v>11.903165404132899</v>
      </c>
      <c r="AO26">
        <v>3.9677218013776399</v>
      </c>
      <c r="AP26">
        <v>39.677218013776397</v>
      </c>
      <c r="AQ26" s="3">
        <v>4077.8010415237</v>
      </c>
      <c r="AR26" s="1">
        <v>3364522.8738519498</v>
      </c>
      <c r="AS26">
        <v>1.21053263211516E-3</v>
      </c>
      <c r="AT26">
        <v>7095.3738122512495</v>
      </c>
      <c r="AU26" s="1">
        <v>354673.34503465297</v>
      </c>
      <c r="AV26">
        <v>0.19056193650473699</v>
      </c>
    </row>
    <row r="27" spans="1:48" x14ac:dyDescent="0.25">
      <c r="A27">
        <v>25</v>
      </c>
      <c r="B27" t="s">
        <v>71</v>
      </c>
      <c r="C27" s="13">
        <v>7538</v>
      </c>
      <c r="D27">
        <v>25</v>
      </c>
      <c r="E27">
        <v>8.9001699125334205E-2</v>
      </c>
      <c r="F27">
        <v>52</v>
      </c>
      <c r="G27">
        <v>3252122.0860397099</v>
      </c>
      <c r="H27">
        <v>0</v>
      </c>
      <c r="I27">
        <v>4.2341949999999996E-3</v>
      </c>
      <c r="J27">
        <v>1.74</v>
      </c>
      <c r="K27">
        <f t="shared" si="0"/>
        <v>410.93997796511502</v>
      </c>
      <c r="L27">
        <v>0</v>
      </c>
      <c r="M27">
        <v>7838.4691139999704</v>
      </c>
      <c r="O27" s="3">
        <v>468905.02947363001</v>
      </c>
      <c r="Q27">
        <v>47.457400020000001</v>
      </c>
      <c r="S27" s="9">
        <v>0.65327114626957405</v>
      </c>
      <c r="T27">
        <v>1.53075794899312</v>
      </c>
      <c r="U27">
        <v>1869035.68163202</v>
      </c>
      <c r="V27" s="3">
        <v>1871239.0963490801</v>
      </c>
      <c r="W27" s="1">
        <v>120655.971147077</v>
      </c>
      <c r="X27">
        <v>2311</v>
      </c>
      <c r="Y27">
        <v>10.7672851697701</v>
      </c>
      <c r="Z27">
        <v>41821.065134099597</v>
      </c>
      <c r="AA27">
        <v>268855.750757206</v>
      </c>
      <c r="AB27">
        <v>269021.29287235002</v>
      </c>
      <c r="AC27">
        <v>5.8160919540229798</v>
      </c>
      <c r="AD27" s="1">
        <v>7000000</v>
      </c>
      <c r="AE27">
        <v>4703.0814683999797</v>
      </c>
      <c r="AF27">
        <v>2351.5407341999899</v>
      </c>
      <c r="AG27">
        <v>783.846911399997</v>
      </c>
      <c r="AH27">
        <v>7838.4691139999704</v>
      </c>
      <c r="AI27">
        <v>8183.3617550159697</v>
      </c>
      <c r="AJ27">
        <v>4091.6808775079799</v>
      </c>
      <c r="AK27">
        <v>1363.89362583599</v>
      </c>
      <c r="AL27" s="10">
        <v>13638.9362583599</v>
      </c>
      <c r="AM27">
        <v>19.913764038091799</v>
      </c>
      <c r="AN27">
        <v>9.9568820190459295</v>
      </c>
      <c r="AO27">
        <v>3.3189606730153098</v>
      </c>
      <c r="AP27">
        <v>33.189606730153102</v>
      </c>
      <c r="AQ27" s="3">
        <v>24883.196027338701</v>
      </c>
      <c r="AR27" s="1">
        <v>444021.83344629098</v>
      </c>
      <c r="AS27">
        <v>5.3066600832307999E-2</v>
      </c>
      <c r="AT27">
        <v>43296.761087569401</v>
      </c>
      <c r="AU27" s="1">
        <v>397970.10612222197</v>
      </c>
      <c r="AV27">
        <v>0.212928040932166</v>
      </c>
    </row>
    <row r="28" spans="1:48" x14ac:dyDescent="0.25">
      <c r="A28">
        <v>26</v>
      </c>
      <c r="B28" t="s">
        <v>72</v>
      </c>
      <c r="C28" s="13">
        <v>7836</v>
      </c>
      <c r="D28">
        <v>26</v>
      </c>
      <c r="E28">
        <v>8.9428402397231904E-2</v>
      </c>
      <c r="F28">
        <v>54</v>
      </c>
      <c r="G28">
        <v>3173814.00107776</v>
      </c>
      <c r="H28">
        <v>0</v>
      </c>
      <c r="I28">
        <v>4.2189879999999999E-3</v>
      </c>
      <c r="J28">
        <v>1.69</v>
      </c>
      <c r="K28">
        <f t="shared" si="0"/>
        <v>400.5699945105319</v>
      </c>
      <c r="L28">
        <v>0</v>
      </c>
      <c r="M28">
        <v>8960.7687098500301</v>
      </c>
      <c r="O28" s="3">
        <v>110505.69719976</v>
      </c>
      <c r="Q28">
        <v>136.87705099999999</v>
      </c>
      <c r="S28" s="9">
        <v>0.57419133569483605</v>
      </c>
      <c r="T28">
        <v>1.7415797449989101</v>
      </c>
      <c r="U28">
        <v>1877996.4503418701</v>
      </c>
      <c r="V28" s="3">
        <v>1880202.49127903</v>
      </c>
      <c r="W28" s="1">
        <v>125750.17761735299</v>
      </c>
      <c r="X28">
        <v>744</v>
      </c>
      <c r="Y28">
        <v>8.0240932827759597</v>
      </c>
      <c r="Z28">
        <v>41747.806020066797</v>
      </c>
      <c r="AA28">
        <v>256794.912212925</v>
      </c>
      <c r="AB28">
        <v>256769.02951744199</v>
      </c>
      <c r="AC28">
        <v>0</v>
      </c>
      <c r="AD28" s="1">
        <v>7000000</v>
      </c>
      <c r="AE28">
        <v>5376.4612259100104</v>
      </c>
      <c r="AF28">
        <v>2688.2306129550002</v>
      </c>
      <c r="AG28">
        <v>896.07687098500298</v>
      </c>
      <c r="AH28">
        <v>8960.7687098500301</v>
      </c>
      <c r="AI28">
        <v>9086.2194717879302</v>
      </c>
      <c r="AJ28">
        <v>4543.1097358939596</v>
      </c>
      <c r="AK28">
        <v>1514.3699119646501</v>
      </c>
      <c r="AL28" s="10">
        <v>15143.699119646501</v>
      </c>
      <c r="AM28">
        <v>22.683225394579601</v>
      </c>
      <c r="AN28">
        <v>11.341612697289801</v>
      </c>
      <c r="AO28">
        <v>3.7805375657632698</v>
      </c>
      <c r="AP28">
        <v>37.805375657632702</v>
      </c>
      <c r="AQ28" s="3">
        <v>5969.92540238531</v>
      </c>
      <c r="AR28" s="1">
        <v>104535.77179737399</v>
      </c>
      <c r="AS28">
        <v>5.4023688856453603E-2</v>
      </c>
      <c r="AT28">
        <v>10089.1739300311</v>
      </c>
      <c r="AU28" s="1">
        <v>408059.28005225299</v>
      </c>
      <c r="AV28">
        <v>0.217284372384181</v>
      </c>
    </row>
    <row r="29" spans="1:48" x14ac:dyDescent="0.25">
      <c r="A29">
        <v>27</v>
      </c>
      <c r="B29" t="s">
        <v>73</v>
      </c>
      <c r="C29" s="13">
        <v>8122</v>
      </c>
      <c r="D29">
        <v>27</v>
      </c>
      <c r="E29">
        <v>8.9836539573957097E-2</v>
      </c>
      <c r="F29">
        <v>56</v>
      </c>
      <c r="G29">
        <v>3829731.6820377898</v>
      </c>
      <c r="H29">
        <v>0</v>
      </c>
      <c r="I29">
        <v>4.9790290000000003E-3</v>
      </c>
      <c r="J29">
        <v>2.0299999999999998</v>
      </c>
      <c r="K29">
        <f t="shared" si="0"/>
        <v>407.71001735478939</v>
      </c>
      <c r="L29">
        <v>0</v>
      </c>
      <c r="M29">
        <v>8570.8807112299801</v>
      </c>
      <c r="O29" s="3">
        <v>206862.46863228999</v>
      </c>
      <c r="Q29">
        <v>104.28184564999999</v>
      </c>
      <c r="S29" s="9">
        <v>0.60305093414161104</v>
      </c>
      <c r="T29">
        <v>1.65823472510395</v>
      </c>
      <c r="U29">
        <v>1886567.3310531001</v>
      </c>
      <c r="V29" s="3">
        <v>1888776.71055039</v>
      </c>
      <c r="W29" s="1">
        <v>132069.414279447</v>
      </c>
      <c r="X29">
        <v>1873</v>
      </c>
      <c r="Y29">
        <v>8.5935631306271798</v>
      </c>
      <c r="Z29">
        <v>41780.376306620201</v>
      </c>
      <c r="AA29">
        <v>255788.69168173999</v>
      </c>
      <c r="AB29">
        <v>255827.03353075401</v>
      </c>
      <c r="AC29">
        <v>0.19860627177700299</v>
      </c>
      <c r="AD29" s="1">
        <v>7000000</v>
      </c>
      <c r="AE29">
        <v>5142.5284267379902</v>
      </c>
      <c r="AF29">
        <v>2571.2642133689901</v>
      </c>
      <c r="AG29">
        <v>857.08807112299803</v>
      </c>
      <c r="AH29">
        <v>8570.8807112299801</v>
      </c>
      <c r="AI29">
        <v>10439.332706278101</v>
      </c>
      <c r="AJ29">
        <v>5219.6663531390504</v>
      </c>
      <c r="AK29">
        <v>1739.8887843796799</v>
      </c>
      <c r="AL29" s="10">
        <v>17398.887843796801</v>
      </c>
      <c r="AM29">
        <v>25.604798170052799</v>
      </c>
      <c r="AN29">
        <v>12.8023990850264</v>
      </c>
      <c r="AO29">
        <v>4.2674663616754698</v>
      </c>
      <c r="AP29">
        <v>42.6746636167547</v>
      </c>
      <c r="AQ29" s="3">
        <v>16095.7437436647</v>
      </c>
      <c r="AR29" s="1">
        <v>190766.724888625</v>
      </c>
      <c r="AS29">
        <v>7.7808912607901903E-2</v>
      </c>
      <c r="AT29">
        <v>32674.3597996393</v>
      </c>
      <c r="AU29" s="1">
        <v>440733.63985189301</v>
      </c>
      <c r="AV29">
        <v>0.23361670299139001</v>
      </c>
    </row>
    <row r="30" spans="1:48" x14ac:dyDescent="0.25">
      <c r="A30">
        <v>28</v>
      </c>
      <c r="B30" t="s">
        <v>74</v>
      </c>
      <c r="C30" s="13">
        <v>8410</v>
      </c>
      <c r="D30">
        <v>28</v>
      </c>
      <c r="E30">
        <v>9.0245870875708997E-2</v>
      </c>
      <c r="F30">
        <v>58</v>
      </c>
      <c r="G30">
        <v>4093552.7029221598</v>
      </c>
      <c r="H30">
        <v>0</v>
      </c>
      <c r="I30">
        <v>5.213362E-3</v>
      </c>
      <c r="J30">
        <v>2.16</v>
      </c>
      <c r="K30">
        <f t="shared" si="0"/>
        <v>414.31997240935891</v>
      </c>
      <c r="L30">
        <v>0</v>
      </c>
      <c r="M30">
        <v>8595.9573367899193</v>
      </c>
      <c r="O30" s="3">
        <v>228580.40496519001</v>
      </c>
      <c r="Q30">
        <v>90.68955004</v>
      </c>
      <c r="S30" s="9">
        <v>0.60403140498932995</v>
      </c>
      <c r="T30">
        <v>1.6555430590859099</v>
      </c>
      <c r="U30">
        <v>1895163.28838989</v>
      </c>
      <c r="V30" s="3">
        <v>1897375.6393873501</v>
      </c>
      <c r="W30" s="1">
        <v>136644.112028937</v>
      </c>
      <c r="X30">
        <v>1901</v>
      </c>
      <c r="Y30">
        <v>10.2102622897924</v>
      </c>
      <c r="Z30">
        <v>41628.404844290599</v>
      </c>
      <c r="AA30">
        <v>265021.36518343101</v>
      </c>
      <c r="AB30">
        <v>264920.24803363002</v>
      </c>
      <c r="AC30">
        <v>11.4498269896193</v>
      </c>
      <c r="AD30" s="1">
        <v>8000000</v>
      </c>
      <c r="AE30">
        <v>5157.5744020739503</v>
      </c>
      <c r="AF30">
        <v>2578.7872010369701</v>
      </c>
      <c r="AG30">
        <v>859.59573367899202</v>
      </c>
      <c r="AH30">
        <v>8595.9573367899193</v>
      </c>
      <c r="AI30">
        <v>11140.3607084797</v>
      </c>
      <c r="AJ30">
        <v>5570.1803542398702</v>
      </c>
      <c r="AK30">
        <v>1856.7267847466201</v>
      </c>
      <c r="AL30" s="10">
        <v>18567.267847466199</v>
      </c>
      <c r="AM30">
        <v>26.888302399945001</v>
      </c>
      <c r="AN30">
        <v>13.444151199972501</v>
      </c>
      <c r="AO30">
        <v>4.4813837333241802</v>
      </c>
      <c r="AP30">
        <v>44.8138373332418</v>
      </c>
      <c r="AQ30" s="3">
        <v>19409.708612895301</v>
      </c>
      <c r="AR30" s="1">
        <v>209170.69635229401</v>
      </c>
      <c r="AS30">
        <v>8.4914140456839302E-2</v>
      </c>
      <c r="AT30">
        <v>41924.970603853901</v>
      </c>
      <c r="AU30" s="1">
        <v>482658.610455747</v>
      </c>
      <c r="AV30">
        <v>0.25467916849835598</v>
      </c>
    </row>
    <row r="31" spans="1:48" x14ac:dyDescent="0.25">
      <c r="A31">
        <v>29</v>
      </c>
      <c r="B31" t="s">
        <v>75</v>
      </c>
      <c r="C31" s="13">
        <v>8699</v>
      </c>
      <c r="D31">
        <v>29</v>
      </c>
      <c r="E31">
        <v>9.0658801948744205E-2</v>
      </c>
      <c r="F31">
        <v>60</v>
      </c>
      <c r="G31">
        <v>4435935.1793520497</v>
      </c>
      <c r="H31">
        <v>0</v>
      </c>
      <c r="I31">
        <v>5.6284269999999897E-3</v>
      </c>
      <c r="J31">
        <v>2.33</v>
      </c>
      <c r="K31">
        <f t="shared" si="0"/>
        <v>413.9700132914586</v>
      </c>
      <c r="L31">
        <v>0</v>
      </c>
      <c r="M31">
        <v>8671.5525337399395</v>
      </c>
      <c r="O31" s="3">
        <v>270935.62103982997</v>
      </c>
      <c r="Q31">
        <v>99.992150019999997</v>
      </c>
      <c r="S31" s="9">
        <v>0.60150542192409395</v>
      </c>
      <c r="T31">
        <v>1.66249540494781</v>
      </c>
      <c r="U31">
        <v>1903834.8409236299</v>
      </c>
      <c r="V31" s="3">
        <v>1906048.69692121</v>
      </c>
      <c r="W31" s="1">
        <v>147393.98380171199</v>
      </c>
      <c r="X31">
        <v>1685</v>
      </c>
      <c r="Y31">
        <v>19.144295456034499</v>
      </c>
      <c r="Z31">
        <v>42227.851724137901</v>
      </c>
      <c r="AA31">
        <v>269827.064221034</v>
      </c>
      <c r="AB31">
        <v>269845.45404641703</v>
      </c>
      <c r="AC31">
        <v>0</v>
      </c>
      <c r="AD31" s="1">
        <v>8000000</v>
      </c>
      <c r="AE31">
        <v>5202.9315202439602</v>
      </c>
      <c r="AF31">
        <v>2601.4657601219801</v>
      </c>
      <c r="AG31">
        <v>867.15525337399401</v>
      </c>
      <c r="AH31">
        <v>8671.5525337399395</v>
      </c>
      <c r="AI31">
        <v>12122.830442168401</v>
      </c>
      <c r="AJ31">
        <v>6061.4152210842203</v>
      </c>
      <c r="AK31">
        <v>2020.4717403614</v>
      </c>
      <c r="AL31" s="10">
        <v>20204.717403613999</v>
      </c>
      <c r="AM31">
        <v>29.284320247692101</v>
      </c>
      <c r="AN31">
        <v>14.642160123846001</v>
      </c>
      <c r="AO31">
        <v>4.8807200412820304</v>
      </c>
      <c r="AP31">
        <v>48.807200412820301</v>
      </c>
      <c r="AQ31" s="3">
        <v>32258.137843418099</v>
      </c>
      <c r="AR31" s="1">
        <v>238677.48319641099</v>
      </c>
      <c r="AS31">
        <v>0.119062003436882</v>
      </c>
      <c r="AT31">
        <v>75161.461175164295</v>
      </c>
      <c r="AU31" s="1">
        <v>557820.07163091097</v>
      </c>
      <c r="AV31">
        <v>0.292998142296991</v>
      </c>
    </row>
    <row r="32" spans="1:48" x14ac:dyDescent="0.25">
      <c r="A32">
        <v>30</v>
      </c>
      <c r="B32" t="s">
        <v>76</v>
      </c>
      <c r="C32" s="13">
        <v>8971</v>
      </c>
      <c r="D32">
        <v>30</v>
      </c>
      <c r="E32">
        <v>9.1043767057318495E-2</v>
      </c>
      <c r="F32">
        <v>62</v>
      </c>
      <c r="G32">
        <v>4741559.3883451503</v>
      </c>
      <c r="H32">
        <v>0</v>
      </c>
      <c r="I32">
        <v>5.9779200000000003E-3</v>
      </c>
      <c r="J32">
        <v>2.48</v>
      </c>
      <c r="K32">
        <f t="shared" si="0"/>
        <v>414.86001820031044</v>
      </c>
      <c r="L32">
        <v>0</v>
      </c>
      <c r="M32">
        <v>8084.2672800600903</v>
      </c>
      <c r="O32" s="3">
        <v>382770.75290495</v>
      </c>
      <c r="Q32">
        <v>55.064050119999997</v>
      </c>
      <c r="S32" s="9">
        <v>0.64794178143314196</v>
      </c>
      <c r="T32">
        <v>1.54334853632707</v>
      </c>
      <c r="U32">
        <v>1911919.10820369</v>
      </c>
      <c r="V32" s="3">
        <v>1914134.90227146</v>
      </c>
      <c r="W32" s="1">
        <v>166150.99643048801</v>
      </c>
      <c r="X32">
        <v>1422</v>
      </c>
      <c r="Y32">
        <v>27.453883214871698</v>
      </c>
      <c r="Z32">
        <v>42444.380952380903</v>
      </c>
      <c r="AA32">
        <v>257551.22098233199</v>
      </c>
      <c r="AB32">
        <v>257696.02579987701</v>
      </c>
      <c r="AC32">
        <v>0</v>
      </c>
      <c r="AD32" s="1">
        <v>8000000</v>
      </c>
      <c r="AE32">
        <v>4850.56036803605</v>
      </c>
      <c r="AF32">
        <v>2425.28018401802</v>
      </c>
      <c r="AG32">
        <v>808.42672800600997</v>
      </c>
      <c r="AH32">
        <v>8084.2672800600903</v>
      </c>
      <c r="AI32">
        <v>12029.3897127294</v>
      </c>
      <c r="AJ32">
        <v>6014.6948563647102</v>
      </c>
      <c r="AK32">
        <v>2004.8982854548999</v>
      </c>
      <c r="AL32" s="10">
        <v>20048.982854549002</v>
      </c>
      <c r="AM32">
        <v>28.996261835290099</v>
      </c>
      <c r="AN32">
        <v>14.498130917645</v>
      </c>
      <c r="AO32">
        <v>4.8327103058816796</v>
      </c>
      <c r="AP32">
        <v>48.327103058816803</v>
      </c>
      <c r="AQ32" s="3">
        <v>39039.4219315476</v>
      </c>
      <c r="AR32" s="1">
        <v>343731.33097340201</v>
      </c>
      <c r="AS32">
        <v>0.101991653320602</v>
      </c>
      <c r="AT32">
        <v>96817.766390238103</v>
      </c>
      <c r="AU32" s="1">
        <v>654637.83802114904</v>
      </c>
      <c r="AV32">
        <v>0.34239829248644399</v>
      </c>
    </row>
    <row r="33" spans="1:48" x14ac:dyDescent="0.25">
      <c r="A33">
        <v>31</v>
      </c>
      <c r="B33" t="s">
        <v>77</v>
      </c>
      <c r="C33" s="13">
        <v>9314</v>
      </c>
      <c r="D33">
        <v>31</v>
      </c>
      <c r="E33">
        <v>9.1522719313976195E-2</v>
      </c>
      <c r="F33">
        <v>64</v>
      </c>
      <c r="G33">
        <v>4458986.8849769197</v>
      </c>
      <c r="H33">
        <v>0</v>
      </c>
      <c r="I33">
        <v>5.5618150000000003E-3</v>
      </c>
      <c r="J33">
        <v>2.3199999999999998</v>
      </c>
      <c r="K33">
        <f t="shared" si="0"/>
        <v>417.13001960690883</v>
      </c>
      <c r="L33">
        <v>0</v>
      </c>
      <c r="M33">
        <v>10057.9973898099</v>
      </c>
      <c r="O33" s="3">
        <v>297910.91316688998</v>
      </c>
      <c r="Q33">
        <v>97.991850069999998</v>
      </c>
      <c r="S33" s="9">
        <v>0.52353271691947301</v>
      </c>
      <c r="T33">
        <v>1.91010030067292</v>
      </c>
      <c r="U33">
        <v>1921977.1055935</v>
      </c>
      <c r="V33" s="3">
        <v>1924197.87287149</v>
      </c>
      <c r="W33" s="1">
        <v>192909.59959689499</v>
      </c>
      <c r="X33">
        <v>914</v>
      </c>
      <c r="Y33">
        <v>19.150196940697601</v>
      </c>
      <c r="Z33">
        <v>42333.0087209302</v>
      </c>
      <c r="AA33">
        <v>259474.03914940701</v>
      </c>
      <c r="AB33">
        <v>259340.38919016201</v>
      </c>
      <c r="AC33">
        <v>10.6744186046511</v>
      </c>
      <c r="AD33" s="1">
        <v>9000000</v>
      </c>
      <c r="AE33">
        <v>6034.7984338859496</v>
      </c>
      <c r="AF33">
        <v>3017.3992169429698</v>
      </c>
      <c r="AG33">
        <v>1005.79973898099</v>
      </c>
      <c r="AH33">
        <v>10057.9973898099</v>
      </c>
      <c r="AI33">
        <v>14000.732366615401</v>
      </c>
      <c r="AJ33">
        <v>7000.3661833077003</v>
      </c>
      <c r="AK33">
        <v>2333.4553944359</v>
      </c>
      <c r="AL33" s="10">
        <v>23334.553944358999</v>
      </c>
      <c r="AM33">
        <v>33.564432451563398</v>
      </c>
      <c r="AN33">
        <v>16.782216225781699</v>
      </c>
      <c r="AO33">
        <v>5.5940720752605699</v>
      </c>
      <c r="AP33">
        <v>55.940720752605699</v>
      </c>
      <c r="AQ33" s="3">
        <v>17503.280003797601</v>
      </c>
      <c r="AR33" s="1">
        <v>280407.63316309202</v>
      </c>
      <c r="AS33">
        <v>5.8753403216190103E-2</v>
      </c>
      <c r="AT33">
        <v>40607.609608810599</v>
      </c>
      <c r="AU33" s="1">
        <v>695245.44762996002</v>
      </c>
      <c r="AV33">
        <v>0.361734510575905</v>
      </c>
    </row>
    <row r="34" spans="1:48" x14ac:dyDescent="0.25">
      <c r="A34">
        <v>32</v>
      </c>
      <c r="B34" t="s">
        <v>78</v>
      </c>
      <c r="C34" s="13">
        <v>9571</v>
      </c>
      <c r="D34">
        <v>32</v>
      </c>
      <c r="E34">
        <v>9.1888612395759003E-2</v>
      </c>
      <c r="F34">
        <v>66</v>
      </c>
      <c r="G34">
        <v>4631186.0647462504</v>
      </c>
      <c r="H34">
        <v>0</v>
      </c>
      <c r="I34">
        <v>5.6913850000000002E-3</v>
      </c>
      <c r="J34">
        <v>2.4</v>
      </c>
      <c r="K34">
        <f t="shared" si="0"/>
        <v>421.68997528721036</v>
      </c>
      <c r="L34">
        <v>0</v>
      </c>
      <c r="M34">
        <v>7683.7547174401097</v>
      </c>
      <c r="O34" s="3">
        <v>1003981.40302659</v>
      </c>
      <c r="Q34">
        <v>40.722717000000003</v>
      </c>
      <c r="S34" s="9">
        <v>0.68804149500557898</v>
      </c>
      <c r="T34">
        <v>1.4534007138506799</v>
      </c>
      <c r="U34">
        <v>1929660.8603109401</v>
      </c>
      <c r="V34" s="3">
        <v>1931882.5477803899</v>
      </c>
      <c r="W34" s="1">
        <v>200241.737500363</v>
      </c>
      <c r="X34">
        <v>1960</v>
      </c>
      <c r="Y34">
        <v>14.3480996365503</v>
      </c>
      <c r="Z34">
        <v>41652.701550387501</v>
      </c>
      <c r="AA34">
        <v>314383.38251401199</v>
      </c>
      <c r="AB34">
        <v>314090.25659797102</v>
      </c>
      <c r="AC34">
        <v>0</v>
      </c>
      <c r="AD34" s="1">
        <v>9000000</v>
      </c>
      <c r="AE34">
        <v>4610.25283046406</v>
      </c>
      <c r="AF34">
        <v>2305.12641523203</v>
      </c>
      <c r="AG34">
        <v>768.37547174401095</v>
      </c>
      <c r="AH34">
        <v>7683.7547174401097</v>
      </c>
      <c r="AI34">
        <v>11064.6067931137</v>
      </c>
      <c r="AJ34">
        <v>5532.3033965568702</v>
      </c>
      <c r="AK34">
        <v>1844.1011321856199</v>
      </c>
      <c r="AL34" s="10">
        <v>18441.0113218562</v>
      </c>
      <c r="AM34">
        <v>26.238723805510698</v>
      </c>
      <c r="AN34">
        <v>13.119361902755299</v>
      </c>
      <c r="AO34">
        <v>4.3731206342517801</v>
      </c>
      <c r="AP34">
        <v>43.731206342517801</v>
      </c>
      <c r="AQ34" s="3">
        <v>28122.275287638699</v>
      </c>
      <c r="AR34" s="1">
        <v>975859.12773895101</v>
      </c>
      <c r="AS34">
        <v>2.80107531901106E-2</v>
      </c>
      <c r="AT34">
        <v>67493.460690332999</v>
      </c>
      <c r="AU34" s="1">
        <v>762738.90832029295</v>
      </c>
      <c r="AV34">
        <v>0.39527096393372801</v>
      </c>
    </row>
    <row r="35" spans="1:48" x14ac:dyDescent="0.25">
      <c r="A35">
        <v>33</v>
      </c>
      <c r="B35" t="s">
        <v>79</v>
      </c>
      <c r="C35" s="13">
        <v>9852</v>
      </c>
      <c r="D35">
        <v>33</v>
      </c>
      <c r="E35">
        <v>9.2288418997273802E-2</v>
      </c>
      <c r="F35">
        <v>68</v>
      </c>
      <c r="G35">
        <v>4418769.5015894696</v>
      </c>
      <c r="H35">
        <v>0</v>
      </c>
      <c r="I35">
        <v>5.5390889999999996E-3</v>
      </c>
      <c r="J35">
        <v>2.2799999999999998</v>
      </c>
      <c r="K35">
        <f t="shared" si="0"/>
        <v>411.62003354703273</v>
      </c>
      <c r="L35">
        <v>0</v>
      </c>
      <c r="M35">
        <v>8395.9386318100096</v>
      </c>
      <c r="O35" s="3">
        <v>151467.37768184999</v>
      </c>
      <c r="Q35">
        <v>103.24930101</v>
      </c>
      <c r="S35" s="9">
        <v>0.63241823070507397</v>
      </c>
      <c r="T35">
        <v>1.5812320889059599</v>
      </c>
      <c r="U35">
        <v>1938056.7989427501</v>
      </c>
      <c r="V35" s="3">
        <v>1940283.80009237</v>
      </c>
      <c r="W35" s="1">
        <v>209915.65914461401</v>
      </c>
      <c r="X35">
        <v>464</v>
      </c>
      <c r="Y35">
        <v>11.6991743176595</v>
      </c>
      <c r="Z35">
        <v>42089.382978723399</v>
      </c>
      <c r="AA35">
        <v>296778.00127820199</v>
      </c>
      <c r="AB35">
        <v>296997.64462158101</v>
      </c>
      <c r="AC35">
        <v>5.4113475177304897</v>
      </c>
      <c r="AD35" s="1">
        <v>9000000</v>
      </c>
      <c r="AE35">
        <v>5037.5631790859998</v>
      </c>
      <c r="AF35">
        <v>2518.7815895429999</v>
      </c>
      <c r="AG35">
        <v>839.59386318100098</v>
      </c>
      <c r="AH35">
        <v>8395.9386318100096</v>
      </c>
      <c r="AI35">
        <v>11485.644048316</v>
      </c>
      <c r="AJ35">
        <v>5742.8220241580402</v>
      </c>
      <c r="AK35">
        <v>1914.2740080526801</v>
      </c>
      <c r="AL35" s="10">
        <v>19142.740080526801</v>
      </c>
      <c r="AM35">
        <v>27.903510792080301</v>
      </c>
      <c r="AN35">
        <v>13.951755396040101</v>
      </c>
      <c r="AO35">
        <v>4.65058513201339</v>
      </c>
      <c r="AP35">
        <v>46.5058513201339</v>
      </c>
      <c r="AQ35" s="3">
        <v>5428.4168833940203</v>
      </c>
      <c r="AR35" s="1">
        <v>146038.96079845499</v>
      </c>
      <c r="AS35">
        <v>3.5838851681952E-2</v>
      </c>
      <c r="AT35">
        <v>12376.7904941383</v>
      </c>
      <c r="AU35" s="1">
        <v>775115.69881443097</v>
      </c>
      <c r="AV35">
        <v>0.39994477934664902</v>
      </c>
    </row>
    <row r="36" spans="1:48" x14ac:dyDescent="0.25">
      <c r="A36">
        <v>34</v>
      </c>
      <c r="B36" t="s">
        <v>80</v>
      </c>
      <c r="C36" s="13">
        <v>10124</v>
      </c>
      <c r="D36">
        <v>34</v>
      </c>
      <c r="E36">
        <v>9.2672474730408502E-2</v>
      </c>
      <c r="F36">
        <v>70</v>
      </c>
      <c r="G36">
        <v>4631770.2870258205</v>
      </c>
      <c r="H36">
        <v>0</v>
      </c>
      <c r="I36">
        <v>5.7478199999999998E-3</v>
      </c>
      <c r="J36">
        <v>2.38</v>
      </c>
      <c r="K36">
        <f t="shared" si="0"/>
        <v>414.0700300287761</v>
      </c>
      <c r="L36">
        <v>0</v>
      </c>
      <c r="M36">
        <v>8065.1703958299404</v>
      </c>
      <c r="O36" s="3">
        <v>30012.962668619999</v>
      </c>
      <c r="Q36">
        <v>67.951800070000004</v>
      </c>
      <c r="S36" s="9">
        <v>0.661094651471135</v>
      </c>
      <c r="T36">
        <v>1.51264270218295</v>
      </c>
      <c r="U36">
        <v>1946121.96933858</v>
      </c>
      <c r="V36" s="3">
        <v>1948351.4732683899</v>
      </c>
      <c r="W36" s="1">
        <v>214814.84498919101</v>
      </c>
      <c r="X36">
        <v>2065</v>
      </c>
      <c r="Y36">
        <v>13.432166755164801</v>
      </c>
      <c r="Z36">
        <v>42015.538461538403</v>
      </c>
      <c r="AA36">
        <v>278768.67428084399</v>
      </c>
      <c r="AB36">
        <v>278800.63112371101</v>
      </c>
      <c r="AC36">
        <v>6.6813186813186798</v>
      </c>
      <c r="AD36" s="1">
        <v>10000000</v>
      </c>
      <c r="AE36">
        <v>4839.1022374979602</v>
      </c>
      <c r="AF36">
        <v>2419.5511187489801</v>
      </c>
      <c r="AG36">
        <v>806.51703958299402</v>
      </c>
      <c r="AH36">
        <v>8065.1703958299404</v>
      </c>
      <c r="AI36">
        <v>11517.063325245101</v>
      </c>
      <c r="AJ36">
        <v>5758.5316626225804</v>
      </c>
      <c r="AK36">
        <v>1919.51055420752</v>
      </c>
      <c r="AL36" s="10">
        <v>19195.105542075202</v>
      </c>
      <c r="AM36">
        <v>27.8142886227355</v>
      </c>
      <c r="AN36">
        <v>13.9071443113677</v>
      </c>
      <c r="AO36">
        <v>4.6357147704559196</v>
      </c>
      <c r="AP36">
        <v>46.357147704559203</v>
      </c>
      <c r="AQ36" s="3">
        <v>27737.4243494154</v>
      </c>
      <c r="AR36" s="1">
        <v>2275.5383192045801</v>
      </c>
      <c r="AS36">
        <v>0.92418148303686898</v>
      </c>
      <c r="AT36">
        <v>66015.069951608602</v>
      </c>
      <c r="AU36" s="1">
        <v>841130.76876603998</v>
      </c>
      <c r="AV36">
        <v>0.43220866010361703</v>
      </c>
    </row>
    <row r="37" spans="1:48" x14ac:dyDescent="0.25">
      <c r="A37">
        <v>35</v>
      </c>
      <c r="B37" t="s">
        <v>81</v>
      </c>
      <c r="C37" s="13">
        <v>10425</v>
      </c>
      <c r="D37">
        <v>35</v>
      </c>
      <c r="E37">
        <v>9.3097109116116197E-2</v>
      </c>
      <c r="F37">
        <v>72</v>
      </c>
      <c r="G37">
        <v>4731195.08528102</v>
      </c>
      <c r="H37">
        <v>0</v>
      </c>
      <c r="I37">
        <v>5.8111609999999996E-3</v>
      </c>
      <c r="J37">
        <v>2.42</v>
      </c>
      <c r="K37">
        <f t="shared" si="0"/>
        <v>416.44001947287302</v>
      </c>
      <c r="L37">
        <v>0</v>
      </c>
      <c r="M37">
        <v>8917.3220998600591</v>
      </c>
      <c r="O37" s="3">
        <v>452884.89850148</v>
      </c>
      <c r="Q37">
        <v>76.882601109999996</v>
      </c>
      <c r="S37" s="9">
        <v>0.60065925300850598</v>
      </c>
      <c r="T37">
        <v>1.66483741820562</v>
      </c>
      <c r="U37">
        <v>1955039.2914384401</v>
      </c>
      <c r="V37" s="3">
        <v>1957271.6264584099</v>
      </c>
      <c r="W37" s="1">
        <v>218457.70965053901</v>
      </c>
      <c r="X37">
        <v>1857</v>
      </c>
      <c r="Y37">
        <v>13.283271395099399</v>
      </c>
      <c r="Z37">
        <v>41785.208609271504</v>
      </c>
      <c r="AA37">
        <v>257883.887306825</v>
      </c>
      <c r="AB37">
        <v>257934.364953763</v>
      </c>
      <c r="AC37">
        <v>0</v>
      </c>
      <c r="AD37" s="1">
        <v>10000000</v>
      </c>
      <c r="AE37">
        <v>5350.3932599160298</v>
      </c>
      <c r="AF37">
        <v>2675.1966299580099</v>
      </c>
      <c r="AG37">
        <v>891.73220998600596</v>
      </c>
      <c r="AH37">
        <v>8917.3220998600591</v>
      </c>
      <c r="AI37">
        <v>12947.9516889968</v>
      </c>
      <c r="AJ37">
        <v>6473.9758444984</v>
      </c>
      <c r="AK37">
        <v>2157.99194816613</v>
      </c>
      <c r="AL37" s="10">
        <v>21579.919481661302</v>
      </c>
      <c r="AM37">
        <v>31.091996646686901</v>
      </c>
      <c r="AN37">
        <v>15.545998323343399</v>
      </c>
      <c r="AO37">
        <v>5.1819994411144803</v>
      </c>
      <c r="AP37">
        <v>51.819994411144798</v>
      </c>
      <c r="AQ37" s="3">
        <v>24667.034980699598</v>
      </c>
      <c r="AR37" s="1">
        <v>428217.86352078</v>
      </c>
      <c r="AS37">
        <v>5.44664550801289E-2</v>
      </c>
      <c r="AT37">
        <v>59694.224653293102</v>
      </c>
      <c r="AU37" s="1">
        <v>900824.99341933301</v>
      </c>
      <c r="AV37">
        <v>0.46077078724926401</v>
      </c>
    </row>
    <row r="38" spans="1:48" x14ac:dyDescent="0.25">
      <c r="A38">
        <v>36</v>
      </c>
      <c r="B38" t="s">
        <v>82</v>
      </c>
      <c r="C38" s="13">
        <v>10747</v>
      </c>
      <c r="D38">
        <v>36</v>
      </c>
      <c r="E38">
        <v>9.3558549021055704E-2</v>
      </c>
      <c r="F38">
        <v>74</v>
      </c>
      <c r="G38">
        <v>5088649.4812552202</v>
      </c>
      <c r="H38">
        <v>0</v>
      </c>
      <c r="I38">
        <v>6.2135640000000004E-3</v>
      </c>
      <c r="J38">
        <v>2.59</v>
      </c>
      <c r="K38">
        <f t="shared" si="0"/>
        <v>416.83001897139866</v>
      </c>
      <c r="L38">
        <v>0</v>
      </c>
      <c r="M38">
        <v>9690.2380037298408</v>
      </c>
      <c r="O38" s="3">
        <v>199240.27964009999</v>
      </c>
      <c r="Q38">
        <v>93.900686019999995</v>
      </c>
      <c r="S38" s="9">
        <v>0.55548900104794097</v>
      </c>
      <c r="T38">
        <v>1.80021566244062</v>
      </c>
      <c r="U38">
        <v>1964729.5294421699</v>
      </c>
      <c r="V38" s="3">
        <v>1966963.95357426</v>
      </c>
      <c r="W38" s="1">
        <v>226759.30131799501</v>
      </c>
      <c r="X38">
        <v>575</v>
      </c>
      <c r="Y38">
        <v>12.944706325046401</v>
      </c>
      <c r="Z38">
        <v>42188.910216718199</v>
      </c>
      <c r="AA38">
        <v>271195.057850421</v>
      </c>
      <c r="AB38">
        <v>271090.18784874701</v>
      </c>
      <c r="AC38">
        <v>6.0526315789473601</v>
      </c>
      <c r="AD38" s="1">
        <v>10000000</v>
      </c>
      <c r="AE38">
        <v>5814.1428022378996</v>
      </c>
      <c r="AF38">
        <v>2907.0714011189498</v>
      </c>
      <c r="AG38">
        <v>969.02380037298406</v>
      </c>
      <c r="AH38">
        <v>9690.2380037298408</v>
      </c>
      <c r="AI38">
        <v>15058.629857796101</v>
      </c>
      <c r="AJ38">
        <v>7529.3149288980803</v>
      </c>
      <c r="AK38">
        <v>2509.77164296602</v>
      </c>
      <c r="AL38" s="10">
        <v>25097.716429660199</v>
      </c>
      <c r="AM38">
        <v>36.126548406844499</v>
      </c>
      <c r="AN38">
        <v>18.0632742034222</v>
      </c>
      <c r="AO38">
        <v>6.0210914011407599</v>
      </c>
      <c r="AP38">
        <v>60.210914011407603</v>
      </c>
      <c r="AQ38" s="3">
        <v>7443.2061369017101</v>
      </c>
      <c r="AR38" s="1">
        <v>191797.07350319799</v>
      </c>
      <c r="AS38">
        <v>3.7357938617366103E-2</v>
      </c>
      <c r="AT38">
        <v>19277.9038945754</v>
      </c>
      <c r="AU38" s="1">
        <v>920102.89731390798</v>
      </c>
      <c r="AV38">
        <v>0.46831020938293999</v>
      </c>
    </row>
    <row r="39" spans="1:48" x14ac:dyDescent="0.25">
      <c r="A39">
        <v>37</v>
      </c>
      <c r="B39" t="s">
        <v>83</v>
      </c>
      <c r="C39" s="13">
        <v>10990</v>
      </c>
      <c r="D39">
        <v>37</v>
      </c>
      <c r="E39">
        <v>9.3907615802536107E-2</v>
      </c>
      <c r="F39">
        <v>76</v>
      </c>
      <c r="G39">
        <v>5166797.0214555403</v>
      </c>
      <c r="H39">
        <v>0</v>
      </c>
      <c r="I39">
        <v>6.2828229999999999E-3</v>
      </c>
      <c r="J39">
        <v>2.62</v>
      </c>
      <c r="K39">
        <f t="shared" si="0"/>
        <v>417.009996939274</v>
      </c>
      <c r="L39">
        <v>0</v>
      </c>
      <c r="M39">
        <v>7330.40241108997</v>
      </c>
      <c r="O39" s="3">
        <v>50081.74624991</v>
      </c>
      <c r="Q39">
        <v>63.746228029999997</v>
      </c>
      <c r="S39" s="9">
        <v>0.737054205197756</v>
      </c>
      <c r="T39">
        <v>1.35675231610908</v>
      </c>
      <c r="U39">
        <v>1972059.9318532599</v>
      </c>
      <c r="V39" s="3">
        <v>1974296.51717307</v>
      </c>
      <c r="W39" s="1">
        <v>233131.85666755901</v>
      </c>
      <c r="X39">
        <v>2031</v>
      </c>
      <c r="Y39">
        <v>14.4413195740983</v>
      </c>
      <c r="Z39">
        <v>42241.684426229498</v>
      </c>
      <c r="AA39">
        <v>291369.209976507</v>
      </c>
      <c r="AB39">
        <v>291385.36773239297</v>
      </c>
      <c r="AC39">
        <v>3.3729508196721301</v>
      </c>
      <c r="AD39" s="1">
        <v>11000000</v>
      </c>
      <c r="AE39">
        <v>4398.2414466539803</v>
      </c>
      <c r="AF39">
        <v>2199.1207233269902</v>
      </c>
      <c r="AG39">
        <v>733.04024110899695</v>
      </c>
      <c r="AH39">
        <v>7330.40241108997</v>
      </c>
      <c r="AI39">
        <v>11523.392590233399</v>
      </c>
      <c r="AJ39">
        <v>5761.6962951167197</v>
      </c>
      <c r="AK39">
        <v>1920.5654317055701</v>
      </c>
      <c r="AL39" s="10">
        <v>19205.654317055702</v>
      </c>
      <c r="AM39">
        <v>27.6333725205909</v>
      </c>
      <c r="AN39">
        <v>13.8166862602954</v>
      </c>
      <c r="AO39">
        <v>4.6055620867651497</v>
      </c>
      <c r="AP39">
        <v>46.055620867651498</v>
      </c>
      <c r="AQ39" s="3">
        <v>29330.320054993801</v>
      </c>
      <c r="AR39" s="1">
        <v>20751.426194916101</v>
      </c>
      <c r="AS39">
        <v>0.58564890905828804</v>
      </c>
      <c r="AT39">
        <v>76845.438544083794</v>
      </c>
      <c r="AU39" s="1">
        <v>996948.33585799194</v>
      </c>
      <c r="AV39">
        <v>0.50553653048520797</v>
      </c>
    </row>
    <row r="40" spans="1:48" x14ac:dyDescent="0.25">
      <c r="A40">
        <v>38</v>
      </c>
      <c r="B40" t="s">
        <v>84</v>
      </c>
      <c r="C40" s="13">
        <v>11292</v>
      </c>
      <c r="D40">
        <v>38</v>
      </c>
      <c r="E40">
        <v>9.4344698507504196E-2</v>
      </c>
      <c r="F40">
        <v>78</v>
      </c>
      <c r="G40">
        <v>4933284.2849573996</v>
      </c>
      <c r="H40">
        <v>0</v>
      </c>
      <c r="I40">
        <v>5.9198330000000002E-3</v>
      </c>
      <c r="J40">
        <v>2.4900000000000002</v>
      </c>
      <c r="K40">
        <f t="shared" si="0"/>
        <v>420.61997357020039</v>
      </c>
      <c r="L40">
        <v>0</v>
      </c>
      <c r="M40">
        <v>9178.7368043300194</v>
      </c>
      <c r="O40" s="3">
        <v>61534.800229590001</v>
      </c>
      <c r="Q40">
        <v>57.131874019999998</v>
      </c>
      <c r="S40" s="9">
        <v>0.59137234923725401</v>
      </c>
      <c r="T40">
        <v>1.6909820036222301</v>
      </c>
      <c r="U40">
        <v>1981238.6686575899</v>
      </c>
      <c r="V40" s="3">
        <v>1983476.12080229</v>
      </c>
      <c r="W40" s="1">
        <v>235421.66597485001</v>
      </c>
      <c r="X40">
        <v>1380</v>
      </c>
      <c r="Y40">
        <v>12.763759537326701</v>
      </c>
      <c r="Z40">
        <v>41874.732673267303</v>
      </c>
      <c r="AA40">
        <v>263109.53896282503</v>
      </c>
      <c r="AB40">
        <v>263250.831176979</v>
      </c>
      <c r="AC40">
        <v>0</v>
      </c>
      <c r="AD40" s="1">
        <v>11000000</v>
      </c>
      <c r="AE40">
        <v>5507.2420825980098</v>
      </c>
      <c r="AF40">
        <v>2753.6210412989999</v>
      </c>
      <c r="AG40">
        <v>917.87368043300205</v>
      </c>
      <c r="AH40">
        <v>9178.7368043300194</v>
      </c>
      <c r="AI40">
        <v>13713.032785669</v>
      </c>
      <c r="AJ40">
        <v>6856.51639283452</v>
      </c>
      <c r="AK40">
        <v>2285.5054642781702</v>
      </c>
      <c r="AL40" s="10">
        <v>22855.054642781699</v>
      </c>
      <c r="AM40">
        <v>32.601953419552402</v>
      </c>
      <c r="AN40">
        <v>16.300976709776201</v>
      </c>
      <c r="AO40">
        <v>5.4336589032587401</v>
      </c>
      <c r="AP40">
        <v>54.336589032587398</v>
      </c>
      <c r="AQ40" s="3">
        <v>17613.988161510799</v>
      </c>
      <c r="AR40" s="1">
        <v>43920.812068079103</v>
      </c>
      <c r="AS40">
        <v>0.28624433809473698</v>
      </c>
      <c r="AT40">
        <v>43858.830522162098</v>
      </c>
      <c r="AU40" s="1">
        <v>1040807.16638015</v>
      </c>
      <c r="AV40">
        <v>0.52533154275923999</v>
      </c>
    </row>
    <row r="41" spans="1:48" x14ac:dyDescent="0.25">
      <c r="A41">
        <v>39</v>
      </c>
      <c r="B41" t="s">
        <v>85</v>
      </c>
      <c r="C41" s="13">
        <v>11616</v>
      </c>
      <c r="D41">
        <v>39</v>
      </c>
      <c r="E41">
        <v>9.4808840661518998E-2</v>
      </c>
      <c r="F41">
        <v>80</v>
      </c>
      <c r="G41">
        <v>4838095.1389573095</v>
      </c>
      <c r="H41">
        <v>0</v>
      </c>
      <c r="I41">
        <v>5.933341E-3</v>
      </c>
      <c r="J41">
        <v>2.4300000000000002</v>
      </c>
      <c r="K41">
        <f t="shared" si="0"/>
        <v>409.55003260389049</v>
      </c>
      <c r="L41">
        <v>0</v>
      </c>
      <c r="M41">
        <v>9746.9852343101502</v>
      </c>
      <c r="O41" s="3">
        <v>196233.08890309001</v>
      </c>
      <c r="Q41">
        <v>48.593252059999998</v>
      </c>
      <c r="S41" s="9">
        <v>0.55963511639896801</v>
      </c>
      <c r="T41">
        <v>1.78687857623125</v>
      </c>
      <c r="U41">
        <v>1990985.6538919001</v>
      </c>
      <c r="V41" s="3">
        <v>1993224.0444407901</v>
      </c>
      <c r="W41" s="1">
        <v>244073.41196476799</v>
      </c>
      <c r="X41">
        <v>1118</v>
      </c>
      <c r="Y41">
        <v>12.149363877169201</v>
      </c>
      <c r="Z41">
        <v>42058.833846153801</v>
      </c>
      <c r="AA41">
        <v>267715.32441165799</v>
      </c>
      <c r="AB41">
        <v>267539.54818684998</v>
      </c>
      <c r="AC41">
        <v>8.8646153846153801</v>
      </c>
      <c r="AD41" s="1">
        <v>11000000</v>
      </c>
      <c r="AE41">
        <v>5848.1911405860901</v>
      </c>
      <c r="AF41">
        <v>2924.0955702930401</v>
      </c>
      <c r="AG41">
        <v>974.69852343101502</v>
      </c>
      <c r="AH41">
        <v>9746.9852343101502</v>
      </c>
      <c r="AI41">
        <v>14211.1044716242</v>
      </c>
      <c r="AJ41">
        <v>7105.5522358120998</v>
      </c>
      <c r="AK41">
        <v>2368.5174119373601</v>
      </c>
      <c r="AL41" s="10">
        <v>23685.174119373602</v>
      </c>
      <c r="AM41">
        <v>34.699312270276202</v>
      </c>
      <c r="AN41">
        <v>17.349656135138101</v>
      </c>
      <c r="AO41">
        <v>5.7832187117127001</v>
      </c>
      <c r="AP41">
        <v>57.832187117126999</v>
      </c>
      <c r="AQ41" s="3">
        <v>13582.9888146752</v>
      </c>
      <c r="AR41" s="1">
        <v>182650.10008841401</v>
      </c>
      <c r="AS41">
        <v>6.9218646511665705E-2</v>
      </c>
      <c r="AT41">
        <v>33006.662819660902</v>
      </c>
      <c r="AU41" s="1">
        <v>1073813.82919981</v>
      </c>
      <c r="AV41">
        <v>0.539337803414488</v>
      </c>
    </row>
    <row r="42" spans="1:48" x14ac:dyDescent="0.25">
      <c r="A42">
        <v>40</v>
      </c>
      <c r="B42" t="s">
        <v>86</v>
      </c>
      <c r="C42" s="13">
        <v>11887</v>
      </c>
      <c r="D42">
        <v>40</v>
      </c>
      <c r="E42">
        <v>9.5198180387219999E-2</v>
      </c>
      <c r="F42">
        <v>82</v>
      </c>
      <c r="G42">
        <v>4618063.7305840403</v>
      </c>
      <c r="H42">
        <v>0</v>
      </c>
      <c r="I42">
        <v>5.6281059999999999E-3</v>
      </c>
      <c r="J42">
        <v>2.31</v>
      </c>
      <c r="K42">
        <f t="shared" si="0"/>
        <v>410.44003080254708</v>
      </c>
      <c r="L42">
        <v>0</v>
      </c>
      <c r="M42">
        <v>8176.1342397199396</v>
      </c>
      <c r="O42" s="3">
        <v>54850.09521195</v>
      </c>
      <c r="Q42">
        <v>114.13471604999999</v>
      </c>
      <c r="S42" s="9">
        <v>0.66989550603438297</v>
      </c>
      <c r="T42">
        <v>1.4927701275677301</v>
      </c>
      <c r="U42">
        <v>1999161.78813162</v>
      </c>
      <c r="V42" s="3">
        <v>2001402.9106622101</v>
      </c>
      <c r="W42" s="1">
        <v>248431.05381245099</v>
      </c>
      <c r="X42">
        <v>1154</v>
      </c>
      <c r="Y42">
        <v>10.9598080379044</v>
      </c>
      <c r="Z42">
        <v>41577.397058823502</v>
      </c>
      <c r="AA42">
        <v>319946.513091609</v>
      </c>
      <c r="AB42">
        <v>319667.221406036</v>
      </c>
      <c r="AC42">
        <v>2.09191176470588</v>
      </c>
      <c r="AD42" s="1">
        <v>12000000</v>
      </c>
      <c r="AE42">
        <v>4905.6805438319598</v>
      </c>
      <c r="AF42">
        <v>2452.8402719159799</v>
      </c>
      <c r="AG42">
        <v>817.61342397199405</v>
      </c>
      <c r="AH42">
        <v>8176.1342397199396</v>
      </c>
      <c r="AI42">
        <v>11332.122056251799</v>
      </c>
      <c r="AJ42">
        <v>5666.0610281259196</v>
      </c>
      <c r="AK42">
        <v>1888.6870093753</v>
      </c>
      <c r="AL42" s="10">
        <v>18886.870093753001</v>
      </c>
      <c r="AM42">
        <v>27.609690102823901</v>
      </c>
      <c r="AN42">
        <v>13.804845051411901</v>
      </c>
      <c r="AO42">
        <v>4.6016150171373198</v>
      </c>
      <c r="AP42">
        <v>46.016150171373198</v>
      </c>
      <c r="AQ42" s="3">
        <v>12647.6184757417</v>
      </c>
      <c r="AR42" s="1">
        <v>42202.476736208198</v>
      </c>
      <c r="AS42">
        <v>0.23058516902968301</v>
      </c>
      <c r="AT42">
        <v>29215.9986789633</v>
      </c>
      <c r="AU42" s="1">
        <v>1103029.82787877</v>
      </c>
      <c r="AV42">
        <v>0.55174615402670801</v>
      </c>
    </row>
    <row r="43" spans="1:48" x14ac:dyDescent="0.25">
      <c r="A43">
        <v>41</v>
      </c>
      <c r="B43" t="s">
        <v>87</v>
      </c>
      <c r="C43" s="13">
        <v>12170</v>
      </c>
      <c r="D43">
        <v>41</v>
      </c>
      <c r="E43">
        <v>9.5608525156666596E-2</v>
      </c>
      <c r="F43">
        <v>84</v>
      </c>
      <c r="G43">
        <v>4376958.2816722002</v>
      </c>
      <c r="H43">
        <v>0</v>
      </c>
      <c r="I43">
        <v>5.268755E-3</v>
      </c>
      <c r="J43">
        <v>2.1800000000000002</v>
      </c>
      <c r="K43">
        <f t="shared" si="0"/>
        <v>413.75998694188667</v>
      </c>
      <c r="L43">
        <v>0</v>
      </c>
      <c r="M43">
        <v>8617.2401583800092</v>
      </c>
      <c r="O43" s="3">
        <v>54369.663414579998</v>
      </c>
      <c r="Q43">
        <v>38.518254110000001</v>
      </c>
      <c r="S43" s="9">
        <v>0.63834410553350496</v>
      </c>
      <c r="T43">
        <v>1.5665531980815099</v>
      </c>
      <c r="U43">
        <v>2007779.02829</v>
      </c>
      <c r="V43" s="3">
        <v>2010020.3716734999</v>
      </c>
      <c r="W43" s="1">
        <v>259271.92857944101</v>
      </c>
      <c r="X43">
        <v>2353</v>
      </c>
      <c r="Y43">
        <v>19.144769450140799</v>
      </c>
      <c r="Z43">
        <v>42186.616197183001</v>
      </c>
      <c r="AA43">
        <v>334002.24979440001</v>
      </c>
      <c r="AB43">
        <v>333988.090109571</v>
      </c>
      <c r="AC43">
        <v>0</v>
      </c>
      <c r="AD43" s="1">
        <v>12000000</v>
      </c>
      <c r="AE43">
        <v>5170.3440950280001</v>
      </c>
      <c r="AF43">
        <v>2585.172047514</v>
      </c>
      <c r="AG43">
        <v>861.72401583800001</v>
      </c>
      <c r="AH43">
        <v>8617.2401583800092</v>
      </c>
      <c r="AI43">
        <v>11271.350127161</v>
      </c>
      <c r="AJ43">
        <v>5635.6750635805201</v>
      </c>
      <c r="AK43">
        <v>1878.55835452684</v>
      </c>
      <c r="AL43" s="10">
        <v>18785.5835452684</v>
      </c>
      <c r="AM43">
        <v>27.2412763023992</v>
      </c>
      <c r="AN43">
        <v>13.6206381511996</v>
      </c>
      <c r="AO43">
        <v>4.5402127170665398</v>
      </c>
      <c r="AP43">
        <v>45.402127170665402</v>
      </c>
      <c r="AQ43" s="3">
        <v>45047.642516181302</v>
      </c>
      <c r="AR43" s="1">
        <v>9322.0208983986304</v>
      </c>
      <c r="AS43">
        <v>0.82854370777842901</v>
      </c>
      <c r="AT43">
        <v>98203.8606852753</v>
      </c>
      <c r="AU43" s="1">
        <v>1201233.68856405</v>
      </c>
      <c r="AV43">
        <v>0.59828978768999797</v>
      </c>
    </row>
    <row r="44" spans="1:48" x14ac:dyDescent="0.25">
      <c r="A44">
        <v>42</v>
      </c>
      <c r="B44" t="s">
        <v>88</v>
      </c>
      <c r="C44" s="13">
        <v>12437</v>
      </c>
      <c r="D44">
        <v>42</v>
      </c>
      <c r="E44">
        <v>9.5991059460670394E-2</v>
      </c>
      <c r="F44">
        <v>86</v>
      </c>
      <c r="G44">
        <v>4414628.8245962299</v>
      </c>
      <c r="H44">
        <v>0</v>
      </c>
      <c r="I44">
        <v>5.29868599999999E-3</v>
      </c>
      <c r="J44">
        <v>2.19</v>
      </c>
      <c r="K44">
        <f t="shared" si="0"/>
        <v>413.31001686078474</v>
      </c>
      <c r="L44">
        <v>0</v>
      </c>
      <c r="M44">
        <v>8033.2203840799602</v>
      </c>
      <c r="O44" s="3">
        <v>88884.939908510001</v>
      </c>
      <c r="Q44">
        <v>70.660596069999997</v>
      </c>
      <c r="S44" s="9">
        <v>0.68749181772523804</v>
      </c>
      <c r="T44">
        <v>1.4545627660104801</v>
      </c>
      <c r="U44">
        <v>2015812.24867408</v>
      </c>
      <c r="V44" s="3">
        <v>2018055.2312797101</v>
      </c>
      <c r="W44" s="1">
        <v>268464.02982267702</v>
      </c>
      <c r="X44">
        <v>848</v>
      </c>
      <c r="Y44">
        <v>16.586172747014899</v>
      </c>
      <c r="Z44">
        <v>42098.600746268603</v>
      </c>
      <c r="AA44">
        <v>304302.84757017402</v>
      </c>
      <c r="AB44">
        <v>304651.58306630998</v>
      </c>
      <c r="AC44">
        <v>12.294776119402901</v>
      </c>
      <c r="AD44" s="1">
        <v>13000000</v>
      </c>
      <c r="AE44">
        <v>4819.9322304479701</v>
      </c>
      <c r="AF44">
        <v>2409.9661152239801</v>
      </c>
      <c r="AG44">
        <v>803.32203840799605</v>
      </c>
      <c r="AH44">
        <v>8033.2203840799602</v>
      </c>
      <c r="AI44">
        <v>10555.651584681</v>
      </c>
      <c r="AJ44">
        <v>5277.8257923405299</v>
      </c>
      <c r="AK44">
        <v>1759.27526411351</v>
      </c>
      <c r="AL44" s="10">
        <v>17592.752641135099</v>
      </c>
      <c r="AM44">
        <v>25.539307430423399</v>
      </c>
      <c r="AN44">
        <v>12.7696537152117</v>
      </c>
      <c r="AO44">
        <v>4.2565512384039099</v>
      </c>
      <c r="AP44">
        <v>42.565512384039103</v>
      </c>
      <c r="AQ44" s="3">
        <v>14065.074489468599</v>
      </c>
      <c r="AR44" s="1">
        <v>74819.865419041307</v>
      </c>
      <c r="AS44">
        <v>0.15823911794220599</v>
      </c>
      <c r="AT44">
        <v>30802.513131936299</v>
      </c>
      <c r="AU44" s="1">
        <v>1232036.2016959901</v>
      </c>
      <c r="AV44">
        <v>0.61118598843040794</v>
      </c>
    </row>
    <row r="45" spans="1:48" x14ac:dyDescent="0.25">
      <c r="A45">
        <v>43</v>
      </c>
      <c r="B45" t="s">
        <v>89</v>
      </c>
      <c r="C45" s="13">
        <v>12734</v>
      </c>
      <c r="D45">
        <v>43</v>
      </c>
      <c r="E45">
        <v>9.6411267933618497E-2</v>
      </c>
      <c r="F45">
        <v>88</v>
      </c>
      <c r="G45">
        <v>4312476.0146707501</v>
      </c>
      <c r="H45">
        <v>0</v>
      </c>
      <c r="I45">
        <v>5.0945970000000002E-3</v>
      </c>
      <c r="J45">
        <v>2.13</v>
      </c>
      <c r="K45">
        <f t="shared" si="0"/>
        <v>418.08998827581451</v>
      </c>
      <c r="L45">
        <v>0</v>
      </c>
      <c r="M45">
        <v>8824.3779319100995</v>
      </c>
      <c r="O45" s="3">
        <v>262557.65418705001</v>
      </c>
      <c r="Q45">
        <v>58.818976110000001</v>
      </c>
      <c r="S45" s="9">
        <v>0.62859384590450496</v>
      </c>
      <c r="T45">
        <v>1.59085235484777</v>
      </c>
      <c r="U45">
        <v>2024636.6266059901</v>
      </c>
      <c r="V45" s="3">
        <v>2026880.9498906201</v>
      </c>
      <c r="W45" s="1">
        <v>276050.78901373898</v>
      </c>
      <c r="X45">
        <v>1657</v>
      </c>
      <c r="Y45">
        <v>14.930971702952901</v>
      </c>
      <c r="Z45">
        <v>41661.677852348897</v>
      </c>
      <c r="AA45">
        <v>271754.14702460699</v>
      </c>
      <c r="AB45">
        <v>271819.35656423197</v>
      </c>
      <c r="AC45">
        <v>0</v>
      </c>
      <c r="AD45" s="1">
        <v>13000000</v>
      </c>
      <c r="AE45">
        <v>5294.6267591460601</v>
      </c>
      <c r="AF45">
        <v>2647.31337957303</v>
      </c>
      <c r="AG45">
        <v>882.43779319100997</v>
      </c>
      <c r="AH45">
        <v>8824.3779319100995</v>
      </c>
      <c r="AI45">
        <v>11277.5549969811</v>
      </c>
      <c r="AJ45">
        <v>5638.77749849055</v>
      </c>
      <c r="AK45">
        <v>1879.59249949685</v>
      </c>
      <c r="AL45" s="10">
        <v>18795.9249949685</v>
      </c>
      <c r="AM45">
        <v>26.973989603265199</v>
      </c>
      <c r="AN45">
        <v>13.4869948016326</v>
      </c>
      <c r="AO45">
        <v>4.4956649338775403</v>
      </c>
      <c r="AP45">
        <v>44.956649338775399</v>
      </c>
      <c r="AQ45" s="3">
        <v>24740.620111793</v>
      </c>
      <c r="AR45" s="1">
        <v>237817.034075256</v>
      </c>
      <c r="AS45">
        <v>9.4229285329337595E-2</v>
      </c>
      <c r="AT45">
        <v>52697.520838119199</v>
      </c>
      <c r="AU45" s="1">
        <v>1284733.7225341101</v>
      </c>
      <c r="AV45">
        <v>0.63455027220750204</v>
      </c>
    </row>
    <row r="46" spans="1:48" x14ac:dyDescent="0.25">
      <c r="A46">
        <v>44</v>
      </c>
      <c r="B46" t="s">
        <v>90</v>
      </c>
      <c r="C46" s="13">
        <v>13042</v>
      </c>
      <c r="D46">
        <v>44</v>
      </c>
      <c r="E46">
        <v>9.6848913702112793E-2</v>
      </c>
      <c r="F46">
        <v>90</v>
      </c>
      <c r="G46">
        <v>4149007.4629985099</v>
      </c>
      <c r="H46">
        <v>0</v>
      </c>
      <c r="I46">
        <v>4.8799159999999998E-3</v>
      </c>
      <c r="J46">
        <v>2.04</v>
      </c>
      <c r="K46">
        <f t="shared" si="0"/>
        <v>418.03998265543919</v>
      </c>
      <c r="L46">
        <v>0</v>
      </c>
      <c r="M46">
        <v>9190.5611383798496</v>
      </c>
      <c r="O46" s="3">
        <v>106025.79171106999</v>
      </c>
      <c r="Q46">
        <v>86.730662010000003</v>
      </c>
      <c r="S46" s="9">
        <v>0.60628825569987999</v>
      </c>
      <c r="T46">
        <v>1.6493804565711501</v>
      </c>
      <c r="U46">
        <v>2033827.18774437</v>
      </c>
      <c r="V46" s="3">
        <v>2036073.64224841</v>
      </c>
      <c r="W46" s="1">
        <v>287268.39023354801</v>
      </c>
      <c r="X46">
        <v>1130</v>
      </c>
      <c r="Y46">
        <v>14.566271922459601</v>
      </c>
      <c r="Z46">
        <v>41984.990291262096</v>
      </c>
      <c r="AA46">
        <v>290157.51757920301</v>
      </c>
      <c r="AB46">
        <v>289898.86792143801</v>
      </c>
      <c r="AC46">
        <v>0</v>
      </c>
      <c r="AD46" s="1">
        <v>13000000</v>
      </c>
      <c r="AE46">
        <v>5514.3366830279101</v>
      </c>
      <c r="AF46">
        <v>2757.1683415139501</v>
      </c>
      <c r="AG46">
        <v>919.05611383798498</v>
      </c>
      <c r="AH46">
        <v>9190.5611383798496</v>
      </c>
      <c r="AI46">
        <v>11249.246833376899</v>
      </c>
      <c r="AJ46">
        <v>5624.6234166884697</v>
      </c>
      <c r="AK46">
        <v>1874.87447222949</v>
      </c>
      <c r="AL46" s="10">
        <v>18748.744722294901</v>
      </c>
      <c r="AM46">
        <v>26.9094998088948</v>
      </c>
      <c r="AN46">
        <v>13.4547499044474</v>
      </c>
      <c r="AO46">
        <v>4.4849166348158001</v>
      </c>
      <c r="AP46">
        <v>44.849166348158001</v>
      </c>
      <c r="AQ46" s="3">
        <v>16459.887272379299</v>
      </c>
      <c r="AR46" s="1">
        <v>89565.904438690603</v>
      </c>
      <c r="AS46">
        <v>0.155244181691508</v>
      </c>
      <c r="AT46">
        <v>33578.170035653799</v>
      </c>
      <c r="AU46" s="1">
        <v>1318311.8925697601</v>
      </c>
      <c r="AV46">
        <v>0.64819267856864804</v>
      </c>
    </row>
    <row r="47" spans="1:48" x14ac:dyDescent="0.25">
      <c r="A47">
        <v>45</v>
      </c>
      <c r="B47" t="s">
        <v>91</v>
      </c>
      <c r="C47" s="13">
        <v>13298</v>
      </c>
      <c r="D47">
        <v>45</v>
      </c>
      <c r="E47">
        <v>9.7214976337157602E-2</v>
      </c>
      <c r="F47">
        <v>92</v>
      </c>
      <c r="G47">
        <v>3919707.8459141902</v>
      </c>
      <c r="H47">
        <v>0</v>
      </c>
      <c r="I47">
        <v>4.611062E-3</v>
      </c>
      <c r="J47">
        <v>1.92</v>
      </c>
      <c r="K47">
        <f t="shared" si="0"/>
        <v>416.38997697276676</v>
      </c>
      <c r="L47">
        <v>0</v>
      </c>
      <c r="M47">
        <v>7687.3153359401003</v>
      </c>
      <c r="O47" s="3">
        <v>98732.685693509993</v>
      </c>
      <c r="Q47">
        <v>41.603214090000002</v>
      </c>
      <c r="S47" s="9">
        <v>0.72758696306479798</v>
      </c>
      <c r="T47">
        <v>1.3744061545409201</v>
      </c>
      <c r="U47">
        <v>2041514.5030803101</v>
      </c>
      <c r="V47" s="3">
        <v>2043761.7422444201</v>
      </c>
      <c r="W47" s="1">
        <v>292329.465586707</v>
      </c>
      <c r="X47">
        <v>2086</v>
      </c>
      <c r="Y47">
        <v>17.650476035836601</v>
      </c>
      <c r="Z47">
        <v>41560.836575875401</v>
      </c>
      <c r="AA47">
        <v>317603.28061368002</v>
      </c>
      <c r="AB47">
        <v>317763.02098851698</v>
      </c>
      <c r="AC47">
        <v>11.817120622568</v>
      </c>
      <c r="AD47" s="1">
        <v>14000000</v>
      </c>
      <c r="AE47">
        <v>4612.3892015640604</v>
      </c>
      <c r="AF47">
        <v>2306.1946007820302</v>
      </c>
      <c r="AG47">
        <v>768.73153359400999</v>
      </c>
      <c r="AH47">
        <v>7687.3153359401003</v>
      </c>
      <c r="AI47">
        <v>8855.7872670029992</v>
      </c>
      <c r="AJ47">
        <v>4427.8936335014996</v>
      </c>
      <c r="AK47">
        <v>1475.9645445005001</v>
      </c>
      <c r="AL47" s="10">
        <v>14759.6454450049</v>
      </c>
      <c r="AM47">
        <v>21.268012576542301</v>
      </c>
      <c r="AN47">
        <v>10.634006288271101</v>
      </c>
      <c r="AO47">
        <v>3.5446687627570599</v>
      </c>
      <c r="AP47">
        <v>35.446687627570597</v>
      </c>
      <c r="AQ47" s="3">
        <v>36818.893010755201</v>
      </c>
      <c r="AR47" s="1">
        <v>61913.792682754698</v>
      </c>
      <c r="AS47">
        <v>0.37291493442252599</v>
      </c>
      <c r="AT47">
        <v>70692.274580650002</v>
      </c>
      <c r="AU47" s="1">
        <v>1389004.1671504099</v>
      </c>
      <c r="AV47">
        <v>0.68037927972328105</v>
      </c>
    </row>
    <row r="48" spans="1:48" x14ac:dyDescent="0.25">
      <c r="A48">
        <v>46</v>
      </c>
      <c r="B48" t="s">
        <v>92</v>
      </c>
      <c r="C48" s="13">
        <v>13598</v>
      </c>
      <c r="D48">
        <v>46</v>
      </c>
      <c r="E48">
        <v>9.7644466451417097E-2</v>
      </c>
      <c r="F48">
        <v>94</v>
      </c>
      <c r="G48">
        <v>4203594.2807334997</v>
      </c>
      <c r="H48">
        <v>0</v>
      </c>
      <c r="I48">
        <v>4.9139459999999998E-3</v>
      </c>
      <c r="J48">
        <v>2.0499999999999998</v>
      </c>
      <c r="K48">
        <f t="shared" si="0"/>
        <v>417.18000157103882</v>
      </c>
      <c r="L48">
        <v>0</v>
      </c>
      <c r="M48">
        <v>9019.2923994499706</v>
      </c>
      <c r="O48" s="3">
        <v>157120.24682537999</v>
      </c>
      <c r="Q48">
        <v>102.75706303</v>
      </c>
      <c r="S48" s="9">
        <v>0.62287600409497601</v>
      </c>
      <c r="T48">
        <v>1.60545597105314</v>
      </c>
      <c r="U48">
        <v>2050533.79547976</v>
      </c>
      <c r="V48" s="3">
        <v>2052783.18018719</v>
      </c>
      <c r="W48" s="1">
        <v>305666.47654599999</v>
      </c>
      <c r="X48">
        <v>778</v>
      </c>
      <c r="Y48">
        <v>15.278221461096299</v>
      </c>
      <c r="Z48">
        <v>42188.903654485002</v>
      </c>
      <c r="AA48">
        <v>291273.03749309899</v>
      </c>
      <c r="AB48">
        <v>291350.54360351898</v>
      </c>
      <c r="AC48">
        <v>0</v>
      </c>
      <c r="AD48" s="1">
        <v>14000000</v>
      </c>
      <c r="AE48">
        <v>5411.5754396699804</v>
      </c>
      <c r="AF48">
        <v>2705.7877198349902</v>
      </c>
      <c r="AG48">
        <v>901.92923994499699</v>
      </c>
      <c r="AH48">
        <v>9019.2923994499706</v>
      </c>
      <c r="AI48">
        <v>11093.7296513234</v>
      </c>
      <c r="AJ48">
        <v>5546.8648256617298</v>
      </c>
      <c r="AK48">
        <v>1848.95494188724</v>
      </c>
      <c r="AL48" s="10">
        <v>18489.549418872401</v>
      </c>
      <c r="AM48">
        <v>26.592189485464498</v>
      </c>
      <c r="AN48">
        <v>13.296094742732199</v>
      </c>
      <c r="AO48">
        <v>4.4320315809107598</v>
      </c>
      <c r="AP48">
        <v>44.320315809107498</v>
      </c>
      <c r="AQ48" s="3">
        <v>11886.4562967329</v>
      </c>
      <c r="AR48" s="1">
        <v>145233.79052864699</v>
      </c>
      <c r="AS48">
        <v>7.5651970620586706E-2</v>
      </c>
      <c r="AT48">
        <v>24367.2354083026</v>
      </c>
      <c r="AU48" s="1">
        <v>1413371.40255871</v>
      </c>
      <c r="AV48">
        <v>0.68926998700259501</v>
      </c>
    </row>
    <row r="49" spans="1:48" x14ac:dyDescent="0.25">
      <c r="A49">
        <v>47</v>
      </c>
      <c r="B49" t="s">
        <v>93</v>
      </c>
      <c r="C49" s="13">
        <v>13900</v>
      </c>
      <c r="D49">
        <v>47</v>
      </c>
      <c r="E49">
        <v>9.8074570020558499E-2</v>
      </c>
      <c r="F49">
        <v>96</v>
      </c>
      <c r="G49">
        <v>4757597.3916972904</v>
      </c>
      <c r="H49">
        <v>0</v>
      </c>
      <c r="I49">
        <v>5.5269769999999998E-3</v>
      </c>
      <c r="J49">
        <v>2.31</v>
      </c>
      <c r="K49">
        <f t="shared" si="0"/>
        <v>417.94999327842328</v>
      </c>
      <c r="L49">
        <v>0</v>
      </c>
      <c r="M49">
        <v>9032.1749519698697</v>
      </c>
      <c r="O49" s="3">
        <v>68104.111497289996</v>
      </c>
      <c r="Q49">
        <v>86.81211313</v>
      </c>
      <c r="S49" s="9">
        <v>0.62472732474063397</v>
      </c>
      <c r="T49">
        <v>1.6006983533418599</v>
      </c>
      <c r="U49">
        <v>2059565.9704317299</v>
      </c>
      <c r="V49" s="3">
        <v>2061816.8505881401</v>
      </c>
      <c r="W49" s="1">
        <v>306702.044201635</v>
      </c>
      <c r="X49">
        <v>2530</v>
      </c>
      <c r="Y49">
        <v>20.713976725346399</v>
      </c>
      <c r="Z49">
        <v>41580.0264026402</v>
      </c>
      <c r="AA49">
        <v>286064.64923917799</v>
      </c>
      <c r="AB49">
        <v>286019.94746115903</v>
      </c>
      <c r="AC49">
        <v>5.7062706270627004</v>
      </c>
      <c r="AD49" s="1">
        <v>14000000</v>
      </c>
      <c r="AE49">
        <v>5419.3049711819203</v>
      </c>
      <c r="AF49">
        <v>2709.6524855909602</v>
      </c>
      <c r="AG49">
        <v>903.21749519698699</v>
      </c>
      <c r="AH49">
        <v>9032.1749519698697</v>
      </c>
      <c r="AI49">
        <v>12518.594483430201</v>
      </c>
      <c r="AJ49">
        <v>6259.2972417151204</v>
      </c>
      <c r="AK49">
        <v>2086.43241390504</v>
      </c>
      <c r="AL49" s="10">
        <v>20864.324139050401</v>
      </c>
      <c r="AM49">
        <v>29.952373931708099</v>
      </c>
      <c r="AN49">
        <v>14.976186965854</v>
      </c>
      <c r="AO49">
        <v>4.9920623219513596</v>
      </c>
      <c r="AP49">
        <v>49.920623219513601</v>
      </c>
      <c r="AQ49" s="3">
        <v>52406.361115126398</v>
      </c>
      <c r="AR49" s="1">
        <v>15697.7503821635</v>
      </c>
      <c r="AS49">
        <v>0.76950363146888401</v>
      </c>
      <c r="AT49">
        <v>121058.694175942</v>
      </c>
      <c r="AU49" s="1">
        <v>1534430.09673465</v>
      </c>
      <c r="AV49">
        <v>0.74502595146928396</v>
      </c>
    </row>
    <row r="50" spans="1:48" x14ac:dyDescent="0.25">
      <c r="A50">
        <v>48</v>
      </c>
      <c r="B50" t="s">
        <v>94</v>
      </c>
      <c r="C50" s="13">
        <v>14207</v>
      </c>
      <c r="D50">
        <v>48</v>
      </c>
      <c r="E50">
        <v>9.8513462787331904E-2</v>
      </c>
      <c r="F50">
        <v>98</v>
      </c>
      <c r="G50">
        <v>4282380.2273653103</v>
      </c>
      <c r="H50">
        <v>0</v>
      </c>
      <c r="I50">
        <v>4.8503879999999997E-3</v>
      </c>
      <c r="J50">
        <v>2.0699999999999998</v>
      </c>
      <c r="K50">
        <f t="shared" si="0"/>
        <v>426.76998211277117</v>
      </c>
      <c r="L50">
        <v>0</v>
      </c>
      <c r="M50">
        <v>9216.7481022400298</v>
      </c>
      <c r="O50" s="3">
        <v>137726.29206034</v>
      </c>
      <c r="Q50">
        <v>144.53716009999999</v>
      </c>
      <c r="S50" s="9">
        <v>0.61495635945824001</v>
      </c>
      <c r="T50">
        <v>1.6261316508393699</v>
      </c>
      <c r="U50">
        <v>2068782.7185339699</v>
      </c>
      <c r="V50" s="3">
        <v>2071034.00786255</v>
      </c>
      <c r="W50" s="1">
        <v>323780.43887185998</v>
      </c>
      <c r="X50">
        <v>1252</v>
      </c>
      <c r="Y50">
        <v>27.636619946590798</v>
      </c>
      <c r="Z50">
        <v>42847.646103896099</v>
      </c>
      <c r="AA50">
        <v>320821.95131560898</v>
      </c>
      <c r="AB50">
        <v>320635.31156044902</v>
      </c>
      <c r="AC50">
        <v>5.33766233766233</v>
      </c>
      <c r="AD50" s="1">
        <v>15000000</v>
      </c>
      <c r="AE50">
        <v>5530.0488613440102</v>
      </c>
      <c r="AF50">
        <v>2765.0244306720001</v>
      </c>
      <c r="AG50">
        <v>921.67481022400295</v>
      </c>
      <c r="AH50">
        <v>9216.7481022400298</v>
      </c>
      <c r="AI50">
        <v>11447.2011429821</v>
      </c>
      <c r="AJ50">
        <v>5723.6005714910498</v>
      </c>
      <c r="AK50">
        <v>1907.8668571636799</v>
      </c>
      <c r="AL50" s="10">
        <v>19078.668571636801</v>
      </c>
      <c r="AM50">
        <v>26.822882636476599</v>
      </c>
      <c r="AN50">
        <v>13.4114413182383</v>
      </c>
      <c r="AO50">
        <v>4.4704804394127802</v>
      </c>
      <c r="AP50">
        <v>44.704804394127798</v>
      </c>
      <c r="AQ50" s="3">
        <v>34601.048173131698</v>
      </c>
      <c r="AR50" s="1">
        <v>103125.24388720799</v>
      </c>
      <c r="AS50">
        <v>0.25123052146043701</v>
      </c>
      <c r="AT50">
        <v>71624.169718382604</v>
      </c>
      <c r="AU50" s="1">
        <v>1606054.2664530401</v>
      </c>
      <c r="AV50">
        <v>0.77632815281401901</v>
      </c>
    </row>
    <row r="51" spans="1:48" x14ac:dyDescent="0.25">
      <c r="A51">
        <v>49</v>
      </c>
      <c r="B51" t="s">
        <v>95</v>
      </c>
      <c r="C51" s="13">
        <v>14477</v>
      </c>
      <c r="D51">
        <v>49</v>
      </c>
      <c r="E51">
        <v>9.8901634351286197E-2</v>
      </c>
      <c r="F51">
        <v>100</v>
      </c>
      <c r="G51">
        <v>4278484.7020366397</v>
      </c>
      <c r="H51">
        <v>0</v>
      </c>
      <c r="I51">
        <v>4.85585599999999E-3</v>
      </c>
      <c r="J51">
        <v>2.06</v>
      </c>
      <c r="K51">
        <f t="shared" si="0"/>
        <v>424.23004306552838</v>
      </c>
      <c r="L51">
        <v>0</v>
      </c>
      <c r="M51">
        <v>8151.6028430401302</v>
      </c>
      <c r="O51" s="3">
        <v>61823.226239659998</v>
      </c>
      <c r="Q51">
        <v>109.0665511</v>
      </c>
      <c r="S51" s="9">
        <v>0.69805057079413502</v>
      </c>
      <c r="T51">
        <v>1.43256096598037</v>
      </c>
      <c r="U51">
        <v>2076934.3213770101</v>
      </c>
      <c r="V51" s="3">
        <v>2079186.9412712599</v>
      </c>
      <c r="W51" s="1">
        <v>330806.26209213398</v>
      </c>
      <c r="X51">
        <v>609</v>
      </c>
      <c r="Y51">
        <v>13.638129994022</v>
      </c>
      <c r="Z51">
        <v>42080.339483394797</v>
      </c>
      <c r="AA51">
        <v>339814.07520813699</v>
      </c>
      <c r="AB51">
        <v>339808.10416406399</v>
      </c>
      <c r="AC51">
        <v>0</v>
      </c>
      <c r="AD51" s="1">
        <v>15000000</v>
      </c>
      <c r="AE51">
        <v>4890.9617058240801</v>
      </c>
      <c r="AF51">
        <v>2445.4808529120401</v>
      </c>
      <c r="AG51">
        <v>815.16028430401298</v>
      </c>
      <c r="AH51">
        <v>8151.6028430401302</v>
      </c>
      <c r="AI51">
        <v>10075.381113997601</v>
      </c>
      <c r="AJ51">
        <v>5037.6905569988003</v>
      </c>
      <c r="AK51">
        <v>1679.23018566626</v>
      </c>
      <c r="AL51" s="10">
        <v>16792.301856662601</v>
      </c>
      <c r="AM51">
        <v>23.749805744995999</v>
      </c>
      <c r="AN51">
        <v>11.874902872498</v>
      </c>
      <c r="AO51">
        <v>3.9583009574993402</v>
      </c>
      <c r="AP51">
        <v>39.583009574993497</v>
      </c>
      <c r="AQ51" s="3">
        <v>8305.6211663594495</v>
      </c>
      <c r="AR51" s="1">
        <v>53517.605073300503</v>
      </c>
      <c r="AS51">
        <v>0.13434467386354701</v>
      </c>
      <c r="AT51">
        <v>17109.5796027004</v>
      </c>
      <c r="AU51" s="1">
        <v>1623163.84605574</v>
      </c>
      <c r="AV51">
        <v>0.78151910214454001</v>
      </c>
    </row>
    <row r="52" spans="1:48" x14ac:dyDescent="0.25">
      <c r="A52">
        <v>50</v>
      </c>
      <c r="B52" t="s">
        <v>96</v>
      </c>
      <c r="C52" s="13">
        <v>14753</v>
      </c>
      <c r="D52">
        <v>50</v>
      </c>
      <c r="E52">
        <v>9.9293005739994694E-2</v>
      </c>
      <c r="F52">
        <v>102</v>
      </c>
      <c r="G52">
        <v>4295415.4283121703</v>
      </c>
      <c r="H52">
        <v>0</v>
      </c>
      <c r="I52">
        <v>4.945741E-3</v>
      </c>
      <c r="J52">
        <v>2.06</v>
      </c>
      <c r="K52">
        <f t="shared" si="0"/>
        <v>416.51999164533686</v>
      </c>
      <c r="L52">
        <v>0</v>
      </c>
      <c r="M52">
        <v>8218.79916287981</v>
      </c>
      <c r="O52" s="3">
        <v>173795.35648742999</v>
      </c>
      <c r="Q52">
        <v>54.826024089999997</v>
      </c>
      <c r="S52" s="9">
        <v>0.69508308479581304</v>
      </c>
      <c r="T52">
        <v>1.43867693211633</v>
      </c>
      <c r="U52">
        <v>2085153.1205398899</v>
      </c>
      <c r="V52" s="3">
        <v>2087407.15319996</v>
      </c>
      <c r="W52" s="1">
        <v>336265.62050330499</v>
      </c>
      <c r="X52">
        <v>2137</v>
      </c>
      <c r="Y52">
        <v>18.0578388496751</v>
      </c>
      <c r="Z52">
        <v>41811.841155234601</v>
      </c>
      <c r="AA52">
        <v>329979.78748574201</v>
      </c>
      <c r="AB52">
        <v>330021.759512402</v>
      </c>
      <c r="AC52">
        <v>11.9169675090252</v>
      </c>
      <c r="AD52" s="1">
        <v>16000000</v>
      </c>
      <c r="AE52">
        <v>4931.27949772789</v>
      </c>
      <c r="AF52">
        <v>2465.63974886394</v>
      </c>
      <c r="AG52">
        <v>821.87991628798102</v>
      </c>
      <c r="AH52">
        <v>8218.79916287981</v>
      </c>
      <c r="AI52">
        <v>10158.4357653194</v>
      </c>
      <c r="AJ52">
        <v>5079.2178826597201</v>
      </c>
      <c r="AK52">
        <v>1693.07262755324</v>
      </c>
      <c r="AL52" s="10">
        <v>16930.726275532401</v>
      </c>
      <c r="AM52">
        <v>24.388831194372202</v>
      </c>
      <c r="AN52">
        <v>12.194415597186101</v>
      </c>
      <c r="AO52">
        <v>4.0648051990620404</v>
      </c>
      <c r="AP52">
        <v>40.648051990620402</v>
      </c>
      <c r="AQ52" s="3">
        <v>38589.601621755799</v>
      </c>
      <c r="AR52" s="1">
        <v>135205.75486567401</v>
      </c>
      <c r="AS52">
        <v>0.22204046415098999</v>
      </c>
      <c r="AT52">
        <v>79494.579340816999</v>
      </c>
      <c r="AU52" s="1">
        <v>1702658.42539655</v>
      </c>
      <c r="AV52">
        <v>0.81656277835159896</v>
      </c>
    </row>
    <row r="53" spans="1:48" x14ac:dyDescent="0.25">
      <c r="A53">
        <v>51</v>
      </c>
      <c r="B53" t="s">
        <v>97</v>
      </c>
      <c r="C53" s="13">
        <v>15070</v>
      </c>
      <c r="D53">
        <v>51</v>
      </c>
      <c r="E53">
        <v>9.9741762712904705E-2</v>
      </c>
      <c r="F53">
        <v>104</v>
      </c>
      <c r="G53">
        <v>4524286.3566573597</v>
      </c>
      <c r="H53">
        <v>0</v>
      </c>
      <c r="I53">
        <v>5.20707799999999E-3</v>
      </c>
      <c r="J53">
        <v>2.16</v>
      </c>
      <c r="K53">
        <f t="shared" si="0"/>
        <v>414.81998157123905</v>
      </c>
      <c r="L53">
        <v>0</v>
      </c>
      <c r="M53">
        <v>9423.8964311101008</v>
      </c>
      <c r="O53" s="3">
        <v>46549.03241937</v>
      </c>
      <c r="Q53">
        <v>54.533980069999998</v>
      </c>
      <c r="S53" s="9">
        <v>0.60893784346349999</v>
      </c>
      <c r="T53">
        <v>1.6422037334914601</v>
      </c>
      <c r="U53">
        <v>2094577.016971</v>
      </c>
      <c r="V53" s="3">
        <v>2096832.2622640701</v>
      </c>
      <c r="W53" s="1">
        <v>347573.26670358801</v>
      </c>
      <c r="X53">
        <v>1049</v>
      </c>
      <c r="Y53">
        <v>17.964551867547002</v>
      </c>
      <c r="Z53">
        <v>42337.3207547169</v>
      </c>
      <c r="AA53">
        <v>325224.81255295</v>
      </c>
      <c r="AB53">
        <v>325187.20768018399</v>
      </c>
      <c r="AC53">
        <v>0</v>
      </c>
      <c r="AD53" s="1">
        <v>16000000</v>
      </c>
      <c r="AE53">
        <v>5654.3378586660601</v>
      </c>
      <c r="AF53">
        <v>2827.1689293330301</v>
      </c>
      <c r="AG53">
        <v>942.38964311100995</v>
      </c>
      <c r="AH53">
        <v>9423.8964311100899</v>
      </c>
      <c r="AI53">
        <v>12213.3697747186</v>
      </c>
      <c r="AJ53">
        <v>6106.6848873593399</v>
      </c>
      <c r="AK53">
        <v>2035.56162911978</v>
      </c>
      <c r="AL53" s="10">
        <v>20355.616291197799</v>
      </c>
      <c r="AM53">
        <v>29.442578268427098</v>
      </c>
      <c r="AN53">
        <v>14.721289134213499</v>
      </c>
      <c r="AO53">
        <v>4.9070963780711896</v>
      </c>
      <c r="AP53">
        <v>49.070963780711899</v>
      </c>
      <c r="AQ53" s="3">
        <v>18844.8149090568</v>
      </c>
      <c r="AR53" s="1">
        <v>27704.217510313101</v>
      </c>
      <c r="AS53">
        <v>0.40483795107232201</v>
      </c>
      <c r="AT53">
        <v>40704.800203562801</v>
      </c>
      <c r="AU53" s="1">
        <v>1743363.2256001199</v>
      </c>
      <c r="AV53">
        <v>0.83232233117941201</v>
      </c>
    </row>
    <row r="54" spans="1:48" x14ac:dyDescent="0.25">
      <c r="A54">
        <v>52</v>
      </c>
      <c r="B54" t="s">
        <v>98</v>
      </c>
      <c r="C54" s="13">
        <v>15346</v>
      </c>
      <c r="D54">
        <v>52</v>
      </c>
      <c r="E54">
        <v>0.100132795902126</v>
      </c>
      <c r="F54">
        <v>106</v>
      </c>
      <c r="G54">
        <v>4142493.7664709799</v>
      </c>
      <c r="H54">
        <v>0</v>
      </c>
      <c r="I54">
        <v>4.7272809999999998E-3</v>
      </c>
      <c r="J54">
        <v>1.97</v>
      </c>
      <c r="K54">
        <f t="shared" si="0"/>
        <v>416.73003995319931</v>
      </c>
      <c r="L54">
        <v>0</v>
      </c>
      <c r="M54">
        <v>8211.6969736600295</v>
      </c>
      <c r="O54" s="3">
        <v>104442.03582236001</v>
      </c>
      <c r="Q54">
        <v>99.563232200000002</v>
      </c>
      <c r="S54" s="9">
        <v>0.70156813971468701</v>
      </c>
      <c r="T54">
        <v>1.42537829669214</v>
      </c>
      <c r="U54">
        <v>2102788.71394466</v>
      </c>
      <c r="V54" s="3">
        <v>2105046.3579636798</v>
      </c>
      <c r="W54" s="1">
        <v>349891.08348072303</v>
      </c>
      <c r="X54">
        <v>960</v>
      </c>
      <c r="Y54">
        <v>14.134722410469299</v>
      </c>
      <c r="Z54">
        <v>41640.480144404297</v>
      </c>
      <c r="AA54">
        <v>354748.80351352401</v>
      </c>
      <c r="AB54">
        <v>354610.18547836499</v>
      </c>
      <c r="AC54">
        <v>9.7906137184115494</v>
      </c>
      <c r="AD54" s="1">
        <v>16000000</v>
      </c>
      <c r="AE54">
        <v>4927.0181841960102</v>
      </c>
      <c r="AF54">
        <v>2463.5090920980001</v>
      </c>
      <c r="AG54">
        <v>821.16969736600299</v>
      </c>
      <c r="AH54">
        <v>8211.6969736600295</v>
      </c>
      <c r="AI54">
        <v>9706.2258228661503</v>
      </c>
      <c r="AJ54">
        <v>4853.1129114330697</v>
      </c>
      <c r="AK54">
        <v>1617.7043038110201</v>
      </c>
      <c r="AL54" s="10">
        <v>16177.0430381102</v>
      </c>
      <c r="AM54">
        <v>23.291399448804299</v>
      </c>
      <c r="AN54">
        <v>11.6456997244021</v>
      </c>
      <c r="AO54">
        <v>3.8818999081340499</v>
      </c>
      <c r="AP54">
        <v>38.8189990813405</v>
      </c>
      <c r="AQ54" s="3">
        <v>13569.333514050501</v>
      </c>
      <c r="AR54" s="1">
        <v>90872.702308309395</v>
      </c>
      <c r="AS54">
        <v>0.12992214683683401</v>
      </c>
      <c r="AT54">
        <v>26731.5870226796</v>
      </c>
      <c r="AU54" s="1">
        <v>1770094.8126228</v>
      </c>
      <c r="AV54">
        <v>0.84178443648874601</v>
      </c>
    </row>
    <row r="55" spans="1:48" x14ac:dyDescent="0.25">
      <c r="A55">
        <v>53</v>
      </c>
      <c r="B55" t="s">
        <v>99</v>
      </c>
      <c r="C55" s="13">
        <v>15646</v>
      </c>
      <c r="D55">
        <v>53</v>
      </c>
      <c r="E55">
        <v>0.100559125011527</v>
      </c>
      <c r="F55">
        <v>108</v>
      </c>
      <c r="G55">
        <v>4075661.3367172098</v>
      </c>
      <c r="H55">
        <v>0</v>
      </c>
      <c r="I55">
        <v>4.6176669999999998E-3</v>
      </c>
      <c r="J55">
        <v>1.93</v>
      </c>
      <c r="K55">
        <f t="shared" si="0"/>
        <v>417.9599784913031</v>
      </c>
      <c r="L55">
        <v>0</v>
      </c>
      <c r="M55">
        <v>8952.9112974200398</v>
      </c>
      <c r="O55" s="3">
        <v>41785.254464869999</v>
      </c>
      <c r="Q55">
        <v>97.652514100000005</v>
      </c>
      <c r="S55" s="9">
        <v>0.64622482024156203</v>
      </c>
      <c r="T55">
        <v>1.54744907449731</v>
      </c>
      <c r="U55">
        <v>2111741.6252420801</v>
      </c>
      <c r="V55" s="3">
        <v>2114000.5173861198</v>
      </c>
      <c r="W55" s="1">
        <v>361669.037289534</v>
      </c>
      <c r="X55">
        <v>2003</v>
      </c>
      <c r="Y55">
        <v>17.135630907441801</v>
      </c>
      <c r="Z55">
        <v>42175.7375415282</v>
      </c>
      <c r="AA55">
        <v>334459.96896456601</v>
      </c>
      <c r="AB55">
        <v>334671.96255156299</v>
      </c>
      <c r="AC55">
        <v>8.3056478405315604E-2</v>
      </c>
      <c r="AD55" s="1">
        <v>17000000</v>
      </c>
      <c r="AE55">
        <v>5371.7467784520204</v>
      </c>
      <c r="AF55">
        <v>2685.8733892260102</v>
      </c>
      <c r="AG55">
        <v>895.29112974200405</v>
      </c>
      <c r="AH55">
        <v>8952.9112974200398</v>
      </c>
      <c r="AI55">
        <v>10367.4712824124</v>
      </c>
      <c r="AJ55">
        <v>5183.7356412061999</v>
      </c>
      <c r="AK55">
        <v>1727.91188040206</v>
      </c>
      <c r="AL55" s="10">
        <v>17279.1188040206</v>
      </c>
      <c r="AM55">
        <v>24.8049378312142</v>
      </c>
      <c r="AN55">
        <v>12.4024689156071</v>
      </c>
      <c r="AO55">
        <v>4.13415630520237</v>
      </c>
      <c r="AP55">
        <v>41.341563052023702</v>
      </c>
      <c r="AQ55" s="3">
        <v>34322.668707605902</v>
      </c>
      <c r="AR55" s="1">
        <v>7462.5857572640298</v>
      </c>
      <c r="AS55">
        <v>0.82140623880756702</v>
      </c>
      <c r="AT55">
        <v>66242.750605679495</v>
      </c>
      <c r="AU55" s="1">
        <v>1836337.5632284801</v>
      </c>
      <c r="AV55">
        <v>0.86958439483238004</v>
      </c>
    </row>
    <row r="56" spans="1:48" x14ac:dyDescent="0.25">
      <c r="A56">
        <v>54</v>
      </c>
      <c r="B56" t="s">
        <v>100</v>
      </c>
      <c r="C56" s="13">
        <v>15942</v>
      </c>
      <c r="D56">
        <v>54</v>
      </c>
      <c r="E56">
        <v>0.100980766855933</v>
      </c>
      <c r="F56">
        <v>110</v>
      </c>
      <c r="G56">
        <v>4156368.3637902099</v>
      </c>
      <c r="H56">
        <v>0</v>
      </c>
      <c r="I56">
        <v>4.6570200000000004E-3</v>
      </c>
      <c r="J56">
        <v>1.96</v>
      </c>
      <c r="K56">
        <f t="shared" si="0"/>
        <v>420.86999841100101</v>
      </c>
      <c r="L56">
        <v>0</v>
      </c>
      <c r="M56">
        <v>8854.4787325197794</v>
      </c>
      <c r="O56" s="3">
        <v>111887.55003812999</v>
      </c>
      <c r="Q56">
        <v>78.790030040000005</v>
      </c>
      <c r="S56" s="9">
        <v>0.65614843235419695</v>
      </c>
      <c r="T56">
        <v>1.5240453999289301</v>
      </c>
      <c r="U56">
        <v>2120596.1039745999</v>
      </c>
      <c r="V56" s="3">
        <v>2122856.8171427599</v>
      </c>
      <c r="W56" s="1">
        <v>360589.78186367598</v>
      </c>
      <c r="X56">
        <v>955</v>
      </c>
      <c r="Y56">
        <v>13.0096248509091</v>
      </c>
      <c r="Z56">
        <v>41594.104377104297</v>
      </c>
      <c r="AA56">
        <v>351498.99526009301</v>
      </c>
      <c r="AB56">
        <v>351270.15652431798</v>
      </c>
      <c r="AC56">
        <v>3.5319865319865298</v>
      </c>
      <c r="AD56" s="1">
        <v>17000000</v>
      </c>
      <c r="AE56">
        <v>5312.6872395118698</v>
      </c>
      <c r="AF56">
        <v>2656.3436197559299</v>
      </c>
      <c r="AG56">
        <v>885.44787325197797</v>
      </c>
      <c r="AH56">
        <v>8854.4787325197794</v>
      </c>
      <c r="AI56">
        <v>10412.866989443201</v>
      </c>
      <c r="AJ56">
        <v>5206.4334947216303</v>
      </c>
      <c r="AK56">
        <v>1735.4778315738699</v>
      </c>
      <c r="AL56" s="10">
        <v>17354.778315738698</v>
      </c>
      <c r="AM56">
        <v>24.741290728151501</v>
      </c>
      <c r="AN56">
        <v>12.370645364075701</v>
      </c>
      <c r="AO56">
        <v>4.1235484546919201</v>
      </c>
      <c r="AP56">
        <v>41.235484546919203</v>
      </c>
      <c r="AQ56" s="3">
        <v>12424.191732618199</v>
      </c>
      <c r="AR56" s="1">
        <v>99463.358305511705</v>
      </c>
      <c r="AS56">
        <v>0.111041771210329</v>
      </c>
      <c r="AT56">
        <v>24351.4157959318</v>
      </c>
      <c r="AU56" s="1">
        <v>1860688.97902441</v>
      </c>
      <c r="AV56">
        <v>0.87743676202033605</v>
      </c>
    </row>
    <row r="57" spans="1:48" x14ac:dyDescent="0.25">
      <c r="A57">
        <v>55</v>
      </c>
      <c r="B57" t="s">
        <v>101</v>
      </c>
      <c r="C57" s="13">
        <v>16229</v>
      </c>
      <c r="D57">
        <v>55</v>
      </c>
      <c r="E57">
        <v>0.1013898872906</v>
      </c>
      <c r="F57">
        <v>112</v>
      </c>
      <c r="G57">
        <v>4130624.00821904</v>
      </c>
      <c r="H57">
        <v>0</v>
      </c>
      <c r="I57">
        <v>4.6091709999999996E-3</v>
      </c>
      <c r="J57">
        <v>1.94</v>
      </c>
      <c r="K57">
        <f t="shared" si="0"/>
        <v>420.89998396674804</v>
      </c>
      <c r="L57">
        <v>0</v>
      </c>
      <c r="M57">
        <v>8591.5291280001402</v>
      </c>
      <c r="O57" s="3">
        <v>173684.09207811</v>
      </c>
      <c r="Q57">
        <v>98.920280149999996</v>
      </c>
      <c r="S57" s="9">
        <v>0.67897002835179798</v>
      </c>
      <c r="T57">
        <v>1.47281906158288</v>
      </c>
      <c r="U57">
        <v>2129187.6331026</v>
      </c>
      <c r="V57" s="3">
        <v>2131450.11904751</v>
      </c>
      <c r="W57" s="1">
        <v>369506.40709225199</v>
      </c>
      <c r="X57">
        <v>1710</v>
      </c>
      <c r="Y57">
        <v>13.293683085729</v>
      </c>
      <c r="Z57">
        <v>41963.947916666599</v>
      </c>
      <c r="AA57">
        <v>371325.32703281997</v>
      </c>
      <c r="AB57">
        <v>371311.58898063097</v>
      </c>
      <c r="AC57">
        <v>6.9340277777777697</v>
      </c>
      <c r="AD57" s="1">
        <v>18000000</v>
      </c>
      <c r="AE57">
        <v>5154.9174768000803</v>
      </c>
      <c r="AF57">
        <v>2577.4587384000401</v>
      </c>
      <c r="AG57">
        <v>859.15291280001395</v>
      </c>
      <c r="AH57">
        <v>8591.5291280001402</v>
      </c>
      <c r="AI57">
        <v>10000.5399049921</v>
      </c>
      <c r="AJ57">
        <v>5000.2699524960799</v>
      </c>
      <c r="AK57">
        <v>1666.7566508320201</v>
      </c>
      <c r="AL57" s="10">
        <v>16667.5665083202</v>
      </c>
      <c r="AM57">
        <v>23.7598961414601</v>
      </c>
      <c r="AN57">
        <v>11.87994807073</v>
      </c>
      <c r="AO57">
        <v>3.9599826902433501</v>
      </c>
      <c r="AP57">
        <v>39.599826902433499</v>
      </c>
      <c r="AQ57" s="3">
        <v>22732.198076596698</v>
      </c>
      <c r="AR57" s="1">
        <v>150951.89400151299</v>
      </c>
      <c r="AS57">
        <v>0.13088244182071301</v>
      </c>
      <c r="AT57">
        <v>44100.4642685976</v>
      </c>
      <c r="AU57" s="1">
        <v>1904789.4432930099</v>
      </c>
      <c r="AV57">
        <v>0.89460854162364101</v>
      </c>
    </row>
    <row r="58" spans="1:48" x14ac:dyDescent="0.25">
      <c r="A58">
        <v>56</v>
      </c>
      <c r="B58" t="s">
        <v>102</v>
      </c>
      <c r="C58" s="13">
        <v>16513</v>
      </c>
      <c r="D58">
        <v>56</v>
      </c>
      <c r="E58">
        <v>0.101777417173104</v>
      </c>
      <c r="F58">
        <v>114</v>
      </c>
      <c r="G58">
        <v>4082292.20281321</v>
      </c>
      <c r="H58">
        <v>0</v>
      </c>
      <c r="I58">
        <v>4.53208E-3</v>
      </c>
      <c r="J58">
        <v>1.91</v>
      </c>
      <c r="K58">
        <f t="shared" si="0"/>
        <v>421.44004518896401</v>
      </c>
      <c r="L58">
        <v>0</v>
      </c>
      <c r="M58">
        <v>8138.1275325901797</v>
      </c>
      <c r="O58" s="3">
        <v>151803.68322626001</v>
      </c>
      <c r="Q58">
        <v>50.169756290000002</v>
      </c>
      <c r="S58" s="9">
        <v>0.71953738645517895</v>
      </c>
      <c r="T58">
        <v>1.38978184987235</v>
      </c>
      <c r="U58">
        <v>2137325.7606351902</v>
      </c>
      <c r="V58" s="3">
        <v>2139590.8199970601</v>
      </c>
      <c r="W58" s="1">
        <v>368239.532469486</v>
      </c>
      <c r="X58">
        <v>2367</v>
      </c>
      <c r="Y58">
        <v>18.8842937431228</v>
      </c>
      <c r="Z58">
        <v>41612.157894736803</v>
      </c>
      <c r="AA58">
        <v>365863.80816846498</v>
      </c>
      <c r="AB58">
        <v>365922.50158261799</v>
      </c>
      <c r="AC58">
        <v>0</v>
      </c>
      <c r="AD58" s="1">
        <v>18000000</v>
      </c>
      <c r="AE58">
        <v>4882.8765195541</v>
      </c>
      <c r="AF58">
        <v>2441.43825977705</v>
      </c>
      <c r="AG58">
        <v>813.812753259018</v>
      </c>
      <c r="AH58">
        <v>8138.1275325901797</v>
      </c>
      <c r="AI58">
        <v>9326.2941523483405</v>
      </c>
      <c r="AJ58">
        <v>4663.1470761741703</v>
      </c>
      <c r="AK58">
        <v>1554.38235872472</v>
      </c>
      <c r="AL58" s="10">
        <v>15543.8235872472</v>
      </c>
      <c r="AM58">
        <v>22.1295870167407</v>
      </c>
      <c r="AN58">
        <v>11.0647935083703</v>
      </c>
      <c r="AO58">
        <v>3.6882645027901302</v>
      </c>
      <c r="AP58">
        <v>36.882645027901297</v>
      </c>
      <c r="AQ58" s="3">
        <v>44699.1232899717</v>
      </c>
      <c r="AR58" s="1">
        <v>107104.559936288</v>
      </c>
      <c r="AS58">
        <v>0.29445348320928799</v>
      </c>
      <c r="AT58">
        <v>85375.325483845998</v>
      </c>
      <c r="AU58" s="1">
        <v>1990164.7687768501</v>
      </c>
      <c r="AV58">
        <v>0.93114713977218</v>
      </c>
    </row>
    <row r="59" spans="1:48" x14ac:dyDescent="0.25">
      <c r="A59">
        <v>57</v>
      </c>
      <c r="B59" t="s">
        <v>103</v>
      </c>
      <c r="C59" s="13">
        <v>16792</v>
      </c>
      <c r="D59">
        <v>57</v>
      </c>
      <c r="E59">
        <v>0.102176413418745</v>
      </c>
      <c r="F59">
        <v>116</v>
      </c>
      <c r="G59">
        <v>3754983.1931388802</v>
      </c>
      <c r="H59">
        <v>0</v>
      </c>
      <c r="I59">
        <v>4.12706599999999E-3</v>
      </c>
      <c r="J59">
        <v>1.75</v>
      </c>
      <c r="K59">
        <f t="shared" si="0"/>
        <v>424.03004943463571</v>
      </c>
      <c r="L59">
        <v>0</v>
      </c>
      <c r="M59">
        <v>8378.9211584599598</v>
      </c>
      <c r="O59" s="3">
        <v>47830.064117360002</v>
      </c>
      <c r="Q59">
        <v>28.032712050000001</v>
      </c>
      <c r="S59" s="9">
        <v>0.70159903078723995</v>
      </c>
      <c r="T59">
        <v>1.4253155379618001</v>
      </c>
      <c r="U59">
        <v>2145704.6817936501</v>
      </c>
      <c r="V59" s="3">
        <v>2147970.0538829002</v>
      </c>
      <c r="W59" s="1">
        <v>379589.06090531702</v>
      </c>
      <c r="X59">
        <v>991</v>
      </c>
      <c r="Y59">
        <v>23.031160364857101</v>
      </c>
      <c r="Z59">
        <v>42537.9285714285</v>
      </c>
      <c r="AA59">
        <v>369742.218702866</v>
      </c>
      <c r="AB59">
        <v>369648.44497997197</v>
      </c>
      <c r="AC59">
        <v>11.3892857142857</v>
      </c>
      <c r="AD59" s="1">
        <v>19000000</v>
      </c>
      <c r="AE59">
        <v>5027.3526950759797</v>
      </c>
      <c r="AF59">
        <v>2513.6763475379898</v>
      </c>
      <c r="AG59">
        <v>837.89211584599695</v>
      </c>
      <c r="AH59">
        <v>8378.9211584599598</v>
      </c>
      <c r="AI59">
        <v>8797.8672163829597</v>
      </c>
      <c r="AJ59">
        <v>4398.9336081914798</v>
      </c>
      <c r="AK59">
        <v>1466.3112027304901</v>
      </c>
      <c r="AL59" s="10">
        <v>14663.1120273049</v>
      </c>
      <c r="AM59">
        <v>20.748216377856401</v>
      </c>
      <c r="AN59">
        <v>10.374108188928201</v>
      </c>
      <c r="AO59">
        <v>3.45803606297607</v>
      </c>
      <c r="AP59">
        <v>34.580360629760698</v>
      </c>
      <c r="AQ59" s="3">
        <v>22823.8799215734</v>
      </c>
      <c r="AR59" s="1">
        <v>25006.1841957865</v>
      </c>
      <c r="AS59">
        <v>0.47718689788018598</v>
      </c>
      <c r="AT59">
        <v>39941.789862753503</v>
      </c>
      <c r="AU59" s="1">
        <v>2030106.55863961</v>
      </c>
      <c r="AV59">
        <v>0.94612580000645297</v>
      </c>
    </row>
    <row r="60" spans="1:48" x14ac:dyDescent="0.25">
      <c r="A60">
        <v>58</v>
      </c>
      <c r="B60" t="s">
        <v>104</v>
      </c>
      <c r="C60" s="13">
        <v>17055</v>
      </c>
      <c r="D60">
        <v>58</v>
      </c>
      <c r="E60">
        <v>0.10255000331996</v>
      </c>
      <c r="F60">
        <v>118</v>
      </c>
      <c r="G60">
        <v>3768712.62200853</v>
      </c>
      <c r="H60">
        <v>0</v>
      </c>
      <c r="I60">
        <v>4.1331099999999997E-3</v>
      </c>
      <c r="J60">
        <v>1.75</v>
      </c>
      <c r="K60">
        <f t="shared" si="0"/>
        <v>423.4099745712067</v>
      </c>
      <c r="L60">
        <v>0</v>
      </c>
      <c r="M60">
        <v>7845.38792550982</v>
      </c>
      <c r="O60" s="3">
        <v>59971.545643689999</v>
      </c>
      <c r="Q60">
        <v>59.222078629999999</v>
      </c>
      <c r="S60" s="9">
        <v>0.75205168097909503</v>
      </c>
      <c r="T60">
        <v>1.3296958510857899</v>
      </c>
      <c r="U60">
        <v>2153550.06971916</v>
      </c>
      <c r="V60" s="3">
        <v>2155817.1758357501</v>
      </c>
      <c r="W60" s="1">
        <v>384500.39088965103</v>
      </c>
      <c r="X60">
        <v>631</v>
      </c>
      <c r="Y60">
        <v>14.0725527377272</v>
      </c>
      <c r="Z60">
        <v>41923.515151515101</v>
      </c>
      <c r="AA60">
        <v>355786.21429667203</v>
      </c>
      <c r="AB60">
        <v>355989.66302441002</v>
      </c>
      <c r="AC60">
        <v>0</v>
      </c>
      <c r="AD60" s="1">
        <v>19000000</v>
      </c>
      <c r="AE60">
        <v>4707.2327553058904</v>
      </c>
      <c r="AF60">
        <v>2353.6163776529402</v>
      </c>
      <c r="AG60">
        <v>784.53879255098298</v>
      </c>
      <c r="AH60">
        <v>7845.38792550983</v>
      </c>
      <c r="AI60">
        <v>8237.6573217853202</v>
      </c>
      <c r="AJ60">
        <v>4118.8286608926601</v>
      </c>
      <c r="AK60">
        <v>1372.94288696422</v>
      </c>
      <c r="AL60" s="10">
        <v>13729.428869642201</v>
      </c>
      <c r="AM60">
        <v>19.455510773282299</v>
      </c>
      <c r="AN60">
        <v>9.7277553866411708</v>
      </c>
      <c r="AO60">
        <v>3.24258512888039</v>
      </c>
      <c r="AP60">
        <v>32.425851288803898</v>
      </c>
      <c r="AQ60" s="3">
        <v>8879.7807775058991</v>
      </c>
      <c r="AR60" s="1">
        <v>51091.764866183999</v>
      </c>
      <c r="AS60">
        <v>0.14806656527186199</v>
      </c>
      <c r="AT60">
        <v>15539.6163606353</v>
      </c>
      <c r="AU60" s="1">
        <v>2045646.1750002401</v>
      </c>
      <c r="AV60">
        <v>0.94989487533345995</v>
      </c>
    </row>
    <row r="61" spans="1:48" x14ac:dyDescent="0.25">
      <c r="A61">
        <v>59</v>
      </c>
      <c r="B61" t="s">
        <v>105</v>
      </c>
      <c r="C61" s="13">
        <v>17397</v>
      </c>
      <c r="D61">
        <v>59</v>
      </c>
      <c r="E61">
        <v>0.103037143286119</v>
      </c>
      <c r="F61">
        <v>120</v>
      </c>
      <c r="G61">
        <v>3764977.2156748199</v>
      </c>
      <c r="H61">
        <v>0</v>
      </c>
      <c r="I61">
        <v>4.1160049999999998E-3</v>
      </c>
      <c r="J61">
        <v>1.74</v>
      </c>
      <c r="K61">
        <f t="shared" si="0"/>
        <v>422.74001124877157</v>
      </c>
      <c r="L61">
        <v>0</v>
      </c>
      <c r="M61">
        <v>10229.9392893598</v>
      </c>
      <c r="O61" s="3">
        <v>46938.101344429997</v>
      </c>
      <c r="Q61">
        <v>85.828102689999994</v>
      </c>
      <c r="S61" s="9">
        <v>0.57949165098256195</v>
      </c>
      <c r="T61">
        <v>1.72565040118255</v>
      </c>
      <c r="U61">
        <v>2163780.0090085198</v>
      </c>
      <c r="V61" s="3">
        <v>2166049.6271429402</v>
      </c>
      <c r="W61" s="1">
        <v>387994.02873969101</v>
      </c>
      <c r="X61">
        <v>1612</v>
      </c>
      <c r="Y61">
        <v>14.009519879825101</v>
      </c>
      <c r="Z61">
        <v>41558.559766763799</v>
      </c>
      <c r="AA61">
        <v>322119.140389812</v>
      </c>
      <c r="AB61">
        <v>322213.52098708297</v>
      </c>
      <c r="AC61">
        <v>12.7871720116618</v>
      </c>
      <c r="AD61" s="1">
        <v>20000000</v>
      </c>
      <c r="AE61">
        <v>6137.9635736158998</v>
      </c>
      <c r="AF61">
        <v>3068.9817868079499</v>
      </c>
      <c r="AG61">
        <v>1022.99392893598</v>
      </c>
      <c r="AH61">
        <v>10229.9392893598</v>
      </c>
      <c r="AI61">
        <v>10680.056618091599</v>
      </c>
      <c r="AJ61">
        <v>5340.0283090458297</v>
      </c>
      <c r="AK61">
        <v>1780.0094363486101</v>
      </c>
      <c r="AL61" s="10">
        <v>17800.0943634861</v>
      </c>
      <c r="AM61">
        <v>25.263888758820901</v>
      </c>
      <c r="AN61">
        <v>12.631944379410401</v>
      </c>
      <c r="AO61">
        <v>4.2106481264701499</v>
      </c>
      <c r="AP61">
        <v>42.1064812647015</v>
      </c>
      <c r="AQ61" s="3">
        <v>22583.346046277999</v>
      </c>
      <c r="AR61" s="1">
        <v>24354.7552981519</v>
      </c>
      <c r="AS61">
        <v>0.48113036955973898</v>
      </c>
      <c r="AT61">
        <v>39295.022120523798</v>
      </c>
      <c r="AU61" s="1">
        <v>2084941.1971207601</v>
      </c>
      <c r="AV61">
        <v>0.963564312656777</v>
      </c>
    </row>
    <row r="62" spans="1:48" x14ac:dyDescent="0.25">
      <c r="A62">
        <v>60</v>
      </c>
      <c r="B62" t="s">
        <v>106</v>
      </c>
      <c r="C62" s="13">
        <v>17670</v>
      </c>
      <c r="D62">
        <v>60</v>
      </c>
      <c r="E62">
        <v>0.103429333183938</v>
      </c>
      <c r="F62">
        <v>122</v>
      </c>
      <c r="G62">
        <v>3801027.9945097198</v>
      </c>
      <c r="H62">
        <v>0</v>
      </c>
      <c r="I62">
        <v>4.1631970000000004E-3</v>
      </c>
      <c r="J62">
        <v>1.75</v>
      </c>
      <c r="K62">
        <f t="shared" si="0"/>
        <v>420.35003388021266</v>
      </c>
      <c r="L62">
        <v>0</v>
      </c>
      <c r="M62">
        <v>8235.9878541803901</v>
      </c>
      <c r="O62" s="3">
        <v>40454.462620170001</v>
      </c>
      <c r="Q62">
        <v>118.20694025</v>
      </c>
      <c r="S62" s="9">
        <v>0.72252762678705196</v>
      </c>
      <c r="T62">
        <v>1.38403012276058</v>
      </c>
      <c r="U62">
        <v>2172015.9968627002</v>
      </c>
      <c r="V62" s="3">
        <v>2174288.1877592299</v>
      </c>
      <c r="W62" s="1">
        <v>395213.085534896</v>
      </c>
      <c r="X62">
        <v>1489</v>
      </c>
      <c r="Y62">
        <v>12.2686778589051</v>
      </c>
      <c r="Z62">
        <v>41853.481751824802</v>
      </c>
      <c r="AA62">
        <v>378233.12547107699</v>
      </c>
      <c r="AB62">
        <v>377821.304482918</v>
      </c>
      <c r="AC62">
        <v>0</v>
      </c>
      <c r="AD62" s="1">
        <v>20000000</v>
      </c>
      <c r="AE62">
        <v>4941.5927125082299</v>
      </c>
      <c r="AF62">
        <v>2470.7963562541099</v>
      </c>
      <c r="AG62">
        <v>823.59878541803903</v>
      </c>
      <c r="AH62">
        <v>8235.9878541803901</v>
      </c>
      <c r="AI62">
        <v>8647.7872468894093</v>
      </c>
      <c r="AJ62">
        <v>4323.8936234447001</v>
      </c>
      <c r="AK62">
        <v>1441.29787448156</v>
      </c>
      <c r="AL62" s="10">
        <v>14412.9787448156</v>
      </c>
      <c r="AM62">
        <v>20.572823955936101</v>
      </c>
      <c r="AN62">
        <v>10.286411977967999</v>
      </c>
      <c r="AO62">
        <v>3.4288039926560199</v>
      </c>
      <c r="AP62">
        <v>34.288039926560202</v>
      </c>
      <c r="AQ62" s="3">
        <v>18268.061331909699</v>
      </c>
      <c r="AR62" s="1">
        <v>22186.4012882602</v>
      </c>
      <c r="AS62">
        <v>0.45157098002833301</v>
      </c>
      <c r="AT62">
        <v>31969.107330841998</v>
      </c>
      <c r="AU62" s="1">
        <v>2116910.30445161</v>
      </c>
      <c r="AV62">
        <v>0.97462924191595002</v>
      </c>
    </row>
    <row r="63" spans="1:48" x14ac:dyDescent="0.25">
      <c r="A63">
        <v>61</v>
      </c>
      <c r="B63" t="s">
        <v>107</v>
      </c>
      <c r="C63" s="13">
        <v>17932</v>
      </c>
      <c r="D63">
        <v>61</v>
      </c>
      <c r="E63">
        <v>0.103801480934817</v>
      </c>
      <c r="F63">
        <v>124</v>
      </c>
      <c r="G63">
        <v>3509528.0704061599</v>
      </c>
      <c r="H63">
        <v>0</v>
      </c>
      <c r="I63">
        <v>3.8387259999999898E-3</v>
      </c>
      <c r="J63">
        <v>1.61</v>
      </c>
      <c r="K63">
        <f t="shared" si="0"/>
        <v>419.40998133234945</v>
      </c>
      <c r="L63">
        <v>0</v>
      </c>
      <c r="M63">
        <v>7815.1027684598203</v>
      </c>
      <c r="O63" s="3">
        <v>27051.424503220001</v>
      </c>
      <c r="Q63">
        <v>50.934967090000001</v>
      </c>
      <c r="S63" s="9">
        <v>0.76417933019279405</v>
      </c>
      <c r="T63">
        <v>1.3085933634814599</v>
      </c>
      <c r="U63">
        <v>2179831.09963116</v>
      </c>
      <c r="V63" s="3">
        <v>2182104.7285665302</v>
      </c>
      <c r="W63" s="1">
        <v>391669.29199855198</v>
      </c>
      <c r="X63">
        <v>2292</v>
      </c>
      <c r="Y63">
        <v>17.1895132294676</v>
      </c>
      <c r="Z63">
        <v>41443.555133079797</v>
      </c>
      <c r="AA63">
        <v>376681.46637364</v>
      </c>
      <c r="AB63">
        <v>376828.37073341</v>
      </c>
      <c r="AC63">
        <v>8.9961977186311692</v>
      </c>
      <c r="AD63" s="1">
        <v>20000000</v>
      </c>
      <c r="AE63">
        <v>4689.0616610758898</v>
      </c>
      <c r="AF63">
        <v>2344.5308305379399</v>
      </c>
      <c r="AG63">
        <v>781.51027684598205</v>
      </c>
      <c r="AH63">
        <v>7815.1027684598203</v>
      </c>
      <c r="AI63">
        <v>7549.3892743321803</v>
      </c>
      <c r="AJ63">
        <v>3774.6946371660902</v>
      </c>
      <c r="AK63">
        <v>1258.23154572203</v>
      </c>
      <c r="AL63" s="10">
        <v>12582.3154572203</v>
      </c>
      <c r="AM63">
        <v>18.000022913975201</v>
      </c>
      <c r="AN63">
        <v>9.0000114569876093</v>
      </c>
      <c r="AO63">
        <v>3.0000038189958702</v>
      </c>
      <c r="AP63">
        <v>30.000038189958701</v>
      </c>
      <c r="AQ63" s="3">
        <v>39398.364321939902</v>
      </c>
      <c r="AR63" s="1">
        <v>-12346.9398187199</v>
      </c>
      <c r="AS63">
        <v>1.45642475564457</v>
      </c>
      <c r="AT63">
        <v>63431.3665583232</v>
      </c>
      <c r="AU63" s="1">
        <v>2180341.6710099299</v>
      </c>
      <c r="AV63">
        <v>1.0002342252016001</v>
      </c>
    </row>
    <row r="64" spans="1:48" x14ac:dyDescent="0.25">
      <c r="A64">
        <v>62</v>
      </c>
      <c r="B64" t="s">
        <v>108</v>
      </c>
      <c r="C64" s="13">
        <v>18222</v>
      </c>
      <c r="D64">
        <v>62</v>
      </c>
      <c r="E64">
        <v>0.104217003285429</v>
      </c>
      <c r="F64">
        <v>126</v>
      </c>
      <c r="G64">
        <v>3392263.4569407101</v>
      </c>
      <c r="H64">
        <v>0</v>
      </c>
      <c r="I64">
        <v>3.676819E-3</v>
      </c>
      <c r="J64">
        <v>1.55</v>
      </c>
      <c r="K64">
        <f t="shared" si="0"/>
        <v>421.5600495972198</v>
      </c>
      <c r="L64">
        <v>0</v>
      </c>
      <c r="M64">
        <v>8725.9693628498298</v>
      </c>
      <c r="O64" s="3">
        <v>45862.193726650003</v>
      </c>
      <c r="Q64">
        <v>109.38845349</v>
      </c>
      <c r="S64" s="9">
        <v>0.68714964665070599</v>
      </c>
      <c r="T64">
        <v>1.4552870759290699</v>
      </c>
      <c r="U64">
        <v>2188557.0689940099</v>
      </c>
      <c r="V64" s="3">
        <v>2190832.5875118799</v>
      </c>
      <c r="W64" s="1">
        <v>397241.39842313598</v>
      </c>
      <c r="X64">
        <v>800</v>
      </c>
      <c r="Y64">
        <v>14.698921223401999</v>
      </c>
      <c r="Z64">
        <v>42503.986254295502</v>
      </c>
      <c r="AA64">
        <v>343445.38497012103</v>
      </c>
      <c r="AB64">
        <v>343575.91757055197</v>
      </c>
      <c r="AC64">
        <v>2.14776632302405</v>
      </c>
      <c r="AD64" s="1">
        <v>21000000</v>
      </c>
      <c r="AE64">
        <v>5235.5816177098995</v>
      </c>
      <c r="AF64">
        <v>2617.7908088549498</v>
      </c>
      <c r="AG64">
        <v>872.59693628498303</v>
      </c>
      <c r="AH64">
        <v>8725.9693628498298</v>
      </c>
      <c r="AI64">
        <v>8115.1515074503404</v>
      </c>
      <c r="AJ64">
        <v>4057.5757537251702</v>
      </c>
      <c r="AK64">
        <v>1352.5252512417201</v>
      </c>
      <c r="AL64" s="10">
        <v>13525.252512417201</v>
      </c>
      <c r="AM64">
        <v>19.250285968046501</v>
      </c>
      <c r="AN64">
        <v>9.6251429840232507</v>
      </c>
      <c r="AO64">
        <v>3.20838099467441</v>
      </c>
      <c r="AP64">
        <v>32.083809946744097</v>
      </c>
      <c r="AQ64" s="3">
        <v>11759.136978721601</v>
      </c>
      <c r="AR64" s="1">
        <v>34103.056747928298</v>
      </c>
      <c r="AS64">
        <v>0.25640153737104199</v>
      </c>
      <c r="AT64">
        <v>18226.662317018501</v>
      </c>
      <c r="AU64" s="1">
        <v>2198568.3333269502</v>
      </c>
      <c r="AV64">
        <v>1.0045743675021199</v>
      </c>
    </row>
    <row r="65" spans="1:48" x14ac:dyDescent="0.25">
      <c r="A65">
        <v>63</v>
      </c>
      <c r="B65" t="s">
        <v>109</v>
      </c>
      <c r="C65" s="13">
        <v>18505</v>
      </c>
      <c r="D65">
        <v>63</v>
      </c>
      <c r="E65">
        <v>0.104617531682014</v>
      </c>
      <c r="F65">
        <v>128</v>
      </c>
      <c r="G65">
        <v>3229543.2030237899</v>
      </c>
      <c r="H65">
        <v>0</v>
      </c>
      <c r="I65">
        <v>3.4794549999999998E-3</v>
      </c>
      <c r="J65">
        <v>1.47</v>
      </c>
      <c r="K65">
        <f t="shared" si="0"/>
        <v>422.4799573496424</v>
      </c>
      <c r="L65">
        <v>0</v>
      </c>
      <c r="M65">
        <v>8411.0963282999492</v>
      </c>
      <c r="O65" s="3">
        <v>60896.554359050002</v>
      </c>
      <c r="Q65">
        <v>60.655588969999997</v>
      </c>
      <c r="S65" s="9">
        <v>0.71561311735842503</v>
      </c>
      <c r="T65">
        <v>1.39740311593413</v>
      </c>
      <c r="U65">
        <v>2196968.1653223098</v>
      </c>
      <c r="V65" s="3">
        <v>2199245.09731525</v>
      </c>
      <c r="W65" s="1">
        <v>395327.21191147401</v>
      </c>
      <c r="X65">
        <v>2648</v>
      </c>
      <c r="Y65">
        <v>24.8880918210915</v>
      </c>
      <c r="Z65">
        <v>41980.316901408398</v>
      </c>
      <c r="AA65">
        <v>334022.58080097998</v>
      </c>
      <c r="AB65">
        <v>334064.51474259002</v>
      </c>
      <c r="AC65">
        <v>0</v>
      </c>
      <c r="AD65" s="1">
        <v>21000000</v>
      </c>
      <c r="AE65">
        <v>5046.65779697997</v>
      </c>
      <c r="AF65">
        <v>2523.32889848998</v>
      </c>
      <c r="AG65">
        <v>841.10963282999501</v>
      </c>
      <c r="AH65">
        <v>8411.0963282999492</v>
      </c>
      <c r="AI65">
        <v>7418.5869615605598</v>
      </c>
      <c r="AJ65">
        <v>3709.2934807802799</v>
      </c>
      <c r="AK65">
        <v>1236.4311602600901</v>
      </c>
      <c r="AL65" s="10">
        <v>12364.311602600899</v>
      </c>
      <c r="AM65">
        <v>17.5596187049909</v>
      </c>
      <c r="AN65">
        <v>8.7798093524954695</v>
      </c>
      <c r="AO65">
        <v>2.9266031174984901</v>
      </c>
      <c r="AP65">
        <v>29.266031174984899</v>
      </c>
      <c r="AQ65" s="3">
        <v>65903.667142250299</v>
      </c>
      <c r="AR65" s="1">
        <v>-5007.1127832003103</v>
      </c>
      <c r="AS65">
        <v>1.0822232527915701</v>
      </c>
      <c r="AT65">
        <v>96878.390699107898</v>
      </c>
      <c r="AU65" s="1">
        <v>2295446.7240260602</v>
      </c>
      <c r="AV65">
        <v>1.04482475452224</v>
      </c>
    </row>
    <row r="66" spans="1:48" x14ac:dyDescent="0.25">
      <c r="A66">
        <v>64</v>
      </c>
      <c r="B66" t="s">
        <v>110</v>
      </c>
      <c r="C66" s="13">
        <v>18810</v>
      </c>
      <c r="D66">
        <v>64</v>
      </c>
      <c r="E66">
        <v>0.10505093028698401</v>
      </c>
      <c r="F66">
        <v>130</v>
      </c>
      <c r="G66">
        <v>3595893.3437234801</v>
      </c>
      <c r="H66">
        <v>0</v>
      </c>
      <c r="I66">
        <v>3.8335800000000001E-3</v>
      </c>
      <c r="J66">
        <v>1.63</v>
      </c>
      <c r="K66">
        <f t="shared" si="0"/>
        <v>425.19003125016297</v>
      </c>
      <c r="L66">
        <v>0</v>
      </c>
      <c r="M66">
        <v>9101.3707043700797</v>
      </c>
      <c r="O66" s="3">
        <v>28726.126647469999</v>
      </c>
      <c r="Q66">
        <v>35.535817940000001</v>
      </c>
      <c r="S66" s="9">
        <v>0.66407866709554098</v>
      </c>
      <c r="T66">
        <v>1.50584569200764</v>
      </c>
      <c r="U66">
        <v>2206069.5360266799</v>
      </c>
      <c r="V66" s="3">
        <v>2208346.7729082699</v>
      </c>
      <c r="W66" s="1">
        <v>412518.421798628</v>
      </c>
      <c r="X66">
        <v>1058</v>
      </c>
      <c r="Y66">
        <v>27.763635133529402</v>
      </c>
      <c r="Z66">
        <v>43119.882352941102</v>
      </c>
      <c r="AA66">
        <v>326507.262685297</v>
      </c>
      <c r="AB66">
        <v>326538.15120899602</v>
      </c>
      <c r="AC66">
        <v>13.2091503267973</v>
      </c>
      <c r="AD66" s="1">
        <v>22000000</v>
      </c>
      <c r="AE66">
        <v>5460.82242262205</v>
      </c>
      <c r="AF66">
        <v>2730.41121131102</v>
      </c>
      <c r="AG66">
        <v>910.13707043700799</v>
      </c>
      <c r="AH66">
        <v>9101.3707043700797</v>
      </c>
      <c r="AI66">
        <v>8901.1405488739401</v>
      </c>
      <c r="AJ66">
        <v>4450.5702744369701</v>
      </c>
      <c r="AK66">
        <v>1483.5234248123199</v>
      </c>
      <c r="AL66" s="10">
        <v>14835.234248123201</v>
      </c>
      <c r="AM66">
        <v>20.9344996229154</v>
      </c>
      <c r="AN66">
        <v>10.4672498114577</v>
      </c>
      <c r="AO66">
        <v>3.4890832704858998</v>
      </c>
      <c r="AP66">
        <v>34.890832704859001</v>
      </c>
      <c r="AQ66" s="3">
        <v>29373.925971274199</v>
      </c>
      <c r="AR66" s="1">
        <v>-647.79932380420303</v>
      </c>
      <c r="AS66">
        <v>1.0225508761328601</v>
      </c>
      <c r="AT66">
        <v>47879.4993331769</v>
      </c>
      <c r="AU66" s="1">
        <v>2343326.22335923</v>
      </c>
      <c r="AV66">
        <v>1.06221775202053</v>
      </c>
    </row>
    <row r="67" spans="1:48" x14ac:dyDescent="0.25">
      <c r="A67">
        <v>65</v>
      </c>
      <c r="B67" t="s">
        <v>111</v>
      </c>
      <c r="C67" s="13">
        <v>19090</v>
      </c>
      <c r="D67">
        <v>65</v>
      </c>
      <c r="E67">
        <v>0.10544552669480101</v>
      </c>
      <c r="F67">
        <v>132</v>
      </c>
      <c r="G67">
        <v>3387964.7727039801</v>
      </c>
      <c r="H67">
        <v>0</v>
      </c>
      <c r="I67">
        <v>3.61079E-3</v>
      </c>
      <c r="J67">
        <v>1.53</v>
      </c>
      <c r="K67">
        <f t="shared" ref="K67:K130" si="1">J67/I67</f>
        <v>423.72998706654221</v>
      </c>
      <c r="L67">
        <v>0</v>
      </c>
      <c r="M67">
        <v>8286.5245641600304</v>
      </c>
      <c r="O67" s="3">
        <v>37320.41761312</v>
      </c>
      <c r="Q67">
        <v>157.13190126999999</v>
      </c>
      <c r="S67" s="9">
        <v>0.73211982733566405</v>
      </c>
      <c r="T67">
        <v>1.3658966232880201</v>
      </c>
      <c r="U67">
        <v>2214356.0605908399</v>
      </c>
      <c r="V67" s="3">
        <v>2216636.9884017799</v>
      </c>
      <c r="W67" s="1">
        <v>408965.925430267</v>
      </c>
      <c r="X67">
        <v>277</v>
      </c>
      <c r="Y67">
        <v>11.8098690448754</v>
      </c>
      <c r="Z67">
        <v>42029.167259786402</v>
      </c>
      <c r="AA67">
        <v>343074.52465531603</v>
      </c>
      <c r="AB67">
        <v>343008.19047175901</v>
      </c>
      <c r="AC67">
        <v>0</v>
      </c>
      <c r="AD67" s="1">
        <v>22000000</v>
      </c>
      <c r="AE67">
        <v>4971.9147384960197</v>
      </c>
      <c r="AF67">
        <v>2485.9573692480099</v>
      </c>
      <c r="AG67">
        <v>828.65245641600302</v>
      </c>
      <c r="AH67">
        <v>8286.5245641600304</v>
      </c>
      <c r="AI67">
        <v>7607.0295498989099</v>
      </c>
      <c r="AJ67">
        <v>3803.5147749494499</v>
      </c>
      <c r="AK67">
        <v>1267.8382583164801</v>
      </c>
      <c r="AL67" s="10">
        <v>12678.382583164799</v>
      </c>
      <c r="AM67">
        <v>17.952540018613998</v>
      </c>
      <c r="AN67">
        <v>8.9762700093070205</v>
      </c>
      <c r="AO67">
        <v>2.9920900031023399</v>
      </c>
      <c r="AP67">
        <v>29.9209000310234</v>
      </c>
      <c r="AQ67" s="3">
        <v>3271.3337254304902</v>
      </c>
      <c r="AR67" s="1">
        <v>34049.0838876895</v>
      </c>
      <c r="AS67">
        <v>8.7655335461210196E-2</v>
      </c>
      <c r="AT67">
        <v>5005.1405999086501</v>
      </c>
      <c r="AU67" s="1">
        <v>2348331.3639591401</v>
      </c>
      <c r="AV67">
        <v>1.0605030535751101</v>
      </c>
    </row>
    <row r="68" spans="1:48" x14ac:dyDescent="0.25">
      <c r="A68">
        <v>66</v>
      </c>
      <c r="B68" t="s">
        <v>112</v>
      </c>
      <c r="C68" s="13">
        <v>19405</v>
      </c>
      <c r="D68">
        <v>66</v>
      </c>
      <c r="E68">
        <v>0.105893928809607</v>
      </c>
      <c r="F68">
        <v>134</v>
      </c>
      <c r="G68">
        <v>3402371.93265267</v>
      </c>
      <c r="H68">
        <v>0</v>
      </c>
      <c r="I68">
        <v>3.6061090000000001E-3</v>
      </c>
      <c r="J68">
        <v>1.53</v>
      </c>
      <c r="K68">
        <f t="shared" si="1"/>
        <v>424.28002037653323</v>
      </c>
      <c r="L68">
        <v>0</v>
      </c>
      <c r="M68">
        <v>9416.4444109098895</v>
      </c>
      <c r="O68" s="3">
        <v>61657.358378680001</v>
      </c>
      <c r="Q68">
        <v>22.63812665</v>
      </c>
      <c r="S68" s="9">
        <v>0.64700933230221003</v>
      </c>
      <c r="T68">
        <v>1.54557276081593</v>
      </c>
      <c r="U68">
        <v>2223772.5050017498</v>
      </c>
      <c r="V68" s="3">
        <v>2226053.55895878</v>
      </c>
      <c r="W68" s="1">
        <v>413740.49780563999</v>
      </c>
      <c r="X68">
        <v>3485</v>
      </c>
      <c r="Y68">
        <v>28.644491835284899</v>
      </c>
      <c r="Z68">
        <v>42798.623417721501</v>
      </c>
      <c r="AA68">
        <v>345863.75693395</v>
      </c>
      <c r="AB68">
        <v>345867.18302009802</v>
      </c>
      <c r="AC68">
        <v>11.882911392404999</v>
      </c>
      <c r="AD68" s="1">
        <v>23000000</v>
      </c>
      <c r="AE68">
        <v>5649.8666465459301</v>
      </c>
      <c r="AF68">
        <v>2824.93332327296</v>
      </c>
      <c r="AG68">
        <v>941.64444109098895</v>
      </c>
      <c r="AH68">
        <v>9416.4444109098895</v>
      </c>
      <c r="AI68">
        <v>8644.2959692152799</v>
      </c>
      <c r="AJ68">
        <v>4322.14798460764</v>
      </c>
      <c r="AK68">
        <v>1440.7159948692099</v>
      </c>
      <c r="AL68" s="10">
        <v>14407.1599486921</v>
      </c>
      <c r="AM68">
        <v>20.3740349629091</v>
      </c>
      <c r="AN68">
        <v>10.1870174814545</v>
      </c>
      <c r="AO68">
        <v>3.3956724938181799</v>
      </c>
      <c r="AP68">
        <v>33.9567249381818</v>
      </c>
      <c r="AQ68" s="3">
        <v>99826.054045967903</v>
      </c>
      <c r="AR68" s="1">
        <v>-38168.695667287902</v>
      </c>
      <c r="AS68">
        <v>1.61904526354936</v>
      </c>
      <c r="AT68">
        <v>152733.86269032999</v>
      </c>
      <c r="AU68" s="1">
        <v>2501065.2266494702</v>
      </c>
      <c r="AV68">
        <v>1.1246947342967999</v>
      </c>
    </row>
    <row r="69" spans="1:48" x14ac:dyDescent="0.25">
      <c r="A69">
        <v>67</v>
      </c>
      <c r="B69" t="s">
        <v>113</v>
      </c>
      <c r="C69" s="13">
        <v>19677</v>
      </c>
      <c r="D69">
        <v>67</v>
      </c>
      <c r="E69">
        <v>0.106278880227944</v>
      </c>
      <c r="F69">
        <v>136</v>
      </c>
      <c r="G69">
        <v>3102280.5138536999</v>
      </c>
      <c r="H69">
        <v>0</v>
      </c>
      <c r="I69">
        <v>3.2347399999999998E-3</v>
      </c>
      <c r="J69">
        <v>1.39</v>
      </c>
      <c r="K69">
        <f t="shared" si="1"/>
        <v>429.70996123336033</v>
      </c>
      <c r="L69">
        <v>0</v>
      </c>
      <c r="M69">
        <v>8083.9797850903096</v>
      </c>
      <c r="O69" s="3">
        <v>34050.40805197</v>
      </c>
      <c r="Q69">
        <v>27.065495250000001</v>
      </c>
      <c r="S69" s="9">
        <v>0.75639418496115696</v>
      </c>
      <c r="T69">
        <v>1.3220619881568101</v>
      </c>
      <c r="U69">
        <v>2231856.4847868402</v>
      </c>
      <c r="V69" s="3">
        <v>2234137.8815912702</v>
      </c>
      <c r="W69" s="1">
        <v>423269.09331753303</v>
      </c>
      <c r="X69">
        <v>453</v>
      </c>
      <c r="Y69">
        <v>22.625593044395501</v>
      </c>
      <c r="Z69">
        <v>43016.952380952302</v>
      </c>
      <c r="AA69">
        <v>385839.44571315998</v>
      </c>
      <c r="AB69">
        <v>385623.740711861</v>
      </c>
      <c r="AC69">
        <v>0</v>
      </c>
      <c r="AD69" s="1">
        <v>23000000</v>
      </c>
      <c r="AE69">
        <v>4850.3878710541803</v>
      </c>
      <c r="AF69">
        <v>2425.1939355270902</v>
      </c>
      <c r="AG69">
        <v>808.39797850903096</v>
      </c>
      <c r="AH69">
        <v>8083.9797850903096</v>
      </c>
      <c r="AI69">
        <v>6742.0391407653196</v>
      </c>
      <c r="AJ69">
        <v>3371.0195703826598</v>
      </c>
      <c r="AK69">
        <v>1123.67319012755</v>
      </c>
      <c r="AL69" s="10">
        <v>11236.7319012755</v>
      </c>
      <c r="AM69">
        <v>15.6897436620138</v>
      </c>
      <c r="AN69">
        <v>7.8448718310069099</v>
      </c>
      <c r="AO69">
        <v>2.6149572770023002</v>
      </c>
      <c r="AP69">
        <v>26.149572770022999</v>
      </c>
      <c r="AQ69" s="3">
        <v>10249.3936491111</v>
      </c>
      <c r="AR69" s="1">
        <v>23801.0144028588</v>
      </c>
      <c r="AS69">
        <v>0.301006485251744</v>
      </c>
      <c r="AT69">
        <v>14246.6571722645</v>
      </c>
      <c r="AU69" s="1">
        <v>2515311.8838217398</v>
      </c>
      <c r="AV69">
        <v>1.1270043127625</v>
      </c>
    </row>
    <row r="70" spans="1:48" x14ac:dyDescent="0.25">
      <c r="A70">
        <v>68</v>
      </c>
      <c r="B70" t="s">
        <v>114</v>
      </c>
      <c r="C70" s="13">
        <v>19962</v>
      </c>
      <c r="D70">
        <v>68</v>
      </c>
      <c r="E70">
        <v>0.106683350875327</v>
      </c>
      <c r="F70">
        <v>138</v>
      </c>
      <c r="G70">
        <v>3069280.00468317</v>
      </c>
      <c r="H70">
        <v>0</v>
      </c>
      <c r="I70">
        <v>3.1818290000000002E-3</v>
      </c>
      <c r="J70">
        <v>1.37</v>
      </c>
      <c r="K70">
        <f t="shared" si="1"/>
        <v>430.56996463354881</v>
      </c>
      <c r="L70">
        <v>0</v>
      </c>
      <c r="M70">
        <v>8493.8835950400608</v>
      </c>
      <c r="O70" s="3">
        <v>41922.361288350003</v>
      </c>
      <c r="Q70">
        <v>128.27150578999999</v>
      </c>
      <c r="S70" s="9">
        <v>0.72263130828977595</v>
      </c>
      <c r="T70">
        <v>1.3838315452545999</v>
      </c>
      <c r="U70">
        <v>2240350.3683818802</v>
      </c>
      <c r="V70" s="3">
        <v>2242633.9899458899</v>
      </c>
      <c r="W70" s="1">
        <v>424301.19308133802</v>
      </c>
      <c r="X70">
        <v>919</v>
      </c>
      <c r="Y70">
        <v>19.273954125314599</v>
      </c>
      <c r="Z70">
        <v>42204.164335664304</v>
      </c>
      <c r="AA70">
        <v>396398.40222132602</v>
      </c>
      <c r="AB70">
        <v>396282.67869178398</v>
      </c>
      <c r="AC70">
        <v>9.1538461538461497</v>
      </c>
      <c r="AD70" s="1">
        <v>24000000</v>
      </c>
      <c r="AE70">
        <v>5096.3301570240401</v>
      </c>
      <c r="AF70">
        <v>2548.16507851202</v>
      </c>
      <c r="AG70">
        <v>849.38835950400596</v>
      </c>
      <c r="AH70">
        <v>8493.8835950400608</v>
      </c>
      <c r="AI70">
        <v>6981.97231512293</v>
      </c>
      <c r="AJ70">
        <v>3490.98615756146</v>
      </c>
      <c r="AK70">
        <v>1163.6620525204801</v>
      </c>
      <c r="AL70" s="10">
        <v>11636.6205252048</v>
      </c>
      <c r="AM70">
        <v>16.215651087193599</v>
      </c>
      <c r="AN70">
        <v>8.1078255435968192</v>
      </c>
      <c r="AO70">
        <v>2.7026085145322698</v>
      </c>
      <c r="AP70">
        <v>27.0260851453227</v>
      </c>
      <c r="AQ70" s="3">
        <v>17712.763841164098</v>
      </c>
      <c r="AR70" s="1">
        <v>24209.597447185799</v>
      </c>
      <c r="AS70">
        <v>0.422513505843156</v>
      </c>
      <c r="AT70">
        <v>24266.4864623949</v>
      </c>
      <c r="AU70" s="1">
        <v>2539578.3702841299</v>
      </c>
      <c r="AV70">
        <v>1.1335630382306501</v>
      </c>
    </row>
    <row r="71" spans="1:48" x14ac:dyDescent="0.25">
      <c r="A71">
        <v>69</v>
      </c>
      <c r="B71" t="s">
        <v>115</v>
      </c>
      <c r="C71" s="13">
        <v>20238</v>
      </c>
      <c r="D71">
        <v>69</v>
      </c>
      <c r="E71">
        <v>0.107075229975214</v>
      </c>
      <c r="F71">
        <v>140</v>
      </c>
      <c r="G71">
        <v>3013096.9715025402</v>
      </c>
      <c r="H71">
        <v>0</v>
      </c>
      <c r="I71">
        <v>3.13523599999999E-3</v>
      </c>
      <c r="J71">
        <v>1.34</v>
      </c>
      <c r="K71">
        <f t="shared" si="1"/>
        <v>427.40004261242353</v>
      </c>
      <c r="L71">
        <v>0</v>
      </c>
      <c r="M71">
        <v>8229.4610976297408</v>
      </c>
      <c r="O71" s="3">
        <v>23211.561492749999</v>
      </c>
      <c r="Q71">
        <v>16.788442839999998</v>
      </c>
      <c r="S71" s="9">
        <v>0.74859004865821099</v>
      </c>
      <c r="T71">
        <v>1.33584463457992</v>
      </c>
      <c r="U71">
        <v>2248579.82947951</v>
      </c>
      <c r="V71" s="3">
        <v>2250863.6487156199</v>
      </c>
      <c r="W71" s="1">
        <v>444114.02911856602</v>
      </c>
      <c r="X71">
        <v>2772</v>
      </c>
      <c r="Y71">
        <v>35.702794852418499</v>
      </c>
      <c r="Z71">
        <v>43105.241877256303</v>
      </c>
      <c r="AA71">
        <v>375566.787379988</v>
      </c>
      <c r="AB71">
        <v>375931.288179308</v>
      </c>
      <c r="AC71">
        <v>0</v>
      </c>
      <c r="AD71" s="1">
        <v>24000000</v>
      </c>
      <c r="AE71">
        <v>4937.6766585778396</v>
      </c>
      <c r="AF71">
        <v>2468.8383292889198</v>
      </c>
      <c r="AG71">
        <v>822.94610976297395</v>
      </c>
      <c r="AH71">
        <v>8229.4610976297408</v>
      </c>
      <c r="AI71">
        <v>6616.48672249431</v>
      </c>
      <c r="AJ71">
        <v>3308.24336124715</v>
      </c>
      <c r="AK71">
        <v>1102.74778708238</v>
      </c>
      <c r="AL71" s="10">
        <v>11027.477870823799</v>
      </c>
      <c r="AM71">
        <v>15.4807816163329</v>
      </c>
      <c r="AN71">
        <v>7.7403908081664801</v>
      </c>
      <c r="AO71">
        <v>2.5801302693888202</v>
      </c>
      <c r="AP71">
        <v>25.8013026938882</v>
      </c>
      <c r="AQ71" s="3">
        <v>98968.147330904205</v>
      </c>
      <c r="AR71" s="1">
        <v>-75756.585838154206</v>
      </c>
      <c r="AS71">
        <v>4.2637436245646896</v>
      </c>
      <c r="AT71">
        <v>132617.317423411</v>
      </c>
      <c r="AU71" s="1">
        <v>2672195.6877075401</v>
      </c>
      <c r="AV71">
        <v>1.1883926257250499</v>
      </c>
    </row>
    <row r="72" spans="1:48" x14ac:dyDescent="0.25">
      <c r="A72">
        <v>70</v>
      </c>
      <c r="B72" t="s">
        <v>116</v>
      </c>
      <c r="C72" s="13">
        <v>20511</v>
      </c>
      <c r="D72">
        <v>70</v>
      </c>
      <c r="E72">
        <v>0.107453381719672</v>
      </c>
      <c r="F72">
        <v>142</v>
      </c>
      <c r="G72">
        <v>3745824.88674779</v>
      </c>
      <c r="H72">
        <v>0</v>
      </c>
      <c r="I72">
        <v>3.873165E-3</v>
      </c>
      <c r="J72">
        <v>1.66</v>
      </c>
      <c r="K72">
        <f t="shared" si="1"/>
        <v>428.59005490341877</v>
      </c>
      <c r="L72">
        <v>0</v>
      </c>
      <c r="M72">
        <v>7941.18663361994</v>
      </c>
      <c r="O72" s="3">
        <v>62861.037864619997</v>
      </c>
      <c r="Q72">
        <v>115.43110803</v>
      </c>
      <c r="S72" s="9">
        <v>0.77850447854238503</v>
      </c>
      <c r="T72">
        <v>1.284514126203</v>
      </c>
      <c r="U72">
        <v>2256521.0161131299</v>
      </c>
      <c r="V72" s="3">
        <v>2258808.6908831098</v>
      </c>
      <c r="W72" s="1">
        <v>447065.155845211</v>
      </c>
      <c r="X72">
        <v>191</v>
      </c>
      <c r="Y72">
        <v>17.386169524087599</v>
      </c>
      <c r="Z72">
        <v>42740.894160583899</v>
      </c>
      <c r="AA72">
        <v>333477.04514321202</v>
      </c>
      <c r="AB72">
        <v>333628.954841064</v>
      </c>
      <c r="AC72">
        <v>3.43065693430656</v>
      </c>
      <c r="AD72" s="1">
        <v>24000000</v>
      </c>
      <c r="AE72">
        <v>4764.71198017196</v>
      </c>
      <c r="AF72">
        <v>2382.35599008598</v>
      </c>
      <c r="AG72">
        <v>794.11866336199398</v>
      </c>
      <c r="AH72">
        <v>7941.18663361994</v>
      </c>
      <c r="AI72">
        <v>7909.4218870854602</v>
      </c>
      <c r="AJ72">
        <v>3954.7109435427301</v>
      </c>
      <c r="AK72">
        <v>1318.2369811809101</v>
      </c>
      <c r="AL72" s="10">
        <v>13182.3698118091</v>
      </c>
      <c r="AM72">
        <v>18.4545156766827</v>
      </c>
      <c r="AN72">
        <v>9.2272578383413695</v>
      </c>
      <c r="AO72">
        <v>3.07575261278045</v>
      </c>
      <c r="AP72">
        <v>30.7575261278045</v>
      </c>
      <c r="AQ72" s="3">
        <v>3320.7583791007301</v>
      </c>
      <c r="AR72" s="1">
        <v>59540.279485519197</v>
      </c>
      <c r="AS72">
        <v>5.28269734625198E-2</v>
      </c>
      <c r="AT72">
        <v>5512.45890930722</v>
      </c>
      <c r="AU72" s="1">
        <v>2677708.14661685</v>
      </c>
      <c r="AV72">
        <v>1.1866533160986099</v>
      </c>
    </row>
    <row r="73" spans="1:48" x14ac:dyDescent="0.25">
      <c r="A73">
        <v>71</v>
      </c>
      <c r="B73" t="s">
        <v>117</v>
      </c>
      <c r="C73" s="13">
        <v>20840</v>
      </c>
      <c r="D73">
        <v>71</v>
      </c>
      <c r="E73">
        <v>0.107911757541021</v>
      </c>
      <c r="F73">
        <v>144</v>
      </c>
      <c r="G73">
        <v>3421881.8316257801</v>
      </c>
      <c r="H73">
        <v>0</v>
      </c>
      <c r="I73">
        <v>3.4671989999999998E-3</v>
      </c>
      <c r="J73">
        <v>1.51</v>
      </c>
      <c r="K73">
        <f t="shared" si="1"/>
        <v>435.51004715910454</v>
      </c>
      <c r="L73">
        <v>0</v>
      </c>
      <c r="M73">
        <v>9625.8922483199203</v>
      </c>
      <c r="O73" s="3">
        <v>39599.006003069997</v>
      </c>
      <c r="Q73">
        <v>99.298472399999994</v>
      </c>
      <c r="S73" s="9">
        <v>0.64499181027372599</v>
      </c>
      <c r="T73">
        <v>1.5504072828081501</v>
      </c>
      <c r="U73">
        <v>2266146.9083614498</v>
      </c>
      <c r="V73" s="3">
        <v>2268437.2099733399</v>
      </c>
      <c r="W73" s="1">
        <v>448996.96252090501</v>
      </c>
      <c r="X73">
        <v>3395</v>
      </c>
      <c r="Y73">
        <v>32.951196276242499</v>
      </c>
      <c r="Z73">
        <v>42421.166666666599</v>
      </c>
      <c r="AA73">
        <v>334974.91161401902</v>
      </c>
      <c r="AB73">
        <v>334892.99362912599</v>
      </c>
      <c r="AC73">
        <v>7.93333333333333</v>
      </c>
      <c r="AD73" s="1">
        <v>25000000</v>
      </c>
      <c r="AE73">
        <v>5775.5353489919498</v>
      </c>
      <c r="AF73">
        <v>2887.7676744959699</v>
      </c>
      <c r="AG73">
        <v>962.58922483199206</v>
      </c>
      <c r="AH73">
        <v>9625.8922483199203</v>
      </c>
      <c r="AI73">
        <v>8721.0583769778495</v>
      </c>
      <c r="AJ73">
        <v>4360.5291884889202</v>
      </c>
      <c r="AK73">
        <v>1453.5097294963</v>
      </c>
      <c r="AL73" s="10">
        <v>14535.097294963</v>
      </c>
      <c r="AM73">
        <v>20.024930386489501</v>
      </c>
      <c r="AN73">
        <v>10.012465193244701</v>
      </c>
      <c r="AO73">
        <v>3.3374883977482601</v>
      </c>
      <c r="AP73">
        <v>33.374883977482597</v>
      </c>
      <c r="AQ73" s="3">
        <v>111869.31135784301</v>
      </c>
      <c r="AR73" s="1">
        <v>-72270.3053547733</v>
      </c>
      <c r="AS73">
        <v>2.8250535215245098</v>
      </c>
      <c r="AT73">
        <v>168922.660150343</v>
      </c>
      <c r="AU73" s="1">
        <v>2846630.8067671899</v>
      </c>
      <c r="AV73">
        <v>1.2561545750912799</v>
      </c>
    </row>
    <row r="74" spans="1:48" x14ac:dyDescent="0.25">
      <c r="A74">
        <v>72</v>
      </c>
      <c r="B74" t="s">
        <v>118</v>
      </c>
      <c r="C74" s="13">
        <v>21124</v>
      </c>
      <c r="D74">
        <v>72</v>
      </c>
      <c r="E74">
        <v>0.10831025207082599</v>
      </c>
      <c r="F74">
        <v>146</v>
      </c>
      <c r="G74">
        <v>3480008.3990356401</v>
      </c>
      <c r="H74">
        <v>0</v>
      </c>
      <c r="I74">
        <v>3.466322E-3</v>
      </c>
      <c r="J74">
        <v>1.53</v>
      </c>
      <c r="K74">
        <f t="shared" si="1"/>
        <v>441.39003820187509</v>
      </c>
      <c r="L74">
        <v>0</v>
      </c>
      <c r="M74">
        <v>8368.3851259001494</v>
      </c>
      <c r="O74" s="3">
        <v>44652.527087920003</v>
      </c>
      <c r="Q74">
        <v>25.92023915</v>
      </c>
      <c r="S74" s="9">
        <v>0.74465367636986102</v>
      </c>
      <c r="T74">
        <v>1.34290614782825</v>
      </c>
      <c r="U74">
        <v>2274515.29348735</v>
      </c>
      <c r="V74" s="3">
        <v>2276806.1492078002</v>
      </c>
      <c r="W74" s="1">
        <v>469403.05785346101</v>
      </c>
      <c r="X74">
        <v>445</v>
      </c>
      <c r="Y74">
        <v>33.191434196947498</v>
      </c>
      <c r="Z74">
        <v>43576.908771929797</v>
      </c>
      <c r="AA74">
        <v>383429.19254562299</v>
      </c>
      <c r="AB74">
        <v>383131.63210250001</v>
      </c>
      <c r="AC74">
        <v>1.3017543859649101</v>
      </c>
      <c r="AD74" s="1">
        <v>25000000</v>
      </c>
      <c r="AE74">
        <v>5021.0310755400897</v>
      </c>
      <c r="AF74">
        <v>2510.5155377700398</v>
      </c>
      <c r="AG74">
        <v>836.83851259001494</v>
      </c>
      <c r="AH74">
        <v>8368.3851259001494</v>
      </c>
      <c r="AI74">
        <v>7682.17754557634</v>
      </c>
      <c r="AJ74">
        <v>3841.08877278817</v>
      </c>
      <c r="AK74">
        <v>1280.3629242627201</v>
      </c>
      <c r="AL74" s="10">
        <v>12803.629242627199</v>
      </c>
      <c r="AM74">
        <v>17.4045104798282</v>
      </c>
      <c r="AN74">
        <v>8.7022552399141393</v>
      </c>
      <c r="AO74">
        <v>2.9007517466380399</v>
      </c>
      <c r="AP74">
        <v>29.007517466380399</v>
      </c>
      <c r="AQ74" s="3">
        <v>14770.1882176416</v>
      </c>
      <c r="AR74" s="1">
        <v>29882.338870278301</v>
      </c>
      <c r="AS74">
        <v>0.33078056676522199</v>
      </c>
      <c r="AT74">
        <v>22598.387972991699</v>
      </c>
      <c r="AU74" s="1">
        <v>2869229.1947401902</v>
      </c>
      <c r="AV74">
        <v>1.261468411734</v>
      </c>
    </row>
    <row r="75" spans="1:48" x14ac:dyDescent="0.25">
      <c r="A75">
        <v>73</v>
      </c>
      <c r="B75" t="s">
        <v>119</v>
      </c>
      <c r="C75" s="13">
        <v>21397</v>
      </c>
      <c r="D75">
        <v>73</v>
      </c>
      <c r="E75">
        <v>0.108689134913275</v>
      </c>
      <c r="F75">
        <v>148</v>
      </c>
      <c r="G75">
        <v>3560656.05975889</v>
      </c>
      <c r="H75">
        <v>0</v>
      </c>
      <c r="I75">
        <v>3.4711409999999901E-3</v>
      </c>
      <c r="J75">
        <v>1.56</v>
      </c>
      <c r="K75">
        <f t="shared" si="1"/>
        <v>449.41994577575628</v>
      </c>
      <c r="L75">
        <v>0</v>
      </c>
      <c r="M75">
        <v>7956.53969143005</v>
      </c>
      <c r="O75" s="3">
        <v>518073.07966855</v>
      </c>
      <c r="Q75">
        <v>191.10954810000001</v>
      </c>
      <c r="S75" s="9">
        <v>0.78593807492677803</v>
      </c>
      <c r="T75">
        <v>1.27236487441222</v>
      </c>
      <c r="U75">
        <v>2282471.83317878</v>
      </c>
      <c r="V75" s="3">
        <v>2284769.3583924598</v>
      </c>
      <c r="W75" s="1">
        <v>459048.023561118</v>
      </c>
      <c r="X75">
        <v>190</v>
      </c>
      <c r="Y75">
        <v>11.449127113905099</v>
      </c>
      <c r="Z75">
        <v>42335.901459854002</v>
      </c>
      <c r="AA75">
        <v>396086.43168324803</v>
      </c>
      <c r="AB75">
        <v>396185.08130686899</v>
      </c>
      <c r="AC75">
        <v>9.0401459854014501</v>
      </c>
      <c r="AD75" s="1">
        <v>26000000</v>
      </c>
      <c r="AE75">
        <v>4773.9238148580298</v>
      </c>
      <c r="AF75">
        <v>2386.9619074290099</v>
      </c>
      <c r="AG75">
        <v>795.65396914300504</v>
      </c>
      <c r="AH75">
        <v>7956.53969143005</v>
      </c>
      <c r="AI75">
        <v>7447.3211511785203</v>
      </c>
      <c r="AJ75">
        <v>3723.6605755892601</v>
      </c>
      <c r="AK75">
        <v>1241.2201918630799</v>
      </c>
      <c r="AL75" s="10">
        <v>12412.201918630801</v>
      </c>
      <c r="AM75">
        <v>16.5709626846301</v>
      </c>
      <c r="AN75">
        <v>8.28548134231505</v>
      </c>
      <c r="AO75">
        <v>2.7618271141050199</v>
      </c>
      <c r="AP75">
        <v>27.618271141050101</v>
      </c>
      <c r="AQ75" s="3">
        <v>2175.33415164198</v>
      </c>
      <c r="AR75" s="1">
        <v>515897.74551690801</v>
      </c>
      <c r="AS75">
        <v>4.1988943973574203E-3</v>
      </c>
      <c r="AT75">
        <v>3393.5212765614801</v>
      </c>
      <c r="AU75" s="1">
        <v>2872622.7160167499</v>
      </c>
      <c r="AV75">
        <v>1.25855779434354</v>
      </c>
    </row>
    <row r="76" spans="1:48" x14ac:dyDescent="0.25">
      <c r="A76">
        <v>74</v>
      </c>
      <c r="B76" t="s">
        <v>120</v>
      </c>
      <c r="C76" s="13">
        <v>21711</v>
      </c>
      <c r="D76">
        <v>74</v>
      </c>
      <c r="E76">
        <v>0.10912943411987</v>
      </c>
      <c r="F76">
        <v>150</v>
      </c>
      <c r="G76">
        <v>3575080.2617669501</v>
      </c>
      <c r="H76">
        <v>0</v>
      </c>
      <c r="I76">
        <v>3.4997979999999902E-3</v>
      </c>
      <c r="J76">
        <v>1.56</v>
      </c>
      <c r="K76">
        <f t="shared" si="1"/>
        <v>445.74001128065231</v>
      </c>
      <c r="L76">
        <v>0</v>
      </c>
      <c r="M76">
        <v>9246.2833385001795</v>
      </c>
      <c r="O76" s="3">
        <v>146777.59925152999</v>
      </c>
      <c r="Q76">
        <v>22.582617410000001</v>
      </c>
      <c r="S76" s="9">
        <v>0.679049034235918</v>
      </c>
      <c r="T76">
        <v>1.4726477022756099</v>
      </c>
      <c r="U76">
        <v>2291718.1165172802</v>
      </c>
      <c r="V76" s="3">
        <v>2294016.3701225701</v>
      </c>
      <c r="W76" s="1">
        <v>460961.89871307299</v>
      </c>
      <c r="X76">
        <v>3559</v>
      </c>
      <c r="Y76">
        <v>28.350009261714099</v>
      </c>
      <c r="Z76">
        <v>43151.488888888802</v>
      </c>
      <c r="AA76">
        <v>378409.632875379</v>
      </c>
      <c r="AB76">
        <v>378322.49257849902</v>
      </c>
      <c r="AC76">
        <v>7.9365079365079305E-2</v>
      </c>
      <c r="AD76" s="1">
        <v>26000000</v>
      </c>
      <c r="AE76">
        <v>5547.7700031001104</v>
      </c>
      <c r="AF76">
        <v>2773.8850015500502</v>
      </c>
      <c r="AG76">
        <v>924.62833385001795</v>
      </c>
      <c r="AH76">
        <v>9246.2833385001795</v>
      </c>
      <c r="AI76">
        <v>8654.52120483617</v>
      </c>
      <c r="AJ76">
        <v>4327.2606024180805</v>
      </c>
      <c r="AK76">
        <v>1442.4202008060199</v>
      </c>
      <c r="AL76" s="10">
        <v>14424.2020080602</v>
      </c>
      <c r="AM76">
        <v>19.4160743613097</v>
      </c>
      <c r="AN76">
        <v>9.7080371806548804</v>
      </c>
      <c r="AO76">
        <v>3.2360123935516198</v>
      </c>
      <c r="AP76">
        <v>32.360123935516199</v>
      </c>
      <c r="AQ76" s="3">
        <v>100897.68296244</v>
      </c>
      <c r="AR76" s="1">
        <v>45879.916289089197</v>
      </c>
      <c r="AS76">
        <v>0.68741881238658398</v>
      </c>
      <c r="AT76">
        <v>157400.385421407</v>
      </c>
      <c r="AU76" s="1">
        <v>3030023.1014381601</v>
      </c>
      <c r="AV76">
        <v>1.3221622151518699</v>
      </c>
    </row>
    <row r="77" spans="1:48" x14ac:dyDescent="0.25">
      <c r="A77">
        <v>75</v>
      </c>
      <c r="B77" t="s">
        <v>121</v>
      </c>
      <c r="C77" s="13">
        <v>22021</v>
      </c>
      <c r="D77">
        <v>75</v>
      </c>
      <c r="E77">
        <v>0.10956900910495</v>
      </c>
      <c r="F77">
        <v>152</v>
      </c>
      <c r="G77">
        <v>3635499.72210225</v>
      </c>
      <c r="H77">
        <v>0</v>
      </c>
      <c r="I77">
        <v>3.5089279999999902E-3</v>
      </c>
      <c r="J77">
        <v>1.58</v>
      </c>
      <c r="K77">
        <f t="shared" si="1"/>
        <v>450.27997154686688</v>
      </c>
      <c r="L77">
        <v>0</v>
      </c>
      <c r="M77">
        <v>9231.0746866799891</v>
      </c>
      <c r="O77" s="3">
        <v>208547.23064902</v>
      </c>
      <c r="Q77">
        <v>182.99745242</v>
      </c>
      <c r="S77" s="9">
        <v>0.68290752711128</v>
      </c>
      <c r="T77">
        <v>1.4643271018406101</v>
      </c>
      <c r="U77">
        <v>2300949.1912039602</v>
      </c>
      <c r="V77" s="3">
        <v>2303251.2705080202</v>
      </c>
      <c r="W77" s="1">
        <v>465417.494746332</v>
      </c>
      <c r="X77">
        <v>368</v>
      </c>
      <c r="Y77">
        <v>16.128194163601201</v>
      </c>
      <c r="Z77">
        <v>43215.906752411502</v>
      </c>
      <c r="AA77">
        <v>414862.247377155</v>
      </c>
      <c r="AB77">
        <v>414665.19391170202</v>
      </c>
      <c r="AC77">
        <v>11.9035369774919</v>
      </c>
      <c r="AD77" s="1">
        <v>27000000</v>
      </c>
      <c r="AE77">
        <v>5538.6448120079904</v>
      </c>
      <c r="AF77">
        <v>2769.3224060039902</v>
      </c>
      <c r="AG77">
        <v>923.107468667999</v>
      </c>
      <c r="AH77">
        <v>9231.07468667998</v>
      </c>
      <c r="AI77">
        <v>8751.0588029726296</v>
      </c>
      <c r="AJ77">
        <v>4375.5294014863102</v>
      </c>
      <c r="AK77">
        <v>1458.50980049543</v>
      </c>
      <c r="AL77" s="10">
        <v>14585.0980049543</v>
      </c>
      <c r="AM77">
        <v>19.4347058629095</v>
      </c>
      <c r="AN77">
        <v>9.7173529314547906</v>
      </c>
      <c r="AO77">
        <v>3.2391176438182598</v>
      </c>
      <c r="AP77">
        <v>32.391176438182598</v>
      </c>
      <c r="AQ77" s="3">
        <v>5935.1754522052697</v>
      </c>
      <c r="AR77" s="1">
        <v>202612.05519681401</v>
      </c>
      <c r="AS77">
        <v>2.8459622473692901E-2</v>
      </c>
      <c r="AT77">
        <v>9377.5772144843304</v>
      </c>
      <c r="AU77" s="1">
        <v>3039400.67865264</v>
      </c>
      <c r="AV77">
        <v>1.32093341750944</v>
      </c>
    </row>
    <row r="78" spans="1:48" x14ac:dyDescent="0.25">
      <c r="A78">
        <v>76</v>
      </c>
      <c r="B78" t="s">
        <v>122</v>
      </c>
      <c r="C78" s="13">
        <v>22310</v>
      </c>
      <c r="D78">
        <v>76</v>
      </c>
      <c r="E78">
        <v>0.109976741427568</v>
      </c>
      <c r="F78">
        <v>154</v>
      </c>
      <c r="G78">
        <v>3579742.9334673402</v>
      </c>
      <c r="H78">
        <v>0</v>
      </c>
      <c r="I78">
        <v>3.3802200000000002E-3</v>
      </c>
      <c r="J78">
        <v>1.55</v>
      </c>
      <c r="K78">
        <f t="shared" si="1"/>
        <v>458.55003520480915</v>
      </c>
      <c r="L78">
        <v>0</v>
      </c>
      <c r="M78">
        <v>8562.3787749698295</v>
      </c>
      <c r="O78" s="3">
        <v>89212.339167069993</v>
      </c>
      <c r="Q78">
        <v>28.010394519999998</v>
      </c>
      <c r="S78" s="9">
        <v>0.73898026764982405</v>
      </c>
      <c r="T78">
        <v>1.3532161057294401</v>
      </c>
      <c r="U78">
        <v>2309511.5699789301</v>
      </c>
      <c r="V78" s="3">
        <v>2311813.9912588098</v>
      </c>
      <c r="W78" s="1">
        <v>461917.91717392398</v>
      </c>
      <c r="X78">
        <v>2956</v>
      </c>
      <c r="Y78">
        <v>27.961185738965401</v>
      </c>
      <c r="Z78">
        <v>42853.5413793103</v>
      </c>
      <c r="AA78">
        <v>474421.82386880199</v>
      </c>
      <c r="AB78">
        <v>474108.82515424403</v>
      </c>
      <c r="AC78">
        <v>7.39310344827586</v>
      </c>
      <c r="AD78" s="1">
        <v>27000000</v>
      </c>
      <c r="AE78">
        <v>5137.4272649819004</v>
      </c>
      <c r="AF78">
        <v>2568.7136324909502</v>
      </c>
      <c r="AG78">
        <v>856.23787749698295</v>
      </c>
      <c r="AH78">
        <v>8562.3787749698295</v>
      </c>
      <c r="AI78">
        <v>7963.01226072195</v>
      </c>
      <c r="AJ78">
        <v>3981.50613036097</v>
      </c>
      <c r="AK78">
        <v>1327.1687101203199</v>
      </c>
      <c r="AL78" s="10">
        <v>13271.687101203201</v>
      </c>
      <c r="AM78">
        <v>17.365634389637101</v>
      </c>
      <c r="AN78">
        <v>8.6828171948185595</v>
      </c>
      <c r="AO78">
        <v>2.8942723982728502</v>
      </c>
      <c r="AP78">
        <v>28.942723982728499</v>
      </c>
      <c r="AQ78" s="3">
        <v>82653.265044381696</v>
      </c>
      <c r="AR78" s="1">
        <v>6559.0741226882501</v>
      </c>
      <c r="AS78">
        <v>0.92647794930693395</v>
      </c>
      <c r="AT78">
        <v>128112.560818791</v>
      </c>
      <c r="AU78" s="1">
        <v>3167513.23947143</v>
      </c>
      <c r="AV78">
        <v>1.37150784635399</v>
      </c>
    </row>
    <row r="79" spans="1:48" x14ac:dyDescent="0.25">
      <c r="A79">
        <v>77</v>
      </c>
      <c r="B79" t="s">
        <v>123</v>
      </c>
      <c r="C79" s="13">
        <v>22585</v>
      </c>
      <c r="D79">
        <v>77</v>
      </c>
      <c r="E79">
        <v>0.11036688146701699</v>
      </c>
      <c r="F79">
        <v>156</v>
      </c>
      <c r="G79">
        <v>3569264.9466433399</v>
      </c>
      <c r="H79">
        <v>0</v>
      </c>
      <c r="I79">
        <v>3.337451E-3</v>
      </c>
      <c r="J79">
        <v>1.54</v>
      </c>
      <c r="K79">
        <f t="shared" si="1"/>
        <v>461.42999552652611</v>
      </c>
      <c r="L79">
        <v>0</v>
      </c>
      <c r="M79">
        <v>8192.9408284397796</v>
      </c>
      <c r="O79" s="3">
        <v>50713.278440429996</v>
      </c>
      <c r="Q79">
        <v>26.022164020000002</v>
      </c>
      <c r="S79" s="9">
        <v>0.775042259555073</v>
      </c>
      <c r="T79">
        <v>1.2902522251806801</v>
      </c>
      <c r="U79">
        <v>2317704.5108073698</v>
      </c>
      <c r="V79" s="3">
        <v>2320007.3159942301</v>
      </c>
      <c r="W79" s="1">
        <v>472649.76407048601</v>
      </c>
      <c r="X79">
        <v>552</v>
      </c>
      <c r="Y79">
        <v>27.396104181014302</v>
      </c>
      <c r="Z79">
        <v>43757.282608695597</v>
      </c>
      <c r="AA79">
        <v>489194.33712189901</v>
      </c>
      <c r="AB79">
        <v>489215.86508154799</v>
      </c>
      <c r="AC79">
        <v>2.5398550724637601</v>
      </c>
      <c r="AD79" s="1">
        <v>28000000</v>
      </c>
      <c r="AE79">
        <v>4915.7644970638603</v>
      </c>
      <c r="AF79">
        <v>2457.8822485319301</v>
      </c>
      <c r="AG79">
        <v>819.294082843978</v>
      </c>
      <c r="AH79">
        <v>8192.9408284397796</v>
      </c>
      <c r="AI79">
        <v>7570.2773254783497</v>
      </c>
      <c r="AJ79">
        <v>3785.1386627391698</v>
      </c>
      <c r="AK79">
        <v>1261.71288757972</v>
      </c>
      <c r="AL79" s="10">
        <v>12617.1288757972</v>
      </c>
      <c r="AM79">
        <v>16.406123136490301</v>
      </c>
      <c r="AN79">
        <v>8.2030615682451504</v>
      </c>
      <c r="AO79">
        <v>2.73435385608171</v>
      </c>
      <c r="AP79">
        <v>27.343538560817102</v>
      </c>
      <c r="AQ79" s="3">
        <v>15122.649507919899</v>
      </c>
      <c r="AR79" s="1">
        <v>35590.628932510001</v>
      </c>
      <c r="AS79">
        <v>0.29819901163920198</v>
      </c>
      <c r="AT79">
        <v>23288.880242196599</v>
      </c>
      <c r="AU79" s="1">
        <v>3190802.1197136301</v>
      </c>
      <c r="AV79">
        <v>1.3767079042367301</v>
      </c>
    </row>
    <row r="80" spans="1:48" x14ac:dyDescent="0.25">
      <c r="A80">
        <v>78</v>
      </c>
      <c r="B80" t="s">
        <v>124</v>
      </c>
      <c r="C80" s="13">
        <v>22887</v>
      </c>
      <c r="D80">
        <v>78</v>
      </c>
      <c r="E80">
        <v>0.11079276062766399</v>
      </c>
      <c r="F80">
        <v>158</v>
      </c>
      <c r="G80">
        <v>3536504.91923504</v>
      </c>
      <c r="H80">
        <v>0</v>
      </c>
      <c r="I80">
        <v>3.261173E-3</v>
      </c>
      <c r="J80">
        <v>1.52</v>
      </c>
      <c r="K80">
        <f t="shared" si="1"/>
        <v>466.0899621087259</v>
      </c>
      <c r="L80">
        <v>0</v>
      </c>
      <c r="M80">
        <v>8943.4623735803107</v>
      </c>
      <c r="O80" s="3">
        <v>120234.02847639</v>
      </c>
      <c r="Q80">
        <v>73.783527160000006</v>
      </c>
      <c r="S80" s="9">
        <v>0.71274163656631895</v>
      </c>
      <c r="T80">
        <v>1.40303294868189</v>
      </c>
      <c r="U80">
        <v>2326647.9731809502</v>
      </c>
      <c r="V80" s="3">
        <v>2328951.5441052001</v>
      </c>
      <c r="W80" s="1">
        <v>470063.452310758</v>
      </c>
      <c r="X80">
        <v>893</v>
      </c>
      <c r="Y80">
        <v>16.059194337326701</v>
      </c>
      <c r="Z80">
        <v>42839.0132013201</v>
      </c>
      <c r="AA80">
        <v>480798.158975937</v>
      </c>
      <c r="AB80">
        <v>480739.69868739397</v>
      </c>
      <c r="AC80">
        <v>11.6468646864686</v>
      </c>
      <c r="AD80" s="1">
        <v>29000000</v>
      </c>
      <c r="AE80">
        <v>5366.0774241481904</v>
      </c>
      <c r="AF80">
        <v>2683.0387120740902</v>
      </c>
      <c r="AG80">
        <v>894.34623735803098</v>
      </c>
      <c r="AH80">
        <v>8943.4623735803107</v>
      </c>
      <c r="AI80">
        <v>8156.4376847052499</v>
      </c>
      <c r="AJ80">
        <v>4078.21884235262</v>
      </c>
      <c r="AK80">
        <v>1359.4062807841999</v>
      </c>
      <c r="AL80" s="10">
        <v>13594.062807842</v>
      </c>
      <c r="AM80">
        <v>17.4997068115416</v>
      </c>
      <c r="AN80">
        <v>8.7498534057708106</v>
      </c>
      <c r="AO80">
        <v>2.9166178019236</v>
      </c>
      <c r="AP80">
        <v>29.166178019236</v>
      </c>
      <c r="AQ80" s="3">
        <v>14340.8605432327</v>
      </c>
      <c r="AR80" s="1">
        <v>105893.167933157</v>
      </c>
      <c r="AS80">
        <v>0.11927455750223601</v>
      </c>
      <c r="AT80">
        <v>21798.1080257137</v>
      </c>
      <c r="AU80" s="1">
        <v>3212600.2277393402</v>
      </c>
      <c r="AV80">
        <v>1.3807848306966399</v>
      </c>
    </row>
    <row r="81" spans="1:48" x14ac:dyDescent="0.25">
      <c r="A81">
        <v>79</v>
      </c>
      <c r="B81" t="s">
        <v>125</v>
      </c>
      <c r="C81" s="13">
        <v>23183</v>
      </c>
      <c r="D81">
        <v>79</v>
      </c>
      <c r="E81">
        <v>0.111208285034466</v>
      </c>
      <c r="F81">
        <v>160</v>
      </c>
      <c r="G81">
        <v>3456353.4988711998</v>
      </c>
      <c r="H81">
        <v>0</v>
      </c>
      <c r="I81">
        <v>3.3281609999999901E-3</v>
      </c>
      <c r="J81">
        <v>1.48</v>
      </c>
      <c r="K81">
        <f t="shared" si="1"/>
        <v>444.69002551258922</v>
      </c>
      <c r="L81">
        <v>0</v>
      </c>
      <c r="M81">
        <v>8726.0125428396204</v>
      </c>
      <c r="O81" s="3">
        <v>25929.594762590001</v>
      </c>
      <c r="Q81">
        <v>14.97192124</v>
      </c>
      <c r="S81" s="9">
        <v>0.73324268799547299</v>
      </c>
      <c r="T81">
        <v>1.36380493985392</v>
      </c>
      <c r="U81">
        <v>2335373.9857237898</v>
      </c>
      <c r="V81" s="3">
        <v>2337677.7680103099</v>
      </c>
      <c r="W81" s="1">
        <v>482550.73213631602</v>
      </c>
      <c r="X81">
        <v>3170</v>
      </c>
      <c r="Y81">
        <v>44.689963472054004</v>
      </c>
      <c r="Z81">
        <v>43161.380471380398</v>
      </c>
      <c r="AA81">
        <v>525800.25995356601</v>
      </c>
      <c r="AB81">
        <v>525449.32304713002</v>
      </c>
      <c r="AC81">
        <v>2.9427609427609398</v>
      </c>
      <c r="AD81" s="1">
        <v>29000000</v>
      </c>
      <c r="AE81">
        <v>5235.6075257037701</v>
      </c>
      <c r="AF81">
        <v>2617.80376285188</v>
      </c>
      <c r="AG81">
        <v>872.60125428396202</v>
      </c>
      <c r="AH81">
        <v>8726.0125428396204</v>
      </c>
      <c r="AI81">
        <v>7748.6991380415802</v>
      </c>
      <c r="AJ81">
        <v>3874.3495690207901</v>
      </c>
      <c r="AK81">
        <v>1291.4498563402601</v>
      </c>
      <c r="AL81" s="10">
        <v>12914.4985634026</v>
      </c>
      <c r="AM81">
        <v>17.424944778353801</v>
      </c>
      <c r="AN81">
        <v>8.7124723891769005</v>
      </c>
      <c r="AO81">
        <v>2.9041574630589602</v>
      </c>
      <c r="AP81">
        <v>29.041574630589601</v>
      </c>
      <c r="AQ81" s="3">
        <v>141667.18420641101</v>
      </c>
      <c r="AR81" s="1">
        <v>-115737.58944382099</v>
      </c>
      <c r="AS81">
        <v>5.4635325196366704</v>
      </c>
      <c r="AT81">
        <v>209667.432625488</v>
      </c>
      <c r="AU81" s="1">
        <v>3422267.6603648299</v>
      </c>
      <c r="AV81">
        <v>1.4654045481731199</v>
      </c>
    </row>
    <row r="82" spans="1:48" x14ac:dyDescent="0.25">
      <c r="A82">
        <v>80</v>
      </c>
      <c r="B82" t="s">
        <v>126</v>
      </c>
      <c r="C82" s="13">
        <v>23452</v>
      </c>
      <c r="D82">
        <v>80</v>
      </c>
      <c r="E82">
        <v>0.11159065034443399</v>
      </c>
      <c r="F82">
        <v>162</v>
      </c>
      <c r="G82">
        <v>3538539.5224220199</v>
      </c>
      <c r="H82">
        <v>0</v>
      </c>
      <c r="I82">
        <v>3.362954E-3</v>
      </c>
      <c r="J82">
        <v>1.51</v>
      </c>
      <c r="K82">
        <f t="shared" si="1"/>
        <v>449.01000727336742</v>
      </c>
      <c r="L82">
        <v>0</v>
      </c>
      <c r="M82">
        <v>8029.6715093404</v>
      </c>
      <c r="O82" s="3">
        <v>101218.67270251</v>
      </c>
      <c r="Q82">
        <v>33.329344110000001</v>
      </c>
      <c r="S82" s="9">
        <v>0.79956994317279695</v>
      </c>
      <c r="T82">
        <v>1.25067232521506</v>
      </c>
      <c r="U82">
        <v>2343403.6572331302</v>
      </c>
      <c r="V82" s="3">
        <v>2345707.5895913802</v>
      </c>
      <c r="W82" s="1">
        <v>494974.28160200297</v>
      </c>
      <c r="X82">
        <v>55</v>
      </c>
      <c r="Y82">
        <v>27.8339944582223</v>
      </c>
      <c r="Z82">
        <v>43693.2</v>
      </c>
      <c r="AA82">
        <v>534558.50871630094</v>
      </c>
      <c r="AB82">
        <v>534711.42091542995</v>
      </c>
      <c r="AC82">
        <v>7.8925925925925897</v>
      </c>
      <c r="AD82" s="1">
        <v>30000000</v>
      </c>
      <c r="AE82">
        <v>4817.8029056042396</v>
      </c>
      <c r="AF82">
        <v>2408.9014528021198</v>
      </c>
      <c r="AG82">
        <v>802.96715093403998</v>
      </c>
      <c r="AH82">
        <v>8029.6715093404</v>
      </c>
      <c r="AI82">
        <v>7274.8823874624004</v>
      </c>
      <c r="AJ82">
        <v>3637.4411937312002</v>
      </c>
      <c r="AK82">
        <v>1212.4803979103999</v>
      </c>
      <c r="AL82" s="10">
        <v>12124.803979103999</v>
      </c>
      <c r="AM82">
        <v>16.202049552613399</v>
      </c>
      <c r="AN82">
        <v>8.1010247763066996</v>
      </c>
      <c r="AO82">
        <v>2.7003415921022298</v>
      </c>
      <c r="AP82">
        <v>27.003415921022299</v>
      </c>
      <c r="AQ82" s="3">
        <v>1530.8696952022201</v>
      </c>
      <c r="AR82" s="1">
        <v>99687.803007307695</v>
      </c>
      <c r="AS82">
        <v>1.51243802583894E-2</v>
      </c>
      <c r="AT82">
        <v>2311.6132397553602</v>
      </c>
      <c r="AU82" s="1">
        <v>3424579.27360459</v>
      </c>
      <c r="AV82">
        <v>1.4613697742744001</v>
      </c>
    </row>
    <row r="83" spans="1:48" x14ac:dyDescent="0.25">
      <c r="A83">
        <v>81</v>
      </c>
      <c r="B83" t="s">
        <v>127</v>
      </c>
      <c r="C83" s="13">
        <v>23767</v>
      </c>
      <c r="D83">
        <v>81</v>
      </c>
      <c r="E83">
        <v>0.11203672972918099</v>
      </c>
      <c r="F83">
        <v>165</v>
      </c>
      <c r="G83">
        <v>3576212.4129554699</v>
      </c>
      <c r="H83">
        <v>0</v>
      </c>
      <c r="I83">
        <v>3.3399250000000001E-3</v>
      </c>
      <c r="J83">
        <v>1.52</v>
      </c>
      <c r="K83">
        <f t="shared" si="1"/>
        <v>455.1000396715495</v>
      </c>
      <c r="L83">
        <v>0</v>
      </c>
      <c r="M83">
        <v>9367.6670796796607</v>
      </c>
      <c r="O83" s="3">
        <v>104735.59159569</v>
      </c>
      <c r="Q83">
        <v>26.224928089999999</v>
      </c>
      <c r="S83" s="9">
        <v>0.68810609716439097</v>
      </c>
      <c r="T83">
        <v>1.45326426276542</v>
      </c>
      <c r="U83">
        <v>2352771.3243128099</v>
      </c>
      <c r="V83" s="3">
        <v>2355075.71476926</v>
      </c>
      <c r="W83" s="1">
        <v>487090.29121635598</v>
      </c>
      <c r="X83">
        <v>1376</v>
      </c>
      <c r="Y83">
        <v>19.604098524968101</v>
      </c>
      <c r="Z83">
        <v>42702.481012658202</v>
      </c>
      <c r="AA83">
        <v>489304.71285175998</v>
      </c>
      <c r="AB83">
        <v>489281.29228699201</v>
      </c>
      <c r="AC83">
        <v>12.2183544303797</v>
      </c>
      <c r="AD83" s="1">
        <v>31000000</v>
      </c>
      <c r="AE83">
        <v>5620.6002478077999</v>
      </c>
      <c r="AF83">
        <v>2810.3001239038999</v>
      </c>
      <c r="AG83">
        <v>936.766707967966</v>
      </c>
      <c r="AH83">
        <v>9367.6670796796607</v>
      </c>
      <c r="AI83">
        <v>8543.3123766678491</v>
      </c>
      <c r="AJ83">
        <v>4271.65618833392</v>
      </c>
      <c r="AK83">
        <v>1423.8853961113</v>
      </c>
      <c r="AL83" s="10">
        <v>14238.853961113</v>
      </c>
      <c r="AM83">
        <v>18.772383282659401</v>
      </c>
      <c r="AN83">
        <v>9.3861916413297308</v>
      </c>
      <c r="AO83">
        <v>3.1287305471099098</v>
      </c>
      <c r="AP83">
        <v>31.287305471099099</v>
      </c>
      <c r="AQ83" s="3">
        <v>26975.2395703562</v>
      </c>
      <c r="AR83" s="1">
        <v>77760.352025333705</v>
      </c>
      <c r="AS83">
        <v>0.25755561370664198</v>
      </c>
      <c r="AT83">
        <v>41002.3641469414</v>
      </c>
      <c r="AU83" s="1">
        <v>3465581.6377515299</v>
      </c>
      <c r="AV83">
        <v>1.47297852619134</v>
      </c>
    </row>
    <row r="84" spans="1:48" x14ac:dyDescent="0.25">
      <c r="A84">
        <v>82</v>
      </c>
      <c r="B84" t="s">
        <v>128</v>
      </c>
      <c r="C84" s="13">
        <v>24051</v>
      </c>
      <c r="D84">
        <v>82</v>
      </c>
      <c r="E84">
        <v>0.112435794187785</v>
      </c>
      <c r="F84">
        <v>167</v>
      </c>
      <c r="G84">
        <v>3707008.13437129</v>
      </c>
      <c r="H84">
        <v>0</v>
      </c>
      <c r="I84">
        <v>3.5019629999999999E-3</v>
      </c>
      <c r="J84">
        <v>1.57</v>
      </c>
      <c r="K84">
        <f t="shared" si="1"/>
        <v>448.31998510549658</v>
      </c>
      <c r="L84">
        <v>0</v>
      </c>
      <c r="M84">
        <v>8380.3536306903698</v>
      </c>
      <c r="O84" s="3">
        <v>72827.922309179994</v>
      </c>
      <c r="Q84">
        <v>30.556471290000001</v>
      </c>
      <c r="S84" s="9">
        <v>0.77191357211994105</v>
      </c>
      <c r="T84">
        <v>1.2954818209163601</v>
      </c>
      <c r="U84">
        <v>2361151.6779435002</v>
      </c>
      <c r="V84" s="3">
        <v>2363456.7653485001</v>
      </c>
      <c r="W84" s="1">
        <v>494255.64564872597</v>
      </c>
      <c r="X84">
        <v>985</v>
      </c>
      <c r="Y84">
        <v>22.471210260631601</v>
      </c>
      <c r="Z84">
        <v>42604.701754385896</v>
      </c>
      <c r="AA84">
        <v>548171.34196333506</v>
      </c>
      <c r="AB84">
        <v>547970.62268100097</v>
      </c>
      <c r="AC84">
        <v>2.1368421052631499</v>
      </c>
      <c r="AD84" s="1">
        <v>31000000</v>
      </c>
      <c r="AE84">
        <v>5028.21217841422</v>
      </c>
      <c r="AF84">
        <v>2514.10608920711</v>
      </c>
      <c r="AG84">
        <v>838.03536306903698</v>
      </c>
      <c r="AH84">
        <v>8380.3536306903698</v>
      </c>
      <c r="AI84">
        <v>7894.2931201103202</v>
      </c>
      <c r="AJ84">
        <v>3947.1465600551601</v>
      </c>
      <c r="AK84">
        <v>1315.7155200183799</v>
      </c>
      <c r="AL84" s="10">
        <v>13157.155200183801</v>
      </c>
      <c r="AM84">
        <v>17.608613004955998</v>
      </c>
      <c r="AN84">
        <v>8.8043065024779992</v>
      </c>
      <c r="AO84">
        <v>2.9347688341593301</v>
      </c>
      <c r="AP84">
        <v>29.347688341593301</v>
      </c>
      <c r="AQ84" s="3">
        <v>22134.142106722102</v>
      </c>
      <c r="AR84" s="1">
        <v>50693.780202457798</v>
      </c>
      <c r="AS84">
        <v>0.30392384410961198</v>
      </c>
      <c r="AT84">
        <v>34750.603107553798</v>
      </c>
      <c r="AU84" s="1">
        <v>3500332.2408590801</v>
      </c>
      <c r="AV84">
        <v>1.4824681843005401</v>
      </c>
    </row>
    <row r="85" spans="1:48" x14ac:dyDescent="0.25">
      <c r="A85">
        <v>83</v>
      </c>
      <c r="B85" t="s">
        <v>129</v>
      </c>
      <c r="C85" s="13">
        <v>24338</v>
      </c>
      <c r="D85">
        <v>83</v>
      </c>
      <c r="E85">
        <v>0.112842665211895</v>
      </c>
      <c r="F85">
        <v>169</v>
      </c>
      <c r="G85">
        <v>3649331.7929527001</v>
      </c>
      <c r="H85">
        <v>0</v>
      </c>
      <c r="I85">
        <v>3.4079840000000002E-3</v>
      </c>
      <c r="J85">
        <v>1.54</v>
      </c>
      <c r="K85">
        <f t="shared" si="1"/>
        <v>451.88005577490975</v>
      </c>
      <c r="L85">
        <v>0</v>
      </c>
      <c r="M85">
        <v>8544.2915063099899</v>
      </c>
      <c r="O85" s="3">
        <v>96575.495012629995</v>
      </c>
      <c r="Q85">
        <v>22.300527649999999</v>
      </c>
      <c r="S85" s="9">
        <v>0.75984272303039102</v>
      </c>
      <c r="T85">
        <v>1.31606182396775</v>
      </c>
      <c r="U85">
        <v>2369695.9694498102</v>
      </c>
      <c r="V85" s="3">
        <v>2372001.31908218</v>
      </c>
      <c r="W85" s="1">
        <v>509292.121091799</v>
      </c>
      <c r="X85">
        <v>1728</v>
      </c>
      <c r="Y85">
        <v>26.549036460902901</v>
      </c>
      <c r="Z85">
        <v>42883.652777777701</v>
      </c>
      <c r="AA85">
        <v>574505.10500520305</v>
      </c>
      <c r="AB85">
        <v>574545.32062357699</v>
      </c>
      <c r="AC85">
        <v>8.64930555555555</v>
      </c>
      <c r="AD85" s="1">
        <v>32000000</v>
      </c>
      <c r="AE85">
        <v>5126.5749037859896</v>
      </c>
      <c r="AF85">
        <v>2563.2874518929898</v>
      </c>
      <c r="AG85">
        <v>854.42915063099895</v>
      </c>
      <c r="AH85">
        <v>8544.2915063099899</v>
      </c>
      <c r="AI85">
        <v>7894.9253518304304</v>
      </c>
      <c r="AJ85">
        <v>3947.4626759152102</v>
      </c>
      <c r="AK85">
        <v>1315.8208919717299</v>
      </c>
      <c r="AL85" s="10">
        <v>13158.208919717301</v>
      </c>
      <c r="AM85">
        <v>17.471285246904198</v>
      </c>
      <c r="AN85">
        <v>8.7356426234520992</v>
      </c>
      <c r="AO85">
        <v>2.9118808744840301</v>
      </c>
      <c r="AP85">
        <v>29.118808744840301</v>
      </c>
      <c r="AQ85" s="3">
        <v>45876.735004440299</v>
      </c>
      <c r="AR85" s="1">
        <v>50698.760008189602</v>
      </c>
      <c r="AS85">
        <v>0.47503494544284303</v>
      </c>
      <c r="AT85">
        <v>70650.171906838106</v>
      </c>
      <c r="AU85" s="1">
        <v>3570982.4127659202</v>
      </c>
      <c r="AV85">
        <v>1.50693694836938</v>
      </c>
    </row>
    <row r="86" spans="1:48" x14ac:dyDescent="0.25">
      <c r="A86">
        <v>84</v>
      </c>
      <c r="B86" t="s">
        <v>130</v>
      </c>
      <c r="C86" s="13">
        <v>24632</v>
      </c>
      <c r="D86">
        <v>84</v>
      </c>
      <c r="E86">
        <v>0.113229841516773</v>
      </c>
      <c r="F86">
        <v>171</v>
      </c>
      <c r="G86">
        <v>3590518.2744968799</v>
      </c>
      <c r="H86">
        <v>0</v>
      </c>
      <c r="I86">
        <v>3.395777E-3</v>
      </c>
      <c r="J86">
        <v>1.51</v>
      </c>
      <c r="K86">
        <f t="shared" si="1"/>
        <v>444.66995329787557</v>
      </c>
      <c r="L86">
        <v>0</v>
      </c>
      <c r="M86">
        <v>8130.7024024296497</v>
      </c>
      <c r="O86" s="3">
        <v>130695.63279617</v>
      </c>
      <c r="Q86">
        <v>39.49470874</v>
      </c>
      <c r="S86" s="9">
        <v>0.80123380478988604</v>
      </c>
      <c r="T86">
        <v>1.24807514862935</v>
      </c>
      <c r="U86">
        <v>2377826.6718522399</v>
      </c>
      <c r="V86" s="3">
        <v>2380135.7958736699</v>
      </c>
      <c r="W86" s="1">
        <v>514067.88351492101</v>
      </c>
      <c r="X86">
        <v>1179</v>
      </c>
      <c r="Y86">
        <v>21.7129687744068</v>
      </c>
      <c r="Z86">
        <v>42340.3423728813</v>
      </c>
      <c r="AA86">
        <v>592832.19522711996</v>
      </c>
      <c r="AB86">
        <v>592663.93249579798</v>
      </c>
      <c r="AC86">
        <v>11.061016949152499</v>
      </c>
      <c r="AD86" s="1">
        <v>33000000</v>
      </c>
      <c r="AE86">
        <v>4878.42144145779</v>
      </c>
      <c r="AF86">
        <v>2439.21072072889</v>
      </c>
      <c r="AG86">
        <v>813.07024024296504</v>
      </c>
      <c r="AH86">
        <v>8130.7024024296497</v>
      </c>
      <c r="AI86">
        <v>7366.4163766012598</v>
      </c>
      <c r="AJ86">
        <v>3683.2081883006299</v>
      </c>
      <c r="AK86">
        <v>1227.73606276687</v>
      </c>
      <c r="AL86" s="10">
        <v>12277.360627668701</v>
      </c>
      <c r="AM86">
        <v>16.566031327209199</v>
      </c>
      <c r="AN86">
        <v>8.2830156636046102</v>
      </c>
      <c r="AO86">
        <v>2.7610052212015299</v>
      </c>
      <c r="AP86">
        <v>27.610052212015301</v>
      </c>
      <c r="AQ86" s="3">
        <v>25599.590185025601</v>
      </c>
      <c r="AR86" s="1">
        <v>105096.042611144</v>
      </c>
      <c r="AS86">
        <v>0.19587181023064601</v>
      </c>
      <c r="AT86">
        <v>38655.3811793887</v>
      </c>
      <c r="AU86" s="1">
        <v>3609637.7939453102</v>
      </c>
      <c r="AV86">
        <v>1.5180407540527401</v>
      </c>
    </row>
    <row r="87" spans="1:48" x14ac:dyDescent="0.25">
      <c r="A87">
        <v>85</v>
      </c>
      <c r="B87" t="s">
        <v>131</v>
      </c>
      <c r="C87" s="13">
        <v>24900</v>
      </c>
      <c r="D87">
        <v>85</v>
      </c>
      <c r="E87">
        <v>0.113605507053326</v>
      </c>
      <c r="F87">
        <v>172</v>
      </c>
      <c r="G87">
        <v>3650144.9416233799</v>
      </c>
      <c r="H87">
        <v>0</v>
      </c>
      <c r="I87">
        <v>3.3977349999999998E-3</v>
      </c>
      <c r="J87">
        <v>1.53</v>
      </c>
      <c r="K87">
        <f t="shared" si="1"/>
        <v>450.29997925088333</v>
      </c>
      <c r="L87">
        <v>0</v>
      </c>
      <c r="M87">
        <v>7888.9762676199898</v>
      </c>
      <c r="O87" s="3">
        <v>236359.82166615</v>
      </c>
      <c r="Q87">
        <v>67.86524507</v>
      </c>
      <c r="S87" s="9">
        <v>0.828524137149521</v>
      </c>
      <c r="T87">
        <v>1.2069654403074199</v>
      </c>
      <c r="U87">
        <v>2385715.6481198599</v>
      </c>
      <c r="V87" s="3">
        <v>2388026.1571266302</v>
      </c>
      <c r="W87" s="1">
        <v>523972.55584325403</v>
      </c>
      <c r="X87">
        <v>1006</v>
      </c>
      <c r="Y87">
        <v>19.240783170371699</v>
      </c>
      <c r="Z87">
        <v>42315.5464684014</v>
      </c>
      <c r="AA87">
        <v>610703.61787134805</v>
      </c>
      <c r="AB87">
        <v>610721.57934063894</v>
      </c>
      <c r="AC87">
        <v>8.6171003717472097</v>
      </c>
      <c r="AD87" s="1">
        <v>33000000</v>
      </c>
      <c r="AE87">
        <v>4733.3857605719904</v>
      </c>
      <c r="AF87">
        <v>2366.6928802859902</v>
      </c>
      <c r="AG87">
        <v>788.89762676199905</v>
      </c>
      <c r="AH87">
        <v>7888.9762676199898</v>
      </c>
      <c r="AI87">
        <v>7242.0802136751499</v>
      </c>
      <c r="AJ87">
        <v>3621.04010683757</v>
      </c>
      <c r="AK87">
        <v>1207.0133689458501</v>
      </c>
      <c r="AL87" s="10">
        <v>12070.1336894585</v>
      </c>
      <c r="AM87">
        <v>16.082790467197</v>
      </c>
      <c r="AN87">
        <v>8.0413952335985392</v>
      </c>
      <c r="AO87">
        <v>2.68046507786618</v>
      </c>
      <c r="AP87">
        <v>26.804650778661799</v>
      </c>
      <c r="AQ87" s="3">
        <v>19356.227869393901</v>
      </c>
      <c r="AR87" s="1">
        <v>217003.593796756</v>
      </c>
      <c r="AS87">
        <v>8.1893054974182394E-2</v>
      </c>
      <c r="AT87">
        <v>29615.028640172801</v>
      </c>
      <c r="AU87" s="1">
        <v>3639252.8225854798</v>
      </c>
      <c r="AV87">
        <v>1.5254344437290801</v>
      </c>
    </row>
    <row r="88" spans="1:48" x14ac:dyDescent="0.25">
      <c r="A88">
        <v>86</v>
      </c>
      <c r="B88" t="s">
        <v>132</v>
      </c>
      <c r="C88" s="13">
        <v>25208</v>
      </c>
      <c r="D88">
        <v>86</v>
      </c>
      <c r="E88">
        <v>0.114033759786759</v>
      </c>
      <c r="F88">
        <v>175</v>
      </c>
      <c r="G88">
        <v>3616010.5228381399</v>
      </c>
      <c r="H88">
        <v>0</v>
      </c>
      <c r="I88">
        <v>3.3801930000000001E-3</v>
      </c>
      <c r="J88">
        <v>1.51</v>
      </c>
      <c r="K88">
        <f t="shared" si="1"/>
        <v>446.72005415075409</v>
      </c>
      <c r="L88">
        <v>0</v>
      </c>
      <c r="M88">
        <v>8993.3074020901695</v>
      </c>
      <c r="O88" s="3">
        <v>39655.685513370001</v>
      </c>
      <c r="Q88">
        <v>17.639939699999999</v>
      </c>
      <c r="S88" s="9">
        <v>0.72952543042840501</v>
      </c>
      <c r="T88">
        <v>1.3707541345238099</v>
      </c>
      <c r="U88">
        <v>2394708.95552195</v>
      </c>
      <c r="V88" s="3">
        <v>2397019.7299832702</v>
      </c>
      <c r="W88" s="1">
        <v>536643.13568136399</v>
      </c>
      <c r="X88">
        <v>2679</v>
      </c>
      <c r="Y88">
        <v>41.846618518608501</v>
      </c>
      <c r="Z88">
        <v>42494.268608414197</v>
      </c>
      <c r="AA88">
        <v>581212.79112095805</v>
      </c>
      <c r="AB88">
        <v>581319.935155969</v>
      </c>
      <c r="AC88">
        <v>3.36569579288025</v>
      </c>
      <c r="AD88" s="1">
        <v>34000000</v>
      </c>
      <c r="AE88">
        <v>5395.9844412540997</v>
      </c>
      <c r="AF88">
        <v>2697.9922206270498</v>
      </c>
      <c r="AG88">
        <v>899.33074020901699</v>
      </c>
      <c r="AH88">
        <v>8993.3074020901695</v>
      </c>
      <c r="AI88">
        <v>8147.9365062936904</v>
      </c>
      <c r="AJ88">
        <v>4073.9682531468402</v>
      </c>
      <c r="AK88">
        <v>1357.98941771561</v>
      </c>
      <c r="AL88" s="10">
        <v>13579.8941771561</v>
      </c>
      <c r="AM88">
        <v>18.239468836436</v>
      </c>
      <c r="AN88">
        <v>9.1197344182180107</v>
      </c>
      <c r="AO88">
        <v>3.0399114727393299</v>
      </c>
      <c r="AP88">
        <v>30.3991147273933</v>
      </c>
      <c r="AQ88" s="3">
        <v>112107.09101135199</v>
      </c>
      <c r="AR88" s="1">
        <v>-72451.4054979824</v>
      </c>
      <c r="AS88">
        <v>2.82701180322693</v>
      </c>
      <c r="AT88">
        <v>169281.70742714201</v>
      </c>
      <c r="AU88" s="1">
        <v>3808534.5300126201</v>
      </c>
      <c r="AV88">
        <v>1.59039557656079</v>
      </c>
    </row>
    <row r="89" spans="1:48" x14ac:dyDescent="0.25">
      <c r="A89">
        <v>87</v>
      </c>
      <c r="B89" t="s">
        <v>133</v>
      </c>
      <c r="C89" s="13">
        <v>25488</v>
      </c>
      <c r="D89">
        <v>87</v>
      </c>
      <c r="E89">
        <v>0.11442229595065501</v>
      </c>
      <c r="F89">
        <v>176</v>
      </c>
      <c r="G89">
        <v>3652359.6867449302</v>
      </c>
      <c r="H89">
        <v>0</v>
      </c>
      <c r="I89">
        <v>3.3930090000000002E-3</v>
      </c>
      <c r="J89">
        <v>1.52</v>
      </c>
      <c r="K89">
        <f t="shared" si="1"/>
        <v>447.97994936058228</v>
      </c>
      <c r="L89">
        <v>0</v>
      </c>
      <c r="M89">
        <v>8159.2594418199697</v>
      </c>
      <c r="O89" s="3">
        <v>335571.10011379002</v>
      </c>
      <c r="Q89">
        <v>52.039107620000003</v>
      </c>
      <c r="S89" s="9">
        <v>0.80683800238044701</v>
      </c>
      <c r="T89">
        <v>1.23940617205642</v>
      </c>
      <c r="U89">
        <v>2402868.21496377</v>
      </c>
      <c r="V89" s="3">
        <v>2405179.8984218999</v>
      </c>
      <c r="W89" s="1">
        <v>554202.93700999499</v>
      </c>
      <c r="X89">
        <v>400</v>
      </c>
      <c r="Y89">
        <v>26.5136932936656</v>
      </c>
      <c r="Z89">
        <v>42767.483985765102</v>
      </c>
      <c r="AA89">
        <v>594270.18846848805</v>
      </c>
      <c r="AB89">
        <v>594308.716391464</v>
      </c>
      <c r="AC89">
        <v>11.327402135231299</v>
      </c>
      <c r="AD89" s="1">
        <v>35000000</v>
      </c>
      <c r="AE89">
        <v>4895.5556650919798</v>
      </c>
      <c r="AF89">
        <v>2447.7778325459899</v>
      </c>
      <c r="AG89">
        <v>815.92594418199701</v>
      </c>
      <c r="AH89">
        <v>8159.2594418199697</v>
      </c>
      <c r="AI89">
        <v>7441.2446109398097</v>
      </c>
      <c r="AJ89">
        <v>3720.6223054698999</v>
      </c>
      <c r="AK89">
        <v>1240.20743515663</v>
      </c>
      <c r="AL89" s="10">
        <v>12402.0743515663</v>
      </c>
      <c r="AM89">
        <v>16.610664431658002</v>
      </c>
      <c r="AN89">
        <v>8.3053322158290399</v>
      </c>
      <c r="AO89">
        <v>2.7684440719430099</v>
      </c>
      <c r="AP89">
        <v>27.6844407194301</v>
      </c>
      <c r="AQ89" s="3">
        <v>10605.4773174662</v>
      </c>
      <c r="AR89" s="1">
        <v>324965.62279632298</v>
      </c>
      <c r="AS89">
        <v>3.1604263042526497E-2</v>
      </c>
      <c r="AT89">
        <v>16120.325522548599</v>
      </c>
      <c r="AU89" s="1">
        <v>3824654.8555351701</v>
      </c>
      <c r="AV89">
        <v>1.5917039610068</v>
      </c>
    </row>
    <row r="90" spans="1:48" x14ac:dyDescent="0.25">
      <c r="A90">
        <v>88</v>
      </c>
      <c r="B90" t="s">
        <v>134</v>
      </c>
      <c r="C90" s="13">
        <v>25752</v>
      </c>
      <c r="D90">
        <v>88</v>
      </c>
      <c r="E90">
        <v>0.11479030699067901</v>
      </c>
      <c r="F90">
        <v>178</v>
      </c>
      <c r="G90">
        <v>3664106.5991425002</v>
      </c>
      <c r="H90">
        <v>0</v>
      </c>
      <c r="I90">
        <v>3.3072240000000001E-3</v>
      </c>
      <c r="J90">
        <v>1.52</v>
      </c>
      <c r="K90">
        <f t="shared" si="1"/>
        <v>459.59995452379394</v>
      </c>
      <c r="L90">
        <v>0</v>
      </c>
      <c r="M90">
        <v>7728.2318405099204</v>
      </c>
      <c r="O90" s="3">
        <v>49063.74527924</v>
      </c>
      <c r="Q90">
        <v>16.24319487</v>
      </c>
      <c r="S90" s="9">
        <v>0.85457760108103498</v>
      </c>
      <c r="T90">
        <v>1.1701687462145101</v>
      </c>
      <c r="U90">
        <v>2410596.4468042799</v>
      </c>
      <c r="V90" s="3">
        <v>2412908.37536341</v>
      </c>
      <c r="W90" s="1">
        <v>554932.82384703902</v>
      </c>
      <c r="X90">
        <v>1989</v>
      </c>
      <c r="Y90">
        <v>31.347347450830298</v>
      </c>
      <c r="Z90">
        <v>42260.415094339602</v>
      </c>
      <c r="AA90">
        <v>579928.76883994299</v>
      </c>
      <c r="AB90">
        <v>580135.25555571401</v>
      </c>
      <c r="AC90">
        <v>12.083018867924499</v>
      </c>
      <c r="AD90" s="1">
        <v>36000000</v>
      </c>
      <c r="AE90">
        <v>4636.9391043059504</v>
      </c>
      <c r="AF90">
        <v>2318.4695521529702</v>
      </c>
      <c r="AG90">
        <v>772.82318405099204</v>
      </c>
      <c r="AH90">
        <v>7728.2318405099204</v>
      </c>
      <c r="AI90">
        <v>7048.1474385450401</v>
      </c>
      <c r="AJ90">
        <v>3524.0737192725201</v>
      </c>
      <c r="AK90">
        <v>1174.6912397574999</v>
      </c>
      <c r="AL90" s="10">
        <v>11746.912397575001</v>
      </c>
      <c r="AM90">
        <v>15.3353962922991</v>
      </c>
      <c r="AN90">
        <v>7.6676981461495703</v>
      </c>
      <c r="AO90">
        <v>2.5558993820498501</v>
      </c>
      <c r="AP90">
        <v>25.5589938204985</v>
      </c>
      <c r="AQ90" s="3">
        <v>62349.874079701498</v>
      </c>
      <c r="AR90" s="1">
        <v>-13286.1288004615</v>
      </c>
      <c r="AS90">
        <v>1.2707932043272501</v>
      </c>
      <c r="AT90">
        <v>94771.808601146302</v>
      </c>
      <c r="AU90" s="1">
        <v>3919426.6641363199</v>
      </c>
      <c r="AV90">
        <v>1.62591572277985</v>
      </c>
    </row>
    <row r="91" spans="1:48" x14ac:dyDescent="0.25">
      <c r="A91">
        <v>89</v>
      </c>
      <c r="B91" t="s">
        <v>135</v>
      </c>
      <c r="C91" s="13">
        <v>26089</v>
      </c>
      <c r="D91">
        <v>89</v>
      </c>
      <c r="E91">
        <v>0.115254891395</v>
      </c>
      <c r="F91">
        <v>181</v>
      </c>
      <c r="G91">
        <v>3824157.2964861002</v>
      </c>
      <c r="H91">
        <v>0</v>
      </c>
      <c r="I91">
        <v>3.4457189999999999E-3</v>
      </c>
      <c r="J91">
        <v>1.58</v>
      </c>
      <c r="K91">
        <f t="shared" si="1"/>
        <v>458.54000282669602</v>
      </c>
      <c r="L91">
        <v>0</v>
      </c>
      <c r="M91">
        <v>9756.2724907202592</v>
      </c>
      <c r="O91" s="3">
        <v>367197.19528350001</v>
      </c>
      <c r="Q91">
        <v>165.46121550000001</v>
      </c>
      <c r="S91" s="9">
        <v>0.679675905612667</v>
      </c>
      <c r="T91">
        <v>1.4712894656734801</v>
      </c>
      <c r="U91">
        <v>2420352.7192950002</v>
      </c>
      <c r="V91" s="3">
        <v>2422669.3997703502</v>
      </c>
      <c r="W91" s="1">
        <v>564905.85368005</v>
      </c>
      <c r="X91">
        <v>517</v>
      </c>
      <c r="Y91">
        <v>17.420472618994101</v>
      </c>
      <c r="Z91">
        <v>42273.5532544378</v>
      </c>
      <c r="AA91">
        <v>548507.48744032299</v>
      </c>
      <c r="AB91">
        <v>548319.51867951395</v>
      </c>
      <c r="AC91">
        <v>4.8165680473372703</v>
      </c>
      <c r="AD91" s="1">
        <v>36000000</v>
      </c>
      <c r="AE91">
        <v>5853.7634944321499</v>
      </c>
      <c r="AF91">
        <v>2926.8817472160699</v>
      </c>
      <c r="AG91">
        <v>975.62724907202596</v>
      </c>
      <c r="AH91">
        <v>9756.2724907202592</v>
      </c>
      <c r="AI91">
        <v>9248.9463212028095</v>
      </c>
      <c r="AJ91">
        <v>4624.4731606014002</v>
      </c>
      <c r="AK91">
        <v>1541.4910535337999</v>
      </c>
      <c r="AL91" s="10">
        <v>15414.910535338</v>
      </c>
      <c r="AM91">
        <v>20.170424094271201</v>
      </c>
      <c r="AN91">
        <v>10.085212047135601</v>
      </c>
      <c r="AO91">
        <v>3.3617373490452098</v>
      </c>
      <c r="AP91">
        <v>33.617373490452103</v>
      </c>
      <c r="AQ91" s="3">
        <v>9006.3843440199707</v>
      </c>
      <c r="AR91" s="1">
        <v>358190.81093948003</v>
      </c>
      <c r="AS91">
        <v>2.4527377822334499E-2</v>
      </c>
      <c r="AT91">
        <v>14230.087263551501</v>
      </c>
      <c r="AU91" s="1">
        <v>3933656.75139987</v>
      </c>
      <c r="AV91">
        <v>1.62524111466929</v>
      </c>
    </row>
    <row r="92" spans="1:48" x14ac:dyDescent="0.25">
      <c r="A92">
        <v>90</v>
      </c>
      <c r="B92" t="s">
        <v>136</v>
      </c>
      <c r="C92" s="13">
        <v>26374</v>
      </c>
      <c r="D92">
        <v>90</v>
      </c>
      <c r="E92">
        <v>0.115648872356281</v>
      </c>
      <c r="F92">
        <v>183</v>
      </c>
      <c r="G92">
        <v>3594366.9528332399</v>
      </c>
      <c r="H92">
        <v>0</v>
      </c>
      <c r="I92">
        <v>3.2275649999999999E-3</v>
      </c>
      <c r="J92">
        <v>1.48</v>
      </c>
      <c r="K92">
        <f t="shared" si="1"/>
        <v>458.55002145580335</v>
      </c>
      <c r="L92">
        <v>0</v>
      </c>
      <c r="M92">
        <v>8273.6001869197898</v>
      </c>
      <c r="O92" s="3">
        <v>95790.207722070001</v>
      </c>
      <c r="Q92">
        <v>22.833347140000001</v>
      </c>
      <c r="S92" s="9">
        <v>0.80421709872154001</v>
      </c>
      <c r="T92">
        <v>1.2434453353325701</v>
      </c>
      <c r="U92">
        <v>2428626.31948192</v>
      </c>
      <c r="V92" s="3">
        <v>2430943.4867983698</v>
      </c>
      <c r="W92" s="1">
        <v>564281.83417332405</v>
      </c>
      <c r="X92">
        <v>2968</v>
      </c>
      <c r="Y92">
        <v>34.930209277832098</v>
      </c>
      <c r="Z92">
        <v>42287.6293706293</v>
      </c>
      <c r="AA92">
        <v>619500.78280449205</v>
      </c>
      <c r="AB92">
        <v>619408.42249838903</v>
      </c>
      <c r="AC92">
        <v>4.6223776223776198</v>
      </c>
      <c r="AD92" s="1">
        <v>37000000</v>
      </c>
      <c r="AE92">
        <v>4964.1601121518697</v>
      </c>
      <c r="AF92">
        <v>2482.0800560759299</v>
      </c>
      <c r="AG92">
        <v>827.36001869197901</v>
      </c>
      <c r="AH92">
        <v>8273.6001869197898</v>
      </c>
      <c r="AI92">
        <v>7346.9569659847702</v>
      </c>
      <c r="AJ92">
        <v>3673.4784829923801</v>
      </c>
      <c r="AK92">
        <v>1224.4928276641199</v>
      </c>
      <c r="AL92" s="10">
        <v>12244.9282766412</v>
      </c>
      <c r="AM92">
        <v>16.0221494323774</v>
      </c>
      <c r="AN92">
        <v>8.0110747161887303</v>
      </c>
      <c r="AO92">
        <v>2.6703582387295701</v>
      </c>
      <c r="AP92">
        <v>26.7035823872957</v>
      </c>
      <c r="AQ92" s="3">
        <v>103672.861136605</v>
      </c>
      <c r="AR92" s="1">
        <v>-7882.65341453578</v>
      </c>
      <c r="AS92">
        <v>1.0822908061480201</v>
      </c>
      <c r="AT92">
        <v>153435.834482176</v>
      </c>
      <c r="AU92" s="1">
        <v>4087092.58588205</v>
      </c>
      <c r="AV92">
        <v>1.68288243979581</v>
      </c>
    </row>
    <row r="93" spans="1:48" x14ac:dyDescent="0.25">
      <c r="A93">
        <v>91</v>
      </c>
      <c r="B93" t="s">
        <v>137</v>
      </c>
      <c r="C93" s="13">
        <v>26643</v>
      </c>
      <c r="D93">
        <v>91</v>
      </c>
      <c r="E93">
        <v>0.116023734801218</v>
      </c>
      <c r="F93">
        <v>185</v>
      </c>
      <c r="G93">
        <v>3532922.7246971</v>
      </c>
      <c r="H93">
        <v>0</v>
      </c>
      <c r="I93">
        <v>3.1488879999999999E-3</v>
      </c>
      <c r="J93">
        <v>1.45</v>
      </c>
      <c r="K93">
        <f t="shared" si="1"/>
        <v>460.48001707269361</v>
      </c>
      <c r="L93">
        <v>0</v>
      </c>
      <c r="M93">
        <v>7872.1113436701698</v>
      </c>
      <c r="O93" s="3">
        <v>71259.626718960004</v>
      </c>
      <c r="Q93">
        <v>24.19995956</v>
      </c>
      <c r="S93" s="9">
        <v>0.84797303737490604</v>
      </c>
      <c r="T93">
        <v>1.17928277896161</v>
      </c>
      <c r="U93">
        <v>2436498.4308255902</v>
      </c>
      <c r="V93" s="3">
        <v>2438815.8609055602</v>
      </c>
      <c r="W93" s="1">
        <v>577560.61066637398</v>
      </c>
      <c r="X93">
        <v>686</v>
      </c>
      <c r="Y93">
        <v>29.918075734777599</v>
      </c>
      <c r="Z93">
        <v>43037.496296296202</v>
      </c>
      <c r="AA93">
        <v>610038.66307796398</v>
      </c>
      <c r="AB93">
        <v>610390.72419795301</v>
      </c>
      <c r="AC93">
        <v>12.229629629629599</v>
      </c>
      <c r="AD93" s="1">
        <v>38000000</v>
      </c>
      <c r="AE93">
        <v>4723.2668062021003</v>
      </c>
      <c r="AF93">
        <v>2361.6334031010501</v>
      </c>
      <c r="AG93">
        <v>787.21113436701705</v>
      </c>
      <c r="AH93">
        <v>7872.1113436701698</v>
      </c>
      <c r="AI93">
        <v>6848.7368689930399</v>
      </c>
      <c r="AJ93">
        <v>3424.36843449652</v>
      </c>
      <c r="AK93">
        <v>1141.4561448321699</v>
      </c>
      <c r="AL93" s="10">
        <v>11414.5614483217</v>
      </c>
      <c r="AM93">
        <v>14.873038166848101</v>
      </c>
      <c r="AN93">
        <v>7.4365190834240602</v>
      </c>
      <c r="AO93">
        <v>2.4788396944746802</v>
      </c>
      <c r="AP93">
        <v>24.7883969447468</v>
      </c>
      <c r="AQ93" s="3">
        <v>20523.799954057398</v>
      </c>
      <c r="AR93" s="1">
        <v>50735.8267649025</v>
      </c>
      <c r="AS93">
        <v>0.28801441852903598</v>
      </c>
      <c r="AT93">
        <v>29759.509933383299</v>
      </c>
      <c r="AU93" s="1">
        <v>4116852.0958154299</v>
      </c>
      <c r="AV93">
        <v>1.6896592436632301</v>
      </c>
    </row>
    <row r="94" spans="1:48" x14ac:dyDescent="0.25">
      <c r="A94">
        <v>92</v>
      </c>
      <c r="B94" t="s">
        <v>138</v>
      </c>
      <c r="C94" s="13">
        <v>26908</v>
      </c>
      <c r="D94">
        <v>92</v>
      </c>
      <c r="E94">
        <v>0.11637000662218</v>
      </c>
      <c r="F94">
        <v>186</v>
      </c>
      <c r="G94">
        <v>3445715.8960827598</v>
      </c>
      <c r="H94">
        <v>0</v>
      </c>
      <c r="I94">
        <v>3.1271490000000001E-3</v>
      </c>
      <c r="J94">
        <v>1.41</v>
      </c>
      <c r="K94">
        <f t="shared" si="1"/>
        <v>450.88993201155427</v>
      </c>
      <c r="L94">
        <v>0</v>
      </c>
      <c r="M94">
        <v>7271.7082401998296</v>
      </c>
      <c r="O94" s="3">
        <v>161677.06311769001</v>
      </c>
      <c r="Q94">
        <v>172.23879117000001</v>
      </c>
      <c r="S94" s="9">
        <v>0.92072734958777303</v>
      </c>
      <c r="T94">
        <v>1.0860978556222001</v>
      </c>
      <c r="U94">
        <v>2443770.13906579</v>
      </c>
      <c r="V94" s="3">
        <v>2446100.65491889</v>
      </c>
      <c r="W94" s="1">
        <v>570406.017997168</v>
      </c>
      <c r="X94">
        <v>610</v>
      </c>
      <c r="Y94">
        <v>21.5729722078196</v>
      </c>
      <c r="Z94">
        <v>42056.191729323298</v>
      </c>
      <c r="AA94">
        <v>579092.37912793795</v>
      </c>
      <c r="AB94">
        <v>579269.53763919498</v>
      </c>
      <c r="AC94">
        <v>8.6052631578947292</v>
      </c>
      <c r="AD94" s="1">
        <v>38000000</v>
      </c>
      <c r="AE94">
        <v>4363.0249441199003</v>
      </c>
      <c r="AF94">
        <v>2181.5124720599501</v>
      </c>
      <c r="AG94">
        <v>727.170824019983</v>
      </c>
      <c r="AH94">
        <v>7271.7082401998296</v>
      </c>
      <c r="AI94">
        <v>6151.8651712090495</v>
      </c>
      <c r="AJ94">
        <v>3075.9325856045202</v>
      </c>
      <c r="AK94">
        <v>1025.3108618681699</v>
      </c>
      <c r="AL94" s="10">
        <v>10253.108618681699</v>
      </c>
      <c r="AM94">
        <v>13.643829090979599</v>
      </c>
      <c r="AN94">
        <v>6.8219145454897996</v>
      </c>
      <c r="AO94">
        <v>2.27397151516326</v>
      </c>
      <c r="AP94">
        <v>22.739715151632598</v>
      </c>
      <c r="AQ94" s="3">
        <v>13159.5130467699</v>
      </c>
      <c r="AR94" s="1">
        <v>148517.55007092</v>
      </c>
      <c r="AS94">
        <v>8.1393815504866796E-2</v>
      </c>
      <c r="AT94">
        <v>18554.913395945601</v>
      </c>
      <c r="AU94" s="1">
        <v>4135407.00921138</v>
      </c>
      <c r="AV94">
        <v>1.6922242166328501</v>
      </c>
    </row>
    <row r="95" spans="1:48" x14ac:dyDescent="0.25">
      <c r="A95">
        <v>93</v>
      </c>
      <c r="B95" t="s">
        <v>139</v>
      </c>
      <c r="C95" s="13">
        <v>27182</v>
      </c>
      <c r="D95">
        <v>93</v>
      </c>
      <c r="E95">
        <v>0.116737989181342</v>
      </c>
      <c r="F95">
        <v>188</v>
      </c>
      <c r="G95">
        <v>3358551.9487472302</v>
      </c>
      <c r="H95">
        <v>0</v>
      </c>
      <c r="I95">
        <v>3.0260859999999999E-3</v>
      </c>
      <c r="J95">
        <v>1.37</v>
      </c>
      <c r="K95">
        <f t="shared" si="1"/>
        <v>452.73002816179059</v>
      </c>
      <c r="L95">
        <v>0</v>
      </c>
      <c r="M95">
        <v>7727.6337424102203</v>
      </c>
      <c r="O95" s="3">
        <v>33345.927743810003</v>
      </c>
      <c r="Q95">
        <v>12.60545057</v>
      </c>
      <c r="S95" s="9">
        <v>0.86914474445242096</v>
      </c>
      <c r="T95">
        <v>1.15055634447864</v>
      </c>
      <c r="U95">
        <v>2451497.7728082002</v>
      </c>
      <c r="V95" s="3">
        <v>2453829.1318599</v>
      </c>
      <c r="W95" s="1">
        <v>585305.00731488597</v>
      </c>
      <c r="X95">
        <v>2663</v>
      </c>
      <c r="Y95">
        <v>34.599461256108903</v>
      </c>
      <c r="Z95">
        <v>43175.698181818101</v>
      </c>
      <c r="AA95">
        <v>505541.59930765699</v>
      </c>
      <c r="AB95">
        <v>506060.23441550799</v>
      </c>
      <c r="AC95">
        <v>0.96727272727272695</v>
      </c>
      <c r="AD95" s="1">
        <v>39000000</v>
      </c>
      <c r="AE95">
        <v>4636.58024544613</v>
      </c>
      <c r="AF95">
        <v>2318.29012272306</v>
      </c>
      <c r="AG95">
        <v>772.76337424102201</v>
      </c>
      <c r="AH95">
        <v>7727.6337424102203</v>
      </c>
      <c r="AI95">
        <v>6352.1149362611995</v>
      </c>
      <c r="AJ95">
        <v>3176.0574681305998</v>
      </c>
      <c r="AK95">
        <v>1058.6858227102</v>
      </c>
      <c r="AL95" s="10">
        <v>10586.858227102</v>
      </c>
      <c r="AM95">
        <v>14.0306905686211</v>
      </c>
      <c r="AN95">
        <v>7.0153452843105502</v>
      </c>
      <c r="AO95">
        <v>2.3384484281035101</v>
      </c>
      <c r="AP95">
        <v>23.3844842810351</v>
      </c>
      <c r="AQ95" s="3">
        <v>92138.365325018007</v>
      </c>
      <c r="AR95" s="1">
        <v>-58792.437581208003</v>
      </c>
      <c r="AS95">
        <v>2.7631069686499101</v>
      </c>
      <c r="AT95">
        <v>126229.560495274</v>
      </c>
      <c r="AU95" s="1">
        <v>4261636.5697066505</v>
      </c>
      <c r="AV95">
        <v>1.7383807633750901</v>
      </c>
    </row>
    <row r="96" spans="1:48" x14ac:dyDescent="0.25">
      <c r="A96">
        <v>94</v>
      </c>
      <c r="B96" t="s">
        <v>140</v>
      </c>
      <c r="C96" s="13">
        <v>27521</v>
      </c>
      <c r="D96">
        <v>94</v>
      </c>
      <c r="E96">
        <v>0.11719638167761801</v>
      </c>
      <c r="F96">
        <v>191</v>
      </c>
      <c r="G96">
        <v>3174849.9796466799</v>
      </c>
      <c r="H96">
        <v>0</v>
      </c>
      <c r="I96">
        <v>2.836599E-3</v>
      </c>
      <c r="J96">
        <v>1.29</v>
      </c>
      <c r="K96">
        <f t="shared" si="1"/>
        <v>454.76995514699121</v>
      </c>
      <c r="L96">
        <v>0</v>
      </c>
      <c r="M96">
        <v>9626.2424217895605</v>
      </c>
      <c r="O96" s="3">
        <v>84146.067938990003</v>
      </c>
      <c r="Q96">
        <v>46.102454420000001</v>
      </c>
      <c r="S96" s="9">
        <v>0.70046080554914303</v>
      </c>
      <c r="T96">
        <v>1.4276316277482799</v>
      </c>
      <c r="U96">
        <v>2461124.0152299898</v>
      </c>
      <c r="V96" s="3">
        <v>2463458.2505313</v>
      </c>
      <c r="W96" s="1">
        <v>578105.88066906901</v>
      </c>
      <c r="X96">
        <v>1364</v>
      </c>
      <c r="Y96">
        <v>23.007783254294001</v>
      </c>
      <c r="Z96">
        <v>42514.041176470499</v>
      </c>
      <c r="AA96">
        <v>501980.85863762401</v>
      </c>
      <c r="AB96">
        <v>501485.55679223099</v>
      </c>
      <c r="AC96">
        <v>12.385294117647</v>
      </c>
      <c r="AD96" s="1">
        <v>40000000</v>
      </c>
      <c r="AE96">
        <v>5775.7454530737295</v>
      </c>
      <c r="AF96">
        <v>2887.8727265368598</v>
      </c>
      <c r="AG96">
        <v>962.62424217895602</v>
      </c>
      <c r="AH96">
        <v>9626.2424217895496</v>
      </c>
      <c r="AI96">
        <v>7450.7116344651104</v>
      </c>
      <c r="AJ96">
        <v>3725.3558172325502</v>
      </c>
      <c r="AK96">
        <v>1241.78527241085</v>
      </c>
      <c r="AL96" s="10">
        <v>12417.852724108499</v>
      </c>
      <c r="AM96">
        <v>16.383473776443498</v>
      </c>
      <c r="AN96">
        <v>8.1917368882217492</v>
      </c>
      <c r="AO96">
        <v>2.7305789627405801</v>
      </c>
      <c r="AP96">
        <v>27.305789627405801</v>
      </c>
      <c r="AQ96" s="3">
        <v>31382.6163588571</v>
      </c>
      <c r="AR96" s="1">
        <v>52763.451580132802</v>
      </c>
      <c r="AS96">
        <v>0.37295404440776703</v>
      </c>
      <c r="AT96">
        <v>40483.575102925599</v>
      </c>
      <c r="AU96" s="1">
        <v>4302120.1448095804</v>
      </c>
      <c r="AV96">
        <v>1.7480306226695901</v>
      </c>
    </row>
    <row r="97" spans="1:48" x14ac:dyDescent="0.25">
      <c r="A97">
        <v>95</v>
      </c>
      <c r="B97" t="s">
        <v>141</v>
      </c>
      <c r="C97" s="13">
        <v>27781</v>
      </c>
      <c r="D97">
        <v>95</v>
      </c>
      <c r="E97">
        <v>0.117553185354518</v>
      </c>
      <c r="F97">
        <v>192</v>
      </c>
      <c r="G97">
        <v>3135143.45340501</v>
      </c>
      <c r="H97">
        <v>0</v>
      </c>
      <c r="I97">
        <v>2.7871049999999998E-3</v>
      </c>
      <c r="J97">
        <v>1.27</v>
      </c>
      <c r="K97">
        <f t="shared" si="1"/>
        <v>455.66995143706464</v>
      </c>
      <c r="L97">
        <v>0</v>
      </c>
      <c r="M97">
        <v>7492.8772149002098</v>
      </c>
      <c r="O97" s="3">
        <v>39890.630816839999</v>
      </c>
      <c r="Q97">
        <v>28.122309049999998</v>
      </c>
      <c r="S97" s="9">
        <v>0.90263509702979605</v>
      </c>
      <c r="T97">
        <v>1.1078674021103201</v>
      </c>
      <c r="U97">
        <v>2468616.89244489</v>
      </c>
      <c r="V97" s="3">
        <v>2470952.8945782799</v>
      </c>
      <c r="W97" s="1">
        <v>588715.75004472095</v>
      </c>
      <c r="X97">
        <v>805</v>
      </c>
      <c r="Y97">
        <v>23.414548557317801</v>
      </c>
      <c r="Z97">
        <v>42681.716475095702</v>
      </c>
      <c r="AA97">
        <v>592201.19269973598</v>
      </c>
      <c r="AB97">
        <v>592500.76651627605</v>
      </c>
      <c r="AC97">
        <v>10.961685823754699</v>
      </c>
      <c r="AD97" s="1">
        <v>40000000</v>
      </c>
      <c r="AE97">
        <v>4495.7263289401299</v>
      </c>
      <c r="AF97">
        <v>2247.8631644700599</v>
      </c>
      <c r="AG97">
        <v>749.287721490021</v>
      </c>
      <c r="AH97">
        <v>7492.8772149002098</v>
      </c>
      <c r="AI97">
        <v>5709.57243775396</v>
      </c>
      <c r="AJ97">
        <v>2854.78621887698</v>
      </c>
      <c r="AK97">
        <v>951.59540629232697</v>
      </c>
      <c r="AL97" s="10">
        <v>9515.9540629232706</v>
      </c>
      <c r="AM97">
        <v>12.530061330020599</v>
      </c>
      <c r="AN97">
        <v>6.2650306650103396</v>
      </c>
      <c r="AO97">
        <v>2.0883435550034402</v>
      </c>
      <c r="AP97">
        <v>20.883435550034399</v>
      </c>
      <c r="AQ97" s="3">
        <v>18848.711588640901</v>
      </c>
      <c r="AR97" s="1">
        <v>21041.919228199</v>
      </c>
      <c r="AS97">
        <v>0.47250973982301198</v>
      </c>
      <c r="AT97">
        <v>23937.863717573899</v>
      </c>
      <c r="AU97" s="1">
        <v>4326058.0085271504</v>
      </c>
      <c r="AV97">
        <v>1.75242177989095</v>
      </c>
    </row>
    <row r="98" spans="1:48" x14ac:dyDescent="0.25">
      <c r="A98">
        <v>96</v>
      </c>
      <c r="B98" t="s">
        <v>142</v>
      </c>
      <c r="C98" s="13">
        <v>28092</v>
      </c>
      <c r="D98">
        <v>96</v>
      </c>
      <c r="E98">
        <v>0.117987918074557</v>
      </c>
      <c r="F98">
        <v>195</v>
      </c>
      <c r="G98">
        <v>3270625.08902673</v>
      </c>
      <c r="H98">
        <v>0</v>
      </c>
      <c r="I98">
        <v>2.8968329999999902E-3</v>
      </c>
      <c r="J98">
        <v>1.32</v>
      </c>
      <c r="K98">
        <f t="shared" si="1"/>
        <v>455.6700368989184</v>
      </c>
      <c r="L98">
        <v>0</v>
      </c>
      <c r="M98">
        <v>9129.3871208201108</v>
      </c>
      <c r="O98" s="3">
        <v>356853.80160061998</v>
      </c>
      <c r="Q98">
        <v>126.68690037</v>
      </c>
      <c r="S98" s="9">
        <v>0.74357083137943303</v>
      </c>
      <c r="T98">
        <v>1.34486179096731</v>
      </c>
      <c r="U98">
        <v>2477746.2795657101</v>
      </c>
      <c r="V98" s="3">
        <v>2480084.36888541</v>
      </c>
      <c r="W98" s="1">
        <v>588210.50964801596</v>
      </c>
      <c r="X98">
        <v>1690</v>
      </c>
      <c r="Y98">
        <v>28.986115649615499</v>
      </c>
      <c r="Z98">
        <v>42083.394230769198</v>
      </c>
      <c r="AA98">
        <v>573462.01071965101</v>
      </c>
      <c r="AB98">
        <v>573265.944314747</v>
      </c>
      <c r="AC98">
        <v>2.99679487179487</v>
      </c>
      <c r="AD98" s="1">
        <v>41000000</v>
      </c>
      <c r="AE98">
        <v>5477.6322724920601</v>
      </c>
      <c r="AF98">
        <v>2738.8161362460301</v>
      </c>
      <c r="AG98">
        <v>912.93871208201097</v>
      </c>
      <c r="AH98">
        <v>9129.3871208201108</v>
      </c>
      <c r="AI98">
        <v>7230.4745996895299</v>
      </c>
      <c r="AJ98">
        <v>3615.2372998447599</v>
      </c>
      <c r="AK98">
        <v>1205.0790999482499</v>
      </c>
      <c r="AL98" s="10">
        <v>12050.7909994825</v>
      </c>
      <c r="AM98">
        <v>15.86778592882</v>
      </c>
      <c r="AN98">
        <v>7.93389296441</v>
      </c>
      <c r="AO98">
        <v>2.6446309881366599</v>
      </c>
      <c r="AP98">
        <v>26.446309881366599</v>
      </c>
      <c r="AQ98" s="3">
        <v>48986.535447850198</v>
      </c>
      <c r="AR98" s="1">
        <v>307867.26615276898</v>
      </c>
      <c r="AS98">
        <v>0.137273402239594</v>
      </c>
      <c r="AT98">
        <v>64662.226791162298</v>
      </c>
      <c r="AU98" s="1">
        <v>4390720.2353183096</v>
      </c>
      <c r="AV98">
        <v>1.7720620838094401</v>
      </c>
    </row>
    <row r="99" spans="1:48" x14ac:dyDescent="0.25">
      <c r="A99">
        <v>97</v>
      </c>
      <c r="B99" t="s">
        <v>143</v>
      </c>
      <c r="C99" s="13">
        <v>28394</v>
      </c>
      <c r="D99">
        <v>97</v>
      </c>
      <c r="E99">
        <v>0.11840731213856601</v>
      </c>
      <c r="F99">
        <v>197</v>
      </c>
      <c r="G99">
        <v>3307116.2280301498</v>
      </c>
      <c r="H99">
        <v>0</v>
      </c>
      <c r="I99">
        <v>2.9066589999999998E-3</v>
      </c>
      <c r="J99">
        <v>1.33</v>
      </c>
      <c r="K99">
        <f t="shared" si="1"/>
        <v>457.57001423283577</v>
      </c>
      <c r="L99">
        <v>0</v>
      </c>
      <c r="M99">
        <v>8807.2753441799396</v>
      </c>
      <c r="O99" s="3">
        <v>48548.755333039997</v>
      </c>
      <c r="Q99">
        <v>17.873887190000001</v>
      </c>
      <c r="S99" s="9">
        <v>0.77350545164977202</v>
      </c>
      <c r="T99">
        <v>1.2928157104350699</v>
      </c>
      <c r="U99">
        <v>2486553.5549098901</v>
      </c>
      <c r="V99" s="3">
        <v>2488892.0745696002</v>
      </c>
      <c r="W99" s="1">
        <v>613478.78068509104</v>
      </c>
      <c r="X99">
        <v>2100</v>
      </c>
      <c r="Y99">
        <v>45.388454482871502</v>
      </c>
      <c r="Z99">
        <v>43344.2739273927</v>
      </c>
      <c r="AA99">
        <v>651061.20812368602</v>
      </c>
      <c r="AB99">
        <v>650723.48352213704</v>
      </c>
      <c r="AC99">
        <v>10.5973597359735</v>
      </c>
      <c r="AD99" s="1">
        <v>42000000</v>
      </c>
      <c r="AE99">
        <v>5284.3652065079596</v>
      </c>
      <c r="AF99">
        <v>2642.1826032539798</v>
      </c>
      <c r="AG99">
        <v>880.72753441799398</v>
      </c>
      <c r="AH99">
        <v>8807.2753441799396</v>
      </c>
      <c r="AI99">
        <v>7028.2057246555896</v>
      </c>
      <c r="AJ99">
        <v>3514.1028623277898</v>
      </c>
      <c r="AK99">
        <v>1171.3676207759299</v>
      </c>
      <c r="AL99" s="10">
        <v>11713.676207759299</v>
      </c>
      <c r="AM99">
        <v>15.359847686783199</v>
      </c>
      <c r="AN99">
        <v>7.6799238433916104</v>
      </c>
      <c r="AO99">
        <v>2.55997461446387</v>
      </c>
      <c r="AP99">
        <v>25.599746144638701</v>
      </c>
      <c r="AQ99" s="3">
        <v>95315.754414030205</v>
      </c>
      <c r="AR99" s="1">
        <v>-46766.999080990201</v>
      </c>
      <c r="AS99">
        <v>1.9632996512510501</v>
      </c>
      <c r="AT99">
        <v>126769.95337066001</v>
      </c>
      <c r="AU99" s="1">
        <v>4517490.1886889702</v>
      </c>
      <c r="AV99">
        <v>1.8167677023359601</v>
      </c>
    </row>
    <row r="100" spans="1:48" x14ac:dyDescent="0.25">
      <c r="A100">
        <v>98</v>
      </c>
      <c r="B100" t="s">
        <v>144</v>
      </c>
      <c r="C100" s="13">
        <v>28657</v>
      </c>
      <c r="D100">
        <v>98</v>
      </c>
      <c r="E100">
        <v>0.11877500802063599</v>
      </c>
      <c r="F100">
        <v>199</v>
      </c>
      <c r="G100">
        <v>4963607.5851824004</v>
      </c>
      <c r="H100">
        <v>0</v>
      </c>
      <c r="I100">
        <v>4.3817159999999999E-3</v>
      </c>
      <c r="J100">
        <v>1.99</v>
      </c>
      <c r="K100">
        <f t="shared" si="1"/>
        <v>454.1599683776858</v>
      </c>
      <c r="L100">
        <v>0</v>
      </c>
      <c r="M100">
        <v>7721.6135234800104</v>
      </c>
      <c r="O100" s="3">
        <v>3231263.64614867</v>
      </c>
      <c r="Q100">
        <v>39.92367058</v>
      </c>
      <c r="S100" s="9">
        <v>0.88500034062411503</v>
      </c>
      <c r="T100">
        <v>1.12994306792558</v>
      </c>
      <c r="U100">
        <v>2494275.1684333701</v>
      </c>
      <c r="V100" s="3">
        <v>2496614.5557959001</v>
      </c>
      <c r="W100" s="1">
        <v>606281.61186943704</v>
      </c>
      <c r="X100">
        <v>762</v>
      </c>
      <c r="Y100">
        <v>23.851578258560501</v>
      </c>
      <c r="Z100">
        <v>42445.443181818096</v>
      </c>
      <c r="AA100">
        <v>653331.52317508601</v>
      </c>
      <c r="AB100">
        <v>653770.70703876205</v>
      </c>
      <c r="AC100">
        <v>12.875</v>
      </c>
      <c r="AD100" s="1">
        <v>43000000</v>
      </c>
      <c r="AE100">
        <v>4632.9681140880102</v>
      </c>
      <c r="AF100">
        <v>2316.4840570440001</v>
      </c>
      <c r="AG100">
        <v>772.16135234800095</v>
      </c>
      <c r="AH100">
        <v>7721.6135234800104</v>
      </c>
      <c r="AI100">
        <v>9219.6065470351405</v>
      </c>
      <c r="AJ100">
        <v>4609.8032735175702</v>
      </c>
      <c r="AK100">
        <v>1536.60109117252</v>
      </c>
      <c r="AL100" s="10">
        <v>15366.0109117252</v>
      </c>
      <c r="AM100">
        <v>20.300350512989201</v>
      </c>
      <c r="AN100">
        <v>10.150175256494601</v>
      </c>
      <c r="AO100">
        <v>3.38339175216487</v>
      </c>
      <c r="AP100">
        <v>33.833917521648701</v>
      </c>
      <c r="AQ100" s="3">
        <v>18174.902633023099</v>
      </c>
      <c r="AR100" s="1">
        <v>3213088.74351564</v>
      </c>
      <c r="AS100">
        <v>5.62470433345349E-3</v>
      </c>
      <c r="AT100">
        <v>36168.056239716097</v>
      </c>
      <c r="AU100" s="1">
        <v>4553658.2449286897</v>
      </c>
      <c r="AV100">
        <v>1.82564389950159</v>
      </c>
    </row>
    <row r="101" spans="1:48" x14ac:dyDescent="0.25">
      <c r="A101">
        <v>99</v>
      </c>
      <c r="B101" t="s">
        <v>145</v>
      </c>
      <c r="C101" s="13">
        <v>28954</v>
      </c>
      <c r="D101">
        <v>99</v>
      </c>
      <c r="E101">
        <v>0.11918847011360501</v>
      </c>
      <c r="F101">
        <v>201</v>
      </c>
      <c r="G101">
        <v>4342227.5200374201</v>
      </c>
      <c r="H101">
        <v>256142.08815936299</v>
      </c>
      <c r="I101">
        <v>3.8250569701928699E-3</v>
      </c>
      <c r="J101">
        <v>1.73483843573388</v>
      </c>
      <c r="K101">
        <f t="shared" si="1"/>
        <v>453.54577703097704</v>
      </c>
      <c r="L101">
        <v>0.10233575682007701</v>
      </c>
      <c r="M101">
        <v>8682.7039523399399</v>
      </c>
      <c r="N101">
        <v>15063.088542617799</v>
      </c>
      <c r="O101" s="3">
        <v>174967.13870735001</v>
      </c>
      <c r="P101">
        <v>303539.71721989103</v>
      </c>
      <c r="Q101">
        <v>195.63555547999999</v>
      </c>
      <c r="R101">
        <v>339.39608104285099</v>
      </c>
      <c r="S101" s="9">
        <v>0.78977918239466804</v>
      </c>
      <c r="T101">
        <v>1.26617670140142</v>
      </c>
      <c r="U101">
        <v>2502957.87238571</v>
      </c>
      <c r="V101" s="3">
        <v>2505302.3471754501</v>
      </c>
      <c r="W101" s="1">
        <v>615342.45221327804</v>
      </c>
      <c r="X101">
        <v>929</v>
      </c>
      <c r="Y101">
        <v>17.784128380268498</v>
      </c>
      <c r="Z101">
        <v>42438.456375838898</v>
      </c>
      <c r="AA101">
        <v>616889.70933927898</v>
      </c>
      <c r="AB101">
        <v>616842.69337546895</v>
      </c>
      <c r="AC101">
        <v>12.0872483221476</v>
      </c>
      <c r="AD101" s="1">
        <v>44000000</v>
      </c>
      <c r="AE101">
        <v>5209.6223714039597</v>
      </c>
      <c r="AF101">
        <v>2604.8111857019799</v>
      </c>
      <c r="AG101">
        <v>868.27039523399401</v>
      </c>
      <c r="AH101">
        <v>8682.7039523399399</v>
      </c>
      <c r="AI101">
        <v>9037.8531255706803</v>
      </c>
      <c r="AJ101">
        <v>4518.9265627853401</v>
      </c>
      <c r="AK101">
        <v>1506.30885426178</v>
      </c>
      <c r="AL101" s="10">
        <v>15063.088542617799</v>
      </c>
      <c r="AM101">
        <v>19.9271023638114</v>
      </c>
      <c r="AN101">
        <v>9.9635511819057392</v>
      </c>
      <c r="AO101">
        <v>3.3211837273019098</v>
      </c>
      <c r="AP101">
        <v>33.2118372730191</v>
      </c>
      <c r="AQ101" s="3">
        <v>16521.455265269498</v>
      </c>
      <c r="AR101" s="1">
        <v>158445.68344207999</v>
      </c>
      <c r="AS101">
        <v>9.4426047012766703E-2</v>
      </c>
      <c r="AT101">
        <v>28662.055608447401</v>
      </c>
      <c r="AU101" s="1">
        <v>4582320.3005371401</v>
      </c>
      <c r="AV101">
        <v>1.83076205600275</v>
      </c>
    </row>
    <row r="102" spans="1:48" x14ac:dyDescent="0.25">
      <c r="A102">
        <v>100</v>
      </c>
      <c r="B102" t="s">
        <v>146</v>
      </c>
      <c r="C102" s="13">
        <v>29251</v>
      </c>
      <c r="D102">
        <v>100</v>
      </c>
      <c r="E102">
        <v>0.119600163802548</v>
      </c>
      <c r="F102">
        <v>203</v>
      </c>
      <c r="G102">
        <v>3998656.0579268001</v>
      </c>
      <c r="H102">
        <v>348865.02242007898</v>
      </c>
      <c r="I102">
        <v>3.5030174061952001E-3</v>
      </c>
      <c r="J102">
        <v>1.59207301378757</v>
      </c>
      <c r="K102">
        <f t="shared" si="1"/>
        <v>454.48618410286434</v>
      </c>
      <c r="L102">
        <v>0.13890131574291301</v>
      </c>
      <c r="M102">
        <v>8645.5674677998704</v>
      </c>
      <c r="N102">
        <v>13764.374654363901</v>
      </c>
      <c r="O102" s="3">
        <v>60454.712450979998</v>
      </c>
      <c r="P102">
        <v>96248.316249492593</v>
      </c>
      <c r="Q102">
        <v>19.20138253</v>
      </c>
      <c r="R102">
        <v>30.570002953425</v>
      </c>
      <c r="S102" s="9">
        <v>0.79591135460981499</v>
      </c>
      <c r="T102">
        <v>1.25642132658132</v>
      </c>
      <c r="U102">
        <v>2511603.4398535099</v>
      </c>
      <c r="V102" s="3">
        <v>2513948.1685482101</v>
      </c>
      <c r="W102" s="1">
        <v>617974.44438230398</v>
      </c>
      <c r="X102">
        <v>3268</v>
      </c>
      <c r="Y102">
        <v>42.4776567626174</v>
      </c>
      <c r="Z102">
        <v>42533.718120805301</v>
      </c>
      <c r="AA102">
        <v>665270.72535003698</v>
      </c>
      <c r="AB102">
        <v>664983.75373870996</v>
      </c>
      <c r="AC102">
        <v>8.1711409395973096</v>
      </c>
      <c r="AD102" s="1">
        <v>44000000</v>
      </c>
      <c r="AE102">
        <v>5187.3404806799199</v>
      </c>
      <c r="AF102">
        <v>2593.6702403399599</v>
      </c>
      <c r="AG102">
        <v>864.55674677998695</v>
      </c>
      <c r="AH102">
        <v>8645.5674677998704</v>
      </c>
      <c r="AI102">
        <v>8258.6247926183496</v>
      </c>
      <c r="AJ102">
        <v>4129.3123963091703</v>
      </c>
      <c r="AK102">
        <v>1376.4374654363901</v>
      </c>
      <c r="AL102" s="10">
        <v>13764.374654363901</v>
      </c>
      <c r="AM102">
        <v>18.171343995682701</v>
      </c>
      <c r="AN102">
        <v>9.0856719978413807</v>
      </c>
      <c r="AO102">
        <v>3.02855733261379</v>
      </c>
      <c r="AP102">
        <v>30.2855733261379</v>
      </c>
      <c r="AQ102" s="3">
        <v>138816.98230023301</v>
      </c>
      <c r="AR102" s="1">
        <v>-78362.269849253804</v>
      </c>
      <c r="AS102">
        <v>2.2962144169123899</v>
      </c>
      <c r="AT102">
        <v>221006.771375629</v>
      </c>
      <c r="AU102" s="1">
        <v>4803327.0719127702</v>
      </c>
      <c r="AV102">
        <v>1.91245440888268</v>
      </c>
    </row>
    <row r="103" spans="1:48" x14ac:dyDescent="0.25">
      <c r="A103">
        <v>101</v>
      </c>
      <c r="B103" t="s">
        <v>147</v>
      </c>
      <c r="C103" s="13">
        <v>29540</v>
      </c>
      <c r="D103">
        <v>101</v>
      </c>
      <c r="E103">
        <v>0.12000384746754</v>
      </c>
      <c r="F103">
        <v>205</v>
      </c>
      <c r="G103">
        <v>3954129.0965163899</v>
      </c>
      <c r="H103">
        <v>476376.85374274699</v>
      </c>
      <c r="I103">
        <v>3.5845598363530001E-3</v>
      </c>
      <c r="J103">
        <v>1.56904854062956</v>
      </c>
      <c r="K103">
        <f t="shared" si="1"/>
        <v>437.72418714202303</v>
      </c>
      <c r="L103">
        <v>0.18903237322556601</v>
      </c>
      <c r="M103">
        <v>8477.3569648303092</v>
      </c>
      <c r="N103">
        <v>13301.3845740628</v>
      </c>
      <c r="O103" s="3">
        <v>145877.75172154</v>
      </c>
      <c r="P103">
        <v>228889.273449003</v>
      </c>
      <c r="Q103">
        <v>47.078769149999999</v>
      </c>
      <c r="R103">
        <v>73.868874029443404</v>
      </c>
      <c r="S103" s="9">
        <v>0.81444381531071097</v>
      </c>
      <c r="T103">
        <v>1.2278317806594099</v>
      </c>
      <c r="U103">
        <v>2520080.7968183402</v>
      </c>
      <c r="V103" s="3">
        <v>2522426.1098944098</v>
      </c>
      <c r="W103" s="1">
        <v>629194.65977376106</v>
      </c>
      <c r="X103">
        <v>187</v>
      </c>
      <c r="Y103">
        <v>27.323360481517401</v>
      </c>
      <c r="Z103">
        <v>43064.293103448203</v>
      </c>
      <c r="AA103">
        <v>685650.99042118504</v>
      </c>
      <c r="AB103">
        <v>685752.39191209699</v>
      </c>
      <c r="AC103">
        <v>6.7620689655172397</v>
      </c>
      <c r="AD103" s="1">
        <v>45000000</v>
      </c>
      <c r="AE103">
        <v>5086.4141788981797</v>
      </c>
      <c r="AF103">
        <v>2543.2070894490898</v>
      </c>
      <c r="AG103">
        <v>847.73569648303101</v>
      </c>
      <c r="AH103">
        <v>8477.3569648303092</v>
      </c>
      <c r="AI103">
        <v>7980.8307444376896</v>
      </c>
      <c r="AJ103">
        <v>3990.4153722188398</v>
      </c>
      <c r="AK103">
        <v>1330.1384574062799</v>
      </c>
      <c r="AL103" s="10">
        <v>13301.3845740628</v>
      </c>
      <c r="AM103">
        <v>18.232555976734901</v>
      </c>
      <c r="AN103">
        <v>9.1162779883674503</v>
      </c>
      <c r="AO103">
        <v>3.03875932945581</v>
      </c>
      <c r="AP103">
        <v>30.387593294558101</v>
      </c>
      <c r="AQ103" s="3">
        <v>5109.4684100437598</v>
      </c>
      <c r="AR103" s="1">
        <v>140768.28331149599</v>
      </c>
      <c r="AS103">
        <v>3.5025686574859001E-2</v>
      </c>
      <c r="AT103">
        <v>8017.003952172</v>
      </c>
      <c r="AU103" s="1">
        <v>4811344.07586494</v>
      </c>
      <c r="AV103">
        <v>1.9092023088860299</v>
      </c>
    </row>
    <row r="104" spans="1:48" x14ac:dyDescent="0.25">
      <c r="A104">
        <v>102</v>
      </c>
      <c r="B104" t="s">
        <v>148</v>
      </c>
      <c r="C104" s="13">
        <v>29810</v>
      </c>
      <c r="D104">
        <v>102</v>
      </c>
      <c r="E104">
        <v>0.120374422315459</v>
      </c>
      <c r="F104">
        <v>207</v>
      </c>
      <c r="G104">
        <v>3761424.7404714799</v>
      </c>
      <c r="H104">
        <v>518321.934666546</v>
      </c>
      <c r="I104">
        <v>3.36346482291057E-3</v>
      </c>
      <c r="J104">
        <v>1.4879860720126801</v>
      </c>
      <c r="K104">
        <f t="shared" si="1"/>
        <v>442.39679924021124</v>
      </c>
      <c r="L104">
        <v>0.205043533452649</v>
      </c>
      <c r="M104">
        <v>7782.0718062999604</v>
      </c>
      <c r="N104">
        <v>11579.614459176901</v>
      </c>
      <c r="O104" s="3">
        <v>129911.01436858</v>
      </c>
      <c r="P104">
        <v>193305.779981486</v>
      </c>
      <c r="Q104">
        <v>16.59188619</v>
      </c>
      <c r="R104">
        <v>24.688495559139501</v>
      </c>
      <c r="S104" s="9">
        <v>0.88994960047212301</v>
      </c>
      <c r="T104">
        <v>1.1236591369550499</v>
      </c>
      <c r="U104">
        <v>2527862.8686246402</v>
      </c>
      <c r="V104" s="3">
        <v>2530208.54827287</v>
      </c>
      <c r="W104" s="1">
        <v>627088.96852509398</v>
      </c>
      <c r="X104">
        <v>2063</v>
      </c>
      <c r="Y104">
        <v>31.156006192509299</v>
      </c>
      <c r="Z104">
        <v>42668.535055350498</v>
      </c>
      <c r="AA104">
        <v>698429.932596509</v>
      </c>
      <c r="AB104">
        <v>698448.12630125496</v>
      </c>
      <c r="AC104">
        <v>6.6531365313653099</v>
      </c>
      <c r="AD104" s="1">
        <v>46000000</v>
      </c>
      <c r="AE104">
        <v>4669.2430837799702</v>
      </c>
      <c r="AF104">
        <v>2334.6215418899801</v>
      </c>
      <c r="AG104">
        <v>778.20718062999595</v>
      </c>
      <c r="AH104">
        <v>7782.0718062999604</v>
      </c>
      <c r="AI104">
        <v>6947.7686755061404</v>
      </c>
      <c r="AJ104">
        <v>3473.8843377530702</v>
      </c>
      <c r="AK104">
        <v>1157.9614459176901</v>
      </c>
      <c r="AL104" s="10">
        <v>11579.614459176901</v>
      </c>
      <c r="AM104">
        <v>15.704834861912399</v>
      </c>
      <c r="AN104">
        <v>7.85241743095622</v>
      </c>
      <c r="AO104">
        <v>2.6174724769853999</v>
      </c>
      <c r="AP104">
        <v>26.174724769853999</v>
      </c>
      <c r="AQ104" s="3">
        <v>64274.840775146797</v>
      </c>
      <c r="AR104" s="1">
        <v>65636.173593433094</v>
      </c>
      <c r="AS104">
        <v>0.49476051809423899</v>
      </c>
      <c r="AT104">
        <v>95640.067854251203</v>
      </c>
      <c r="AU104" s="1">
        <v>4906984.1437191898</v>
      </c>
      <c r="AV104">
        <v>1.9411591525093199</v>
      </c>
    </row>
    <row r="105" spans="1:48" x14ac:dyDescent="0.25">
      <c r="A105">
        <v>103</v>
      </c>
      <c r="B105" t="s">
        <v>149</v>
      </c>
      <c r="C105" s="13">
        <v>30112</v>
      </c>
      <c r="D105">
        <v>103</v>
      </c>
      <c r="E105">
        <v>0.120790896549164</v>
      </c>
      <c r="F105">
        <v>209</v>
      </c>
      <c r="G105">
        <v>3883573.0760706002</v>
      </c>
      <c r="H105">
        <v>571825.70486809604</v>
      </c>
      <c r="I105">
        <v>3.44761309059029E-3</v>
      </c>
      <c r="J105">
        <v>1.5310098403499</v>
      </c>
      <c r="K105">
        <f t="shared" si="1"/>
        <v>444.07820718877855</v>
      </c>
      <c r="L105">
        <v>0.22542920243021999</v>
      </c>
      <c r="M105">
        <v>8745.9589078100398</v>
      </c>
      <c r="N105">
        <v>13390.149151153</v>
      </c>
      <c r="O105" s="3">
        <v>143711.40163161</v>
      </c>
      <c r="P105">
        <v>220023.57006847099</v>
      </c>
      <c r="Q105">
        <v>71.517977209999998</v>
      </c>
      <c r="R105">
        <v>109.49472687042901</v>
      </c>
      <c r="S105" s="9">
        <v>0.79460849283322998</v>
      </c>
      <c r="T105">
        <v>1.2584813892869799</v>
      </c>
      <c r="U105">
        <v>2536608.8275324502</v>
      </c>
      <c r="V105" s="3">
        <v>2538956.2968045999</v>
      </c>
      <c r="W105" s="1">
        <v>625720.96260349103</v>
      </c>
      <c r="X105">
        <v>931</v>
      </c>
      <c r="Y105">
        <v>26.447043817722701</v>
      </c>
      <c r="Z105">
        <v>42437.105610560997</v>
      </c>
      <c r="AA105">
        <v>656082.56736671797</v>
      </c>
      <c r="AB105">
        <v>656191.02555968298</v>
      </c>
      <c r="AC105">
        <v>11.9174917491749</v>
      </c>
      <c r="AD105" s="1">
        <v>47000000</v>
      </c>
      <c r="AE105">
        <v>5247.5753446860199</v>
      </c>
      <c r="AF105">
        <v>2623.7876723430099</v>
      </c>
      <c r="AG105">
        <v>874.59589078100396</v>
      </c>
      <c r="AH105">
        <v>8745.9589078100398</v>
      </c>
      <c r="AI105">
        <v>8034.0894906918202</v>
      </c>
      <c r="AJ105">
        <v>4017.0447453459101</v>
      </c>
      <c r="AK105">
        <v>1339.0149151153</v>
      </c>
      <c r="AL105" s="10">
        <v>13390.149151153</v>
      </c>
      <c r="AM105">
        <v>18.091609452198401</v>
      </c>
      <c r="AN105">
        <v>9.0458047260992007</v>
      </c>
      <c r="AO105">
        <v>3.0152682420330601</v>
      </c>
      <c r="AP105">
        <v>30.152682420330599</v>
      </c>
      <c r="AQ105" s="3">
        <v>24622.197794299798</v>
      </c>
      <c r="AR105" s="1">
        <v>119089.20383730999</v>
      </c>
      <c r="AS105">
        <v>0.171330858336601</v>
      </c>
      <c r="AT105">
        <v>37696.827114114698</v>
      </c>
      <c r="AU105" s="1">
        <v>4944680.9708332997</v>
      </c>
      <c r="AV105">
        <v>1.9493273527883099</v>
      </c>
    </row>
    <row r="106" spans="1:48" x14ac:dyDescent="0.25">
      <c r="A106">
        <v>104</v>
      </c>
      <c r="B106" t="s">
        <v>150</v>
      </c>
      <c r="C106" s="13">
        <v>30412</v>
      </c>
      <c r="D106">
        <v>104</v>
      </c>
      <c r="E106">
        <v>0.121197720276048</v>
      </c>
      <c r="F106">
        <v>211</v>
      </c>
      <c r="G106">
        <v>3731281.51951735</v>
      </c>
      <c r="H106">
        <v>611974.03248086304</v>
      </c>
      <c r="I106">
        <v>3.3276720601987E-3</v>
      </c>
      <c r="J106">
        <v>1.46603477320591</v>
      </c>
      <c r="K106">
        <f t="shared" si="1"/>
        <v>440.55866884862775</v>
      </c>
      <c r="L106">
        <v>0.240446936856171</v>
      </c>
      <c r="M106">
        <v>8543.2982645598204</v>
      </c>
      <c r="N106">
        <v>12524.7723337144</v>
      </c>
      <c r="O106" s="3">
        <v>38270.133597829998</v>
      </c>
      <c r="P106">
        <v>56105.346629654501</v>
      </c>
      <c r="Q106">
        <v>11.331252080000001</v>
      </c>
      <c r="R106">
        <v>16.6120095732417</v>
      </c>
      <c r="S106" s="9">
        <v>0.81619759802343705</v>
      </c>
      <c r="T106">
        <v>1.2251935100295199</v>
      </c>
      <c r="U106">
        <v>2545152.12579701</v>
      </c>
      <c r="V106" s="3">
        <v>2547500.19101803</v>
      </c>
      <c r="W106" s="1">
        <v>642702.62591920595</v>
      </c>
      <c r="X106">
        <v>2211</v>
      </c>
      <c r="Y106">
        <v>45.631667660299399</v>
      </c>
      <c r="Z106">
        <v>43383.634551495001</v>
      </c>
      <c r="AA106">
        <v>675303.87773176504</v>
      </c>
      <c r="AB106">
        <v>675007.89464553294</v>
      </c>
      <c r="AC106">
        <v>11.342192691029901</v>
      </c>
      <c r="AD106" s="1">
        <v>48000000</v>
      </c>
      <c r="AE106">
        <v>5125.97895873589</v>
      </c>
      <c r="AF106">
        <v>2562.98947936794</v>
      </c>
      <c r="AG106">
        <v>854.32982645598202</v>
      </c>
      <c r="AH106">
        <v>8543.2982645598204</v>
      </c>
      <c r="AI106">
        <v>7514.8634002286399</v>
      </c>
      <c r="AJ106">
        <v>3757.4317001143199</v>
      </c>
      <c r="AK106">
        <v>1252.47723337144</v>
      </c>
      <c r="AL106" s="10">
        <v>12524.7723337144</v>
      </c>
      <c r="AM106">
        <v>17.057576962151799</v>
      </c>
      <c r="AN106">
        <v>8.5287884810759405</v>
      </c>
      <c r="AO106">
        <v>2.84292949369198</v>
      </c>
      <c r="AP106">
        <v>28.429294936919799</v>
      </c>
      <c r="AQ106" s="3">
        <v>100891.617196921</v>
      </c>
      <c r="AR106" s="1">
        <v>-62621.483599091902</v>
      </c>
      <c r="AS106">
        <v>2.6363016721384702</v>
      </c>
      <c r="AT106">
        <v>147910.61913566699</v>
      </c>
      <c r="AU106" s="1">
        <v>5092591.58996897</v>
      </c>
      <c r="AV106">
        <v>2.0008987039916999</v>
      </c>
    </row>
    <row r="107" spans="1:48" x14ac:dyDescent="0.25">
      <c r="A107">
        <v>105</v>
      </c>
      <c r="B107" t="s">
        <v>151</v>
      </c>
      <c r="C107" s="13">
        <v>30686</v>
      </c>
      <c r="D107">
        <v>105</v>
      </c>
      <c r="E107">
        <v>0.121573174541543</v>
      </c>
      <c r="F107">
        <v>213</v>
      </c>
      <c r="G107">
        <v>3908274.2977853902</v>
      </c>
      <c r="H107">
        <v>664675.07104481605</v>
      </c>
      <c r="I107">
        <v>3.4462318030391501E-3</v>
      </c>
      <c r="J107">
        <v>1.5308335954569201</v>
      </c>
      <c r="K107">
        <f t="shared" si="1"/>
        <v>444.20505727644735</v>
      </c>
      <c r="L107">
        <v>0.26034685676864699</v>
      </c>
      <c r="M107">
        <v>7884.53957539983</v>
      </c>
      <c r="N107">
        <v>12069.9180667317</v>
      </c>
      <c r="O107" s="3">
        <v>481725.14196593</v>
      </c>
      <c r="P107">
        <v>737441.03109769896</v>
      </c>
      <c r="Q107">
        <v>190.89490846999999</v>
      </c>
      <c r="R107">
        <v>292.22833908754899</v>
      </c>
      <c r="S107" s="9">
        <v>0.88713119315728695</v>
      </c>
      <c r="T107">
        <v>1.1272289912848299</v>
      </c>
      <c r="U107">
        <v>2553036.6653724099</v>
      </c>
      <c r="V107" s="3">
        <v>2555390.55227071</v>
      </c>
      <c r="W107" s="1">
        <v>642907.83952136198</v>
      </c>
      <c r="X107">
        <v>323</v>
      </c>
      <c r="Y107">
        <v>18.658403585381802</v>
      </c>
      <c r="Z107">
        <v>42650.654545454498</v>
      </c>
      <c r="AA107">
        <v>721677.59932876297</v>
      </c>
      <c r="AB107">
        <v>721725.27987955301</v>
      </c>
      <c r="AC107">
        <v>10.9672727272727</v>
      </c>
      <c r="AD107" s="1">
        <v>49000000</v>
      </c>
      <c r="AE107">
        <v>4730.7237452398904</v>
      </c>
      <c r="AF107">
        <v>2365.3618726199402</v>
      </c>
      <c r="AG107">
        <v>788.45395753998298</v>
      </c>
      <c r="AH107">
        <v>7884.53957539983</v>
      </c>
      <c r="AI107">
        <v>7241.9508400390196</v>
      </c>
      <c r="AJ107">
        <v>3620.9754200195098</v>
      </c>
      <c r="AK107">
        <v>1206.99180667317</v>
      </c>
      <c r="AL107" s="10">
        <v>12069.9180667317</v>
      </c>
      <c r="AM107">
        <v>16.303170622238198</v>
      </c>
      <c r="AN107">
        <v>8.1515853111191099</v>
      </c>
      <c r="AO107">
        <v>2.71719510370637</v>
      </c>
      <c r="AP107">
        <v>27.1719510370637</v>
      </c>
      <c r="AQ107" s="3">
        <v>6026.6643580783402</v>
      </c>
      <c r="AR107" s="1">
        <v>475698.47760785097</v>
      </c>
      <c r="AS107">
        <v>1.25105871233612E-2</v>
      </c>
      <c r="AT107">
        <v>9225.8202678891394</v>
      </c>
      <c r="AU107" s="1">
        <v>5101817.4102368597</v>
      </c>
      <c r="AV107">
        <v>1.9983329967149699</v>
      </c>
    </row>
    <row r="108" spans="1:48" x14ac:dyDescent="0.25">
      <c r="A108">
        <v>106</v>
      </c>
      <c r="B108" t="s">
        <v>152</v>
      </c>
      <c r="C108" s="13">
        <v>30978</v>
      </c>
      <c r="D108">
        <v>106</v>
      </c>
      <c r="E108">
        <v>0.12197248392893099</v>
      </c>
      <c r="F108">
        <v>215</v>
      </c>
      <c r="G108">
        <v>3697857.1847945899</v>
      </c>
      <c r="H108">
        <v>699869.81391250703</v>
      </c>
      <c r="I108">
        <v>3.2393004348334198E-3</v>
      </c>
      <c r="J108">
        <v>1.44367345567686</v>
      </c>
      <c r="K108">
        <f t="shared" si="1"/>
        <v>445.67445493863261</v>
      </c>
      <c r="L108">
        <v>0.27323485529122998</v>
      </c>
      <c r="M108">
        <v>8385.4971351600198</v>
      </c>
      <c r="N108">
        <v>12105.919626684799</v>
      </c>
      <c r="O108" s="3">
        <v>29829.7268487</v>
      </c>
      <c r="P108">
        <v>43064.384841559498</v>
      </c>
      <c r="Q108">
        <v>10.273525769999999</v>
      </c>
      <c r="R108">
        <v>14.8316164503611</v>
      </c>
      <c r="S108" s="9">
        <v>0.83687285949329004</v>
      </c>
      <c r="T108">
        <v>1.1949246395748501</v>
      </c>
      <c r="U108">
        <v>2561422.1625075699</v>
      </c>
      <c r="V108" s="3">
        <v>2563776.3317502099</v>
      </c>
      <c r="W108" s="1">
        <v>646674.54162186198</v>
      </c>
      <c r="X108">
        <v>3177</v>
      </c>
      <c r="Y108">
        <v>41.815143070989798</v>
      </c>
      <c r="Z108">
        <v>42774.382252559699</v>
      </c>
      <c r="AA108">
        <v>698634.46256844397</v>
      </c>
      <c r="AB108">
        <v>698626.13547998399</v>
      </c>
      <c r="AC108">
        <v>11.535836177474399</v>
      </c>
      <c r="AD108" s="1">
        <v>50000000</v>
      </c>
      <c r="AE108">
        <v>5031.2982810960102</v>
      </c>
      <c r="AF108">
        <v>2515.6491405480001</v>
      </c>
      <c r="AG108">
        <v>838.54971351600204</v>
      </c>
      <c r="AH108">
        <v>8385.4971351600198</v>
      </c>
      <c r="AI108">
        <v>7263.5517760109296</v>
      </c>
      <c r="AJ108">
        <v>3631.7758880054598</v>
      </c>
      <c r="AK108">
        <v>1210.5919626684799</v>
      </c>
      <c r="AL108" s="10">
        <v>12105.919626684799</v>
      </c>
      <c r="AM108">
        <v>16.2978867097309</v>
      </c>
      <c r="AN108">
        <v>8.1489433548654908</v>
      </c>
      <c r="AO108">
        <v>2.7163144516218298</v>
      </c>
      <c r="AP108">
        <v>27.163144516218299</v>
      </c>
      <c r="AQ108" s="3">
        <v>132846.70953653401</v>
      </c>
      <c r="AR108" s="1">
        <v>-103016.982687834</v>
      </c>
      <c r="AS108">
        <v>4.4535007045270403</v>
      </c>
      <c r="AT108">
        <v>191787.26823190899</v>
      </c>
      <c r="AU108" s="1">
        <v>5293604.6784687703</v>
      </c>
      <c r="AV108">
        <v>2.0666662278296402</v>
      </c>
    </row>
    <row r="109" spans="1:48" x14ac:dyDescent="0.25">
      <c r="A109">
        <v>107</v>
      </c>
      <c r="B109" t="s">
        <v>153</v>
      </c>
      <c r="C109" s="13">
        <v>31252</v>
      </c>
      <c r="D109">
        <v>107</v>
      </c>
      <c r="E109">
        <v>0.122346093809009</v>
      </c>
      <c r="F109">
        <v>217</v>
      </c>
      <c r="G109">
        <v>3589618.3249567701</v>
      </c>
      <c r="H109">
        <v>732577.80460332602</v>
      </c>
      <c r="I109">
        <v>3.1009612022209199E-3</v>
      </c>
      <c r="J109">
        <v>1.39713660345514</v>
      </c>
      <c r="K109">
        <f t="shared" si="1"/>
        <v>450.54952717709131</v>
      </c>
      <c r="L109">
        <v>0.28513094514092602</v>
      </c>
      <c r="M109">
        <v>7845.8074816199896</v>
      </c>
      <c r="N109">
        <v>10961.6648162334</v>
      </c>
      <c r="O109" s="3">
        <v>119041.91436408</v>
      </c>
      <c r="P109">
        <v>166317.81590342801</v>
      </c>
      <c r="Q109">
        <v>80.769838649999997</v>
      </c>
      <c r="R109">
        <v>112.84649803308</v>
      </c>
      <c r="S109" s="9">
        <v>0.89717856896535497</v>
      </c>
      <c r="T109">
        <v>1.11460531335832</v>
      </c>
      <c r="U109">
        <v>2569267.9699891899</v>
      </c>
      <c r="V109" s="3">
        <v>2571624.18871819</v>
      </c>
      <c r="W109" s="1">
        <v>654640.89816043002</v>
      </c>
      <c r="X109">
        <v>132</v>
      </c>
      <c r="Y109">
        <v>27.015568691854401</v>
      </c>
      <c r="Z109">
        <v>43280.76</v>
      </c>
      <c r="AA109">
        <v>702621.43606297998</v>
      </c>
      <c r="AB109">
        <v>702881.71336567297</v>
      </c>
      <c r="AC109">
        <v>6.72</v>
      </c>
      <c r="AD109" s="1">
        <v>50000000</v>
      </c>
      <c r="AE109">
        <v>4707.4844889719898</v>
      </c>
      <c r="AF109">
        <v>2353.7422444859899</v>
      </c>
      <c r="AG109">
        <v>784.58074816199905</v>
      </c>
      <c r="AH109">
        <v>7845.8074816199896</v>
      </c>
      <c r="AI109">
        <v>6576.9988897400899</v>
      </c>
      <c r="AJ109">
        <v>3288.49944487004</v>
      </c>
      <c r="AK109">
        <v>1096.1664816233399</v>
      </c>
      <c r="AL109" s="10">
        <v>10961.6648162334</v>
      </c>
      <c r="AM109">
        <v>14.597726760358899</v>
      </c>
      <c r="AN109">
        <v>7.2988633801794798</v>
      </c>
      <c r="AO109">
        <v>2.4329544600598201</v>
      </c>
      <c r="AP109">
        <v>24.329544600598201</v>
      </c>
      <c r="AQ109" s="3">
        <v>3566.0550673247799</v>
      </c>
      <c r="AR109" s="1">
        <v>115475.85929675501</v>
      </c>
      <c r="AS109">
        <v>2.9956298051611398E-2</v>
      </c>
      <c r="AT109">
        <v>4982.2660644961297</v>
      </c>
      <c r="AU109" s="1">
        <v>5298586.9445332596</v>
      </c>
      <c r="AV109">
        <v>2.0622943991924498</v>
      </c>
    </row>
    <row r="110" spans="1:48" x14ac:dyDescent="0.25">
      <c r="A110">
        <v>108</v>
      </c>
      <c r="B110" t="s">
        <v>154</v>
      </c>
      <c r="C110" s="13">
        <v>31545</v>
      </c>
      <c r="D110">
        <v>108</v>
      </c>
      <c r="E110">
        <v>0.12274125845716399</v>
      </c>
      <c r="F110">
        <v>219</v>
      </c>
      <c r="G110">
        <v>3459413.4575482002</v>
      </c>
      <c r="H110">
        <v>773578.85506710899</v>
      </c>
      <c r="I110">
        <v>2.9533985154880098E-3</v>
      </c>
      <c r="J110">
        <v>1.3421238810782801</v>
      </c>
      <c r="K110">
        <f t="shared" si="1"/>
        <v>454.43372238457022</v>
      </c>
      <c r="L110">
        <v>0.30011985211463899</v>
      </c>
      <c r="M110">
        <v>8298.4576112702398</v>
      </c>
      <c r="N110">
        <v>11137.5581362016</v>
      </c>
      <c r="O110" s="3">
        <v>1081048.5618912501</v>
      </c>
      <c r="P110">
        <v>1450901.09151957</v>
      </c>
      <c r="Q110">
        <v>12.98655939</v>
      </c>
      <c r="R110">
        <v>17.429571490360299</v>
      </c>
      <c r="S110" s="9">
        <v>0.85098052672482005</v>
      </c>
      <c r="T110">
        <v>1.1751150215489701</v>
      </c>
      <c r="U110">
        <v>2577566.4276004601</v>
      </c>
      <c r="V110" s="3">
        <v>2579923.20841636</v>
      </c>
      <c r="W110" s="1">
        <v>655754.39504724101</v>
      </c>
      <c r="X110">
        <v>2868</v>
      </c>
      <c r="Y110">
        <v>52.572527765816297</v>
      </c>
      <c r="Z110">
        <v>43053.374149659801</v>
      </c>
      <c r="AA110">
        <v>647671.76988296397</v>
      </c>
      <c r="AB110">
        <v>647788.57729945297</v>
      </c>
      <c r="AC110">
        <v>4.4217687074829897</v>
      </c>
      <c r="AD110" s="1">
        <v>51000000</v>
      </c>
      <c r="AE110">
        <v>4979.0745667621404</v>
      </c>
      <c r="AF110">
        <v>2489.5372833810702</v>
      </c>
      <c r="AG110">
        <v>829.84576112702496</v>
      </c>
      <c r="AH110">
        <v>8298.4576112702398</v>
      </c>
      <c r="AI110">
        <v>6682.5348817209697</v>
      </c>
      <c r="AJ110">
        <v>3341.2674408604798</v>
      </c>
      <c r="AK110">
        <v>1113.7558136201601</v>
      </c>
      <c r="AL110" s="10">
        <v>11137.5581362016</v>
      </c>
      <c r="AM110">
        <v>14.705191433979399</v>
      </c>
      <c r="AN110">
        <v>7.35259571698972</v>
      </c>
      <c r="AO110">
        <v>2.4508652389965699</v>
      </c>
      <c r="AP110">
        <v>24.5086523899657</v>
      </c>
      <c r="AQ110" s="3">
        <v>150778.00963236101</v>
      </c>
      <c r="AR110" s="1">
        <v>930270.55225888803</v>
      </c>
      <c r="AS110">
        <v>0.13947385431842299</v>
      </c>
      <c r="AT110">
        <v>202362.76746904201</v>
      </c>
      <c r="AU110" s="1">
        <v>5500949.71200231</v>
      </c>
      <c r="AV110">
        <v>2.1341640910194899</v>
      </c>
    </row>
    <row r="111" spans="1:48" x14ac:dyDescent="0.25">
      <c r="A111">
        <v>109</v>
      </c>
      <c r="B111" t="s">
        <v>155</v>
      </c>
      <c r="C111" s="13">
        <v>31855</v>
      </c>
      <c r="D111">
        <v>109</v>
      </c>
      <c r="E111">
        <v>0.12315818776731401</v>
      </c>
      <c r="F111">
        <v>221</v>
      </c>
      <c r="G111">
        <v>3453399.15262052</v>
      </c>
      <c r="H111">
        <v>809177.23703783995</v>
      </c>
      <c r="I111">
        <v>2.8300084962010401E-3</v>
      </c>
      <c r="J111">
        <v>1.3352549406370799</v>
      </c>
      <c r="K111">
        <f t="shared" si="1"/>
        <v>471.82011729982639</v>
      </c>
      <c r="L111">
        <v>0.31286794716039601</v>
      </c>
      <c r="M111">
        <v>8755.5155131397696</v>
      </c>
      <c r="N111">
        <v>11690.8453467444</v>
      </c>
      <c r="O111" s="3">
        <v>419921.59400595998</v>
      </c>
      <c r="P111">
        <v>560702.38307665603</v>
      </c>
      <c r="Q111">
        <v>28.497525150000001</v>
      </c>
      <c r="R111">
        <v>38.0514612524669</v>
      </c>
      <c r="S111" s="9">
        <v>0.80929712615356597</v>
      </c>
      <c r="T111">
        <v>1.2356401223773099</v>
      </c>
      <c r="U111">
        <v>2586321.9431135999</v>
      </c>
      <c r="V111" s="3">
        <v>2588679.3271966898</v>
      </c>
      <c r="W111" s="1">
        <v>666969.03537743504</v>
      </c>
      <c r="X111">
        <v>250</v>
      </c>
      <c r="Y111">
        <v>32.682278201671799</v>
      </c>
      <c r="Z111">
        <v>43363.070739549803</v>
      </c>
      <c r="AA111">
        <v>649602.74233922898</v>
      </c>
      <c r="AB111">
        <v>649398.47868394596</v>
      </c>
      <c r="AC111">
        <v>10.8617363344051</v>
      </c>
      <c r="AD111" s="1">
        <v>52000000</v>
      </c>
      <c r="AE111">
        <v>5253.3093078838601</v>
      </c>
      <c r="AF111">
        <v>2626.6546539419301</v>
      </c>
      <c r="AG111">
        <v>875.55155131397703</v>
      </c>
      <c r="AH111">
        <v>8755.5155131397696</v>
      </c>
      <c r="AI111">
        <v>7014.5072080466898</v>
      </c>
      <c r="AJ111">
        <v>3507.2536040233399</v>
      </c>
      <c r="AK111">
        <v>1169.08453467444</v>
      </c>
      <c r="AL111" s="10">
        <v>11690.8453467444</v>
      </c>
      <c r="AM111">
        <v>14.866909974483301</v>
      </c>
      <c r="AN111">
        <v>7.4334549872416904</v>
      </c>
      <c r="AO111">
        <v>2.4778183290805602</v>
      </c>
      <c r="AP111">
        <v>24.7781832908056</v>
      </c>
      <c r="AQ111" s="3">
        <v>8170.5695504179603</v>
      </c>
      <c r="AR111" s="1">
        <v>411751.02445554198</v>
      </c>
      <c r="AS111">
        <v>1.9457369344768601E-2</v>
      </c>
      <c r="AT111">
        <v>10909.793360014401</v>
      </c>
      <c r="AU111" s="1">
        <v>5511859.5053623198</v>
      </c>
      <c r="AV111">
        <v>2.13115753823236</v>
      </c>
    </row>
    <row r="112" spans="1:48" x14ac:dyDescent="0.25">
      <c r="A112">
        <v>110</v>
      </c>
      <c r="B112" t="s">
        <v>156</v>
      </c>
      <c r="C112" s="13">
        <v>32154</v>
      </c>
      <c r="D112">
        <v>110</v>
      </c>
      <c r="E112">
        <v>0.123541735127444</v>
      </c>
      <c r="F112">
        <v>223</v>
      </c>
      <c r="G112">
        <v>4104961.60964739</v>
      </c>
      <c r="H112">
        <v>859595.79752996995</v>
      </c>
      <c r="I112">
        <v>2.9802638421975399E-3</v>
      </c>
      <c r="J112">
        <v>1.58225365834883</v>
      </c>
      <c r="K112">
        <f t="shared" si="1"/>
        <v>530.91059789596773</v>
      </c>
      <c r="L112">
        <v>0.33133040565997002</v>
      </c>
      <c r="M112">
        <v>8054.4945627399702</v>
      </c>
      <c r="N112">
        <v>12744.253488046001</v>
      </c>
      <c r="O112" s="3">
        <v>51385.543220669999</v>
      </c>
      <c r="P112">
        <v>81304.963747147005</v>
      </c>
      <c r="Q112">
        <v>24.956779480000002</v>
      </c>
      <c r="R112">
        <v>39.487955632835003</v>
      </c>
      <c r="S112" s="9">
        <v>0.88247382822120801</v>
      </c>
      <c r="T112">
        <v>1.1331780819105799</v>
      </c>
      <c r="U112">
        <v>2594376.4376763399</v>
      </c>
      <c r="V112" s="3">
        <v>2596734.9564739298</v>
      </c>
      <c r="W112" s="1">
        <v>664177.066550666</v>
      </c>
      <c r="X112">
        <v>1704</v>
      </c>
      <c r="Y112">
        <v>24.770301875199799</v>
      </c>
      <c r="Z112">
        <v>42479.626666666598</v>
      </c>
      <c r="AA112">
        <v>778250.62455289101</v>
      </c>
      <c r="AB112">
        <v>777536.32045278104</v>
      </c>
      <c r="AC112">
        <v>10.66</v>
      </c>
      <c r="AD112" s="1">
        <v>53000000</v>
      </c>
      <c r="AE112">
        <v>4832.6967376439798</v>
      </c>
      <c r="AF112">
        <v>2416.3483688219899</v>
      </c>
      <c r="AG112">
        <v>805.44945627399704</v>
      </c>
      <c r="AH112">
        <v>8054.4945627399702</v>
      </c>
      <c r="AI112">
        <v>7646.5520928276401</v>
      </c>
      <c r="AJ112">
        <v>3823.27604641382</v>
      </c>
      <c r="AK112">
        <v>1274.4253488045999</v>
      </c>
      <c r="AL112" s="10">
        <v>12744.253488046001</v>
      </c>
      <c r="AM112">
        <v>14.402711347506299</v>
      </c>
      <c r="AN112">
        <v>7.2013556737531896</v>
      </c>
      <c r="AO112">
        <v>2.40045189125106</v>
      </c>
      <c r="AP112">
        <v>24.004518912510601</v>
      </c>
      <c r="AQ112" s="3">
        <v>42208.5943953405</v>
      </c>
      <c r="AR112" s="1">
        <v>9176.9488253294094</v>
      </c>
      <c r="AS112">
        <v>0.82140990928285096</v>
      </c>
      <c r="AT112">
        <v>66784.702895789495</v>
      </c>
      <c r="AU112" s="1">
        <v>5578644.2082581101</v>
      </c>
      <c r="AV112">
        <v>2.1502832539038299</v>
      </c>
    </row>
    <row r="113" spans="1:48" x14ac:dyDescent="0.25">
      <c r="A113">
        <v>111</v>
      </c>
      <c r="B113" t="s">
        <v>157</v>
      </c>
      <c r="C113" s="13">
        <v>32407</v>
      </c>
      <c r="D113">
        <v>111</v>
      </c>
      <c r="E113">
        <v>0.123881438778647</v>
      </c>
      <c r="F113">
        <v>225</v>
      </c>
      <c r="G113">
        <v>3842792.7034390699</v>
      </c>
      <c r="H113">
        <v>891524.789084638</v>
      </c>
      <c r="I113">
        <v>2.8E-3</v>
      </c>
      <c r="J113">
        <v>1.47713919485681</v>
      </c>
      <c r="K113">
        <f t="shared" si="1"/>
        <v>527.54971244886076</v>
      </c>
      <c r="L113">
        <v>0.34269509462865799</v>
      </c>
      <c r="M113">
        <v>7133.7766752499101</v>
      </c>
      <c r="N113">
        <v>10537.581134366899</v>
      </c>
      <c r="O113" s="3">
        <v>135007.10882274</v>
      </c>
      <c r="P113">
        <v>199424.29202636701</v>
      </c>
      <c r="Q113">
        <v>32.697208439999997</v>
      </c>
      <c r="R113">
        <v>48.298328149126803</v>
      </c>
      <c r="S113" s="9">
        <v>0.99910966788838795</v>
      </c>
      <c r="T113">
        <v>1.0008911255092601</v>
      </c>
      <c r="U113">
        <v>2601510.2143515898</v>
      </c>
      <c r="V113" s="3">
        <v>2603870.4512358601</v>
      </c>
      <c r="W113" s="1">
        <v>676263.66921534005</v>
      </c>
      <c r="X113">
        <v>656</v>
      </c>
      <c r="Y113">
        <v>23.337449909724299</v>
      </c>
      <c r="Z113">
        <v>42708.177165354296</v>
      </c>
      <c r="AA113">
        <v>810918.25198452803</v>
      </c>
      <c r="AB113">
        <v>811505.890876772</v>
      </c>
      <c r="AC113">
        <v>11.755905511810999</v>
      </c>
      <c r="AD113" s="1">
        <v>54000000</v>
      </c>
      <c r="AE113">
        <v>4280.2660051499397</v>
      </c>
      <c r="AF113">
        <v>2140.1330025749699</v>
      </c>
      <c r="AG113">
        <v>713.37766752499101</v>
      </c>
      <c r="AH113">
        <v>7133.7766752499101</v>
      </c>
      <c r="AI113">
        <v>6322.5486806201698</v>
      </c>
      <c r="AJ113">
        <v>3161.2743403100799</v>
      </c>
      <c r="AK113">
        <v>1053.7581134366901</v>
      </c>
      <c r="AL113" s="10">
        <v>10537.581134366899</v>
      </c>
      <c r="AM113">
        <v>11.9847448144198</v>
      </c>
      <c r="AN113">
        <v>5.9923724072099303</v>
      </c>
      <c r="AO113">
        <v>1.99745746906997</v>
      </c>
      <c r="AP113">
        <v>19.974574690699701</v>
      </c>
      <c r="AQ113" s="3">
        <v>15309.367140779101</v>
      </c>
      <c r="AR113" s="1">
        <v>119697.74168196</v>
      </c>
      <c r="AS113">
        <v>0.113396748321452</v>
      </c>
      <c r="AT113">
        <v>22614.0662520978</v>
      </c>
      <c r="AU113" s="1">
        <v>5601258.2745102104</v>
      </c>
      <c r="AV113">
        <v>2.15307948575796</v>
      </c>
    </row>
    <row r="114" spans="1:48" x14ac:dyDescent="0.25">
      <c r="A114">
        <v>112</v>
      </c>
      <c r="B114" t="s">
        <v>158</v>
      </c>
      <c r="C114" s="13">
        <v>32684</v>
      </c>
      <c r="D114">
        <v>112</v>
      </c>
      <c r="E114">
        <v>0.12425824963839401</v>
      </c>
      <c r="F114">
        <v>226</v>
      </c>
      <c r="G114">
        <v>3866146.2086614901</v>
      </c>
      <c r="H114">
        <v>929471.87151620095</v>
      </c>
      <c r="I114">
        <v>2.7771855756867198E-3</v>
      </c>
      <c r="J114">
        <v>1.4816094782295</v>
      </c>
      <c r="K114">
        <f t="shared" si="1"/>
        <v>533.49314903565266</v>
      </c>
      <c r="L114">
        <v>0.35619820365326699</v>
      </c>
      <c r="M114">
        <v>7913.0280546899803</v>
      </c>
      <c r="N114">
        <v>11724.017367324601</v>
      </c>
      <c r="O114" s="3">
        <v>383354.72295579</v>
      </c>
      <c r="P114">
        <v>567981.99105534202</v>
      </c>
      <c r="Q114">
        <v>168.06497505999999</v>
      </c>
      <c r="R114">
        <v>249.00666000730001</v>
      </c>
      <c r="S114" s="9">
        <v>0.90346005654290795</v>
      </c>
      <c r="T114">
        <v>1.1068557959568199</v>
      </c>
      <c r="U114">
        <v>2609423.2424062798</v>
      </c>
      <c r="V114" s="3">
        <v>2611789.54442439</v>
      </c>
      <c r="W114" s="1">
        <v>672642.82447716605</v>
      </c>
      <c r="X114">
        <v>1252</v>
      </c>
      <c r="Y114">
        <v>28.0056392461149</v>
      </c>
      <c r="Z114">
        <v>42101.543165467599</v>
      </c>
      <c r="AA114">
        <v>695540.52284736396</v>
      </c>
      <c r="AB114">
        <v>696021.90169910097</v>
      </c>
      <c r="AC114">
        <v>12.2194244604316</v>
      </c>
      <c r="AD114" s="1">
        <v>55000000</v>
      </c>
      <c r="AE114">
        <v>4747.81683281399</v>
      </c>
      <c r="AF114">
        <v>2373.90841640699</v>
      </c>
      <c r="AG114">
        <v>791.30280546899803</v>
      </c>
      <c r="AH114">
        <v>7913.0280546899803</v>
      </c>
      <c r="AI114">
        <v>7034.41042039477</v>
      </c>
      <c r="AJ114">
        <v>3517.20521019738</v>
      </c>
      <c r="AK114">
        <v>1172.40173673246</v>
      </c>
      <c r="AL114" s="10">
        <v>11724.017367324601</v>
      </c>
      <c r="AM114">
        <v>13.185568424093599</v>
      </c>
      <c r="AN114">
        <v>6.5927842120468201</v>
      </c>
      <c r="AO114">
        <v>2.1975947373489402</v>
      </c>
      <c r="AP114">
        <v>21.975947373489401</v>
      </c>
      <c r="AQ114" s="3">
        <v>35063.060336135903</v>
      </c>
      <c r="AR114" s="1">
        <v>348291.66261965397</v>
      </c>
      <c r="AS114">
        <v>9.14637494636516E-2</v>
      </c>
      <c r="AT114">
        <v>51949.762529751897</v>
      </c>
      <c r="AU114" s="1">
        <v>5653208.0370399598</v>
      </c>
      <c r="AV114">
        <v>2.16645883472198</v>
      </c>
    </row>
    <row r="115" spans="1:48" x14ac:dyDescent="0.25">
      <c r="A115">
        <v>113</v>
      </c>
      <c r="B115" t="s">
        <v>159</v>
      </c>
      <c r="C115" s="13">
        <v>33026</v>
      </c>
      <c r="D115">
        <v>113</v>
      </c>
      <c r="E115">
        <v>0.124720693342053</v>
      </c>
      <c r="F115">
        <v>229</v>
      </c>
      <c r="G115">
        <v>3966634.8047411302</v>
      </c>
      <c r="H115">
        <v>974286.48252570594</v>
      </c>
      <c r="I115">
        <v>2.8524362098188202E-3</v>
      </c>
      <c r="J115">
        <v>1.51448301474965</v>
      </c>
      <c r="K115">
        <f t="shared" si="1"/>
        <v>530.94369281122192</v>
      </c>
      <c r="L115">
        <v>0.37198794492543602</v>
      </c>
      <c r="M115">
        <v>9711.3177768401802</v>
      </c>
      <c r="N115">
        <v>14707.625823860701</v>
      </c>
      <c r="O115" s="3">
        <v>83294.372649309997</v>
      </c>
      <c r="P115">
        <v>126147.91260160699</v>
      </c>
      <c r="Q115">
        <v>15.21089866</v>
      </c>
      <c r="R115">
        <v>23.036647659648199</v>
      </c>
      <c r="S115" s="9">
        <v>0.73890189659967698</v>
      </c>
      <c r="T115">
        <v>1.35335963353438</v>
      </c>
      <c r="U115">
        <v>2619134.56018312</v>
      </c>
      <c r="V115" s="3">
        <v>2621501.4158309498</v>
      </c>
      <c r="W115" s="1">
        <v>693151.55765569897</v>
      </c>
      <c r="X115">
        <v>2428</v>
      </c>
      <c r="Y115">
        <v>43.631152378133997</v>
      </c>
      <c r="Z115">
        <v>43313.822157434399</v>
      </c>
      <c r="AA115">
        <v>666400.29905719496</v>
      </c>
      <c r="AB115">
        <v>666056.09699195903</v>
      </c>
      <c r="AC115">
        <v>12.2827988338192</v>
      </c>
      <c r="AD115" s="1">
        <v>56000000</v>
      </c>
      <c r="AE115">
        <v>5826.7906661040997</v>
      </c>
      <c r="AF115">
        <v>2913.3953330520499</v>
      </c>
      <c r="AG115">
        <v>971.13177768401795</v>
      </c>
      <c r="AH115">
        <v>9711.3177768401802</v>
      </c>
      <c r="AI115">
        <v>8824.5754943164702</v>
      </c>
      <c r="AJ115">
        <v>4412.2877471582296</v>
      </c>
      <c r="AK115">
        <v>1470.7625823860701</v>
      </c>
      <c r="AL115" s="10">
        <v>14707.625823860701</v>
      </c>
      <c r="AM115">
        <v>16.6205486830297</v>
      </c>
      <c r="AN115">
        <v>8.3102743415148499</v>
      </c>
      <c r="AO115">
        <v>2.7700914471716098</v>
      </c>
      <c r="AP115">
        <v>27.7009144717161</v>
      </c>
      <c r="AQ115" s="3">
        <v>105936.43797410899</v>
      </c>
      <c r="AR115" s="1">
        <v>-22642.0653247995</v>
      </c>
      <c r="AS115">
        <v>1.27183187296611</v>
      </c>
      <c r="AT115">
        <v>160438.93595486801</v>
      </c>
      <c r="AU115" s="1">
        <v>5813646.9729948305</v>
      </c>
      <c r="AV115">
        <v>2.2196824330355698</v>
      </c>
    </row>
    <row r="116" spans="1:48" x14ac:dyDescent="0.25">
      <c r="A116">
        <v>114</v>
      </c>
      <c r="B116" t="s">
        <v>160</v>
      </c>
      <c r="C116" s="13">
        <v>33291</v>
      </c>
      <c r="D116">
        <v>114</v>
      </c>
      <c r="E116">
        <v>0.12508311126865099</v>
      </c>
      <c r="F116">
        <v>231</v>
      </c>
      <c r="G116">
        <v>4701666.7780522499</v>
      </c>
      <c r="H116">
        <v>1059033.56449094</v>
      </c>
      <c r="I116">
        <v>3.32938153009936E-3</v>
      </c>
      <c r="J116">
        <v>1.7899210526679299</v>
      </c>
      <c r="K116">
        <f t="shared" si="1"/>
        <v>537.61367884278275</v>
      </c>
      <c r="L116">
        <v>0.40317329195106899</v>
      </c>
      <c r="M116">
        <v>7610.7764585600198</v>
      </c>
      <c r="N116">
        <v>13622.689010325999</v>
      </c>
      <c r="O116" s="3">
        <v>1092000.63161019</v>
      </c>
      <c r="P116">
        <v>1954594.92004575</v>
      </c>
      <c r="Q116">
        <v>172.49782015</v>
      </c>
      <c r="R116">
        <v>308.757479825811</v>
      </c>
      <c r="S116" s="9">
        <v>0.94557534376764396</v>
      </c>
      <c r="T116">
        <v>1.05755718631103</v>
      </c>
      <c r="U116">
        <v>2626745.33664168</v>
      </c>
      <c r="V116" s="3">
        <v>2629117.7550820298</v>
      </c>
      <c r="W116" s="1">
        <v>683461.52711593895</v>
      </c>
      <c r="X116">
        <v>604</v>
      </c>
      <c r="Y116">
        <v>23.2571092357894</v>
      </c>
      <c r="Z116">
        <v>42424.3872180451</v>
      </c>
      <c r="AA116">
        <v>821345.14565680199</v>
      </c>
      <c r="AB116">
        <v>820749.90393382497</v>
      </c>
      <c r="AC116">
        <v>10.150375939849599</v>
      </c>
      <c r="AD116" s="1">
        <v>57000000</v>
      </c>
      <c r="AE116">
        <v>4566.4658751360103</v>
      </c>
      <c r="AF116">
        <v>2283.2329375680001</v>
      </c>
      <c r="AG116">
        <v>761.07764585600205</v>
      </c>
      <c r="AH116">
        <v>7610.7764585600198</v>
      </c>
      <c r="AI116">
        <v>8173.61340619563</v>
      </c>
      <c r="AJ116">
        <v>4086.80670309781</v>
      </c>
      <c r="AK116">
        <v>1362.2689010326001</v>
      </c>
      <c r="AL116" s="10">
        <v>13622.689010325999</v>
      </c>
      <c r="AM116">
        <v>15.203507142506799</v>
      </c>
      <c r="AN116">
        <v>7.6017535712534299</v>
      </c>
      <c r="AO116">
        <v>2.5339178570844698</v>
      </c>
      <c r="AP116">
        <v>25.339178570844702</v>
      </c>
      <c r="AQ116" s="3">
        <v>14047.293978416799</v>
      </c>
      <c r="AR116" s="1">
        <v>1077953.3376317699</v>
      </c>
      <c r="AS116">
        <v>1.28638148841577E-2</v>
      </c>
      <c r="AT116">
        <v>25143.5472249837</v>
      </c>
      <c r="AU116" s="1">
        <v>5838790.5202198103</v>
      </c>
      <c r="AV116">
        <v>2.2228232172992999</v>
      </c>
    </row>
    <row r="117" spans="1:48" x14ac:dyDescent="0.25">
      <c r="A117">
        <v>115</v>
      </c>
      <c r="B117" t="s">
        <v>161</v>
      </c>
      <c r="C117" s="13">
        <v>33549</v>
      </c>
      <c r="D117">
        <v>115</v>
      </c>
      <c r="E117">
        <v>0.12543448129717499</v>
      </c>
      <c r="F117">
        <v>232</v>
      </c>
      <c r="G117">
        <v>4667348.3835017802</v>
      </c>
      <c r="H117">
        <v>1104776.9935484</v>
      </c>
      <c r="I117">
        <v>3.2887402893045001E-3</v>
      </c>
      <c r="J117">
        <v>1.7718786942013001</v>
      </c>
      <c r="K117">
        <f t="shared" si="1"/>
        <v>538.77124319111726</v>
      </c>
      <c r="L117">
        <v>0.41940962102415502</v>
      </c>
      <c r="M117">
        <v>7378.7705990001496</v>
      </c>
      <c r="N117">
        <v>13074.2864137673</v>
      </c>
      <c r="O117" s="3">
        <v>31307.148175720002</v>
      </c>
      <c r="P117">
        <v>55472.468828761303</v>
      </c>
      <c r="Q117">
        <v>7.6842204399999998</v>
      </c>
      <c r="R117">
        <v>13.6155064791821</v>
      </c>
      <c r="S117" s="9">
        <v>0.97804617709347896</v>
      </c>
      <c r="T117">
        <v>1.0224466118478801</v>
      </c>
      <c r="U117">
        <v>2634124.1072406801</v>
      </c>
      <c r="V117" s="3">
        <v>2636496.64026458</v>
      </c>
      <c r="W117" s="1">
        <v>698998.64460886503</v>
      </c>
      <c r="X117">
        <v>3139</v>
      </c>
      <c r="Y117">
        <v>59.659327105984602</v>
      </c>
      <c r="Z117">
        <v>42854.374517374497</v>
      </c>
      <c r="AA117">
        <v>801664.35871343699</v>
      </c>
      <c r="AB117">
        <v>802171.68913987896</v>
      </c>
      <c r="AC117">
        <v>12.050193050193</v>
      </c>
      <c r="AD117" s="1">
        <v>58000000</v>
      </c>
      <c r="AE117">
        <v>4427.2623594000897</v>
      </c>
      <c r="AF117">
        <v>2213.6311797000399</v>
      </c>
      <c r="AG117">
        <v>737.87705990001496</v>
      </c>
      <c r="AH117">
        <v>7378.7705990001496</v>
      </c>
      <c r="AI117">
        <v>7844.5718482603997</v>
      </c>
      <c r="AJ117">
        <v>3922.2859241301999</v>
      </c>
      <c r="AK117">
        <v>1307.42864137673</v>
      </c>
      <c r="AL117" s="10">
        <v>13074.2864137673</v>
      </c>
      <c r="AM117">
        <v>14.560116092680399</v>
      </c>
      <c r="AN117">
        <v>7.2800580463401996</v>
      </c>
      <c r="AO117">
        <v>2.4266860154467298</v>
      </c>
      <c r="AP117">
        <v>24.266860154467299</v>
      </c>
      <c r="AQ117" s="3">
        <v>187270.62778568501</v>
      </c>
      <c r="AR117" s="1">
        <v>-155963.479609965</v>
      </c>
      <c r="AS117">
        <v>5.9817210668495804</v>
      </c>
      <c r="AT117">
        <v>331820.83542315802</v>
      </c>
      <c r="AU117" s="1">
        <v>6170611.3556429697</v>
      </c>
      <c r="AV117">
        <v>2.3425666765970501</v>
      </c>
    </row>
    <row r="118" spans="1:48" x14ac:dyDescent="0.25">
      <c r="A118">
        <v>116</v>
      </c>
      <c r="B118" t="s">
        <v>162</v>
      </c>
      <c r="C118" s="13">
        <v>33894</v>
      </c>
      <c r="D118">
        <v>116</v>
      </c>
      <c r="E118">
        <v>0.12590398566309999</v>
      </c>
      <c r="F118">
        <v>235</v>
      </c>
      <c r="G118">
        <v>4598015.00701751</v>
      </c>
      <c r="H118">
        <v>1153905.6164867301</v>
      </c>
      <c r="I118">
        <v>3.0500199999999901E-3</v>
      </c>
      <c r="J118">
        <v>1.7390481676898399</v>
      </c>
      <c r="K118">
        <f t="shared" si="1"/>
        <v>570.17598825248547</v>
      </c>
      <c r="L118">
        <v>0.43642690269075501</v>
      </c>
      <c r="M118">
        <v>9859.5916844299009</v>
      </c>
      <c r="N118">
        <v>17146.304852977799</v>
      </c>
      <c r="O118" s="3">
        <v>415461.73628248001</v>
      </c>
      <c r="P118">
        <v>722507.97122728603</v>
      </c>
      <c r="Q118">
        <v>45.803138240000003</v>
      </c>
      <c r="R118">
        <v>79.653863630716401</v>
      </c>
      <c r="S118" s="9">
        <v>0.73469482183511403</v>
      </c>
      <c r="T118">
        <v>1.3611093617104899</v>
      </c>
      <c r="U118">
        <v>2643983.69892511</v>
      </c>
      <c r="V118" s="3">
        <v>2646356.9204640798</v>
      </c>
      <c r="W118" s="1">
        <v>711797.25094536704</v>
      </c>
      <c r="X118">
        <v>170</v>
      </c>
      <c r="Y118">
        <v>34.4258415347973</v>
      </c>
      <c r="Z118">
        <v>43229.936416184901</v>
      </c>
      <c r="AA118">
        <v>720256.43570050504</v>
      </c>
      <c r="AB118">
        <v>720300.53047934105</v>
      </c>
      <c r="AC118">
        <v>11.6705202312138</v>
      </c>
      <c r="AD118" s="1">
        <v>59000000</v>
      </c>
      <c r="AE118">
        <v>5915.7550106579401</v>
      </c>
      <c r="AF118">
        <v>2957.8775053289701</v>
      </c>
      <c r="AG118">
        <v>985.95916844298995</v>
      </c>
      <c r="AH118">
        <v>9859.5916844299009</v>
      </c>
      <c r="AI118">
        <v>10287.7829117866</v>
      </c>
      <c r="AJ118">
        <v>5143.8914558933402</v>
      </c>
      <c r="AK118">
        <v>1714.6304852977801</v>
      </c>
      <c r="AL118" s="10">
        <v>17146.304852977799</v>
      </c>
      <c r="AM118">
        <v>18.043171097606901</v>
      </c>
      <c r="AN118">
        <v>9.0215855488034595</v>
      </c>
      <c r="AO118">
        <v>3.0071951829344798</v>
      </c>
      <c r="AP118">
        <v>30.071951829344801</v>
      </c>
      <c r="AQ118" s="3">
        <v>5852.3930609155504</v>
      </c>
      <c r="AR118" s="1">
        <v>409609.34322156402</v>
      </c>
      <c r="AS118">
        <v>1.4086479090186E-2</v>
      </c>
      <c r="AT118">
        <v>10177.593429185899</v>
      </c>
      <c r="AU118" s="1">
        <v>6180788.9490721598</v>
      </c>
      <c r="AV118">
        <v>2.3376804295672802</v>
      </c>
    </row>
    <row r="119" spans="1:48" x14ac:dyDescent="0.25">
      <c r="A119">
        <v>117</v>
      </c>
      <c r="B119" t="s">
        <v>163</v>
      </c>
      <c r="C119" s="13">
        <v>34187</v>
      </c>
      <c r="D119">
        <v>117</v>
      </c>
      <c r="E119">
        <v>0.126310460295706</v>
      </c>
      <c r="F119">
        <v>237</v>
      </c>
      <c r="G119">
        <v>4645919.8001150899</v>
      </c>
      <c r="H119">
        <v>1217640.85688069</v>
      </c>
      <c r="I119">
        <v>3.0499999999999898E-3</v>
      </c>
      <c r="J119">
        <v>1.7515119149912299</v>
      </c>
      <c r="K119">
        <f t="shared" si="1"/>
        <v>574.26620163647078</v>
      </c>
      <c r="L119">
        <v>0.45905064244841898</v>
      </c>
      <c r="M119">
        <v>8535.9672847301699</v>
      </c>
      <c r="N119">
        <v>14950.848405180201</v>
      </c>
      <c r="O119" s="3">
        <v>466448.15033874998</v>
      </c>
      <c r="P119">
        <v>816989.49304394098</v>
      </c>
      <c r="Q119">
        <v>29.509377669999999</v>
      </c>
      <c r="R119">
        <v>51.686026592981101</v>
      </c>
      <c r="S119" s="9">
        <v>0.85135953844367496</v>
      </c>
      <c r="T119">
        <v>1.17459187904095</v>
      </c>
      <c r="U119">
        <v>2652519.6662098402</v>
      </c>
      <c r="V119" s="3">
        <v>2654893.3942313502</v>
      </c>
      <c r="W119" s="1">
        <v>707076.82811285695</v>
      </c>
      <c r="X119">
        <v>1423</v>
      </c>
      <c r="Y119">
        <v>26.166000983911399</v>
      </c>
      <c r="Z119">
        <v>42444.258503401303</v>
      </c>
      <c r="AA119">
        <v>876408.80196872796</v>
      </c>
      <c r="AB119">
        <v>875564.63866627403</v>
      </c>
      <c r="AC119">
        <v>10.3979591836734</v>
      </c>
      <c r="AD119" s="1">
        <v>60000000</v>
      </c>
      <c r="AE119">
        <v>5121.5803708381</v>
      </c>
      <c r="AF119">
        <v>2560.79018541905</v>
      </c>
      <c r="AG119">
        <v>853.59672847301704</v>
      </c>
      <c r="AH119">
        <v>8535.9672847301699</v>
      </c>
      <c r="AI119">
        <v>8970.5090431081298</v>
      </c>
      <c r="AJ119">
        <v>4485.2545215540604</v>
      </c>
      <c r="AK119">
        <v>1495.08484051802</v>
      </c>
      <c r="AL119" s="10">
        <v>14950.848405180201</v>
      </c>
      <c r="AM119">
        <v>15.620820131056099</v>
      </c>
      <c r="AN119">
        <v>7.8104100655280799</v>
      </c>
      <c r="AO119">
        <v>2.6034700218426901</v>
      </c>
      <c r="AP119">
        <v>26.034700218426899</v>
      </c>
      <c r="AQ119" s="3">
        <v>37234.219400105998</v>
      </c>
      <c r="AR119" s="1">
        <v>429213.93093864399</v>
      </c>
      <c r="AS119">
        <v>7.9824990994315795E-2</v>
      </c>
      <c r="AT119">
        <v>65216.1789246833</v>
      </c>
      <c r="AU119" s="1">
        <v>6246005.1279968396</v>
      </c>
      <c r="AV119">
        <v>2.35474413538343</v>
      </c>
    </row>
    <row r="120" spans="1:48" x14ac:dyDescent="0.25">
      <c r="A120">
        <v>118</v>
      </c>
      <c r="B120" t="s">
        <v>164</v>
      </c>
      <c r="C120" s="13">
        <v>34423</v>
      </c>
      <c r="D120">
        <v>118</v>
      </c>
      <c r="E120">
        <v>0.126636385767077</v>
      </c>
      <c r="F120">
        <v>239</v>
      </c>
      <c r="G120">
        <v>4436542.2328870697</v>
      </c>
      <c r="H120">
        <v>1244575.9136302799</v>
      </c>
      <c r="I120">
        <v>2.9006479947399199E-3</v>
      </c>
      <c r="J120">
        <v>1.6682718365031699</v>
      </c>
      <c r="K120">
        <f t="shared" si="1"/>
        <v>575.13763804792586</v>
      </c>
      <c r="L120">
        <v>0.46799756118820102</v>
      </c>
      <c r="M120">
        <v>6844.4348987797202</v>
      </c>
      <c r="N120">
        <v>11418.3779784136</v>
      </c>
      <c r="O120" s="3">
        <v>203382.09024952</v>
      </c>
      <c r="P120">
        <v>339296.61321242002</v>
      </c>
      <c r="Q120">
        <v>16.23694016</v>
      </c>
      <c r="R120">
        <v>27.087629979915199</v>
      </c>
      <c r="S120" s="9">
        <v>1.0645041047044199</v>
      </c>
      <c r="T120">
        <v>0.93940455051384497</v>
      </c>
      <c r="U120">
        <v>2659364.1011086199</v>
      </c>
      <c r="V120" s="3">
        <v>2661738.0077595799</v>
      </c>
      <c r="W120" s="1">
        <v>714021.16527583904</v>
      </c>
      <c r="X120">
        <v>1312</v>
      </c>
      <c r="Y120">
        <v>32.692367407426097</v>
      </c>
      <c r="Z120">
        <v>42301.312236286903</v>
      </c>
      <c r="AA120">
        <v>929039.58859413106</v>
      </c>
      <c r="AB120">
        <v>929690.962847788</v>
      </c>
      <c r="AC120">
        <v>11.4135021097046</v>
      </c>
      <c r="AD120" s="1">
        <v>61000000</v>
      </c>
      <c r="AE120">
        <v>4106.6609392678301</v>
      </c>
      <c r="AF120">
        <v>2053.3304696339101</v>
      </c>
      <c r="AG120">
        <v>684.44348987797196</v>
      </c>
      <c r="AH120">
        <v>6844.4348987797202</v>
      </c>
      <c r="AI120">
        <v>6851.0267870481803</v>
      </c>
      <c r="AJ120">
        <v>3425.5133935240901</v>
      </c>
      <c r="AK120">
        <v>1141.83779784136</v>
      </c>
      <c r="AL120" s="10">
        <v>11418.3779784136</v>
      </c>
      <c r="AM120">
        <v>11.911977818564001</v>
      </c>
      <c r="AN120">
        <v>5.9559889092820102</v>
      </c>
      <c r="AO120">
        <v>1.9853296364273301</v>
      </c>
      <c r="AP120">
        <v>19.853296364273302</v>
      </c>
      <c r="AQ120" s="3">
        <v>42892.386038543002</v>
      </c>
      <c r="AR120" s="1">
        <v>160489.70421097599</v>
      </c>
      <c r="AS120">
        <v>0.21089559058971399</v>
      </c>
      <c r="AT120">
        <v>71556.159628523194</v>
      </c>
      <c r="AU120" s="1">
        <v>6317561.2876253603</v>
      </c>
      <c r="AV120">
        <v>2.3755909485999802</v>
      </c>
    </row>
    <row r="121" spans="1:48" x14ac:dyDescent="0.25">
      <c r="A121">
        <v>119</v>
      </c>
      <c r="B121" t="s">
        <v>165</v>
      </c>
      <c r="C121" s="13">
        <v>34723</v>
      </c>
      <c r="D121">
        <v>119</v>
      </c>
      <c r="E121">
        <v>0.12705304904154299</v>
      </c>
      <c r="F121">
        <v>241</v>
      </c>
      <c r="G121">
        <v>4456803.6754919002</v>
      </c>
      <c r="H121">
        <v>1288689.7880833901</v>
      </c>
      <c r="I121">
        <v>2.8511980362361101E-3</v>
      </c>
      <c r="J121">
        <v>1.67039475284534</v>
      </c>
      <c r="K121">
        <f t="shared" si="1"/>
        <v>585.85714903565304</v>
      </c>
      <c r="L121">
        <v>0.48299651876011401</v>
      </c>
      <c r="M121">
        <v>8749.9287637900507</v>
      </c>
      <c r="N121">
        <v>14615.835094805399</v>
      </c>
      <c r="O121" s="3">
        <v>899014.52619708003</v>
      </c>
      <c r="P121">
        <v>1501709.1472913399</v>
      </c>
      <c r="Q121">
        <v>30.373477980000001</v>
      </c>
      <c r="R121">
        <v>50.735698243455403</v>
      </c>
      <c r="S121" s="9">
        <v>0.83542411018886098</v>
      </c>
      <c r="T121">
        <v>1.1969968161128699</v>
      </c>
      <c r="U121">
        <v>2668114.02987241</v>
      </c>
      <c r="V121" s="3">
        <v>2670488.1901886598</v>
      </c>
      <c r="W121" s="1">
        <v>731097.61440729303</v>
      </c>
      <c r="X121">
        <v>1235</v>
      </c>
      <c r="Y121">
        <v>29.352982247342101</v>
      </c>
      <c r="Z121">
        <v>42737.754152823902</v>
      </c>
      <c r="AA121">
        <v>770548.94223689602</v>
      </c>
      <c r="AB121">
        <v>771032.52801826503</v>
      </c>
      <c r="AC121">
        <v>12.568106312292301</v>
      </c>
      <c r="AD121" s="1">
        <v>62000000</v>
      </c>
      <c r="AE121">
        <v>5249.9572582740302</v>
      </c>
      <c r="AF121">
        <v>2624.9786291370101</v>
      </c>
      <c r="AG121">
        <v>874.992876379005</v>
      </c>
      <c r="AH121">
        <v>8749.9287637900507</v>
      </c>
      <c r="AI121">
        <v>8769.5010568832495</v>
      </c>
      <c r="AJ121">
        <v>4384.7505284416202</v>
      </c>
      <c r="AK121">
        <v>1461.58350948054</v>
      </c>
      <c r="AL121" s="10">
        <v>14615.835094805399</v>
      </c>
      <c r="AM121">
        <v>14.9686678251144</v>
      </c>
      <c r="AN121">
        <v>7.4843339125572301</v>
      </c>
      <c r="AO121">
        <v>2.49477797085241</v>
      </c>
      <c r="AP121">
        <v>24.947779708524099</v>
      </c>
      <c r="AQ121" s="3">
        <v>36250.933075467503</v>
      </c>
      <c r="AR121" s="1">
        <v>862763.59312161198</v>
      </c>
      <c r="AS121">
        <v>4.0322967003450401E-2</v>
      </c>
      <c r="AT121">
        <v>60553.368395008503</v>
      </c>
      <c r="AU121" s="1">
        <v>6378114.6560203703</v>
      </c>
      <c r="AV121">
        <v>2.3904955277812299</v>
      </c>
    </row>
    <row r="122" spans="1:48" x14ac:dyDescent="0.25">
      <c r="A122">
        <v>120</v>
      </c>
      <c r="B122" t="s">
        <v>166</v>
      </c>
      <c r="C122" s="13">
        <v>35023</v>
      </c>
      <c r="D122">
        <v>120</v>
      </c>
      <c r="E122">
        <v>0.127468868413813</v>
      </c>
      <c r="F122">
        <v>243</v>
      </c>
      <c r="G122">
        <v>4509110.2228691</v>
      </c>
      <c r="H122">
        <v>1324392.81519952</v>
      </c>
      <c r="I122">
        <v>2.9119717369958998E-3</v>
      </c>
      <c r="J122">
        <v>1.6844860795757199</v>
      </c>
      <c r="K122">
        <f t="shared" si="1"/>
        <v>578.46924067796738</v>
      </c>
      <c r="L122">
        <v>0.49475864435049999</v>
      </c>
      <c r="M122">
        <v>8732.2068176800294</v>
      </c>
      <c r="N122">
        <v>14709.2808283582</v>
      </c>
      <c r="O122" s="3">
        <v>201312.17385237999</v>
      </c>
      <c r="P122">
        <v>339107.554503461</v>
      </c>
      <c r="Q122">
        <v>16.122287679999999</v>
      </c>
      <c r="R122">
        <v>27.157769167875099</v>
      </c>
      <c r="S122" s="9">
        <v>0.83985932297795496</v>
      </c>
      <c r="T122">
        <v>1.19067559606794</v>
      </c>
      <c r="U122">
        <v>2676846.23669009</v>
      </c>
      <c r="V122" s="3">
        <v>2679220.5635625301</v>
      </c>
      <c r="W122" s="1">
        <v>730199.81157133402</v>
      </c>
      <c r="X122">
        <v>1444</v>
      </c>
      <c r="Y122">
        <v>27.227093790199302</v>
      </c>
      <c r="Z122">
        <v>42215.0598006644</v>
      </c>
      <c r="AA122">
        <v>742687.32647853706</v>
      </c>
      <c r="AB122">
        <v>742491.48991162004</v>
      </c>
      <c r="AC122">
        <v>11.1694352159468</v>
      </c>
      <c r="AD122" s="1">
        <v>63000000</v>
      </c>
      <c r="AE122">
        <v>5239.32409060802</v>
      </c>
      <c r="AF122">
        <v>2619.66204530401</v>
      </c>
      <c r="AG122">
        <v>873.22068176800303</v>
      </c>
      <c r="AH122">
        <v>8732.2068176800294</v>
      </c>
      <c r="AI122">
        <v>8825.5684970149305</v>
      </c>
      <c r="AJ122">
        <v>4412.7842485074598</v>
      </c>
      <c r="AK122">
        <v>1470.9280828358201</v>
      </c>
      <c r="AL122" s="10">
        <v>14709.2808283582</v>
      </c>
      <c r="AM122">
        <v>15.2567636728123</v>
      </c>
      <c r="AN122">
        <v>7.6283818364061702</v>
      </c>
      <c r="AO122">
        <v>2.5427939454687198</v>
      </c>
      <c r="AP122">
        <v>25.427939454687198</v>
      </c>
      <c r="AQ122" s="3">
        <v>39315.923433047799</v>
      </c>
      <c r="AR122" s="1">
        <v>161996.25041933201</v>
      </c>
      <c r="AS122">
        <v>0.195298290613451</v>
      </c>
      <c r="AT122">
        <v>66227.125728633793</v>
      </c>
      <c r="AU122" s="1">
        <v>6444341.7817490101</v>
      </c>
      <c r="AV122">
        <v>2.4074381611539302</v>
      </c>
    </row>
    <row r="123" spans="1:48" x14ac:dyDescent="0.25">
      <c r="A123">
        <v>121</v>
      </c>
      <c r="B123" t="s">
        <v>167</v>
      </c>
      <c r="C123" s="13">
        <v>35304</v>
      </c>
      <c r="D123">
        <v>121</v>
      </c>
      <c r="E123">
        <v>0.12785611230015601</v>
      </c>
      <c r="F123">
        <v>245</v>
      </c>
      <c r="G123">
        <v>4471491.8483402301</v>
      </c>
      <c r="H123">
        <v>1356262.44553385</v>
      </c>
      <c r="I123">
        <v>2.8560802817065899E-3</v>
      </c>
      <c r="J123">
        <v>1.6653735157723599</v>
      </c>
      <c r="K123">
        <f t="shared" si="1"/>
        <v>583.0975853302175</v>
      </c>
      <c r="L123">
        <v>0.50512974949672096</v>
      </c>
      <c r="M123">
        <v>8132.1216131900401</v>
      </c>
      <c r="N123">
        <v>13543.0199616466</v>
      </c>
      <c r="O123" s="3">
        <v>78765.191843359993</v>
      </c>
      <c r="P123">
        <v>131173.46446066</v>
      </c>
      <c r="Q123">
        <v>32.27765866</v>
      </c>
      <c r="R123">
        <v>53.754357883504298</v>
      </c>
      <c r="S123" s="9">
        <v>0.90457391577992297</v>
      </c>
      <c r="T123">
        <v>1.10549285421059</v>
      </c>
      <c r="U123">
        <v>2684978.3583032801</v>
      </c>
      <c r="V123" s="3">
        <v>2687353.3654130399</v>
      </c>
      <c r="W123" s="1">
        <v>735196.43922215595</v>
      </c>
      <c r="X123">
        <v>1023</v>
      </c>
      <c r="Y123">
        <v>21.733715020212699</v>
      </c>
      <c r="Z123">
        <v>41978.046099290703</v>
      </c>
      <c r="AA123">
        <v>783136.27069280599</v>
      </c>
      <c r="AB123">
        <v>783133.52637127705</v>
      </c>
      <c r="AC123">
        <v>11.0992907801418</v>
      </c>
      <c r="AD123" s="1">
        <v>64000000</v>
      </c>
      <c r="AE123">
        <v>4879.2729679140202</v>
      </c>
      <c r="AF123">
        <v>2439.6364839570101</v>
      </c>
      <c r="AG123">
        <v>813.21216131900405</v>
      </c>
      <c r="AH123">
        <v>8132.1216131900401</v>
      </c>
      <c r="AI123">
        <v>8125.8119769880104</v>
      </c>
      <c r="AJ123">
        <v>4062.9059884940002</v>
      </c>
      <c r="AK123">
        <v>1354.3019961646601</v>
      </c>
      <c r="AL123" s="10">
        <v>13543.0199616466</v>
      </c>
      <c r="AM123">
        <v>13.9355953127232</v>
      </c>
      <c r="AN123">
        <v>6.96779765636163</v>
      </c>
      <c r="AO123">
        <v>2.32259921878721</v>
      </c>
      <c r="AP123">
        <v>23.225992187872102</v>
      </c>
      <c r="AQ123" s="3">
        <v>22233.5904656776</v>
      </c>
      <c r="AR123" s="1">
        <v>56531.601377682302</v>
      </c>
      <c r="AS123">
        <v>0.282276852824703</v>
      </c>
      <c r="AT123">
        <v>37027.232722068402</v>
      </c>
      <c r="AU123" s="1">
        <v>6481369.0144710699</v>
      </c>
      <c r="AV123">
        <v>2.4139371531347602</v>
      </c>
    </row>
    <row r="124" spans="1:48" x14ac:dyDescent="0.25">
      <c r="A124">
        <v>122</v>
      </c>
      <c r="B124" t="s">
        <v>168</v>
      </c>
      <c r="C124" s="13">
        <v>35567</v>
      </c>
      <c r="D124">
        <v>122</v>
      </c>
      <c r="E124">
        <v>0.128214820659906</v>
      </c>
      <c r="F124">
        <v>246</v>
      </c>
      <c r="G124">
        <v>4503658.0402833195</v>
      </c>
      <c r="H124">
        <v>1751096.3118954999</v>
      </c>
      <c r="I124">
        <v>2.8983813734658101E-3</v>
      </c>
      <c r="J124">
        <v>1.67266081702847</v>
      </c>
      <c r="K124">
        <f t="shared" si="1"/>
        <v>577.10169970777349</v>
      </c>
      <c r="L124">
        <v>0.65035803374769796</v>
      </c>
      <c r="M124">
        <v>7532.8755547599803</v>
      </c>
      <c r="N124">
        <v>12599.945779998599</v>
      </c>
      <c r="O124" s="3">
        <v>480257.06752774998</v>
      </c>
      <c r="P124">
        <v>803307.17895466299</v>
      </c>
      <c r="Q124">
        <v>16.812464760000001</v>
      </c>
      <c r="R124">
        <v>28.121551041723901</v>
      </c>
      <c r="S124" s="9">
        <v>0.97927319425834003</v>
      </c>
      <c r="T124">
        <v>1.0211654989263299</v>
      </c>
      <c r="U124">
        <v>2692511.2338580401</v>
      </c>
      <c r="V124" s="3">
        <v>2694886.5957400799</v>
      </c>
      <c r="W124" s="1">
        <v>739741.36553981097</v>
      </c>
      <c r="X124">
        <v>1493</v>
      </c>
      <c r="Y124">
        <v>24.6438121070831</v>
      </c>
      <c r="Z124">
        <v>41879.303030303003</v>
      </c>
      <c r="AA124">
        <v>771305.01373643102</v>
      </c>
      <c r="AB124">
        <v>771592.33699290501</v>
      </c>
      <c r="AC124">
        <v>9.5984848484848406</v>
      </c>
      <c r="AD124" s="1">
        <v>64000000</v>
      </c>
      <c r="AE124">
        <v>4519.72533285599</v>
      </c>
      <c r="AF124">
        <v>2259.86266642799</v>
      </c>
      <c r="AG124">
        <v>753.28755547599803</v>
      </c>
      <c r="AH124">
        <v>7532.8755547599803</v>
      </c>
      <c r="AI124">
        <v>7559.9674679991704</v>
      </c>
      <c r="AJ124">
        <v>3779.9837339995802</v>
      </c>
      <c r="AK124">
        <v>1259.99457799986</v>
      </c>
      <c r="AL124" s="10">
        <v>12599.945779998599</v>
      </c>
      <c r="AM124">
        <v>13.099887717931299</v>
      </c>
      <c r="AN124">
        <v>6.5499438589656798</v>
      </c>
      <c r="AO124">
        <v>2.1833146196552198</v>
      </c>
      <c r="AP124">
        <v>21.8331461965522</v>
      </c>
      <c r="AQ124" s="3">
        <v>36793.211475875098</v>
      </c>
      <c r="AR124" s="1">
        <v>443463.856051874</v>
      </c>
      <c r="AS124">
        <v>7.6611494059375201E-2</v>
      </c>
      <c r="AT124">
        <v>61542.563168338602</v>
      </c>
      <c r="AU124" s="1">
        <v>6542911.5776394103</v>
      </c>
      <c r="AV124">
        <v>2.43004058640981</v>
      </c>
    </row>
    <row r="125" spans="1:48" x14ac:dyDescent="0.25">
      <c r="A125">
        <v>123</v>
      </c>
      <c r="B125" t="s">
        <v>169</v>
      </c>
      <c r="C125" s="13">
        <v>35879</v>
      </c>
      <c r="D125">
        <v>123</v>
      </c>
      <c r="E125">
        <v>0.12864071997166701</v>
      </c>
      <c r="F125">
        <v>249</v>
      </c>
      <c r="G125">
        <v>4466520.51775207</v>
      </c>
      <c r="H125">
        <v>1782925.13985189</v>
      </c>
      <c r="I125">
        <v>2.85155751022793E-3</v>
      </c>
      <c r="J125">
        <v>1.6533757994601801</v>
      </c>
      <c r="K125">
        <f t="shared" si="1"/>
        <v>579.81499357101268</v>
      </c>
      <c r="L125">
        <v>0.659986955565108</v>
      </c>
      <c r="M125">
        <v>8943.8855469799601</v>
      </c>
      <c r="N125">
        <v>14787.603916518299</v>
      </c>
      <c r="O125" s="3">
        <v>489891.41133466002</v>
      </c>
      <c r="P125">
        <v>809974.60386411904</v>
      </c>
      <c r="Q125">
        <v>313.72096622999999</v>
      </c>
      <c r="R125">
        <v>518.69865334794599</v>
      </c>
      <c r="S125" s="9">
        <v>0.82752030575555002</v>
      </c>
      <c r="T125">
        <v>1.20842956123834</v>
      </c>
      <c r="U125">
        <v>2701455.11940502</v>
      </c>
      <c r="V125" s="3">
        <v>2703838.6141272602</v>
      </c>
      <c r="W125" s="1">
        <v>744079.20242815395</v>
      </c>
      <c r="X125">
        <v>1187</v>
      </c>
      <c r="Y125">
        <v>24.036731344888199</v>
      </c>
      <c r="Z125">
        <v>41792.361022364203</v>
      </c>
      <c r="AA125">
        <v>698684.98162304994</v>
      </c>
      <c r="AB125">
        <v>698814.06481546501</v>
      </c>
      <c r="AC125">
        <v>8.1565495207667702</v>
      </c>
      <c r="AD125" s="1">
        <v>65000000</v>
      </c>
      <c r="AE125">
        <v>5366.33132818797</v>
      </c>
      <c r="AF125">
        <v>2683.16566409398</v>
      </c>
      <c r="AG125">
        <v>894.38855469799603</v>
      </c>
      <c r="AH125">
        <v>8943.8855469799601</v>
      </c>
      <c r="AI125">
        <v>8872.5623499110006</v>
      </c>
      <c r="AJ125">
        <v>4436.2811749555003</v>
      </c>
      <c r="AK125">
        <v>1478.7603916518301</v>
      </c>
      <c r="AL125" s="10">
        <v>14787.603916518299</v>
      </c>
      <c r="AM125">
        <v>15.3024024012658</v>
      </c>
      <c r="AN125">
        <v>7.65120120063294</v>
      </c>
      <c r="AO125">
        <v>2.5504004002109801</v>
      </c>
      <c r="AP125">
        <v>25.504004002109799</v>
      </c>
      <c r="AQ125" s="3">
        <v>28531.600106382299</v>
      </c>
      <c r="AR125" s="1">
        <v>461359.81122827699</v>
      </c>
      <c r="AS125">
        <v>5.8240662004363002E-2</v>
      </c>
      <c r="AT125">
        <v>47173.457135768003</v>
      </c>
      <c r="AU125" s="1">
        <v>6590085.0347751798</v>
      </c>
      <c r="AV125">
        <v>2.43945753066096</v>
      </c>
    </row>
    <row r="126" spans="1:48" x14ac:dyDescent="0.25">
      <c r="A126">
        <v>124</v>
      </c>
      <c r="B126" t="s">
        <v>170</v>
      </c>
      <c r="C126" s="13">
        <v>36168</v>
      </c>
      <c r="D126">
        <v>124</v>
      </c>
      <c r="E126">
        <v>0.12903760176128501</v>
      </c>
      <c r="F126">
        <v>251</v>
      </c>
      <c r="G126">
        <v>4572945.3478975398</v>
      </c>
      <c r="H126">
        <v>1813869.7946790301</v>
      </c>
      <c r="I126">
        <v>2.7872919964932802E-3</v>
      </c>
      <c r="J126">
        <v>1.6875647044625199</v>
      </c>
      <c r="K126">
        <f t="shared" si="1"/>
        <v>605.44955698422052</v>
      </c>
      <c r="L126">
        <v>0.66937660766017004</v>
      </c>
      <c r="M126">
        <v>8334.5175819699598</v>
      </c>
      <c r="N126">
        <v>14065.0377000548</v>
      </c>
      <c r="O126" s="3">
        <v>20217.689313719999</v>
      </c>
      <c r="P126">
        <v>34118.658891622901</v>
      </c>
      <c r="Q126">
        <v>6.6198243999999997</v>
      </c>
      <c r="R126">
        <v>11.1713820071797</v>
      </c>
      <c r="S126" s="9">
        <v>0.89076315746038104</v>
      </c>
      <c r="T126">
        <v>1.1226328700561199</v>
      </c>
      <c r="U126">
        <v>2709789.63698699</v>
      </c>
      <c r="V126" s="3">
        <v>2712173.2519360301</v>
      </c>
      <c r="W126" s="1">
        <v>758847.34540116997</v>
      </c>
      <c r="X126">
        <v>3007</v>
      </c>
      <c r="Y126">
        <v>54.424124495241202</v>
      </c>
      <c r="Z126">
        <v>42301.055172413697</v>
      </c>
      <c r="AA126">
        <v>773860.22475905402</v>
      </c>
      <c r="AB126">
        <v>773565.65594477404</v>
      </c>
      <c r="AC126">
        <v>10.196551724137899</v>
      </c>
      <c r="AD126" s="1">
        <v>66000000</v>
      </c>
      <c r="AE126">
        <v>5000.7105491819702</v>
      </c>
      <c r="AF126">
        <v>2500.3552745909801</v>
      </c>
      <c r="AG126">
        <v>833.45175819699602</v>
      </c>
      <c r="AH126">
        <v>8334.5175819699598</v>
      </c>
      <c r="AI126">
        <v>8439.0226200328907</v>
      </c>
      <c r="AJ126">
        <v>4219.5113100164399</v>
      </c>
      <c r="AK126">
        <v>1406.50377000548</v>
      </c>
      <c r="AL126" s="10">
        <v>14065.0377000548</v>
      </c>
      <c r="AM126">
        <v>13.938440490514401</v>
      </c>
      <c r="AN126">
        <v>6.9692202452572296</v>
      </c>
      <c r="AO126">
        <v>2.3230734150857399</v>
      </c>
      <c r="AP126">
        <v>23.230734150857401</v>
      </c>
      <c r="AQ126" s="3">
        <v>163653.34235719001</v>
      </c>
      <c r="AR126" s="1">
        <v>-143435.65304347</v>
      </c>
      <c r="AS126">
        <v>8.0945621340680596</v>
      </c>
      <c r="AT126">
        <v>276175.60432931501</v>
      </c>
      <c r="AU126" s="1">
        <v>6866260.6391045004</v>
      </c>
      <c r="AV126">
        <v>2.5338722037253998</v>
      </c>
    </row>
    <row r="127" spans="1:48" x14ac:dyDescent="0.25">
      <c r="A127">
        <v>125</v>
      </c>
      <c r="B127" t="s">
        <v>171</v>
      </c>
      <c r="C127" s="13">
        <v>36462</v>
      </c>
      <c r="D127">
        <v>125</v>
      </c>
      <c r="E127">
        <v>0.12944095973238601</v>
      </c>
      <c r="F127">
        <v>253</v>
      </c>
      <c r="G127">
        <v>4354241.0213126</v>
      </c>
      <c r="H127">
        <v>1838188.25022432</v>
      </c>
      <c r="I127">
        <v>2.3894193717124402E-3</v>
      </c>
      <c r="J127">
        <v>1.6018485259022499</v>
      </c>
      <c r="K127">
        <f t="shared" si="1"/>
        <v>670.39237434249276</v>
      </c>
      <c r="L127">
        <v>0.67623705820148605</v>
      </c>
      <c r="M127">
        <v>8470.5173931200898</v>
      </c>
      <c r="N127">
        <v>13568.4857997987</v>
      </c>
      <c r="O127" s="3">
        <v>184850.83941136001</v>
      </c>
      <c r="P127">
        <v>296103.04462288</v>
      </c>
      <c r="Q127">
        <v>31.950214620000001</v>
      </c>
      <c r="R127">
        <v>51.179404191307498</v>
      </c>
      <c r="S127" s="9">
        <v>0.87920108637530203</v>
      </c>
      <c r="T127">
        <v>1.13739622879985</v>
      </c>
      <c r="U127">
        <v>2718260.1543801101</v>
      </c>
      <c r="V127" s="3">
        <v>2720644.4258342599</v>
      </c>
      <c r="W127" s="1">
        <v>766277.42239942495</v>
      </c>
      <c r="X127">
        <v>201</v>
      </c>
      <c r="Y127">
        <v>31.435053549084699</v>
      </c>
      <c r="Z127">
        <v>42513.040677966099</v>
      </c>
      <c r="AA127">
        <v>825546.66507097101</v>
      </c>
      <c r="AB127">
        <v>825528.23148951796</v>
      </c>
      <c r="AC127">
        <v>11.5559322033898</v>
      </c>
      <c r="AD127" s="1">
        <v>67000000</v>
      </c>
      <c r="AE127">
        <v>5082.3104358720502</v>
      </c>
      <c r="AF127">
        <v>2541.1552179360201</v>
      </c>
      <c r="AG127">
        <v>847.05173931200898</v>
      </c>
      <c r="AH127">
        <v>8470.5173931200898</v>
      </c>
      <c r="AI127">
        <v>8141.0914798792701</v>
      </c>
      <c r="AJ127">
        <v>4070.54573993963</v>
      </c>
      <c r="AK127">
        <v>1356.84857997988</v>
      </c>
      <c r="AL127" s="10">
        <v>13568.4857997987</v>
      </c>
      <c r="AM127">
        <v>12.143771008529001</v>
      </c>
      <c r="AN127">
        <v>6.0718855042645199</v>
      </c>
      <c r="AO127">
        <v>2.0239618347548398</v>
      </c>
      <c r="AP127">
        <v>20.239618347548401</v>
      </c>
      <c r="AQ127" s="3">
        <v>6318.4457633660204</v>
      </c>
      <c r="AR127" s="1">
        <v>178532.39364799301</v>
      </c>
      <c r="AS127">
        <v>3.4181320374235297E-2</v>
      </c>
      <c r="AT127">
        <v>10121.193032041099</v>
      </c>
      <c r="AU127" s="1">
        <v>6876381.8321365397</v>
      </c>
      <c r="AV127">
        <v>2.52969967611679</v>
      </c>
    </row>
    <row r="128" spans="1:48" x14ac:dyDescent="0.25">
      <c r="A128">
        <v>126</v>
      </c>
      <c r="B128" t="s">
        <v>172</v>
      </c>
      <c r="C128" s="13">
        <v>36743</v>
      </c>
      <c r="D128">
        <v>126</v>
      </c>
      <c r="E128">
        <v>0.12983013058295001</v>
      </c>
      <c r="F128">
        <v>255</v>
      </c>
      <c r="G128">
        <v>4574276.9856588701</v>
      </c>
      <c r="H128">
        <v>1873430.6549670701</v>
      </c>
      <c r="I128">
        <v>2.3820811525423701E-3</v>
      </c>
      <c r="J128">
        <v>1.67775163303585</v>
      </c>
      <c r="K128">
        <f t="shared" si="1"/>
        <v>704.32177814143881</v>
      </c>
      <c r="L128">
        <v>0.68713620766839001</v>
      </c>
      <c r="M128">
        <v>8172.5878618596998</v>
      </c>
      <c r="N128">
        <v>13711.572631364001</v>
      </c>
      <c r="O128" s="3">
        <v>179012.5616054</v>
      </c>
      <c r="P128">
        <v>300338.61756739003</v>
      </c>
      <c r="Q128">
        <v>88.731088619999994</v>
      </c>
      <c r="R128">
        <v>148.86872883325299</v>
      </c>
      <c r="S128" s="9">
        <v>0.91399185571663599</v>
      </c>
      <c r="T128">
        <v>1.0941016528160701</v>
      </c>
      <c r="U128">
        <v>2726432.7422419698</v>
      </c>
      <c r="V128" s="3">
        <v>2728818.7821468799</v>
      </c>
      <c r="W128" s="1">
        <v>763602.47884295299</v>
      </c>
      <c r="X128">
        <v>1951</v>
      </c>
      <c r="Y128">
        <v>45.577843804184504</v>
      </c>
      <c r="Z128">
        <v>41831.113475177299</v>
      </c>
      <c r="AA128">
        <v>820348.86878182006</v>
      </c>
      <c r="AB128">
        <v>820520.72985521203</v>
      </c>
      <c r="AC128">
        <v>11.563829787234001</v>
      </c>
      <c r="AD128" s="1">
        <v>68000000</v>
      </c>
      <c r="AE128">
        <v>4903.5527171158201</v>
      </c>
      <c r="AF128">
        <v>2451.77635855791</v>
      </c>
      <c r="AG128">
        <v>817.25878618597005</v>
      </c>
      <c r="AH128">
        <v>8172.5878618596998</v>
      </c>
      <c r="AI128">
        <v>8226.9435788184492</v>
      </c>
      <c r="AJ128">
        <v>4113.47178940922</v>
      </c>
      <c r="AK128">
        <v>1371.1572631363999</v>
      </c>
      <c r="AL128" s="10">
        <v>13711.572631364001</v>
      </c>
      <c r="AM128">
        <v>11.6806605079395</v>
      </c>
      <c r="AN128">
        <v>5.8403302539697703</v>
      </c>
      <c r="AO128">
        <v>1.9467767513232499</v>
      </c>
      <c r="AP128">
        <v>19.467767513232499</v>
      </c>
      <c r="AQ128" s="3">
        <v>88922.373261963905</v>
      </c>
      <c r="AR128" s="1">
        <v>90090.188343436006</v>
      </c>
      <c r="AS128">
        <v>0.49673817560343497</v>
      </c>
      <c r="AT128">
        <v>149189.65695368301</v>
      </c>
      <c r="AU128" s="1">
        <v>7025571.4890902201</v>
      </c>
      <c r="AV128">
        <v>2.5768365308410401</v>
      </c>
    </row>
    <row r="129" spans="1:48" x14ac:dyDescent="0.25">
      <c r="A129">
        <v>127</v>
      </c>
      <c r="B129" t="s">
        <v>173</v>
      </c>
      <c r="C129" s="13">
        <v>37032</v>
      </c>
      <c r="D129">
        <v>127</v>
      </c>
      <c r="E129">
        <v>0.13022779359707101</v>
      </c>
      <c r="F129">
        <v>257</v>
      </c>
      <c r="G129">
        <v>4511961.7716004103</v>
      </c>
      <c r="H129">
        <v>1901416.5214489801</v>
      </c>
      <c r="I129">
        <v>2.4087106323787198E-3</v>
      </c>
      <c r="J129">
        <v>1.64984229957801</v>
      </c>
      <c r="K129">
        <f t="shared" si="1"/>
        <v>684.9483194038587</v>
      </c>
      <c r="L129">
        <v>0.69527127334021999</v>
      </c>
      <c r="M129">
        <v>8350.9232965302599</v>
      </c>
      <c r="N129">
        <v>13777.706495147</v>
      </c>
      <c r="O129" s="3">
        <v>54394.324883480003</v>
      </c>
      <c r="P129">
        <v>89742.058049754007</v>
      </c>
      <c r="Q129">
        <v>10.779350969999999</v>
      </c>
      <c r="R129">
        <v>17.784229192303201</v>
      </c>
      <c r="S129" s="9">
        <v>0.89721312503131201</v>
      </c>
      <c r="T129">
        <v>1.1145623844558601</v>
      </c>
      <c r="U129">
        <v>2734783.6655385001</v>
      </c>
      <c r="V129" s="3">
        <v>2737169.7890029298</v>
      </c>
      <c r="W129" s="1">
        <v>802814.22271894501</v>
      </c>
      <c r="X129">
        <v>1804</v>
      </c>
      <c r="Y129">
        <v>60.994924751931102</v>
      </c>
      <c r="Z129">
        <v>43256.648275861997</v>
      </c>
      <c r="AA129">
        <v>827341.80170242197</v>
      </c>
      <c r="AB129">
        <v>827189.821172014</v>
      </c>
      <c r="AC129">
        <v>11.024137931034399</v>
      </c>
      <c r="AD129" s="1">
        <v>69000000</v>
      </c>
      <c r="AE129">
        <v>5010.5539779181499</v>
      </c>
      <c r="AF129">
        <v>2505.27698895907</v>
      </c>
      <c r="AG129">
        <v>835.09232965302601</v>
      </c>
      <c r="AH129">
        <v>8350.9232965302599</v>
      </c>
      <c r="AI129">
        <v>8266.6238970882405</v>
      </c>
      <c r="AJ129">
        <v>4133.3119485441202</v>
      </c>
      <c r="AK129">
        <v>1377.7706495146999</v>
      </c>
      <c r="AL129" s="10">
        <v>13777.706495147</v>
      </c>
      <c r="AM129">
        <v>12.068974640718899</v>
      </c>
      <c r="AN129">
        <v>6.0344873203594904</v>
      </c>
      <c r="AO129">
        <v>2.0114957734531602</v>
      </c>
      <c r="AP129">
        <v>20.1149577345316</v>
      </c>
      <c r="AQ129" s="3">
        <v>110034.844252483</v>
      </c>
      <c r="AR129" s="1">
        <v>-55640.5193690038</v>
      </c>
      <c r="AS129">
        <v>2.0229103769224599</v>
      </c>
      <c r="AT129">
        <v>181540.14047522601</v>
      </c>
      <c r="AU129" s="1">
        <v>7207111.6295654504</v>
      </c>
      <c r="AV129">
        <v>2.63534981592275</v>
      </c>
    </row>
    <row r="130" spans="1:48" x14ac:dyDescent="0.25">
      <c r="A130">
        <v>128</v>
      </c>
      <c r="B130" t="s">
        <v>174</v>
      </c>
      <c r="C130" s="13">
        <v>37266</v>
      </c>
      <c r="D130">
        <v>128</v>
      </c>
      <c r="E130">
        <v>0.130548067467714</v>
      </c>
      <c r="F130">
        <v>258</v>
      </c>
      <c r="G130">
        <v>4649061.4918541601</v>
      </c>
      <c r="H130">
        <v>1930739.6498142099</v>
      </c>
      <c r="I130">
        <v>2.4399999999999899E-3</v>
      </c>
      <c r="J130">
        <v>1.6958035829924001</v>
      </c>
      <c r="K130">
        <f t="shared" si="1"/>
        <v>695.00146843951109</v>
      </c>
      <c r="L130">
        <v>0.70426154218808201</v>
      </c>
      <c r="M130">
        <v>6725.7512835101197</v>
      </c>
      <c r="N130">
        <v>11405.5531248922</v>
      </c>
      <c r="O130" s="3">
        <v>309421.52724540001</v>
      </c>
      <c r="P130">
        <v>524718.134557729</v>
      </c>
      <c r="Q130">
        <v>208.21477228000001</v>
      </c>
      <c r="R130">
        <v>353.09135686437003</v>
      </c>
      <c r="S130" s="9">
        <v>1.11675029108451</v>
      </c>
      <c r="T130">
        <v>0.89545532961434804</v>
      </c>
      <c r="U130">
        <v>2741509.4168220102</v>
      </c>
      <c r="V130" s="3">
        <v>2743899.6134701101</v>
      </c>
      <c r="W130" s="1">
        <v>790620.41617237497</v>
      </c>
      <c r="X130">
        <v>309</v>
      </c>
      <c r="Y130">
        <v>23.755509875786998</v>
      </c>
      <c r="Z130">
        <v>42334.978723404201</v>
      </c>
      <c r="AA130">
        <v>805439.50815704104</v>
      </c>
      <c r="AB130">
        <v>805857.87695170101</v>
      </c>
      <c r="AC130">
        <v>4.9276595744680796</v>
      </c>
      <c r="AD130" s="1">
        <v>70000000</v>
      </c>
      <c r="AE130">
        <v>4035.4507701060702</v>
      </c>
      <c r="AF130">
        <v>2017.7253850530301</v>
      </c>
      <c r="AG130">
        <v>672.57512835101204</v>
      </c>
      <c r="AH130">
        <v>6725.7512835101197</v>
      </c>
      <c r="AI130">
        <v>6843.3318749353102</v>
      </c>
      <c r="AJ130">
        <v>3421.6659374676501</v>
      </c>
      <c r="AK130">
        <v>1140.5553124892199</v>
      </c>
      <c r="AL130" s="10">
        <v>11405.5531248922</v>
      </c>
      <c r="AM130">
        <v>9.8464998790588005</v>
      </c>
      <c r="AN130">
        <v>4.9232499395294003</v>
      </c>
      <c r="AO130">
        <v>1.6410833131764599</v>
      </c>
      <c r="AP130">
        <v>16.410833131764601</v>
      </c>
      <c r="AQ130" s="3">
        <v>7340.4525516181902</v>
      </c>
      <c r="AR130" s="1">
        <v>302081.07469378097</v>
      </c>
      <c r="AS130">
        <v>2.3723147568192701E-2</v>
      </c>
      <c r="AT130">
        <v>12447.965737819801</v>
      </c>
      <c r="AU130" s="1">
        <v>7219559.59530327</v>
      </c>
      <c r="AV130">
        <v>2.6334250581098702</v>
      </c>
    </row>
    <row r="131" spans="1:48" x14ac:dyDescent="0.25">
      <c r="A131">
        <v>129</v>
      </c>
      <c r="B131" t="s">
        <v>175</v>
      </c>
      <c r="C131" s="13">
        <v>37531</v>
      </c>
      <c r="D131">
        <v>129</v>
      </c>
      <c r="E131">
        <v>0.13090850854000999</v>
      </c>
      <c r="F131">
        <v>260</v>
      </c>
      <c r="G131">
        <v>5435939.2598147299</v>
      </c>
      <c r="H131">
        <v>2041358.6855816899</v>
      </c>
      <c r="I131">
        <v>2.5766432641729899E-3</v>
      </c>
      <c r="J131">
        <v>1.9773676543587999</v>
      </c>
      <c r="K131">
        <f t="shared" ref="K131:K194" si="2">J131/I131</f>
        <v>767.42003126826489</v>
      </c>
      <c r="L131">
        <v>0.74256102632596399</v>
      </c>
      <c r="M131">
        <v>7569.26251819962</v>
      </c>
      <c r="N131">
        <v>14967.214870838299</v>
      </c>
      <c r="O131" s="3">
        <v>50036.147515149998</v>
      </c>
      <c r="P131">
        <v>98939.859645182994</v>
      </c>
      <c r="Q131">
        <v>44.590988090000003</v>
      </c>
      <c r="R131">
        <v>88.172777525064404</v>
      </c>
      <c r="S131" s="9">
        <v>0.99504045355038095</v>
      </c>
      <c r="T131">
        <v>1.0049842661491</v>
      </c>
      <c r="U131">
        <v>2749078.6793402098</v>
      </c>
      <c r="V131" s="3">
        <v>2751469.9312986401</v>
      </c>
      <c r="W131" s="1">
        <v>795105.50776765705</v>
      </c>
      <c r="X131">
        <v>2805</v>
      </c>
      <c r="Y131">
        <v>46.6083136965036</v>
      </c>
      <c r="Z131">
        <v>42129.740601503698</v>
      </c>
      <c r="AA131">
        <v>636557.69168618799</v>
      </c>
      <c r="AB131">
        <v>637774.58613588905</v>
      </c>
      <c r="AC131">
        <v>9.5601503759398501</v>
      </c>
      <c r="AD131" s="1">
        <v>71000000</v>
      </c>
      <c r="AE131">
        <v>4541.5575109197698</v>
      </c>
      <c r="AF131">
        <v>2270.7787554598799</v>
      </c>
      <c r="AG131">
        <v>756.92625181996198</v>
      </c>
      <c r="AH131">
        <v>7569.26251819962</v>
      </c>
      <c r="AI131">
        <v>8980.3289225030203</v>
      </c>
      <c r="AJ131">
        <v>4490.1644612515101</v>
      </c>
      <c r="AK131">
        <v>1496.72148708383</v>
      </c>
      <c r="AL131" s="10">
        <v>14967.214870838299</v>
      </c>
      <c r="AM131">
        <v>11.7019735693657</v>
      </c>
      <c r="AN131">
        <v>5.8509867846828501</v>
      </c>
      <c r="AO131">
        <v>1.9503289282276099</v>
      </c>
      <c r="AP131">
        <v>19.5032892822761</v>
      </c>
      <c r="AQ131" s="3">
        <v>130736.319918692</v>
      </c>
      <c r="AR131" s="1">
        <v>-80700.172403542805</v>
      </c>
      <c r="AS131">
        <v>2.6128374467500302</v>
      </c>
      <c r="AT131">
        <v>258513.77025712701</v>
      </c>
      <c r="AU131" s="1">
        <v>7478073.3655603901</v>
      </c>
      <c r="AV131">
        <v>2.7202107461526501</v>
      </c>
    </row>
    <row r="132" spans="1:48" x14ac:dyDescent="0.25">
      <c r="A132">
        <v>130</v>
      </c>
      <c r="B132" t="s">
        <v>176</v>
      </c>
      <c r="C132" s="13">
        <v>37887</v>
      </c>
      <c r="D132">
        <v>130</v>
      </c>
      <c r="E132">
        <v>0.13139829113964799</v>
      </c>
      <c r="F132">
        <v>263</v>
      </c>
      <c r="G132">
        <v>4764973.6851090202</v>
      </c>
      <c r="H132">
        <v>2030878.24348644</v>
      </c>
      <c r="I132">
        <v>2.3024051998831101E-3</v>
      </c>
      <c r="J132">
        <v>1.7268375931431701</v>
      </c>
      <c r="K132">
        <f t="shared" si="2"/>
        <v>750.01463392752908</v>
      </c>
      <c r="L132">
        <v>0.73599501900894904</v>
      </c>
      <c r="M132">
        <v>10285.434592400199</v>
      </c>
      <c r="N132">
        <v>17761.275115971799</v>
      </c>
      <c r="O132" s="3">
        <v>113315.58333173</v>
      </c>
      <c r="P132">
        <v>195677.60918617799</v>
      </c>
      <c r="Q132">
        <v>32.93318687</v>
      </c>
      <c r="R132">
        <v>56.870265149124997</v>
      </c>
      <c r="S132" s="9">
        <v>0.73501042800788097</v>
      </c>
      <c r="T132">
        <v>1.3605249148781799</v>
      </c>
      <c r="U132">
        <v>2759364.11393261</v>
      </c>
      <c r="V132" s="3">
        <v>2761755.68921796</v>
      </c>
      <c r="W132" s="1">
        <v>809564.01909814705</v>
      </c>
      <c r="X132">
        <v>596</v>
      </c>
      <c r="Y132">
        <v>35.795713454873798</v>
      </c>
      <c r="Z132">
        <v>42955.299719887902</v>
      </c>
      <c r="AA132">
        <v>556730.69675663405</v>
      </c>
      <c r="AB132">
        <v>556479.49547179497</v>
      </c>
      <c r="AC132">
        <v>12.742296918767501</v>
      </c>
      <c r="AD132" s="1">
        <v>72000000</v>
      </c>
      <c r="AE132">
        <v>6171.2607554401202</v>
      </c>
      <c r="AF132">
        <v>3085.6303777200601</v>
      </c>
      <c r="AG132">
        <v>1028.54345924002</v>
      </c>
      <c r="AH132">
        <v>10285.434592400199</v>
      </c>
      <c r="AI132">
        <v>10656.7650695831</v>
      </c>
      <c r="AJ132">
        <v>5328.3825347915599</v>
      </c>
      <c r="AK132">
        <v>1776.12751159718</v>
      </c>
      <c r="AL132" s="10">
        <v>17761.275115971799</v>
      </c>
      <c r="AM132">
        <v>14.208742853159899</v>
      </c>
      <c r="AN132">
        <v>7.1043714265799602</v>
      </c>
      <c r="AO132">
        <v>2.3681238088599899</v>
      </c>
      <c r="AP132">
        <v>23.681238088599802</v>
      </c>
      <c r="AQ132" s="3">
        <v>21334.2452191048</v>
      </c>
      <c r="AR132" s="1">
        <v>91981.338112625104</v>
      </c>
      <c r="AS132">
        <v>0.188272827018408</v>
      </c>
      <c r="AT132">
        <v>36840.776665685102</v>
      </c>
      <c r="AU132" s="1">
        <v>7514914.1422260804</v>
      </c>
      <c r="AV132">
        <v>2.7234224379021601</v>
      </c>
    </row>
    <row r="133" spans="1:48" x14ac:dyDescent="0.25">
      <c r="A133">
        <v>131</v>
      </c>
      <c r="B133" t="s">
        <v>177</v>
      </c>
      <c r="C133" s="13">
        <v>38180</v>
      </c>
      <c r="D133">
        <v>131</v>
      </c>
      <c r="E133">
        <v>0.13179730973659901</v>
      </c>
      <c r="F133">
        <v>265</v>
      </c>
      <c r="G133">
        <v>5279393.0470279995</v>
      </c>
      <c r="H133">
        <v>2110752.3018199201</v>
      </c>
      <c r="I133">
        <v>2.5154953904149599E-3</v>
      </c>
      <c r="J133">
        <v>1.90747193101683</v>
      </c>
      <c r="K133">
        <f t="shared" si="2"/>
        <v>758.28878012858161</v>
      </c>
      <c r="L133">
        <v>0.762625690715941</v>
      </c>
      <c r="M133">
        <v>8379.3905359897708</v>
      </c>
      <c r="N133">
        <v>15983.4522464285</v>
      </c>
      <c r="O133" s="3">
        <v>130846.63128173001</v>
      </c>
      <c r="P133">
        <v>249586.276438008</v>
      </c>
      <c r="Q133">
        <v>41.974329449999999</v>
      </c>
      <c r="R133">
        <v>80.064855249128101</v>
      </c>
      <c r="S133" s="9">
        <v>0.90494158062972196</v>
      </c>
      <c r="T133">
        <v>1.1050437082404001</v>
      </c>
      <c r="U133">
        <v>2767743.5044685998</v>
      </c>
      <c r="V133" s="3">
        <v>2770137.1125281299</v>
      </c>
      <c r="W133" s="1">
        <v>806023.50856383995</v>
      </c>
      <c r="X133">
        <v>1510</v>
      </c>
      <c r="Y133">
        <v>28.646619533673501</v>
      </c>
      <c r="Z133">
        <v>42203.139455782301</v>
      </c>
      <c r="AA133">
        <v>754457.76129819604</v>
      </c>
      <c r="AB133">
        <v>753744.97920030099</v>
      </c>
      <c r="AC133">
        <v>10.357142857142801</v>
      </c>
      <c r="AD133" s="1">
        <v>73000000</v>
      </c>
      <c r="AE133">
        <v>5027.6343215938596</v>
      </c>
      <c r="AF133">
        <v>2513.8171607969298</v>
      </c>
      <c r="AG133">
        <v>837.93905359897701</v>
      </c>
      <c r="AH133">
        <v>8379.3905359897708</v>
      </c>
      <c r="AI133">
        <v>9590.0713478571397</v>
      </c>
      <c r="AJ133">
        <v>4795.0356739285698</v>
      </c>
      <c r="AK133">
        <v>1598.3452246428501</v>
      </c>
      <c r="AL133" s="10">
        <v>15983.4522464285</v>
      </c>
      <c r="AM133">
        <v>12.6469909606614</v>
      </c>
      <c r="AN133">
        <v>6.3234954803307204</v>
      </c>
      <c r="AO133">
        <v>2.1078318267768998</v>
      </c>
      <c r="AP133">
        <v>21.078318267768999</v>
      </c>
      <c r="AQ133" s="3">
        <v>43256.3954958471</v>
      </c>
      <c r="AR133" s="1">
        <v>87590.235785882804</v>
      </c>
      <c r="AS133">
        <v>0.33058853003796701</v>
      </c>
      <c r="AT133">
        <v>82510.360245291202</v>
      </c>
      <c r="AU133" s="1">
        <v>7597424.5024713697</v>
      </c>
      <c r="AV133">
        <v>2.74498864876933</v>
      </c>
    </row>
    <row r="134" spans="1:48" x14ac:dyDescent="0.25">
      <c r="A134">
        <v>132</v>
      </c>
      <c r="B134" t="s">
        <v>178</v>
      </c>
      <c r="C134" s="13">
        <v>38460</v>
      </c>
      <c r="D134">
        <v>132</v>
      </c>
      <c r="E134">
        <v>0.132180127053873</v>
      </c>
      <c r="F134">
        <v>267</v>
      </c>
      <c r="G134">
        <v>5640268.9302548096</v>
      </c>
      <c r="H134">
        <v>2188049.6073227799</v>
      </c>
      <c r="I134">
        <v>2.6500304453535902E-3</v>
      </c>
      <c r="J134">
        <v>2.0319562460745</v>
      </c>
      <c r="K134">
        <f t="shared" si="2"/>
        <v>766.76713267095261</v>
      </c>
      <c r="L134">
        <v>0.78826402097098502</v>
      </c>
      <c r="M134">
        <v>8039.1636627400203</v>
      </c>
      <c r="N134">
        <v>16335.228817719701</v>
      </c>
      <c r="O134" s="3">
        <v>168259.67347166999</v>
      </c>
      <c r="P134">
        <v>341896.29447321501</v>
      </c>
      <c r="Q134">
        <v>53.805894479999999</v>
      </c>
      <c r="R134">
        <v>109.33122336426101</v>
      </c>
      <c r="S134" s="9">
        <v>0.945979500022472</v>
      </c>
      <c r="T134">
        <v>1.0571053600804701</v>
      </c>
      <c r="U134">
        <v>2775782.6681313398</v>
      </c>
      <c r="V134" s="3">
        <v>2778177.63643301</v>
      </c>
      <c r="W134" s="1">
        <v>811165.28907624504</v>
      </c>
      <c r="X134">
        <v>1574</v>
      </c>
      <c r="Y134">
        <v>33.915689160427</v>
      </c>
      <c r="Z134">
        <v>41949.612099644102</v>
      </c>
      <c r="AA134">
        <v>806065.28570267803</v>
      </c>
      <c r="AB134">
        <v>806448.23316939804</v>
      </c>
      <c r="AC134">
        <v>13.508896797153</v>
      </c>
      <c r="AD134" s="1">
        <v>74000000</v>
      </c>
      <c r="AE134">
        <v>4823.4981976440104</v>
      </c>
      <c r="AF134">
        <v>2411.7490988220002</v>
      </c>
      <c r="AG134">
        <v>803.91636627400203</v>
      </c>
      <c r="AH134">
        <v>8039.1636627400203</v>
      </c>
      <c r="AI134">
        <v>9801.1372906318502</v>
      </c>
      <c r="AJ134">
        <v>4900.5686453159196</v>
      </c>
      <c r="AK134">
        <v>1633.5228817719701</v>
      </c>
      <c r="AL134" s="10">
        <v>16335.228817719701</v>
      </c>
      <c r="AM134">
        <v>12.7824170768648</v>
      </c>
      <c r="AN134">
        <v>6.3912085384324104</v>
      </c>
      <c r="AO134">
        <v>2.13040284614413</v>
      </c>
      <c r="AP134">
        <v>21.304028461441298</v>
      </c>
      <c r="AQ134" s="3">
        <v>53383.294738512101</v>
      </c>
      <c r="AR134" s="1">
        <v>114876.37873315701</v>
      </c>
      <c r="AS134">
        <v>0.31726731448519202</v>
      </c>
      <c r="AT134">
        <v>108472.51917995499</v>
      </c>
      <c r="AU134" s="1">
        <v>7705897.0216513202</v>
      </c>
      <c r="AV134">
        <v>2.77611684449306</v>
      </c>
    </row>
    <row r="135" spans="1:48" x14ac:dyDescent="0.25">
      <c r="A135">
        <v>133</v>
      </c>
      <c r="B135" t="s">
        <v>179</v>
      </c>
      <c r="C135" s="13">
        <v>38732</v>
      </c>
      <c r="D135">
        <v>133</v>
      </c>
      <c r="E135">
        <v>0.132553207561912</v>
      </c>
      <c r="F135">
        <v>268</v>
      </c>
      <c r="G135">
        <v>5473082.9427100597</v>
      </c>
      <c r="H135">
        <v>2210616.9310288499</v>
      </c>
      <c r="I135">
        <v>2.7213611066627601E-3</v>
      </c>
      <c r="J135">
        <v>1.96617646653459</v>
      </c>
      <c r="K135">
        <f t="shared" si="2"/>
        <v>722.49745236703905</v>
      </c>
      <c r="L135">
        <v>0.79415258855178905</v>
      </c>
      <c r="M135">
        <v>7834.6906688301797</v>
      </c>
      <c r="N135">
        <v>15404.384415631999</v>
      </c>
      <c r="O135" s="3">
        <v>48178.346398870002</v>
      </c>
      <c r="P135">
        <v>94727.130886009705</v>
      </c>
      <c r="Q135">
        <v>10.458595170000001</v>
      </c>
      <c r="R135">
        <v>20.563443696266301</v>
      </c>
      <c r="S135" s="9">
        <v>0.973407789864708</v>
      </c>
      <c r="T135">
        <v>1.02731867405641</v>
      </c>
      <c r="U135">
        <v>2783617.35880017</v>
      </c>
      <c r="V135" s="3">
        <v>2786012.44517953</v>
      </c>
      <c r="W135" s="1">
        <v>832908.14257349598</v>
      </c>
      <c r="X135">
        <v>1142</v>
      </c>
      <c r="Y135">
        <v>35.425870152307503</v>
      </c>
      <c r="Z135">
        <v>42636.974358974301</v>
      </c>
      <c r="AA135">
        <v>782340.41275109304</v>
      </c>
      <c r="AB135">
        <v>782497.30728680105</v>
      </c>
      <c r="AC135">
        <v>10.9963369963369</v>
      </c>
      <c r="AD135" s="1">
        <v>75000000</v>
      </c>
      <c r="AE135">
        <v>4700.8144012981002</v>
      </c>
      <c r="AF135">
        <v>2350.4072006490501</v>
      </c>
      <c r="AG135">
        <v>783.46906688301794</v>
      </c>
      <c r="AH135">
        <v>7834.6906688301797</v>
      </c>
      <c r="AI135">
        <v>9242.6306493792308</v>
      </c>
      <c r="AJ135">
        <v>4621.31532468961</v>
      </c>
      <c r="AK135">
        <v>1540.4384415632001</v>
      </c>
      <c r="AL135" s="10">
        <v>15404.384415631999</v>
      </c>
      <c r="AM135">
        <v>12.792613481332801</v>
      </c>
      <c r="AN135">
        <v>6.3963067406664402</v>
      </c>
      <c r="AO135">
        <v>2.13210224688881</v>
      </c>
      <c r="AP135">
        <v>21.321022468888099</v>
      </c>
      <c r="AQ135" s="3">
        <v>40456.343713935203</v>
      </c>
      <c r="AR135" s="1">
        <v>7722.0026849347796</v>
      </c>
      <c r="AS135">
        <v>0.83972047066530497</v>
      </c>
      <c r="AT135">
        <v>79544.310932374006</v>
      </c>
      <c r="AU135" s="1">
        <v>7785441.3325837003</v>
      </c>
      <c r="AV135">
        <v>2.79687914287884</v>
      </c>
    </row>
    <row r="136" spans="1:48" x14ac:dyDescent="0.25">
      <c r="A136">
        <v>134</v>
      </c>
      <c r="B136" t="s">
        <v>180</v>
      </c>
      <c r="C136" s="13">
        <v>39028</v>
      </c>
      <c r="D136">
        <v>134</v>
      </c>
      <c r="E136">
        <v>0.132956134139951</v>
      </c>
      <c r="F136">
        <v>271</v>
      </c>
      <c r="G136">
        <v>4691464.9618875701</v>
      </c>
      <c r="H136">
        <v>2224224.4503777199</v>
      </c>
      <c r="I136">
        <v>2.5093580379894698E-3</v>
      </c>
      <c r="J136">
        <v>1.68027669327434</v>
      </c>
      <c r="K136">
        <f t="shared" si="2"/>
        <v>669.60420467563074</v>
      </c>
      <c r="L136">
        <v>0.79661950690066397</v>
      </c>
      <c r="M136">
        <v>8461.4581388197803</v>
      </c>
      <c r="N136">
        <v>14217.5909017753</v>
      </c>
      <c r="O136" s="3">
        <v>231666.69783269</v>
      </c>
      <c r="P136">
        <v>389264.152976098</v>
      </c>
      <c r="Q136">
        <v>75.100370949999999</v>
      </c>
      <c r="R136">
        <v>126.18940296354199</v>
      </c>
      <c r="S136" s="9">
        <v>0.90404406425146799</v>
      </c>
      <c r="T136">
        <v>1.1061407729367501</v>
      </c>
      <c r="U136">
        <v>2792078.8169389898</v>
      </c>
      <c r="V136" s="3">
        <v>2794476.1545530502</v>
      </c>
      <c r="W136" s="1">
        <v>825405.26902958797</v>
      </c>
      <c r="X136">
        <v>1466</v>
      </c>
      <c r="Y136">
        <v>31.902915511649802</v>
      </c>
      <c r="Z136">
        <v>41834.986531986498</v>
      </c>
      <c r="AA136">
        <v>726352.87886055605</v>
      </c>
      <c r="AB136">
        <v>726576.806820667</v>
      </c>
      <c r="AC136">
        <v>10.7811447811447</v>
      </c>
      <c r="AD136" s="1">
        <v>76000000</v>
      </c>
      <c r="AE136">
        <v>5076.87488329187</v>
      </c>
      <c r="AF136">
        <v>2538.43744164593</v>
      </c>
      <c r="AG136">
        <v>846.14581388197803</v>
      </c>
      <c r="AH136">
        <v>8461.4581388197803</v>
      </c>
      <c r="AI136">
        <v>8530.5545410652103</v>
      </c>
      <c r="AJ136">
        <v>4265.2772705325997</v>
      </c>
      <c r="AK136">
        <v>1421.75909017753</v>
      </c>
      <c r="AL136" s="10">
        <v>14217.5909017753</v>
      </c>
      <c r="AM136">
        <v>12.7396967962553</v>
      </c>
      <c r="AN136">
        <v>6.3698483981276697</v>
      </c>
      <c r="AO136">
        <v>2.12328279937589</v>
      </c>
      <c r="AP136">
        <v>21.2328279937589</v>
      </c>
      <c r="AQ136" s="3">
        <v>46769.6741400787</v>
      </c>
      <c r="AR136" s="1">
        <v>184897.02369261099</v>
      </c>
      <c r="AS136">
        <v>0.20188345833744201</v>
      </c>
      <c r="AT136">
        <v>78585.993409609902</v>
      </c>
      <c r="AU136" s="1">
        <v>7864027.3259933097</v>
      </c>
      <c r="AV136">
        <v>2.8165491884698199</v>
      </c>
    </row>
    <row r="137" spans="1:48" x14ac:dyDescent="0.25">
      <c r="A137">
        <v>135</v>
      </c>
      <c r="B137" t="s">
        <v>181</v>
      </c>
      <c r="C137" s="13">
        <v>39305</v>
      </c>
      <c r="D137">
        <v>135</v>
      </c>
      <c r="E137">
        <v>0.13333518453382101</v>
      </c>
      <c r="F137">
        <v>272</v>
      </c>
      <c r="G137">
        <v>4486607.6399047803</v>
      </c>
      <c r="H137">
        <v>2233486.79728575</v>
      </c>
      <c r="I137">
        <v>2.6937605897136199E-3</v>
      </c>
      <c r="J137">
        <v>1.60233762453312</v>
      </c>
      <c r="K137">
        <f t="shared" si="2"/>
        <v>594.83297463471627</v>
      </c>
      <c r="L137">
        <v>0.79766278142050795</v>
      </c>
      <c r="M137">
        <v>7960.0582712599999</v>
      </c>
      <c r="N137">
        <v>12754.700861515899</v>
      </c>
      <c r="O137" s="3">
        <v>167463.86488358999</v>
      </c>
      <c r="P137">
        <v>268333.65145270602</v>
      </c>
      <c r="Q137">
        <v>136.61135589</v>
      </c>
      <c r="R137">
        <v>218.89751548103101</v>
      </c>
      <c r="S137" s="9">
        <v>0.96372904854669705</v>
      </c>
      <c r="T137">
        <v>1.03763604667515</v>
      </c>
      <c r="U137">
        <v>2800038.8752102498</v>
      </c>
      <c r="V137" s="3">
        <v>2802440.26997054</v>
      </c>
      <c r="W137" s="1">
        <v>845714.74486677395</v>
      </c>
      <c r="X137">
        <v>1037</v>
      </c>
      <c r="Y137">
        <v>26.803404091115102</v>
      </c>
      <c r="Z137">
        <v>42330.633093525103</v>
      </c>
      <c r="AA137">
        <v>720660.68546046305</v>
      </c>
      <c r="AB137">
        <v>720920.18108378304</v>
      </c>
      <c r="AC137">
        <v>9.2913669064748206</v>
      </c>
      <c r="AD137" s="1">
        <v>76000000</v>
      </c>
      <c r="AE137">
        <v>4776.0349627559999</v>
      </c>
      <c r="AF137">
        <v>2388.017481378</v>
      </c>
      <c r="AG137">
        <v>796.00582712599999</v>
      </c>
      <c r="AH137">
        <v>7960.0582712599999</v>
      </c>
      <c r="AI137">
        <v>7652.82051690957</v>
      </c>
      <c r="AJ137">
        <v>3826.41025845478</v>
      </c>
      <c r="AK137">
        <v>1275.4700861515901</v>
      </c>
      <c r="AL137" s="10">
        <v>12754.700861515899</v>
      </c>
      <c r="AM137">
        <v>12.865494757766401</v>
      </c>
      <c r="AN137">
        <v>6.4327473788832297</v>
      </c>
      <c r="AO137">
        <v>2.1442491262944099</v>
      </c>
      <c r="AP137">
        <v>21.442491262944099</v>
      </c>
      <c r="AQ137" s="3">
        <v>27795.130042486398</v>
      </c>
      <c r="AR137" s="1">
        <v>139668.734841103</v>
      </c>
      <c r="AS137">
        <v>0.16597688141144801</v>
      </c>
      <c r="AT137">
        <v>44537.1826458668</v>
      </c>
      <c r="AU137" s="1">
        <v>7908564.5086391801</v>
      </c>
      <c r="AV137">
        <v>2.8244481098660899</v>
      </c>
    </row>
    <row r="138" spans="1:48" x14ac:dyDescent="0.25">
      <c r="A138">
        <v>136</v>
      </c>
      <c r="B138" t="s">
        <v>182</v>
      </c>
      <c r="C138" s="13">
        <v>39618</v>
      </c>
      <c r="D138">
        <v>136</v>
      </c>
      <c r="E138">
        <v>0.13376535867138101</v>
      </c>
      <c r="F138">
        <v>275</v>
      </c>
      <c r="G138">
        <v>4544557.7755880598</v>
      </c>
      <c r="H138">
        <v>2261273.8696965599</v>
      </c>
      <c r="I138">
        <v>2.5774596125072999E-3</v>
      </c>
      <c r="J138">
        <v>1.6178143225772299</v>
      </c>
      <c r="K138">
        <f t="shared" si="2"/>
        <v>627.67785563997768</v>
      </c>
      <c r="L138">
        <v>0.80498949167641498</v>
      </c>
      <c r="M138">
        <v>9033.6568887601607</v>
      </c>
      <c r="N138">
        <v>14614.7794998846</v>
      </c>
      <c r="O138" s="3">
        <v>26997.496519529999</v>
      </c>
      <c r="P138">
        <v>43676.936543024502</v>
      </c>
      <c r="Q138">
        <v>13.863612379999999</v>
      </c>
      <c r="R138">
        <v>22.428750671023</v>
      </c>
      <c r="S138" s="9">
        <v>0.85193507167778204</v>
      </c>
      <c r="T138">
        <v>1.17379837178274</v>
      </c>
      <c r="U138">
        <v>2809072.53209901</v>
      </c>
      <c r="V138" s="3">
        <v>2811474.1042116699</v>
      </c>
      <c r="W138" s="1">
        <v>846271.54393776495</v>
      </c>
      <c r="X138">
        <v>2850</v>
      </c>
      <c r="Y138">
        <v>48.688063531273599</v>
      </c>
      <c r="Z138">
        <v>42247.445859872598</v>
      </c>
      <c r="AA138">
        <v>747532.22360439203</v>
      </c>
      <c r="AB138">
        <v>746904.24517331598</v>
      </c>
      <c r="AC138">
        <v>10.302547770700601</v>
      </c>
      <c r="AD138" s="1">
        <v>77000000</v>
      </c>
      <c r="AE138">
        <v>5420.19413325609</v>
      </c>
      <c r="AF138">
        <v>2710.09706662804</v>
      </c>
      <c r="AG138">
        <v>903.36568887601595</v>
      </c>
      <c r="AH138">
        <v>9033.6568887601607</v>
      </c>
      <c r="AI138">
        <v>8768.8676999307809</v>
      </c>
      <c r="AJ138">
        <v>4384.4338499653904</v>
      </c>
      <c r="AK138">
        <v>1461.4779499884601</v>
      </c>
      <c r="AL138" s="10">
        <v>14614.7794998846</v>
      </c>
      <c r="AM138">
        <v>13.9703314704166</v>
      </c>
      <c r="AN138">
        <v>6.9851657352082999</v>
      </c>
      <c r="AO138">
        <v>2.3283885784027598</v>
      </c>
      <c r="AP138">
        <v>23.2838857840276</v>
      </c>
      <c r="AQ138" s="3">
        <v>138760.98106412901</v>
      </c>
      <c r="AR138" s="1">
        <v>-111763.48454459901</v>
      </c>
      <c r="AS138">
        <v>5.1397721623466097</v>
      </c>
      <c r="AT138">
        <v>224489.50258041601</v>
      </c>
      <c r="AU138" s="1">
        <v>8133054.01121959</v>
      </c>
      <c r="AV138">
        <v>2.8952808865858501</v>
      </c>
    </row>
    <row r="139" spans="1:48" x14ac:dyDescent="0.25">
      <c r="A139">
        <v>137</v>
      </c>
      <c r="B139" t="s">
        <v>183</v>
      </c>
      <c r="C139" s="13">
        <v>39873</v>
      </c>
      <c r="D139">
        <v>137</v>
      </c>
      <c r="E139">
        <v>0.13411291587695701</v>
      </c>
      <c r="F139">
        <v>276</v>
      </c>
      <c r="G139">
        <v>4673356.1685424196</v>
      </c>
      <c r="H139">
        <v>2284196.3558744802</v>
      </c>
      <c r="I139">
        <v>2.4985489012273499E-3</v>
      </c>
      <c r="J139">
        <v>1.6593537503484199</v>
      </c>
      <c r="K139">
        <f t="shared" si="2"/>
        <v>664.12698568089013</v>
      </c>
      <c r="L139">
        <v>0.81104235435037997</v>
      </c>
      <c r="M139">
        <v>7298.7013170998498</v>
      </c>
      <c r="N139">
        <v>12111.127403202499</v>
      </c>
      <c r="O139" s="3">
        <v>112771.52924860999</v>
      </c>
      <c r="P139">
        <v>187127.85999120699</v>
      </c>
      <c r="Q139">
        <v>32.971808899999999</v>
      </c>
      <c r="R139">
        <v>54.7118947539864</v>
      </c>
      <c r="S139" s="9">
        <v>1.0571860987002299</v>
      </c>
      <c r="T139">
        <v>0.94590725438923096</v>
      </c>
      <c r="U139">
        <v>2816371.2334161098</v>
      </c>
      <c r="V139" s="3">
        <v>2818774.0535463402</v>
      </c>
      <c r="W139" s="1">
        <v>851816.80594605999</v>
      </c>
      <c r="X139">
        <v>147</v>
      </c>
      <c r="Y139">
        <v>30.496073637929602</v>
      </c>
      <c r="Z139">
        <v>42492.61328125</v>
      </c>
      <c r="AA139">
        <v>814880.80236210395</v>
      </c>
      <c r="AB139">
        <v>815202.04378293699</v>
      </c>
      <c r="AC139">
        <v>8.38671875</v>
      </c>
      <c r="AD139" s="1">
        <v>78000000</v>
      </c>
      <c r="AE139">
        <v>4379.2207902599102</v>
      </c>
      <c r="AF139">
        <v>2189.6103951299501</v>
      </c>
      <c r="AG139">
        <v>729.870131709985</v>
      </c>
      <c r="AH139">
        <v>7298.7013170998498</v>
      </c>
      <c r="AI139">
        <v>7266.6764419215497</v>
      </c>
      <c r="AJ139">
        <v>3633.3382209607698</v>
      </c>
      <c r="AK139">
        <v>1211.1127403202499</v>
      </c>
      <c r="AL139" s="10">
        <v>12111.127403202499</v>
      </c>
      <c r="AM139">
        <v>10.9416972937358</v>
      </c>
      <c r="AN139">
        <v>5.4708486468679398</v>
      </c>
      <c r="AO139">
        <v>1.8236162156226401</v>
      </c>
      <c r="AP139">
        <v>18.236162156226399</v>
      </c>
      <c r="AQ139" s="3">
        <v>4482.92282477565</v>
      </c>
      <c r="AR139" s="1">
        <v>108288.606423834</v>
      </c>
      <c r="AS139">
        <v>3.9752257104653098E-2</v>
      </c>
      <c r="AT139">
        <v>7438.7548018140096</v>
      </c>
      <c r="AU139" s="1">
        <v>8140492.76602141</v>
      </c>
      <c r="AV139">
        <v>2.8904189438646601</v>
      </c>
    </row>
    <row r="140" spans="1:48" x14ac:dyDescent="0.25">
      <c r="A140">
        <v>138</v>
      </c>
      <c r="B140" t="s">
        <v>184</v>
      </c>
      <c r="C140" s="13">
        <v>40164</v>
      </c>
      <c r="D140">
        <v>138</v>
      </c>
      <c r="E140">
        <v>0.13450080055544</v>
      </c>
      <c r="F140">
        <v>278</v>
      </c>
      <c r="G140">
        <v>4741997.7741899202</v>
      </c>
      <c r="H140">
        <v>2312671.6884230799</v>
      </c>
      <c r="I140">
        <v>2.5100000000000001E-3</v>
      </c>
      <c r="J140">
        <v>1.6788704370981899</v>
      </c>
      <c r="K140">
        <f t="shared" si="2"/>
        <v>668.87268410286447</v>
      </c>
      <c r="L140">
        <v>0.818784890524488</v>
      </c>
      <c r="M140">
        <v>8145.5782481301503</v>
      </c>
      <c r="N140">
        <v>13675.3705138557</v>
      </c>
      <c r="O140" s="3">
        <v>309740.54207564</v>
      </c>
      <c r="P140">
        <v>520014.23926156003</v>
      </c>
      <c r="Q140">
        <v>15.093714459999999</v>
      </c>
      <c r="R140">
        <v>25.340390992895401</v>
      </c>
      <c r="S140" s="9">
        <v>0.950012631149178</v>
      </c>
      <c r="T140">
        <v>1.05261758340029</v>
      </c>
      <c r="U140">
        <v>2824516.81166424</v>
      </c>
      <c r="V140" s="3">
        <v>2826920.3738181698</v>
      </c>
      <c r="W140" s="1">
        <v>852742.54435212503</v>
      </c>
      <c r="X140">
        <v>1594</v>
      </c>
      <c r="Y140">
        <v>31.673645179451999</v>
      </c>
      <c r="Z140">
        <v>42028.517123287602</v>
      </c>
      <c r="AA140">
        <v>735407.61800235102</v>
      </c>
      <c r="AB140">
        <v>735799.73681824899</v>
      </c>
      <c r="AC140">
        <v>8.7054794520547905</v>
      </c>
      <c r="AD140" s="1">
        <v>79000000</v>
      </c>
      <c r="AE140">
        <v>4887.3469488780902</v>
      </c>
      <c r="AF140">
        <v>2443.6734744390401</v>
      </c>
      <c r="AG140">
        <v>814.55782481301503</v>
      </c>
      <c r="AH140">
        <v>8145.5782481301503</v>
      </c>
      <c r="AI140">
        <v>8205.2223083134704</v>
      </c>
      <c r="AJ140">
        <v>4102.6111541567298</v>
      </c>
      <c r="AK140">
        <v>1367.5370513855701</v>
      </c>
      <c r="AL140" s="10">
        <v>13675.3705138557</v>
      </c>
      <c r="AM140">
        <v>12.267240841684</v>
      </c>
      <c r="AN140">
        <v>6.1336204208420098</v>
      </c>
      <c r="AO140">
        <v>2.0445401402806702</v>
      </c>
      <c r="AP140">
        <v>20.445401402806699</v>
      </c>
      <c r="AQ140" s="3">
        <v>50487.790416046497</v>
      </c>
      <c r="AR140" s="1">
        <v>259252.75165959299</v>
      </c>
      <c r="AS140">
        <v>0.16300026492404401</v>
      </c>
      <c r="AT140">
        <v>84762.458763909803</v>
      </c>
      <c r="AU140" s="1">
        <v>8225255.2247853205</v>
      </c>
      <c r="AV140">
        <v>2.9120928545434599</v>
      </c>
    </row>
    <row r="141" spans="1:48" x14ac:dyDescent="0.25">
      <c r="A141">
        <v>139</v>
      </c>
      <c r="B141" t="s">
        <v>185</v>
      </c>
      <c r="C141" s="13">
        <v>40472</v>
      </c>
      <c r="D141">
        <v>139</v>
      </c>
      <c r="E141">
        <v>0.134886889522009</v>
      </c>
      <c r="F141">
        <v>281</v>
      </c>
      <c r="G141">
        <v>4322417.7564240396</v>
      </c>
      <c r="H141">
        <v>2324005.5464491402</v>
      </c>
      <c r="I141">
        <v>2.4204600000000001E-3</v>
      </c>
      <c r="J141">
        <v>1.52594086572801</v>
      </c>
      <c r="K141">
        <f t="shared" si="2"/>
        <v>630.43424213910168</v>
      </c>
      <c r="L141">
        <v>0.82044245497435997</v>
      </c>
      <c r="M141">
        <v>8107.8682979601399</v>
      </c>
      <c r="N141">
        <v>12372.1275697979</v>
      </c>
      <c r="O141" s="3">
        <v>354305.35965631</v>
      </c>
      <c r="P141">
        <v>540649.02724602295</v>
      </c>
      <c r="Q141">
        <v>67.018787979999999</v>
      </c>
      <c r="R141">
        <v>102.266707350243</v>
      </c>
      <c r="S141" s="9">
        <v>0.95717089576957803</v>
      </c>
      <c r="T141">
        <v>1.04474551453634</v>
      </c>
      <c r="U141">
        <v>2832624.6799622001</v>
      </c>
      <c r="V141" s="3">
        <v>2835043.1837856499</v>
      </c>
      <c r="W141" s="1">
        <v>860252.79987412703</v>
      </c>
      <c r="X141">
        <v>1502</v>
      </c>
      <c r="Y141">
        <v>31.0108625352103</v>
      </c>
      <c r="Z141">
        <v>41817.789644012897</v>
      </c>
      <c r="AA141">
        <v>700753.93749837903</v>
      </c>
      <c r="AB141">
        <v>700698.72731755103</v>
      </c>
      <c r="AC141">
        <v>9.8576051779935199</v>
      </c>
      <c r="AD141" s="1">
        <v>80000000</v>
      </c>
      <c r="AE141">
        <v>4864.7209787760803</v>
      </c>
      <c r="AF141">
        <v>2432.3604893880402</v>
      </c>
      <c r="AG141">
        <v>810.78682979601399</v>
      </c>
      <c r="AH141">
        <v>8107.8682979601399</v>
      </c>
      <c r="AI141">
        <v>7423.2765418787903</v>
      </c>
      <c r="AJ141">
        <v>3711.6382709393902</v>
      </c>
      <c r="AK141">
        <v>1237.2127569797899</v>
      </c>
      <c r="AL141" s="10">
        <v>12372.1275697979</v>
      </c>
      <c r="AM141">
        <v>11.7748625402883</v>
      </c>
      <c r="AN141">
        <v>5.88743127014419</v>
      </c>
      <c r="AO141">
        <v>1.9624770900480599</v>
      </c>
      <c r="AP141">
        <v>19.624770900480598</v>
      </c>
      <c r="AQ141" s="3">
        <v>46578.315527885898</v>
      </c>
      <c r="AR141" s="1">
        <v>307727.04412842402</v>
      </c>
      <c r="AS141">
        <v>0.13146376214310901</v>
      </c>
      <c r="AT141">
        <v>71075.7551207746</v>
      </c>
      <c r="AU141" s="1">
        <v>8296330.9799060896</v>
      </c>
      <c r="AV141">
        <v>2.9288493596041101</v>
      </c>
    </row>
    <row r="142" spans="1:48" x14ac:dyDescent="0.25">
      <c r="A142">
        <v>140</v>
      </c>
      <c r="B142" t="s">
        <v>186</v>
      </c>
      <c r="C142" s="13">
        <v>40756</v>
      </c>
      <c r="D142">
        <v>140</v>
      </c>
      <c r="E142">
        <v>0.13527185143734799</v>
      </c>
      <c r="F142">
        <v>283</v>
      </c>
      <c r="G142">
        <v>5362157.2181285201</v>
      </c>
      <c r="H142">
        <v>2372916.8868290898</v>
      </c>
      <c r="I142">
        <v>2.8940243699590801E-3</v>
      </c>
      <c r="J142">
        <v>1.8876123687058699</v>
      </c>
      <c r="K142">
        <f t="shared" si="2"/>
        <v>652.24480771478773</v>
      </c>
      <c r="L142">
        <v>0.83532561304737496</v>
      </c>
      <c r="M142">
        <v>8084.2002221196799</v>
      </c>
      <c r="N142">
        <v>15259.8363303678</v>
      </c>
      <c r="O142" s="3">
        <v>218763.99234584</v>
      </c>
      <c r="P142">
        <v>412941.61777948297</v>
      </c>
      <c r="Q142">
        <v>125.34716545000001</v>
      </c>
      <c r="R142">
        <v>236.606859885641</v>
      </c>
      <c r="S142" s="9">
        <v>0.96271292662996999</v>
      </c>
      <c r="T142">
        <v>1.03873124826583</v>
      </c>
      <c r="U142">
        <v>2840708.8801843198</v>
      </c>
      <c r="V142" s="3">
        <v>2843130.7282980899</v>
      </c>
      <c r="W142" s="1">
        <v>875493.26880936197</v>
      </c>
      <c r="X142">
        <v>1144</v>
      </c>
      <c r="Y142">
        <v>30.124337494877199</v>
      </c>
      <c r="Z142">
        <v>42222.975438596397</v>
      </c>
      <c r="AA142">
        <v>768028.72313825495</v>
      </c>
      <c r="AB142">
        <v>767995.71406876994</v>
      </c>
      <c r="AC142">
        <v>9.9859649122806999</v>
      </c>
      <c r="AD142" s="1">
        <v>81000000</v>
      </c>
      <c r="AE142">
        <v>4850.5201332718098</v>
      </c>
      <c r="AF142">
        <v>2425.2600666358999</v>
      </c>
      <c r="AG142">
        <v>808.42002221196799</v>
      </c>
      <c r="AH142">
        <v>8084.2002221196799</v>
      </c>
      <c r="AI142">
        <v>9155.9017982207097</v>
      </c>
      <c r="AJ142">
        <v>4577.9508991103503</v>
      </c>
      <c r="AK142">
        <v>1525.98363303678</v>
      </c>
      <c r="AL142" s="10">
        <v>15259.8363303678</v>
      </c>
      <c r="AM142">
        <v>14.0375234726658</v>
      </c>
      <c r="AN142">
        <v>7.0187617363329</v>
      </c>
      <c r="AO142">
        <v>2.3395872454442999</v>
      </c>
      <c r="AP142">
        <v>23.395872454443001</v>
      </c>
      <c r="AQ142" s="3">
        <v>34462.242094139503</v>
      </c>
      <c r="AR142" s="1">
        <v>184301.7502517</v>
      </c>
      <c r="AS142">
        <v>0.15753160163423399</v>
      </c>
      <c r="AT142">
        <v>65051.354430233798</v>
      </c>
      <c r="AU142" s="1">
        <v>8361382.3343363302</v>
      </c>
      <c r="AV142">
        <v>2.9434140163612201</v>
      </c>
    </row>
    <row r="143" spans="1:48" x14ac:dyDescent="0.25">
      <c r="A143">
        <v>141</v>
      </c>
      <c r="B143" t="s">
        <v>187</v>
      </c>
      <c r="C143" s="13">
        <v>41040</v>
      </c>
      <c r="D143">
        <v>141</v>
      </c>
      <c r="E143">
        <v>0.13565556482761201</v>
      </c>
      <c r="F143">
        <v>284</v>
      </c>
      <c r="G143">
        <v>5379412.5353486203</v>
      </c>
      <c r="H143">
        <v>2408380.7078965702</v>
      </c>
      <c r="I143">
        <v>2.9176073156048999E-3</v>
      </c>
      <c r="J143">
        <v>1.8883302134253901</v>
      </c>
      <c r="K143">
        <f t="shared" si="2"/>
        <v>647.2187683810655</v>
      </c>
      <c r="L143">
        <v>0.845411655318827</v>
      </c>
      <c r="M143">
        <v>8057.9811955504101</v>
      </c>
      <c r="N143">
        <v>15216.1293507714</v>
      </c>
      <c r="O143" s="3">
        <v>43570.966680789999</v>
      </c>
      <c r="P143">
        <v>82276.372811486697</v>
      </c>
      <c r="Q143">
        <v>12.110630840000001</v>
      </c>
      <c r="R143">
        <v>22.868870118813302</v>
      </c>
      <c r="S143" s="9">
        <v>0.96858512407785602</v>
      </c>
      <c r="T143">
        <v>1.03243377906722</v>
      </c>
      <c r="U143">
        <v>2848766.8613798702</v>
      </c>
      <c r="V143" s="3">
        <v>2851188.8849307299</v>
      </c>
      <c r="W143" s="1">
        <v>875914.80297410104</v>
      </c>
      <c r="X143">
        <v>1927</v>
      </c>
      <c r="Y143">
        <v>38.453544080105502</v>
      </c>
      <c r="Z143">
        <v>41873.6070175438</v>
      </c>
      <c r="AA143">
        <v>747785.02663451701</v>
      </c>
      <c r="AB143">
        <v>748019.87983617699</v>
      </c>
      <c r="AC143">
        <v>11.782456140350799</v>
      </c>
      <c r="AD143" s="1">
        <v>82000000</v>
      </c>
      <c r="AE143">
        <v>4834.7887173302397</v>
      </c>
      <c r="AF143">
        <v>2417.3943586651199</v>
      </c>
      <c r="AG143">
        <v>805.79811955504101</v>
      </c>
      <c r="AH143">
        <v>8057.9811955504101</v>
      </c>
      <c r="AI143">
        <v>9129.6776104628898</v>
      </c>
      <c r="AJ143">
        <v>4564.8388052314403</v>
      </c>
      <c r="AK143">
        <v>1521.61293507714</v>
      </c>
      <c r="AL143" s="10">
        <v>15216.1293507714</v>
      </c>
      <c r="AM143">
        <v>14.106014931086699</v>
      </c>
      <c r="AN143">
        <v>7.0530074655433896</v>
      </c>
      <c r="AO143">
        <v>2.3510024885144598</v>
      </c>
      <c r="AP143">
        <v>23.510024885144599</v>
      </c>
      <c r="AQ143" s="3">
        <v>74099.979442363299</v>
      </c>
      <c r="AR143" s="1">
        <v>-30529.0127615733</v>
      </c>
      <c r="AS143">
        <v>1.7006732943346199</v>
      </c>
      <c r="AT143">
        <v>139925.22999521499</v>
      </c>
      <c r="AU143" s="1">
        <v>8501307.5643315408</v>
      </c>
      <c r="AV143">
        <v>2.9842061418159398</v>
      </c>
    </row>
    <row r="144" spans="1:48" x14ac:dyDescent="0.25">
      <c r="A144">
        <v>142</v>
      </c>
      <c r="B144" t="s">
        <v>188</v>
      </c>
      <c r="C144" s="13">
        <v>41356</v>
      </c>
      <c r="D144">
        <v>142</v>
      </c>
      <c r="E144">
        <v>0.13608899815582201</v>
      </c>
      <c r="F144">
        <v>287</v>
      </c>
      <c r="G144">
        <v>5897961.72721144</v>
      </c>
      <c r="H144">
        <v>2463267.19670043</v>
      </c>
      <c r="I144">
        <v>3.2317667632963199E-3</v>
      </c>
      <c r="J144">
        <v>2.0637621273530198</v>
      </c>
      <c r="K144">
        <f t="shared" si="2"/>
        <v>638.58634564582098</v>
      </c>
      <c r="L144">
        <v>0.86192447242361603</v>
      </c>
      <c r="M144">
        <v>9102.0998924099804</v>
      </c>
      <c r="N144">
        <v>18784.569037339701</v>
      </c>
      <c r="O144" s="3">
        <v>121053.60080144</v>
      </c>
      <c r="P144">
        <v>249825.83671372299</v>
      </c>
      <c r="Q144">
        <v>69.485924299999994</v>
      </c>
      <c r="R144">
        <v>143.402418954458</v>
      </c>
      <c r="S144" s="9">
        <v>0.86021666084081205</v>
      </c>
      <c r="T144">
        <v>1.1624978281896501</v>
      </c>
      <c r="U144">
        <v>2857868.9612722802</v>
      </c>
      <c r="V144" s="3">
        <v>2860293.25008329</v>
      </c>
      <c r="W144" s="1">
        <v>882350.81129274506</v>
      </c>
      <c r="X144">
        <v>1138</v>
      </c>
      <c r="Y144">
        <v>27.245811002681201</v>
      </c>
      <c r="Z144">
        <v>41762.788643533102</v>
      </c>
      <c r="AA144">
        <v>769436.33846280095</v>
      </c>
      <c r="AB144">
        <v>768857.07538129704</v>
      </c>
      <c r="AC144">
        <v>13.8296529968454</v>
      </c>
      <c r="AD144" s="1">
        <v>83000000</v>
      </c>
      <c r="AE144">
        <v>5461.2599354459899</v>
      </c>
      <c r="AF144">
        <v>2730.6299677229899</v>
      </c>
      <c r="AG144">
        <v>910.20998924099797</v>
      </c>
      <c r="AH144">
        <v>9102.0998924099804</v>
      </c>
      <c r="AI144">
        <v>11270.7414224038</v>
      </c>
      <c r="AJ144">
        <v>5635.3707112019101</v>
      </c>
      <c r="AK144">
        <v>1878.45690373397</v>
      </c>
      <c r="AL144" s="10">
        <v>18784.569037339701</v>
      </c>
      <c r="AM144">
        <v>17.649518345096102</v>
      </c>
      <c r="AN144">
        <v>8.8247591725480703</v>
      </c>
      <c r="AO144">
        <v>2.9415863908493498</v>
      </c>
      <c r="AP144">
        <v>29.415863908493499</v>
      </c>
      <c r="AQ144" s="3">
        <v>31005.7329210512</v>
      </c>
      <c r="AR144" s="1">
        <v>90047.867880388701</v>
      </c>
      <c r="AS144">
        <v>0.256132264680906</v>
      </c>
      <c r="AT144">
        <v>63988.457333288301</v>
      </c>
      <c r="AU144" s="1">
        <v>8565296.0216648299</v>
      </c>
      <c r="AV144">
        <v>2.9970919372915099</v>
      </c>
    </row>
    <row r="145" spans="1:48" x14ac:dyDescent="0.25">
      <c r="A145">
        <v>143</v>
      </c>
      <c r="B145" t="s">
        <v>189</v>
      </c>
      <c r="C145" s="13">
        <v>41610</v>
      </c>
      <c r="D145">
        <v>143</v>
      </c>
      <c r="E145">
        <v>0.13643570531138699</v>
      </c>
      <c r="F145">
        <v>288</v>
      </c>
      <c r="G145">
        <v>5977770.5264293803</v>
      </c>
      <c r="H145">
        <v>2515115.9223161698</v>
      </c>
      <c r="I145">
        <v>3.0942010210403201E-3</v>
      </c>
      <c r="J145">
        <v>2.08637276220407</v>
      </c>
      <c r="K145">
        <f t="shared" si="2"/>
        <v>674.28481472822921</v>
      </c>
      <c r="L145">
        <v>0.87783051070724505</v>
      </c>
      <c r="M145">
        <v>7280.8502668598603</v>
      </c>
      <c r="N145">
        <v>15190.567682462601</v>
      </c>
      <c r="O145" s="3">
        <v>358451.40737756999</v>
      </c>
      <c r="P145">
        <v>747863.252926277</v>
      </c>
      <c r="Q145">
        <v>81.308586840000004</v>
      </c>
      <c r="R145">
        <v>169.64002091628001</v>
      </c>
      <c r="S145" s="9">
        <v>1.07813307832954</v>
      </c>
      <c r="T145">
        <v>0.92752928195969397</v>
      </c>
      <c r="U145">
        <v>2865149.8115391401</v>
      </c>
      <c r="V145" s="3">
        <v>2867575.5666901101</v>
      </c>
      <c r="W145" s="1">
        <v>888000.40017886099</v>
      </c>
      <c r="X145">
        <v>976</v>
      </c>
      <c r="Y145">
        <v>25.184232072470401</v>
      </c>
      <c r="Z145">
        <v>41603.556862745099</v>
      </c>
      <c r="AA145">
        <v>853656.29972498701</v>
      </c>
      <c r="AB145">
        <v>853903.82964980998</v>
      </c>
      <c r="AC145">
        <v>11.4196078431372</v>
      </c>
      <c r="AD145" s="1">
        <v>84000000</v>
      </c>
      <c r="AE145">
        <v>4368.5101601159104</v>
      </c>
      <c r="AF145">
        <v>2184.2550800579502</v>
      </c>
      <c r="AG145">
        <v>728.08502668598601</v>
      </c>
      <c r="AH145">
        <v>7280.8502668598603</v>
      </c>
      <c r="AI145">
        <v>9114.3406094775892</v>
      </c>
      <c r="AJ145">
        <v>4557.17030473879</v>
      </c>
      <c r="AK145">
        <v>1519.0567682462599</v>
      </c>
      <c r="AL145" s="10">
        <v>15190.567682462601</v>
      </c>
      <c r="AM145">
        <v>13.517048597855601</v>
      </c>
      <c r="AN145">
        <v>6.7585242989278402</v>
      </c>
      <c r="AO145">
        <v>2.2528414329759499</v>
      </c>
      <c r="AP145">
        <v>22.5284143297594</v>
      </c>
      <c r="AQ145" s="3">
        <v>24579.810502731099</v>
      </c>
      <c r="AR145" s="1">
        <v>333871.596874838</v>
      </c>
      <c r="AS145">
        <v>6.8572224845083005E-2</v>
      </c>
      <c r="AT145">
        <v>51282.647133035804</v>
      </c>
      <c r="AU145" s="1">
        <v>8616578.6687978692</v>
      </c>
      <c r="AV145">
        <v>3.0073745652305299</v>
      </c>
    </row>
    <row r="146" spans="1:48" x14ac:dyDescent="0.25">
      <c r="A146">
        <v>144</v>
      </c>
      <c r="B146" t="s">
        <v>190</v>
      </c>
      <c r="C146" s="13">
        <v>41890</v>
      </c>
      <c r="D146">
        <v>144</v>
      </c>
      <c r="E146">
        <v>0.13681184736779201</v>
      </c>
      <c r="F146">
        <v>290</v>
      </c>
      <c r="G146">
        <v>5691369.9292284697</v>
      </c>
      <c r="H146">
        <v>2544920.0101503702</v>
      </c>
      <c r="I146">
        <v>2.9238599999999999E-3</v>
      </c>
      <c r="J146">
        <v>1.98095136416781</v>
      </c>
      <c r="K146">
        <f t="shared" si="2"/>
        <v>677.51238573933438</v>
      </c>
      <c r="L146">
        <v>0.88579073729068702</v>
      </c>
      <c r="M146">
        <v>7898.9831845001299</v>
      </c>
      <c r="N146">
        <v>15647.5015148741</v>
      </c>
      <c r="O146" s="3">
        <v>42989.680579530002</v>
      </c>
      <c r="P146">
        <v>85160.466389158304</v>
      </c>
      <c r="Q146">
        <v>21.470167539999998</v>
      </c>
      <c r="R146">
        <v>42.5313576772744</v>
      </c>
      <c r="S146" s="9">
        <v>0.996503774857042</v>
      </c>
      <c r="T146">
        <v>1.00350849161957</v>
      </c>
      <c r="U146">
        <v>2873048.7947236402</v>
      </c>
      <c r="V146" s="3">
        <v>2875475.0287719499</v>
      </c>
      <c r="W146" s="1">
        <v>899762.20415721298</v>
      </c>
      <c r="X146">
        <v>2317</v>
      </c>
      <c r="Y146">
        <v>44.793068979643699</v>
      </c>
      <c r="Z146">
        <v>41795.284697508898</v>
      </c>
      <c r="AA146">
        <v>749174.19914693304</v>
      </c>
      <c r="AB146">
        <v>749961.89719653002</v>
      </c>
      <c r="AC146">
        <v>12.526690391459001</v>
      </c>
      <c r="AD146" s="1">
        <v>85000000</v>
      </c>
      <c r="AE146">
        <v>4739.3899107000698</v>
      </c>
      <c r="AF146">
        <v>2369.6949553500299</v>
      </c>
      <c r="AG146">
        <v>789.89831845001299</v>
      </c>
      <c r="AH146">
        <v>7898.9831845001299</v>
      </c>
      <c r="AI146">
        <v>9388.5009089244704</v>
      </c>
      <c r="AJ146">
        <v>4694.2504544622298</v>
      </c>
      <c r="AK146">
        <v>1564.75015148741</v>
      </c>
      <c r="AL146" s="10">
        <v>15647.5015148741</v>
      </c>
      <c r="AM146">
        <v>13.8573125842995</v>
      </c>
      <c r="AN146">
        <v>6.9286562921497596</v>
      </c>
      <c r="AO146">
        <v>2.30955209738325</v>
      </c>
      <c r="AP146">
        <v>23.0955209738325</v>
      </c>
      <c r="AQ146" s="3">
        <v>103785.540825834</v>
      </c>
      <c r="AR146" s="1">
        <v>-60795.860246304503</v>
      </c>
      <c r="AS146">
        <v>2.4141966031553399</v>
      </c>
      <c r="AT146">
        <v>205594.10867983001</v>
      </c>
      <c r="AU146" s="1">
        <v>8822172.7774777003</v>
      </c>
      <c r="AV146">
        <v>3.0706658354287701</v>
      </c>
    </row>
    <row r="147" spans="1:48" x14ac:dyDescent="0.25">
      <c r="A147">
        <v>145</v>
      </c>
      <c r="B147" t="s">
        <v>191</v>
      </c>
      <c r="C147" s="13">
        <v>42209</v>
      </c>
      <c r="D147">
        <v>145</v>
      </c>
      <c r="E147">
        <v>0.13724842642284199</v>
      </c>
      <c r="F147">
        <v>293</v>
      </c>
      <c r="G147">
        <v>5894650.36499801</v>
      </c>
      <c r="H147">
        <v>2588770.8859349298</v>
      </c>
      <c r="I147">
        <v>2.9102957814143701E-3</v>
      </c>
      <c r="J147">
        <v>2.0451792690408599</v>
      </c>
      <c r="K147">
        <f t="shared" si="2"/>
        <v>702.73931677381825</v>
      </c>
      <c r="L147">
        <v>0.89818737675248905</v>
      </c>
      <c r="M147">
        <v>9168.1601560497602</v>
      </c>
      <c r="N147">
        <v>18750.5310863993</v>
      </c>
      <c r="O147" s="3">
        <v>340059.30319149001</v>
      </c>
      <c r="P147">
        <v>695482.23713171505</v>
      </c>
      <c r="Q147">
        <v>72.213892329999993</v>
      </c>
      <c r="R147">
        <v>147.69035553006401</v>
      </c>
      <c r="S147" s="9">
        <v>0.86129437896860095</v>
      </c>
      <c r="T147">
        <v>1.1610432210152</v>
      </c>
      <c r="U147">
        <v>2882216.95487969</v>
      </c>
      <c r="V147" s="3">
        <v>2884644.0472599799</v>
      </c>
      <c r="W147" s="1">
        <v>905712.982662622</v>
      </c>
      <c r="X147">
        <v>361</v>
      </c>
      <c r="Y147">
        <v>28.576300870812599</v>
      </c>
      <c r="Z147">
        <v>41777.831250000003</v>
      </c>
      <c r="AA147">
        <v>722994.09975663701</v>
      </c>
      <c r="AB147">
        <v>722501.77802786499</v>
      </c>
      <c r="AC147">
        <v>12.956250000000001</v>
      </c>
      <c r="AD147" s="1">
        <v>86000000</v>
      </c>
      <c r="AE147">
        <v>5500.8960936298499</v>
      </c>
      <c r="AF147">
        <v>2750.44804681492</v>
      </c>
      <c r="AG147">
        <v>916.81601560497597</v>
      </c>
      <c r="AH147">
        <v>9168.1601560497602</v>
      </c>
      <c r="AI147">
        <v>11250.3186518396</v>
      </c>
      <c r="AJ147">
        <v>5625.1593259198098</v>
      </c>
      <c r="AK147">
        <v>1875.0531086399301</v>
      </c>
      <c r="AL147" s="10">
        <v>18750.5310863993</v>
      </c>
      <c r="AM147">
        <v>16.009234695289699</v>
      </c>
      <c r="AN147">
        <v>8.0046173476448903</v>
      </c>
      <c r="AO147">
        <v>2.6682057825482901</v>
      </c>
      <c r="AP147">
        <v>26.6820578254829</v>
      </c>
      <c r="AQ147" s="3">
        <v>10316.0446143633</v>
      </c>
      <c r="AR147" s="1">
        <v>329743.25857712602</v>
      </c>
      <c r="AS147">
        <v>3.0336016446385301E-2</v>
      </c>
      <c r="AT147">
        <v>21098.1605837965</v>
      </c>
      <c r="AU147" s="1">
        <v>8843270.9380614907</v>
      </c>
      <c r="AV147">
        <v>3.06821834598174</v>
      </c>
    </row>
    <row r="148" spans="1:48" x14ac:dyDescent="0.25">
      <c r="A148">
        <v>146</v>
      </c>
      <c r="B148" t="s">
        <v>192</v>
      </c>
      <c r="C148" s="13">
        <v>42492</v>
      </c>
      <c r="D148">
        <v>146</v>
      </c>
      <c r="E148">
        <v>0.13763774071868801</v>
      </c>
      <c r="F148">
        <v>295</v>
      </c>
      <c r="G148">
        <v>5773335.91737602</v>
      </c>
      <c r="H148">
        <v>2628990.74640369</v>
      </c>
      <c r="I148">
        <v>3.01474985388662E-3</v>
      </c>
      <c r="J148">
        <v>1.99742277470382</v>
      </c>
      <c r="K148">
        <f t="shared" si="2"/>
        <v>662.55008591467038</v>
      </c>
      <c r="L148">
        <v>0.90956183158297998</v>
      </c>
      <c r="M148">
        <v>8175.6002127602696</v>
      </c>
      <c r="N148">
        <v>16330.1300618407</v>
      </c>
      <c r="O148" s="3">
        <v>54395.618608249999</v>
      </c>
      <c r="P148">
        <v>108651.047452221</v>
      </c>
      <c r="Q148">
        <v>15.749655020000001</v>
      </c>
      <c r="R148">
        <v>31.458719630676299</v>
      </c>
      <c r="S148" s="9">
        <v>0.96859967543697401</v>
      </c>
      <c r="T148">
        <v>1.0324182687226799</v>
      </c>
      <c r="U148">
        <v>2890392.5550924502</v>
      </c>
      <c r="V148" s="3">
        <v>2892819.7554118498</v>
      </c>
      <c r="W148" s="1">
        <v>912143.33265065902</v>
      </c>
      <c r="X148">
        <v>2622</v>
      </c>
      <c r="Y148">
        <v>45.594427056056503</v>
      </c>
      <c r="Z148">
        <v>41737.746478873203</v>
      </c>
      <c r="AA148">
        <v>830409.25353733206</v>
      </c>
      <c r="AB148">
        <v>830419.68714767101</v>
      </c>
      <c r="AC148">
        <v>11.633802816901399</v>
      </c>
      <c r="AD148" s="1">
        <v>87000000</v>
      </c>
      <c r="AE148">
        <v>4905.3601276561603</v>
      </c>
      <c r="AF148">
        <v>2452.6800638280802</v>
      </c>
      <c r="AG148">
        <v>817.56002127602699</v>
      </c>
      <c r="AH148">
        <v>8175.6002127602696</v>
      </c>
      <c r="AI148">
        <v>9798.0780371044493</v>
      </c>
      <c r="AJ148">
        <v>4899.0390185522201</v>
      </c>
      <c r="AK148">
        <v>1633.01300618407</v>
      </c>
      <c r="AL148" s="10">
        <v>16330.1300618407</v>
      </c>
      <c r="AM148">
        <v>14.788433728112601</v>
      </c>
      <c r="AN148">
        <v>7.3942168640563297</v>
      </c>
      <c r="AO148">
        <v>2.4647389546854401</v>
      </c>
      <c r="AP148">
        <v>24.647389546854399</v>
      </c>
      <c r="AQ148" s="3">
        <v>119548.58774098</v>
      </c>
      <c r="AR148" s="1">
        <v>-65152.969132730097</v>
      </c>
      <c r="AS148">
        <v>2.1977613418086599</v>
      </c>
      <c r="AT148">
        <v>238789.071837511</v>
      </c>
      <c r="AU148" s="1">
        <v>9082060.0098989997</v>
      </c>
      <c r="AV148">
        <v>3.14215451250652</v>
      </c>
    </row>
    <row r="149" spans="1:48" x14ac:dyDescent="0.25">
      <c r="A149">
        <v>147</v>
      </c>
      <c r="B149" t="s">
        <v>193</v>
      </c>
      <c r="C149" s="13">
        <v>42786</v>
      </c>
      <c r="D149">
        <v>147</v>
      </c>
      <c r="E149">
        <v>0.13804268245257501</v>
      </c>
      <c r="F149">
        <v>297</v>
      </c>
      <c r="G149">
        <v>5745693.58031133</v>
      </c>
      <c r="H149">
        <v>2661798.0265915701</v>
      </c>
      <c r="I149">
        <v>2.9154224623027399E-3</v>
      </c>
      <c r="J149">
        <v>1.98202795935452</v>
      </c>
      <c r="K149">
        <f t="shared" si="2"/>
        <v>679.84245336060826</v>
      </c>
      <c r="L149">
        <v>0.91821083688443395</v>
      </c>
      <c r="M149">
        <v>8503.7764116297403</v>
      </c>
      <c r="N149">
        <v>16854.722607949599</v>
      </c>
      <c r="O149" s="3">
        <v>116419.22561439</v>
      </c>
      <c r="P149">
        <v>230746.16017412199</v>
      </c>
      <c r="Q149">
        <v>42.896366389999997</v>
      </c>
      <c r="R149">
        <v>85.021797539695498</v>
      </c>
      <c r="S149" s="9">
        <v>0.933959378245934</v>
      </c>
      <c r="T149">
        <v>1.0707103791581301</v>
      </c>
      <c r="U149">
        <v>2898896.33150408</v>
      </c>
      <c r="V149" s="3">
        <v>2901324.6078171502</v>
      </c>
      <c r="W149" s="1">
        <v>916910.78546037397</v>
      </c>
      <c r="X149">
        <v>405</v>
      </c>
      <c r="Y149">
        <v>30.253412613966098</v>
      </c>
      <c r="Z149">
        <v>41832.769491525403</v>
      </c>
      <c r="AA149">
        <v>834765.91274661804</v>
      </c>
      <c r="AB149">
        <v>834681.83294326905</v>
      </c>
      <c r="AC149">
        <v>11.942372881355899</v>
      </c>
      <c r="AD149" s="1">
        <v>88000000</v>
      </c>
      <c r="AE149">
        <v>5102.2658469778398</v>
      </c>
      <c r="AF149">
        <v>2551.1329234889199</v>
      </c>
      <c r="AG149">
        <v>850.37764116297399</v>
      </c>
      <c r="AH149">
        <v>8503.7764116297403</v>
      </c>
      <c r="AI149">
        <v>10112.8335647697</v>
      </c>
      <c r="AJ149">
        <v>5056.4167823848802</v>
      </c>
      <c r="AK149">
        <v>1685.47226079496</v>
      </c>
      <c r="AL149" s="10">
        <v>16854.722607949599</v>
      </c>
      <c r="AM149">
        <v>14.8752604589193</v>
      </c>
      <c r="AN149">
        <v>7.4376302294596597</v>
      </c>
      <c r="AO149">
        <v>2.4792100764865501</v>
      </c>
      <c r="AP149">
        <v>24.792100764865499</v>
      </c>
      <c r="AQ149" s="3">
        <v>12252.6321086562</v>
      </c>
      <c r="AR149" s="1">
        <v>104166.59350573301</v>
      </c>
      <c r="AS149">
        <v>0.10524577915713</v>
      </c>
      <c r="AT149">
        <v>24285.059415041698</v>
      </c>
      <c r="AU149" s="1">
        <v>9106345.0693140496</v>
      </c>
      <c r="AV149">
        <v>3.14131449626184</v>
      </c>
    </row>
    <row r="150" spans="1:48" x14ac:dyDescent="0.25">
      <c r="A150">
        <v>148</v>
      </c>
      <c r="B150" t="s">
        <v>194</v>
      </c>
      <c r="C150" s="13">
        <v>43070</v>
      </c>
      <c r="D150">
        <v>148</v>
      </c>
      <c r="E150">
        <v>0.13843225295700001</v>
      </c>
      <c r="F150">
        <v>299</v>
      </c>
      <c r="G150">
        <v>5600768.6911101602</v>
      </c>
      <c r="H150">
        <v>2690451.7336224401</v>
      </c>
      <c r="I150">
        <v>2.8834119549970799E-3</v>
      </c>
      <c r="J150">
        <v>1.9265977783955299</v>
      </c>
      <c r="K150">
        <f t="shared" si="2"/>
        <v>668.16598129748718</v>
      </c>
      <c r="L150">
        <v>0.92548337893417998</v>
      </c>
      <c r="M150">
        <v>8180.98059294</v>
      </c>
      <c r="N150">
        <v>15761.4590354551</v>
      </c>
      <c r="O150" s="3">
        <v>506196.27409441001</v>
      </c>
      <c r="P150">
        <v>975236.61710238503</v>
      </c>
      <c r="Q150">
        <v>36.733856009999997</v>
      </c>
      <c r="R150">
        <v>70.771365380767193</v>
      </c>
      <c r="S150" s="9">
        <v>0.97355021016447996</v>
      </c>
      <c r="T150">
        <v>1.0271683879879701</v>
      </c>
      <c r="U150">
        <v>2907077.31209702</v>
      </c>
      <c r="V150" s="3">
        <v>2909506.0480620302</v>
      </c>
      <c r="W150" s="1">
        <v>918893.63081543101</v>
      </c>
      <c r="X150">
        <v>1429</v>
      </c>
      <c r="Y150">
        <v>27.530210750982299</v>
      </c>
      <c r="Z150">
        <v>41414.943859649102</v>
      </c>
      <c r="AA150">
        <v>844837.73589831498</v>
      </c>
      <c r="AB150">
        <v>844897.90822922101</v>
      </c>
      <c r="AC150">
        <v>12.438596491227999</v>
      </c>
      <c r="AD150" s="1">
        <v>89000000</v>
      </c>
      <c r="AE150">
        <v>4908.588355764</v>
      </c>
      <c r="AF150">
        <v>2454.294177882</v>
      </c>
      <c r="AG150">
        <v>818.098059294</v>
      </c>
      <c r="AH150">
        <v>8180.98059294</v>
      </c>
      <c r="AI150">
        <v>9456.8754212730892</v>
      </c>
      <c r="AJ150">
        <v>4728.43771063654</v>
      </c>
      <c r="AK150">
        <v>1576.14590354551</v>
      </c>
      <c r="AL150" s="10">
        <v>15761.4590354551</v>
      </c>
      <c r="AM150">
        <v>14.1534823471693</v>
      </c>
      <c r="AN150">
        <v>7.0767411735846899</v>
      </c>
      <c r="AO150">
        <v>2.3589137245282301</v>
      </c>
      <c r="AP150">
        <v>23.589137245282298</v>
      </c>
      <c r="AQ150" s="3">
        <v>39340.671163153696</v>
      </c>
      <c r="AR150" s="1">
        <v>466855.602931256</v>
      </c>
      <c r="AS150">
        <v>7.7718215594404602E-2</v>
      </c>
      <c r="AT150">
        <v>75793.649663521006</v>
      </c>
      <c r="AU150" s="1">
        <v>9182138.7189775705</v>
      </c>
      <c r="AV150">
        <v>3.1585464482724799</v>
      </c>
    </row>
    <row r="151" spans="1:48" x14ac:dyDescent="0.25">
      <c r="A151">
        <v>149</v>
      </c>
      <c r="B151" t="s">
        <v>195</v>
      </c>
      <c r="C151" s="13">
        <v>43356</v>
      </c>
      <c r="D151">
        <v>149</v>
      </c>
      <c r="E151">
        <v>0.13882324407807201</v>
      </c>
      <c r="F151">
        <v>301</v>
      </c>
      <c r="G151">
        <v>5531739.5969912503</v>
      </c>
      <c r="H151">
        <v>2714535.3889722102</v>
      </c>
      <c r="I151">
        <v>2.8001026142606602E-3</v>
      </c>
      <c r="J151">
        <v>1.8974932694783799</v>
      </c>
      <c r="K151">
        <f t="shared" si="2"/>
        <v>677.65133313851595</v>
      </c>
      <c r="L151">
        <v>0.93113794314128995</v>
      </c>
      <c r="M151">
        <v>8210.8135425099099</v>
      </c>
      <c r="N151">
        <v>15579.9634338545</v>
      </c>
      <c r="O151" s="3">
        <v>124717.61011546</v>
      </c>
      <c r="P151">
        <v>236650.82577951401</v>
      </c>
      <c r="Q151">
        <v>32.225458519999997</v>
      </c>
      <c r="R151">
        <v>61.147590647554701</v>
      </c>
      <c r="S151" s="9">
        <v>0.97275266498565005</v>
      </c>
      <c r="T151">
        <v>1.02801054779402</v>
      </c>
      <c r="U151">
        <v>2915288.1256395299</v>
      </c>
      <c r="V151" s="3">
        <v>2917717.1962585398</v>
      </c>
      <c r="W151" s="1">
        <v>923366.44147438905</v>
      </c>
      <c r="X151">
        <v>1609</v>
      </c>
      <c r="Y151">
        <v>28.770151121916399</v>
      </c>
      <c r="Z151">
        <v>41269.811846689801</v>
      </c>
      <c r="AA151">
        <v>832047.27175268903</v>
      </c>
      <c r="AB151">
        <v>832238.62248780101</v>
      </c>
      <c r="AC151">
        <v>12.156794425087099</v>
      </c>
      <c r="AD151" s="1">
        <v>90000000</v>
      </c>
      <c r="AE151">
        <v>4926.4881255059499</v>
      </c>
      <c r="AF151">
        <v>2463.24406275297</v>
      </c>
      <c r="AG151">
        <v>821.08135425099101</v>
      </c>
      <c r="AH151">
        <v>8210.8135425099099</v>
      </c>
      <c r="AI151">
        <v>9347.9780603127001</v>
      </c>
      <c r="AJ151">
        <v>4673.9890301563501</v>
      </c>
      <c r="AK151">
        <v>1557.99634338545</v>
      </c>
      <c r="AL151" s="10">
        <v>15579.9634338545</v>
      </c>
      <c r="AM151">
        <v>13.7946722793533</v>
      </c>
      <c r="AN151">
        <v>6.8973361396766597</v>
      </c>
      <c r="AO151">
        <v>2.2991120465588799</v>
      </c>
      <c r="AP151">
        <v>22.9911204655888</v>
      </c>
      <c r="AQ151" s="3">
        <v>46291.173155163502</v>
      </c>
      <c r="AR151" s="1">
        <v>78426.4369602964</v>
      </c>
      <c r="AS151">
        <v>0.37116789771956399</v>
      </c>
      <c r="AT151">
        <v>87837.189498181004</v>
      </c>
      <c r="AU151" s="1">
        <v>9269975.9084757492</v>
      </c>
      <c r="AV151">
        <v>3.1797803541089702</v>
      </c>
    </row>
    <row r="152" spans="1:48" x14ac:dyDescent="0.25">
      <c r="A152">
        <v>150</v>
      </c>
      <c r="B152" t="s">
        <v>196</v>
      </c>
      <c r="C152" s="13">
        <v>43656</v>
      </c>
      <c r="D152">
        <v>150</v>
      </c>
      <c r="E152">
        <v>0.13923058279379</v>
      </c>
      <c r="F152">
        <v>303</v>
      </c>
      <c r="G152">
        <v>4889763.2926012902</v>
      </c>
      <c r="H152">
        <v>2719966.62603884</v>
      </c>
      <c r="I152">
        <v>2.6128699999999898E-3</v>
      </c>
      <c r="J152">
        <v>1.67237589905885</v>
      </c>
      <c r="K152">
        <f t="shared" si="2"/>
        <v>640.05323611923154</v>
      </c>
      <c r="L152">
        <v>0.93027133614311897</v>
      </c>
      <c r="M152">
        <v>8554.1130300601908</v>
      </c>
      <c r="N152">
        <v>14305.692469297899</v>
      </c>
      <c r="O152" s="3">
        <v>103398.80921791001</v>
      </c>
      <c r="P152">
        <v>172921.67652741601</v>
      </c>
      <c r="Q152">
        <v>33.303096019999998</v>
      </c>
      <c r="R152">
        <v>55.695295147890697</v>
      </c>
      <c r="S152" s="9">
        <v>0.93645321883596599</v>
      </c>
      <c r="T152">
        <v>1.0678590023354499</v>
      </c>
      <c r="U152">
        <v>2923842.2386695901</v>
      </c>
      <c r="V152" s="3">
        <v>2926271.68800116</v>
      </c>
      <c r="W152" s="1">
        <v>933628.49204135896</v>
      </c>
      <c r="X152">
        <v>1185</v>
      </c>
      <c r="Y152">
        <v>25.948277275149302</v>
      </c>
      <c r="Z152">
        <v>41447.627906976697</v>
      </c>
      <c r="AA152">
        <v>864536.08732186398</v>
      </c>
      <c r="AB152">
        <v>863976.47514666698</v>
      </c>
      <c r="AC152">
        <v>13.6279069767441</v>
      </c>
      <c r="AD152" s="1">
        <v>91000000</v>
      </c>
      <c r="AE152">
        <v>5132.4678180361097</v>
      </c>
      <c r="AF152">
        <v>2566.2339090180499</v>
      </c>
      <c r="AG152">
        <v>855.41130300601901</v>
      </c>
      <c r="AH152">
        <v>8554.1130300601908</v>
      </c>
      <c r="AI152">
        <v>8583.4154815787606</v>
      </c>
      <c r="AJ152">
        <v>4291.7077407893803</v>
      </c>
      <c r="AK152">
        <v>1430.5692469297901</v>
      </c>
      <c r="AL152" s="10">
        <v>14305.692469297899</v>
      </c>
      <c r="AM152">
        <v>13.410471187712</v>
      </c>
      <c r="AN152">
        <v>6.7052355938560098</v>
      </c>
      <c r="AO152">
        <v>2.2350785312853301</v>
      </c>
      <c r="AP152">
        <v>22.350785312853301</v>
      </c>
      <c r="AQ152" s="3">
        <v>30748.708571052</v>
      </c>
      <c r="AR152" s="1">
        <v>72650.1006468579</v>
      </c>
      <c r="AS152">
        <v>0.29737971649412298</v>
      </c>
      <c r="AT152">
        <v>51423.399141411603</v>
      </c>
      <c r="AU152" s="1">
        <v>9321399.3076171596</v>
      </c>
      <c r="AV152">
        <v>3.1880650687427599</v>
      </c>
    </row>
    <row r="153" spans="1:48" x14ac:dyDescent="0.25">
      <c r="A153">
        <v>151</v>
      </c>
      <c r="B153" t="s">
        <v>197</v>
      </c>
      <c r="C153" s="13">
        <v>43920</v>
      </c>
      <c r="D153">
        <v>151</v>
      </c>
      <c r="E153">
        <v>0.13958581234470499</v>
      </c>
      <c r="F153">
        <v>304</v>
      </c>
      <c r="G153">
        <v>5577894.5729947602</v>
      </c>
      <c r="H153">
        <v>2752699.9785947502</v>
      </c>
      <c r="I153">
        <v>2.8612401788427801E-3</v>
      </c>
      <c r="J153">
        <v>1.90287266896104</v>
      </c>
      <c r="K153">
        <f t="shared" si="2"/>
        <v>665.05170835768536</v>
      </c>
      <c r="L153">
        <v>0.93907073476745495</v>
      </c>
      <c r="M153">
        <v>7459.8205692297697</v>
      </c>
      <c r="N153">
        <v>14195.088676540699</v>
      </c>
      <c r="O153" s="3">
        <v>104147.02788086</v>
      </c>
      <c r="P153">
        <v>198178.532908011</v>
      </c>
      <c r="Q153">
        <v>23.43483281</v>
      </c>
      <c r="R153">
        <v>44.593502855820397</v>
      </c>
      <c r="S153" s="9">
        <v>1.0765626962913599</v>
      </c>
      <c r="T153">
        <v>0.92888226895181003</v>
      </c>
      <c r="U153">
        <v>2931302.0592388199</v>
      </c>
      <c r="V153" s="3">
        <v>2933732.1359017198</v>
      </c>
      <c r="W153" s="1">
        <v>934981.74860483303</v>
      </c>
      <c r="X153">
        <v>1439</v>
      </c>
      <c r="Y153">
        <v>27.8619372875471</v>
      </c>
      <c r="Z153">
        <v>41275.5886792452</v>
      </c>
      <c r="AA153">
        <v>948104.84374335397</v>
      </c>
      <c r="AB153">
        <v>948514.18061401299</v>
      </c>
      <c r="AC153">
        <v>11.992452830188601</v>
      </c>
      <c r="AD153" s="1">
        <v>92000000</v>
      </c>
      <c r="AE153">
        <v>4475.8923415378604</v>
      </c>
      <c r="AF153">
        <v>2237.9461707689302</v>
      </c>
      <c r="AG153">
        <v>745.98205692297699</v>
      </c>
      <c r="AH153">
        <v>7459.8205692297697</v>
      </c>
      <c r="AI153">
        <v>8517.0532059244397</v>
      </c>
      <c r="AJ153">
        <v>4258.5266029622198</v>
      </c>
      <c r="AK153">
        <v>1419.5088676540699</v>
      </c>
      <c r="AL153" s="10">
        <v>14195.088676540699</v>
      </c>
      <c r="AM153">
        <v>12.806603003782801</v>
      </c>
      <c r="AN153">
        <v>6.4033015018914199</v>
      </c>
      <c r="AO153">
        <v>2.1344338339637998</v>
      </c>
      <c r="AP153">
        <v>21.344338339638</v>
      </c>
      <c r="AQ153" s="3">
        <v>40093.327756780302</v>
      </c>
      <c r="AR153" s="1">
        <v>64053.700124079602</v>
      </c>
      <c r="AS153">
        <v>0.38496852548346799</v>
      </c>
      <c r="AT153">
        <v>76292.497596074303</v>
      </c>
      <c r="AU153" s="1">
        <v>9397691.8052132297</v>
      </c>
      <c r="AV153">
        <v>3.2059786454261001</v>
      </c>
    </row>
    <row r="154" spans="1:48" x14ac:dyDescent="0.25">
      <c r="A154">
        <v>152</v>
      </c>
      <c r="B154" t="s">
        <v>198</v>
      </c>
      <c r="C154" s="13">
        <v>44210</v>
      </c>
      <c r="D154">
        <v>152</v>
      </c>
      <c r="E154">
        <v>0.13997038410205101</v>
      </c>
      <c r="F154">
        <v>307</v>
      </c>
      <c r="G154">
        <v>4868861.9500348298</v>
      </c>
      <c r="H154">
        <v>2757930.48566936</v>
      </c>
      <c r="I154">
        <v>2.5407568702513102E-3</v>
      </c>
      <c r="J154">
        <v>1.6564258970686001</v>
      </c>
      <c r="K154">
        <f t="shared" si="2"/>
        <v>651.94191402688625</v>
      </c>
      <c r="L154">
        <v>0.93827007741409396</v>
      </c>
      <c r="M154">
        <v>8076.0069042700297</v>
      </c>
      <c r="N154">
        <v>13377.306981137601</v>
      </c>
      <c r="O154" s="3">
        <v>165857.700641</v>
      </c>
      <c r="P154">
        <v>274730.99057000299</v>
      </c>
      <c r="Q154">
        <v>32.676484739999999</v>
      </c>
      <c r="R154">
        <v>54.1261755485029</v>
      </c>
      <c r="S154" s="9">
        <v>0.99716242044257397</v>
      </c>
      <c r="T154">
        <v>1.00284565432797</v>
      </c>
      <c r="U154">
        <v>2939378.0661430899</v>
      </c>
      <c r="V154" s="3">
        <v>2941809.43830868</v>
      </c>
      <c r="W154" s="1">
        <v>936719.00386199798</v>
      </c>
      <c r="X154">
        <v>1489</v>
      </c>
      <c r="Y154">
        <v>29.113167902027499</v>
      </c>
      <c r="Z154">
        <v>41143.972508591003</v>
      </c>
      <c r="AA154">
        <v>840444.88315436803</v>
      </c>
      <c r="AB154">
        <v>840976.857632295</v>
      </c>
      <c r="AC154">
        <v>11.9862542955326</v>
      </c>
      <c r="AD154" s="1">
        <v>93000000</v>
      </c>
      <c r="AE154">
        <v>4845.6041425620197</v>
      </c>
      <c r="AF154">
        <v>2422.8020712810098</v>
      </c>
      <c r="AG154">
        <v>807.60069042700297</v>
      </c>
      <c r="AH154">
        <v>8076.0069042700297</v>
      </c>
      <c r="AI154">
        <v>8026.3841886826103</v>
      </c>
      <c r="AJ154">
        <v>4013.1920943413002</v>
      </c>
      <c r="AK154">
        <v>1337.7306981137699</v>
      </c>
      <c r="AL154" s="10">
        <v>13377.306981137601</v>
      </c>
      <c r="AM154">
        <v>12.3115020157326</v>
      </c>
      <c r="AN154">
        <v>6.15575100786634</v>
      </c>
      <c r="AO154">
        <v>2.0519170026221101</v>
      </c>
      <c r="AP154">
        <v>20.519170026221101</v>
      </c>
      <c r="AQ154" s="3">
        <v>43349.507006118998</v>
      </c>
      <c r="AR154" s="1">
        <v>122508.193634881</v>
      </c>
      <c r="AS154">
        <v>0.261365657660654</v>
      </c>
      <c r="AT154">
        <v>71805.246030092196</v>
      </c>
      <c r="AU154" s="1">
        <v>9469497.0512433294</v>
      </c>
      <c r="AV154">
        <v>3.22159886824927</v>
      </c>
    </row>
    <row r="155" spans="1:48" x14ac:dyDescent="0.25">
      <c r="A155">
        <v>153</v>
      </c>
      <c r="B155" t="s">
        <v>199</v>
      </c>
      <c r="C155" s="13">
        <v>44523</v>
      </c>
      <c r="D155">
        <v>153</v>
      </c>
      <c r="E155">
        <v>0.14039149934849701</v>
      </c>
      <c r="F155">
        <v>309</v>
      </c>
      <c r="G155">
        <v>5134177.5402908502</v>
      </c>
      <c r="H155">
        <v>2777037.3818500801</v>
      </c>
      <c r="I155">
        <v>2.6793199999999998E-3</v>
      </c>
      <c r="J155">
        <v>1.7414490614482601</v>
      </c>
      <c r="K155">
        <f t="shared" si="2"/>
        <v>649.95934097019403</v>
      </c>
      <c r="L155">
        <v>0.94193648433037702</v>
      </c>
      <c r="M155">
        <v>8843.4201753600501</v>
      </c>
      <c r="N155">
        <v>15400.3657643733</v>
      </c>
      <c r="O155" s="3">
        <v>167074.51755999</v>
      </c>
      <c r="P155">
        <v>290951.76179676497</v>
      </c>
      <c r="Q155">
        <v>99.515552619999994</v>
      </c>
      <c r="R155">
        <v>173.301265709603</v>
      </c>
      <c r="S155" s="9">
        <v>0.91337050376774997</v>
      </c>
      <c r="T155">
        <v>1.0948459533944801</v>
      </c>
      <c r="U155">
        <v>2948221.48631845</v>
      </c>
      <c r="V155" s="3">
        <v>2950654.8991580401</v>
      </c>
      <c r="W155" s="1">
        <v>946901.97641503299</v>
      </c>
      <c r="X155">
        <v>1170</v>
      </c>
      <c r="Y155">
        <v>25.213605261019101</v>
      </c>
      <c r="Z155">
        <v>41417.146496815199</v>
      </c>
      <c r="AA155">
        <v>818440.37636785803</v>
      </c>
      <c r="AB155">
        <v>818126.74363454001</v>
      </c>
      <c r="AC155">
        <v>13.834394904458501</v>
      </c>
      <c r="AD155" s="1">
        <v>94000000</v>
      </c>
      <c r="AE155">
        <v>5306.0521052160302</v>
      </c>
      <c r="AF155">
        <v>2653.0260526080101</v>
      </c>
      <c r="AG155">
        <v>884.34201753600496</v>
      </c>
      <c r="AH155">
        <v>8843.4201753600501</v>
      </c>
      <c r="AI155">
        <v>9240.2194586240203</v>
      </c>
      <c r="AJ155">
        <v>4620.1097293120101</v>
      </c>
      <c r="AK155">
        <v>1540.03657643733</v>
      </c>
      <c r="AL155" s="10">
        <v>15400.3657643733</v>
      </c>
      <c r="AM155">
        <v>14.2166115265474</v>
      </c>
      <c r="AN155">
        <v>7.1083057632737097</v>
      </c>
      <c r="AO155">
        <v>2.36943525442457</v>
      </c>
      <c r="AP155">
        <v>23.694352544245699</v>
      </c>
      <c r="AQ155" s="3">
        <v>29499.918155392399</v>
      </c>
      <c r="AR155" s="1">
        <v>137574.59940459699</v>
      </c>
      <c r="AS155">
        <v>0.17656742982842999</v>
      </c>
      <c r="AT155">
        <v>51372.604784508498</v>
      </c>
      <c r="AU155" s="1">
        <v>9520869.6560278293</v>
      </c>
      <c r="AV155">
        <v>3.2293603788624701</v>
      </c>
    </row>
    <row r="156" spans="1:48" x14ac:dyDescent="0.25">
      <c r="A156">
        <v>154</v>
      </c>
      <c r="B156" t="s">
        <v>200</v>
      </c>
      <c r="C156" s="13">
        <v>44800</v>
      </c>
      <c r="D156">
        <v>154</v>
      </c>
      <c r="E156">
        <v>0.140761989669137</v>
      </c>
      <c r="F156">
        <v>311</v>
      </c>
      <c r="G156">
        <v>5093867.6378422398</v>
      </c>
      <c r="H156">
        <v>2796930.4097471898</v>
      </c>
      <c r="I156">
        <v>2.65000999999999E-3</v>
      </c>
      <c r="J156">
        <v>1.7232288786318499</v>
      </c>
      <c r="K156">
        <f t="shared" si="2"/>
        <v>650.27259468147531</v>
      </c>
      <c r="L156">
        <v>0.94618698330403195</v>
      </c>
      <c r="M156">
        <v>7780.2967334301202</v>
      </c>
      <c r="N156">
        <v>13407.232015371799</v>
      </c>
      <c r="O156" s="3">
        <v>34738.98094419</v>
      </c>
      <c r="P156">
        <v>59863.215177269703</v>
      </c>
      <c r="Q156">
        <v>9.1045868700000003</v>
      </c>
      <c r="R156">
        <v>15.6892870223963</v>
      </c>
      <c r="S156" s="9">
        <v>1.04091595726188</v>
      </c>
      <c r="T156">
        <v>0.96069235275293896</v>
      </c>
      <c r="U156">
        <v>2956001.7830518801</v>
      </c>
      <c r="V156" s="3">
        <v>2958435.4130760701</v>
      </c>
      <c r="W156" s="1">
        <v>947444.08813492605</v>
      </c>
      <c r="X156">
        <v>2805</v>
      </c>
      <c r="Y156">
        <v>42.938906469208703</v>
      </c>
      <c r="Z156">
        <v>41580.827338129398</v>
      </c>
      <c r="AA156">
        <v>915464.46974316298</v>
      </c>
      <c r="AB156">
        <v>915320.906156654</v>
      </c>
      <c r="AC156">
        <v>11.881294964028699</v>
      </c>
      <c r="AD156" s="1">
        <v>95000000</v>
      </c>
      <c r="AE156">
        <v>4668.1780400580701</v>
      </c>
      <c r="AF156">
        <v>2334.0890200290301</v>
      </c>
      <c r="AG156">
        <v>778.02967334301195</v>
      </c>
      <c r="AH156">
        <v>7780.2967334301202</v>
      </c>
      <c r="AI156">
        <v>8044.3392092230997</v>
      </c>
      <c r="AJ156">
        <v>4022.1696046115499</v>
      </c>
      <c r="AK156">
        <v>1340.7232015371801</v>
      </c>
      <c r="AL156" s="10">
        <v>13407.232015371799</v>
      </c>
      <c r="AM156">
        <v>12.3707184879342</v>
      </c>
      <c r="AN156">
        <v>6.1853592439671399</v>
      </c>
      <c r="AO156">
        <v>2.0617864146557099</v>
      </c>
      <c r="AP156">
        <v>20.6178641465571</v>
      </c>
      <c r="AQ156" s="3">
        <v>120443.63264613001</v>
      </c>
      <c r="AR156" s="1">
        <v>-85704.6517019405</v>
      </c>
      <c r="AS156">
        <v>3.46710321870493</v>
      </c>
      <c r="AT156">
        <v>207551.94602313801</v>
      </c>
      <c r="AU156" s="1">
        <v>9728421.6020509694</v>
      </c>
      <c r="AV156">
        <v>3.2910743348764102</v>
      </c>
    </row>
    <row r="157" spans="1:48" x14ac:dyDescent="0.25">
      <c r="A157">
        <v>155</v>
      </c>
      <c r="B157" t="s">
        <v>201</v>
      </c>
      <c r="C157" s="13">
        <v>45078</v>
      </c>
      <c r="D157">
        <v>155</v>
      </c>
      <c r="E157">
        <v>0.14113713413544099</v>
      </c>
      <c r="F157">
        <v>313</v>
      </c>
      <c r="G157">
        <v>5051878.7702228799</v>
      </c>
      <c r="H157">
        <v>2815712.78732068</v>
      </c>
      <c r="I157">
        <v>2.5439146531268299E-3</v>
      </c>
      <c r="J157">
        <v>1.70448165324118</v>
      </c>
      <c r="K157">
        <f t="shared" si="2"/>
        <v>670.02312799532467</v>
      </c>
      <c r="L157">
        <v>0.95000909663019295</v>
      </c>
      <c r="M157">
        <v>7878.0337923900197</v>
      </c>
      <c r="N157">
        <v>13427.9640627428</v>
      </c>
      <c r="O157" s="3">
        <v>333857.32364800002</v>
      </c>
      <c r="P157">
        <v>569053.68295821804</v>
      </c>
      <c r="Q157">
        <v>69.955693289999999</v>
      </c>
      <c r="R157">
        <v>119.238195752572</v>
      </c>
      <c r="S157" s="9">
        <v>1.03074179297499</v>
      </c>
      <c r="T157">
        <v>0.97017507858465302</v>
      </c>
      <c r="U157">
        <v>2963879.8168442701</v>
      </c>
      <c r="V157" s="3">
        <v>2966314.8564905901</v>
      </c>
      <c r="W157" s="1">
        <v>949532.05264811695</v>
      </c>
      <c r="X157">
        <v>333</v>
      </c>
      <c r="Y157">
        <v>28.073897261935301</v>
      </c>
      <c r="Z157">
        <v>41820.989247311802</v>
      </c>
      <c r="AA157">
        <v>873755.01005536702</v>
      </c>
      <c r="AB157">
        <v>874315.80081157899</v>
      </c>
      <c r="AC157">
        <v>10.5734767025089</v>
      </c>
      <c r="AD157" s="1">
        <v>96000000</v>
      </c>
      <c r="AE157">
        <v>4726.82027543401</v>
      </c>
      <c r="AF157">
        <v>2363.410137717</v>
      </c>
      <c r="AG157">
        <v>787.80337923900197</v>
      </c>
      <c r="AH157">
        <v>7878.0337923900197</v>
      </c>
      <c r="AI157">
        <v>8056.7784376456902</v>
      </c>
      <c r="AJ157">
        <v>4028.3892188228401</v>
      </c>
      <c r="AK157">
        <v>1342.7964062742799</v>
      </c>
      <c r="AL157" s="10">
        <v>13427.9640627428</v>
      </c>
      <c r="AM157">
        <v>12.024627361373501</v>
      </c>
      <c r="AN157">
        <v>6.0123136806867903</v>
      </c>
      <c r="AO157">
        <v>2.0041045602289298</v>
      </c>
      <c r="AP157">
        <v>20.041045602289302</v>
      </c>
      <c r="AQ157" s="3">
        <v>9348.6077882244499</v>
      </c>
      <c r="AR157" s="1">
        <v>324508.71585977502</v>
      </c>
      <c r="AS157">
        <v>2.8001805340298801E-2</v>
      </c>
      <c r="AT157">
        <v>15934.530458376101</v>
      </c>
      <c r="AU157" s="1">
        <v>9744356.1325093508</v>
      </c>
      <c r="AV157">
        <v>3.2877028539181601</v>
      </c>
    </row>
    <row r="158" spans="1:48" x14ac:dyDescent="0.25">
      <c r="A158">
        <v>156</v>
      </c>
      <c r="B158" t="s">
        <v>202</v>
      </c>
      <c r="C158" s="13">
        <v>45311</v>
      </c>
      <c r="D158">
        <v>156</v>
      </c>
      <c r="E158">
        <v>0.141448314124204</v>
      </c>
      <c r="F158">
        <v>314</v>
      </c>
      <c r="G158">
        <v>5022466.0526989298</v>
      </c>
      <c r="H158">
        <v>2829075.38680103</v>
      </c>
      <c r="I158">
        <v>2.5683482440093399E-3</v>
      </c>
      <c r="J158">
        <v>1.6908299799070901</v>
      </c>
      <c r="K158">
        <f t="shared" si="2"/>
        <v>658.33361338398834</v>
      </c>
      <c r="L158">
        <v>0.95241768271383798</v>
      </c>
      <c r="M158">
        <v>6534.7797640301196</v>
      </c>
      <c r="N158">
        <v>11049.2015371123</v>
      </c>
      <c r="O158" s="3">
        <v>32470.42706871</v>
      </c>
      <c r="P158">
        <v>54901.971548161499</v>
      </c>
      <c r="Q158">
        <v>10.30583781</v>
      </c>
      <c r="R158">
        <v>17.425419537208001</v>
      </c>
      <c r="S158" s="9">
        <v>1.2453552340484</v>
      </c>
      <c r="T158">
        <v>0.80298373721785399</v>
      </c>
      <c r="U158">
        <v>2970414.5966083002</v>
      </c>
      <c r="V158" s="3">
        <v>2972850.0226312601</v>
      </c>
      <c r="W158" s="1">
        <v>949272.65887388506</v>
      </c>
      <c r="X158">
        <v>2051</v>
      </c>
      <c r="Y158">
        <v>37.983134185085397</v>
      </c>
      <c r="Z158">
        <v>41515.905982905897</v>
      </c>
      <c r="AA158">
        <v>776075.402807798</v>
      </c>
      <c r="AB158">
        <v>776984.36267260101</v>
      </c>
      <c r="AC158">
        <v>3.7521367521367499</v>
      </c>
      <c r="AD158" s="1">
        <v>97000000</v>
      </c>
      <c r="AE158">
        <v>3920.8678584180698</v>
      </c>
      <c r="AF158">
        <v>1960.4339292090301</v>
      </c>
      <c r="AG158">
        <v>653.47797640301201</v>
      </c>
      <c r="AH158">
        <v>6534.7797640301196</v>
      </c>
      <c r="AI158">
        <v>6629.5209222673902</v>
      </c>
      <c r="AJ158">
        <v>3314.7604611336901</v>
      </c>
      <c r="AK158">
        <v>1104.9201537112299</v>
      </c>
      <c r="AL158" s="10">
        <v>11049.2015371123</v>
      </c>
      <c r="AM158">
        <v>10.0701540791607</v>
      </c>
      <c r="AN158">
        <v>5.0350770395803801</v>
      </c>
      <c r="AO158">
        <v>1.67835901319346</v>
      </c>
      <c r="AP158">
        <v>16.783590131934599</v>
      </c>
      <c r="AQ158" s="3">
        <v>77903.408213610295</v>
      </c>
      <c r="AR158" s="1">
        <v>-45432.981144900303</v>
      </c>
      <c r="AS158">
        <v>2.3992110743957999</v>
      </c>
      <c r="AT158">
        <v>131721.41814451199</v>
      </c>
      <c r="AU158" s="1">
        <v>9876077.55065386</v>
      </c>
      <c r="AV158">
        <v>3.3248145097087201</v>
      </c>
    </row>
    <row r="159" spans="1:48" x14ac:dyDescent="0.25">
      <c r="A159">
        <v>157</v>
      </c>
      <c r="B159" t="s">
        <v>203</v>
      </c>
      <c r="C159" s="13">
        <v>45640</v>
      </c>
      <c r="D159">
        <v>157</v>
      </c>
      <c r="E159">
        <v>0.14188414129360599</v>
      </c>
      <c r="F159">
        <v>316</v>
      </c>
      <c r="G159">
        <v>5235612.9829339003</v>
      </c>
      <c r="H159">
        <v>2853796.1148478999</v>
      </c>
      <c r="I159">
        <v>2.6587329427235499E-3</v>
      </c>
      <c r="J159">
        <v>1.7571724484226601</v>
      </c>
      <c r="K159">
        <f t="shared" si="2"/>
        <v>660.90596019871396</v>
      </c>
      <c r="L159">
        <v>0.95778888217522595</v>
      </c>
      <c r="M159">
        <v>9152.3705574399792</v>
      </c>
      <c r="N159">
        <v>16082.2933812882</v>
      </c>
      <c r="O159" s="3">
        <v>349333.79035834002</v>
      </c>
      <c r="P159">
        <v>613839.71172073204</v>
      </c>
      <c r="Q159">
        <v>42.313110930000001</v>
      </c>
      <c r="R159">
        <v>74.351432733247705</v>
      </c>
      <c r="S159" s="9">
        <v>0.89192161955038096</v>
      </c>
      <c r="T159">
        <v>1.1211747513241099</v>
      </c>
      <c r="U159">
        <v>2979566.9671657402</v>
      </c>
      <c r="V159" s="3">
        <v>2982003.9107335899</v>
      </c>
      <c r="W159" s="1">
        <v>954581.66515015496</v>
      </c>
      <c r="X159">
        <v>930</v>
      </c>
      <c r="Y159">
        <v>28.1914658247271</v>
      </c>
      <c r="Z159">
        <v>41672.718181818098</v>
      </c>
      <c r="AA159">
        <v>654774.72018554702</v>
      </c>
      <c r="AB159">
        <v>654918.394574548</v>
      </c>
      <c r="AC159">
        <v>10.9212121212121</v>
      </c>
      <c r="AD159" s="1">
        <v>98000000</v>
      </c>
      <c r="AE159">
        <v>5491.4223344639804</v>
      </c>
      <c r="AF159">
        <v>2745.7111672319902</v>
      </c>
      <c r="AG159">
        <v>915.23705574399798</v>
      </c>
      <c r="AH159">
        <v>9152.3705574399792</v>
      </c>
      <c r="AI159">
        <v>9649.3760287729601</v>
      </c>
      <c r="AJ159">
        <v>4824.6880143864801</v>
      </c>
      <c r="AK159">
        <v>1608.22933812882</v>
      </c>
      <c r="AL159" s="10">
        <v>16082.2933812882</v>
      </c>
      <c r="AM159">
        <v>14.600225463047201</v>
      </c>
      <c r="AN159">
        <v>7.3001127315236296</v>
      </c>
      <c r="AO159">
        <v>2.43337091050787</v>
      </c>
      <c r="AP159">
        <v>24.3337091050787</v>
      </c>
      <c r="AQ159" s="3">
        <v>26218.063216996201</v>
      </c>
      <c r="AR159" s="1">
        <v>323115.727141343</v>
      </c>
      <c r="AS159">
        <v>7.5051609493894694E-2</v>
      </c>
      <c r="AT159">
        <v>46069.658335909298</v>
      </c>
      <c r="AU159" s="1">
        <v>9922147.2089897692</v>
      </c>
      <c r="AV159">
        <v>3.3300635019551299</v>
      </c>
    </row>
    <row r="160" spans="1:48" x14ac:dyDescent="0.25">
      <c r="A160">
        <v>158</v>
      </c>
      <c r="B160" t="s">
        <v>204</v>
      </c>
      <c r="C160" s="13">
        <v>45927</v>
      </c>
      <c r="D160">
        <v>158</v>
      </c>
      <c r="E160">
        <v>0.14226651857893</v>
      </c>
      <c r="F160">
        <v>318</v>
      </c>
      <c r="G160">
        <v>5491728.81779374</v>
      </c>
      <c r="H160">
        <v>2855297.2872243701</v>
      </c>
      <c r="I160">
        <v>2.7568834897720601E-3</v>
      </c>
      <c r="J160">
        <v>1.8381759720951301</v>
      </c>
      <c r="K160">
        <f t="shared" si="2"/>
        <v>666.75867112799574</v>
      </c>
      <c r="L160">
        <v>0.95571705025901299</v>
      </c>
      <c r="M160">
        <v>8029.9229918098999</v>
      </c>
      <c r="N160">
        <v>14760.4115013192</v>
      </c>
      <c r="O160" s="3">
        <v>93420.280028299996</v>
      </c>
      <c r="P160">
        <v>171722.914054419</v>
      </c>
      <c r="Q160">
        <v>33.29258506</v>
      </c>
      <c r="R160">
        <v>61.197629906225302</v>
      </c>
      <c r="S160" s="9">
        <v>1.01933691863349</v>
      </c>
      <c r="T160">
        <v>0.98102990455852701</v>
      </c>
      <c r="U160">
        <v>2987596.8901575501</v>
      </c>
      <c r="V160" s="3">
        <v>2990034.6580835301</v>
      </c>
      <c r="W160" s="1">
        <v>954500.62947138399</v>
      </c>
      <c r="X160">
        <v>1291</v>
      </c>
      <c r="Y160">
        <v>25.098605594375101</v>
      </c>
      <c r="Z160">
        <v>41389.798611111102</v>
      </c>
      <c r="AA160">
        <v>759409.27614216704</v>
      </c>
      <c r="AB160">
        <v>758678.67232806503</v>
      </c>
      <c r="AC160">
        <v>12.3923611111111</v>
      </c>
      <c r="AD160" s="1">
        <v>99000000</v>
      </c>
      <c r="AE160">
        <v>4817.9537950859403</v>
      </c>
      <c r="AF160">
        <v>2408.9768975429702</v>
      </c>
      <c r="AG160">
        <v>802.99229918099002</v>
      </c>
      <c r="AH160">
        <v>8029.9229918098999</v>
      </c>
      <c r="AI160">
        <v>8856.2469007915097</v>
      </c>
      <c r="AJ160">
        <v>4428.1234503957503</v>
      </c>
      <c r="AK160">
        <v>1476.0411501319199</v>
      </c>
      <c r="AL160" s="10">
        <v>14760.4115013191</v>
      </c>
      <c r="AM160">
        <v>13.282537272157001</v>
      </c>
      <c r="AN160">
        <v>6.6412686360785402</v>
      </c>
      <c r="AO160">
        <v>2.2137562120261798</v>
      </c>
      <c r="AP160">
        <v>22.137562120261801</v>
      </c>
      <c r="AQ160" s="3">
        <v>32402.2998223383</v>
      </c>
      <c r="AR160" s="1">
        <v>61017.980205961598</v>
      </c>
      <c r="AS160">
        <v>0.34684438766960002</v>
      </c>
      <c r="AT160">
        <v>59561.128974044601</v>
      </c>
      <c r="AU160" s="1">
        <v>9981708.3379638195</v>
      </c>
      <c r="AV160">
        <v>3.3410492462513699</v>
      </c>
    </row>
    <row r="161" spans="1:48" x14ac:dyDescent="0.25">
      <c r="A161">
        <v>159</v>
      </c>
      <c r="B161" t="s">
        <v>205</v>
      </c>
      <c r="C161" s="13">
        <v>46226</v>
      </c>
      <c r="D161">
        <v>159</v>
      </c>
      <c r="E161">
        <v>0.14266551238670899</v>
      </c>
      <c r="F161">
        <v>321</v>
      </c>
      <c r="G161">
        <v>5306551.6531303804</v>
      </c>
      <c r="H161">
        <v>2861769.69959094</v>
      </c>
      <c r="I161">
        <v>2.66239501168906E-3</v>
      </c>
      <c r="J161">
        <v>1.7712264978126</v>
      </c>
      <c r="K161">
        <f t="shared" si="2"/>
        <v>665.27562215079024</v>
      </c>
      <c r="L161">
        <v>0.95520455728769404</v>
      </c>
      <c r="M161">
        <v>8378.8699633497708</v>
      </c>
      <c r="N161">
        <v>14840.8765008112</v>
      </c>
      <c r="O161" s="3">
        <v>108037.46564974</v>
      </c>
      <c r="P161">
        <v>191358.82191533799</v>
      </c>
      <c r="Q161">
        <v>26.440176040000001</v>
      </c>
      <c r="R161">
        <v>46.8315404088778</v>
      </c>
      <c r="S161" s="9">
        <v>0.97962527206628203</v>
      </c>
      <c r="T161">
        <v>1.0207984915402799</v>
      </c>
      <c r="U161">
        <v>2995975.7601208999</v>
      </c>
      <c r="V161" s="3">
        <v>2998414.5683617298</v>
      </c>
      <c r="W161" s="1">
        <v>953807.11130212701</v>
      </c>
      <c r="X161">
        <v>1365</v>
      </c>
      <c r="Y161">
        <v>24.9708531775998</v>
      </c>
      <c r="Z161">
        <v>41177.523333333302</v>
      </c>
      <c r="AA161">
        <v>767137.347826796</v>
      </c>
      <c r="AB161">
        <v>767220.02264842996</v>
      </c>
      <c r="AC161">
        <v>12.1833333333333</v>
      </c>
      <c r="AD161" s="1">
        <v>100000000</v>
      </c>
      <c r="AE161">
        <v>5027.3219780098598</v>
      </c>
      <c r="AF161">
        <v>2513.6609890049299</v>
      </c>
      <c r="AG161">
        <v>837.88699633497697</v>
      </c>
      <c r="AH161">
        <v>8378.8699633497708</v>
      </c>
      <c r="AI161">
        <v>8904.5259004867203</v>
      </c>
      <c r="AJ161">
        <v>4452.2629502433601</v>
      </c>
      <c r="AK161">
        <v>1484.08765008112</v>
      </c>
      <c r="AL161" s="10">
        <v>14840.8765008112</v>
      </c>
      <c r="AM161">
        <v>13.3847169564082</v>
      </c>
      <c r="AN161">
        <v>6.6923584782041301</v>
      </c>
      <c r="AO161">
        <v>2.23078615940137</v>
      </c>
      <c r="AP161">
        <v>22.307861594013701</v>
      </c>
      <c r="AQ161" s="3">
        <v>34085.214587423798</v>
      </c>
      <c r="AR161" s="1">
        <v>73952.251062316194</v>
      </c>
      <c r="AS161">
        <v>0.31549439245389899</v>
      </c>
      <c r="AT161">
        <v>60372.635260873598</v>
      </c>
      <c r="AU161" s="1">
        <v>10042080.973224601</v>
      </c>
      <c r="AV161">
        <v>3.3518565493398498</v>
      </c>
    </row>
    <row r="162" spans="1:48" x14ac:dyDescent="0.25">
      <c r="A162">
        <v>160</v>
      </c>
      <c r="B162" t="s">
        <v>206</v>
      </c>
      <c r="C162" s="13">
        <v>46513</v>
      </c>
      <c r="D162">
        <v>160</v>
      </c>
      <c r="E162">
        <v>0.14304618893767801</v>
      </c>
      <c r="F162">
        <v>323</v>
      </c>
      <c r="G162">
        <v>5491665.3435932696</v>
      </c>
      <c r="H162">
        <v>2906967.2395178098</v>
      </c>
      <c r="I162">
        <v>2.6841342104032698E-3</v>
      </c>
      <c r="J162">
        <v>1.82813590104364</v>
      </c>
      <c r="K162">
        <f t="shared" si="2"/>
        <v>681.08960198714396</v>
      </c>
      <c r="L162">
        <v>0.96770848936016995</v>
      </c>
      <c r="M162">
        <v>7994.2075703502596</v>
      </c>
      <c r="N162">
        <v>14614.4978597521</v>
      </c>
      <c r="O162" s="3">
        <v>161621.44894646</v>
      </c>
      <c r="P162">
        <v>295465.97319771501</v>
      </c>
      <c r="Q162">
        <v>50.960056520000002</v>
      </c>
      <c r="R162">
        <v>93.161908843424996</v>
      </c>
      <c r="S162" s="9">
        <v>1.0295022531723901</v>
      </c>
      <c r="T162">
        <v>0.97134318736895797</v>
      </c>
      <c r="U162">
        <v>3003969.9676912501</v>
      </c>
      <c r="V162" s="3">
        <v>3006410.3994187298</v>
      </c>
      <c r="W162" s="1">
        <v>956222.58029687405</v>
      </c>
      <c r="X162">
        <v>1337</v>
      </c>
      <c r="Y162">
        <v>24.433590172777599</v>
      </c>
      <c r="Z162">
        <v>41157.326388888803</v>
      </c>
      <c r="AA162">
        <v>804606.34572443401</v>
      </c>
      <c r="AB162">
        <v>804477.04183179804</v>
      </c>
      <c r="AC162">
        <v>12.0694444444444</v>
      </c>
      <c r="AD162" s="1">
        <v>101000000</v>
      </c>
      <c r="AE162">
        <v>4796.5245422101498</v>
      </c>
      <c r="AF162">
        <v>2398.2622711050699</v>
      </c>
      <c r="AG162">
        <v>799.42075703502599</v>
      </c>
      <c r="AH162">
        <v>7994.2075703502596</v>
      </c>
      <c r="AI162">
        <v>8768.6987158513002</v>
      </c>
      <c r="AJ162">
        <v>4384.3493579256501</v>
      </c>
      <c r="AK162">
        <v>1461.44978597521</v>
      </c>
      <c r="AL162" s="10">
        <v>14614.4978597521</v>
      </c>
      <c r="AM162">
        <v>12.874515614785199</v>
      </c>
      <c r="AN162">
        <v>6.4372578073925997</v>
      </c>
      <c r="AO162">
        <v>2.1457526024642002</v>
      </c>
      <c r="AP162">
        <v>21.457526024642</v>
      </c>
      <c r="AQ162" s="3">
        <v>32667.710061003701</v>
      </c>
      <c r="AR162" s="1">
        <v>128953.738885456</v>
      </c>
      <c r="AS162">
        <v>0.20212484341620701</v>
      </c>
      <c r="AT162">
        <v>59721.013567405404</v>
      </c>
      <c r="AU162" s="1">
        <v>10101801.986792</v>
      </c>
      <c r="AV162">
        <v>3.3628172370031999</v>
      </c>
    </row>
    <row r="163" spans="1:48" x14ac:dyDescent="0.25">
      <c r="A163">
        <v>161</v>
      </c>
      <c r="B163" t="s">
        <v>207</v>
      </c>
      <c r="C163" s="13">
        <v>46788</v>
      </c>
      <c r="D163">
        <v>161</v>
      </c>
      <c r="E163">
        <v>0.143416118281462</v>
      </c>
      <c r="F163">
        <v>324</v>
      </c>
      <c r="G163">
        <v>5367868.1157946195</v>
      </c>
      <c r="H163">
        <v>2917797.2903080098</v>
      </c>
      <c r="I163">
        <v>2.6400035978959599E-3</v>
      </c>
      <c r="J163">
        <v>1.78231547807713</v>
      </c>
      <c r="K163">
        <f t="shared" si="2"/>
        <v>675.11857919345505</v>
      </c>
      <c r="L163">
        <v>0.96880831649077104</v>
      </c>
      <c r="M163">
        <v>7768.5162194697104</v>
      </c>
      <c r="N163">
        <v>13845.9466996541</v>
      </c>
      <c r="O163" s="3">
        <v>420285.29975399998</v>
      </c>
      <c r="P163">
        <v>749080.99495983997</v>
      </c>
      <c r="Q163">
        <v>22.093920900000001</v>
      </c>
      <c r="R163">
        <v>39.378337191481798</v>
      </c>
      <c r="S163" s="9">
        <v>1.0621511340099099</v>
      </c>
      <c r="T163">
        <v>0.94148560217106203</v>
      </c>
      <c r="U163">
        <v>3011738.4839107199</v>
      </c>
      <c r="V163" s="3">
        <v>3014179.2745726202</v>
      </c>
      <c r="W163" s="1">
        <v>961050.42177514895</v>
      </c>
      <c r="X163">
        <v>1866</v>
      </c>
      <c r="Y163">
        <v>31.570104406956499</v>
      </c>
      <c r="Z163">
        <v>41244.597826086901</v>
      </c>
      <c r="AA163">
        <v>831523.74623467994</v>
      </c>
      <c r="AB163">
        <v>831566.44051460503</v>
      </c>
      <c r="AC163">
        <v>12.119565217391299</v>
      </c>
      <c r="AD163" s="1">
        <v>102000000</v>
      </c>
      <c r="AE163">
        <v>4661.1097316818305</v>
      </c>
      <c r="AF163">
        <v>2330.5548658409102</v>
      </c>
      <c r="AG163">
        <v>776.85162194697102</v>
      </c>
      <c r="AH163">
        <v>7768.5162194697104</v>
      </c>
      <c r="AI163">
        <v>8307.5680197924594</v>
      </c>
      <c r="AJ163">
        <v>4153.7840098962297</v>
      </c>
      <c r="AK163">
        <v>1384.59466996541</v>
      </c>
      <c r="AL163" s="10">
        <v>13845.9466996541</v>
      </c>
      <c r="AM163">
        <v>12.3053464618279</v>
      </c>
      <c r="AN163">
        <v>6.15267323091396</v>
      </c>
      <c r="AO163">
        <v>2.05089107697132</v>
      </c>
      <c r="AP163">
        <v>20.5089107697132</v>
      </c>
      <c r="AQ163" s="3">
        <v>58909.814823380897</v>
      </c>
      <c r="AR163" s="1">
        <v>361375.48493061902</v>
      </c>
      <c r="AS163">
        <v>0.14016625101534999</v>
      </c>
      <c r="AT163">
        <v>104995.874770369</v>
      </c>
      <c r="AU163" s="1">
        <v>10206797.861562399</v>
      </c>
      <c r="AV163">
        <v>3.3890053588945799</v>
      </c>
    </row>
    <row r="164" spans="1:48" x14ac:dyDescent="0.25">
      <c r="A164">
        <v>162</v>
      </c>
      <c r="B164" t="s">
        <v>208</v>
      </c>
      <c r="C164" s="13">
        <v>47077</v>
      </c>
      <c r="D164">
        <v>162</v>
      </c>
      <c r="E164">
        <v>0.143808986827305</v>
      </c>
      <c r="F164">
        <v>326</v>
      </c>
      <c r="G164">
        <v>5408421.5744009698</v>
      </c>
      <c r="H164">
        <v>2945736.8293014201</v>
      </c>
      <c r="I164">
        <v>2.65448344593804E-3</v>
      </c>
      <c r="J164">
        <v>1.7908747580883699</v>
      </c>
      <c r="K164">
        <f t="shared" si="2"/>
        <v>674.66036031560611</v>
      </c>
      <c r="L164">
        <v>0.97541318830189006</v>
      </c>
      <c r="M164">
        <v>8250.2394627001995</v>
      </c>
      <c r="N164">
        <v>14775.1456019343</v>
      </c>
      <c r="O164" s="3">
        <v>304003.74873107998</v>
      </c>
      <c r="P164">
        <v>544432.63996673003</v>
      </c>
      <c r="Q164">
        <v>185.52804538999999</v>
      </c>
      <c r="R164">
        <v>332.25749340642398</v>
      </c>
      <c r="S164" s="9">
        <v>1.00287291602617</v>
      </c>
      <c r="T164">
        <v>0.99713531397621202</v>
      </c>
      <c r="U164">
        <v>3019988.7233734201</v>
      </c>
      <c r="V164" s="3">
        <v>3022431.15844408</v>
      </c>
      <c r="W164" s="1">
        <v>959447.96951179195</v>
      </c>
      <c r="X164">
        <v>737</v>
      </c>
      <c r="Y164">
        <v>27.082209136724</v>
      </c>
      <c r="Z164">
        <v>41077.8137931034</v>
      </c>
      <c r="AA164">
        <v>799841.61512456601</v>
      </c>
      <c r="AB164">
        <v>800067.44046318298</v>
      </c>
      <c r="AC164">
        <v>11.793103448275801</v>
      </c>
      <c r="AD164" s="1">
        <v>103000000</v>
      </c>
      <c r="AE164">
        <v>4950.1436776201199</v>
      </c>
      <c r="AF164">
        <v>2475.0718388100599</v>
      </c>
      <c r="AG164">
        <v>825.02394627002002</v>
      </c>
      <c r="AH164">
        <v>8250.2394627001995</v>
      </c>
      <c r="AI164">
        <v>8865.0873611606094</v>
      </c>
      <c r="AJ164">
        <v>4432.5436805803001</v>
      </c>
      <c r="AK164">
        <v>1477.51456019343</v>
      </c>
      <c r="AL164" s="10">
        <v>14775.1456019343</v>
      </c>
      <c r="AM164">
        <v>13.140074447257399</v>
      </c>
      <c r="AN164">
        <v>6.5700372236287397</v>
      </c>
      <c r="AO164">
        <v>2.1900124078762402</v>
      </c>
      <c r="AP164">
        <v>21.900124078762399</v>
      </c>
      <c r="AQ164" s="3">
        <v>19959.588133765599</v>
      </c>
      <c r="AR164" s="1">
        <v>284044.16059731401</v>
      </c>
      <c r="AS164">
        <v>6.5655730289766095E-2</v>
      </c>
      <c r="AT164">
        <v>35745.122570601001</v>
      </c>
      <c r="AU164" s="1">
        <v>10242542.984133</v>
      </c>
      <c r="AV164">
        <v>3.3915831886590002</v>
      </c>
    </row>
    <row r="165" spans="1:48" x14ac:dyDescent="0.25">
      <c r="A165">
        <v>163</v>
      </c>
      <c r="B165" t="s">
        <v>209</v>
      </c>
      <c r="C165" s="13">
        <v>47377</v>
      </c>
      <c r="D165">
        <v>163</v>
      </c>
      <c r="E165">
        <v>0.14421521912820501</v>
      </c>
      <c r="F165">
        <v>329</v>
      </c>
      <c r="G165">
        <v>5259698.1778453002</v>
      </c>
      <c r="H165">
        <v>2951509.8612594302</v>
      </c>
      <c r="I165">
        <v>2.6025903670368099E-3</v>
      </c>
      <c r="J165">
        <v>1.73672251449395</v>
      </c>
      <c r="K165">
        <f t="shared" si="2"/>
        <v>667.30536487434347</v>
      </c>
      <c r="L165">
        <v>0.97457182037393597</v>
      </c>
      <c r="M165">
        <v>8530.8783188997695</v>
      </c>
      <c r="N165">
        <v>14815.7684448415</v>
      </c>
      <c r="O165" s="3">
        <v>59233.38868561</v>
      </c>
      <c r="P165">
        <v>102871.95974007</v>
      </c>
      <c r="Q165">
        <v>20.01649609</v>
      </c>
      <c r="R165">
        <v>34.763099420783099</v>
      </c>
      <c r="S165" s="9">
        <v>0.97262130194225205</v>
      </c>
      <c r="T165">
        <v>1.0281493917551201</v>
      </c>
      <c r="U165">
        <v>3028519.6016923198</v>
      </c>
      <c r="V165" s="3">
        <v>3030962.37265812</v>
      </c>
      <c r="W165" s="1">
        <v>967390.79573904804</v>
      </c>
      <c r="X165">
        <v>2495</v>
      </c>
      <c r="Y165">
        <v>36.401445028372201</v>
      </c>
      <c r="Z165">
        <v>42068.458471760699</v>
      </c>
      <c r="AA165">
        <v>784089.02871964301</v>
      </c>
      <c r="AB165">
        <v>784009.77686347696</v>
      </c>
      <c r="AC165">
        <v>10.754152823920201</v>
      </c>
      <c r="AD165" s="1">
        <v>104000000</v>
      </c>
      <c r="AE165">
        <v>5118.5269913398597</v>
      </c>
      <c r="AF165">
        <v>2559.2634956699299</v>
      </c>
      <c r="AG165">
        <v>853.087831889977</v>
      </c>
      <c r="AH165">
        <v>8530.8783188997695</v>
      </c>
      <c r="AI165">
        <v>8889.4610669049198</v>
      </c>
      <c r="AJ165">
        <v>4444.7305334524599</v>
      </c>
      <c r="AK165">
        <v>1481.5768444841499</v>
      </c>
      <c r="AL165" s="10">
        <v>14815.7684448415</v>
      </c>
      <c r="AM165">
        <v>13.321429041079</v>
      </c>
      <c r="AN165">
        <v>6.6607145205395204</v>
      </c>
      <c r="AO165">
        <v>2.2202381735131702</v>
      </c>
      <c r="AP165">
        <v>22.202381735131699</v>
      </c>
      <c r="AQ165" s="3">
        <v>90821.605345788703</v>
      </c>
      <c r="AR165" s="1">
        <v>-31588.216660178699</v>
      </c>
      <c r="AS165">
        <v>1.5332839697528999</v>
      </c>
      <c r="AT165">
        <v>157731.926806515</v>
      </c>
      <c r="AU165" s="1">
        <v>10400274.9109395</v>
      </c>
      <c r="AV165">
        <v>3.4341118033800901</v>
      </c>
    </row>
    <row r="166" spans="1:48" x14ac:dyDescent="0.25">
      <c r="A166">
        <v>164</v>
      </c>
      <c r="B166" t="s">
        <v>210</v>
      </c>
      <c r="C166" s="13">
        <v>47649</v>
      </c>
      <c r="D166">
        <v>164</v>
      </c>
      <c r="E166">
        <v>0.144575969074656</v>
      </c>
      <c r="F166">
        <v>330</v>
      </c>
      <c r="G166">
        <v>5284353.9523777897</v>
      </c>
      <c r="H166">
        <v>2966549.7732281801</v>
      </c>
      <c r="I166">
        <v>2.61004024839275E-3</v>
      </c>
      <c r="J166">
        <v>1.74050987937173</v>
      </c>
      <c r="K166">
        <f t="shared" si="2"/>
        <v>666.8517393337238</v>
      </c>
      <c r="L166">
        <v>0.97709374400030302</v>
      </c>
      <c r="M166">
        <v>7575.74887546012</v>
      </c>
      <c r="N166">
        <v>13185.665761377601</v>
      </c>
      <c r="O166" s="3">
        <v>85366.167941049993</v>
      </c>
      <c r="P166">
        <v>148580.658665503</v>
      </c>
      <c r="Q166">
        <v>22.068640469999998</v>
      </c>
      <c r="R166">
        <v>38.410686762337697</v>
      </c>
      <c r="S166" s="9">
        <v>1.09798642884729</v>
      </c>
      <c r="T166">
        <v>0.910758069250306</v>
      </c>
      <c r="U166">
        <v>3036095.35056778</v>
      </c>
      <c r="V166" s="3">
        <v>3038539.2082012799</v>
      </c>
      <c r="W166" s="1">
        <v>954295.64589428902</v>
      </c>
      <c r="X166">
        <v>1090</v>
      </c>
      <c r="Y166">
        <v>26.3535089595605</v>
      </c>
      <c r="Z166">
        <v>41528.904761904698</v>
      </c>
      <c r="AA166">
        <v>804266.23603497597</v>
      </c>
      <c r="AB166">
        <v>804430.79611165798</v>
      </c>
      <c r="AC166">
        <v>12.439560439560401</v>
      </c>
      <c r="AD166" s="1">
        <v>105000000</v>
      </c>
      <c r="AE166">
        <v>4545.4493252760703</v>
      </c>
      <c r="AF166">
        <v>2272.7246626380302</v>
      </c>
      <c r="AG166">
        <v>757.57488754601195</v>
      </c>
      <c r="AH166">
        <v>7575.74887546012</v>
      </c>
      <c r="AI166">
        <v>7911.3994568265598</v>
      </c>
      <c r="AJ166">
        <v>3955.6997284132799</v>
      </c>
      <c r="AK166">
        <v>1318.56657613776</v>
      </c>
      <c r="AL166" s="10">
        <v>13185.665761377601</v>
      </c>
      <c r="AM166">
        <v>11.8638056860002</v>
      </c>
      <c r="AN166">
        <v>5.9319028430001097</v>
      </c>
      <c r="AO166">
        <v>1.9773009476667001</v>
      </c>
      <c r="AP166">
        <v>19.773009476666999</v>
      </c>
      <c r="AQ166" s="3">
        <v>28725.324765920901</v>
      </c>
      <c r="AR166" s="1">
        <v>56640.843175128997</v>
      </c>
      <c r="AS166">
        <v>0.33649542270372701</v>
      </c>
      <c r="AT166">
        <v>49996.711543246798</v>
      </c>
      <c r="AU166" s="1">
        <v>10450271.622482801</v>
      </c>
      <c r="AV166">
        <v>3.4420103507383302</v>
      </c>
    </row>
    <row r="167" spans="1:48" x14ac:dyDescent="0.25">
      <c r="A167">
        <v>165</v>
      </c>
      <c r="B167" t="s">
        <v>211</v>
      </c>
      <c r="C167" s="13">
        <v>47933</v>
      </c>
      <c r="D167">
        <v>165</v>
      </c>
      <c r="E167">
        <v>0.14495912832132399</v>
      </c>
      <c r="F167">
        <v>332</v>
      </c>
      <c r="G167">
        <v>5274108.5067101102</v>
      </c>
      <c r="H167">
        <v>2981019.8504738798</v>
      </c>
      <c r="I167">
        <v>2.6631455102279298E-3</v>
      </c>
      <c r="J167">
        <v>1.73254369722991</v>
      </c>
      <c r="K167">
        <f t="shared" si="2"/>
        <v>650.56291163062554</v>
      </c>
      <c r="L167">
        <v>0.97926448549262801</v>
      </c>
      <c r="M167">
        <v>8046.3441800400597</v>
      </c>
      <c r="N167">
        <v>13940.6428948709</v>
      </c>
      <c r="O167" s="3">
        <v>127888.24615351</v>
      </c>
      <c r="P167">
        <v>221571.97482305099</v>
      </c>
      <c r="Q167">
        <v>43.93064828</v>
      </c>
      <c r="R167">
        <v>76.111767792737993</v>
      </c>
      <c r="S167" s="9">
        <v>1.03650975468766</v>
      </c>
      <c r="T167">
        <v>0.96477625558028401</v>
      </c>
      <c r="U167">
        <v>3044141.69474782</v>
      </c>
      <c r="V167" s="3">
        <v>3046587.4136977498</v>
      </c>
      <c r="W167" s="1">
        <v>958742.44975931104</v>
      </c>
      <c r="X167">
        <v>1234</v>
      </c>
      <c r="Y167">
        <v>26.327517866701701</v>
      </c>
      <c r="Z167">
        <v>41560.887719298204</v>
      </c>
      <c r="AA167">
        <v>758941.51992919005</v>
      </c>
      <c r="AB167">
        <v>759202.51074268599</v>
      </c>
      <c r="AC167">
        <v>13.3508771929824</v>
      </c>
      <c r="AD167" s="1">
        <v>106000000</v>
      </c>
      <c r="AE167">
        <v>4827.8065080240303</v>
      </c>
      <c r="AF167">
        <v>2413.9032540120102</v>
      </c>
      <c r="AG167">
        <v>804.63441800400597</v>
      </c>
      <c r="AH167">
        <v>8046.3441800400597</v>
      </c>
      <c r="AI167">
        <v>8364.3857369225807</v>
      </c>
      <c r="AJ167">
        <v>4182.1928684612903</v>
      </c>
      <c r="AK167">
        <v>1394.06428948709</v>
      </c>
      <c r="AL167" s="10">
        <v>13940.6428948709</v>
      </c>
      <c r="AM167">
        <v>12.8571512260934</v>
      </c>
      <c r="AN167">
        <v>6.4285756130467</v>
      </c>
      <c r="AO167">
        <v>2.1428585376822298</v>
      </c>
      <c r="AP167">
        <v>21.428585376822301</v>
      </c>
      <c r="AQ167" s="3">
        <v>32488.1570475099</v>
      </c>
      <c r="AR167" s="1">
        <v>95400.089106000101</v>
      </c>
      <c r="AS167">
        <v>0.25403551948404102</v>
      </c>
      <c r="AT167">
        <v>56287.151727278702</v>
      </c>
      <c r="AU167" s="1">
        <v>10506558.774210099</v>
      </c>
      <c r="AV167">
        <v>3.4514026703610701</v>
      </c>
    </row>
    <row r="168" spans="1:48" x14ac:dyDescent="0.25">
      <c r="A168">
        <v>166</v>
      </c>
      <c r="B168" t="s">
        <v>212</v>
      </c>
      <c r="C168" s="13">
        <v>48243</v>
      </c>
      <c r="D168">
        <v>166</v>
      </c>
      <c r="E168">
        <v>0.14537867158059201</v>
      </c>
      <c r="F168">
        <v>335</v>
      </c>
      <c r="G168">
        <v>5318856.5224412698</v>
      </c>
      <c r="H168">
        <v>3001591.9001336801</v>
      </c>
      <c r="I168">
        <v>2.6502275014611298E-3</v>
      </c>
      <c r="J168">
        <v>1.74220110327948</v>
      </c>
      <c r="K168">
        <f t="shared" si="2"/>
        <v>657.37794295733681</v>
      </c>
      <c r="L168">
        <v>0.98317687231154205</v>
      </c>
      <c r="M168">
        <v>8810.4084446197303</v>
      </c>
      <c r="N168">
        <v>15349.5033125593</v>
      </c>
      <c r="O168" s="3">
        <v>43722.345319350003</v>
      </c>
      <c r="P168">
        <v>76173.118253337903</v>
      </c>
      <c r="Q168">
        <v>12.19168979</v>
      </c>
      <c r="R168">
        <v>21.240375402979101</v>
      </c>
      <c r="S168" s="9">
        <v>0.94936033784237694</v>
      </c>
      <c r="T168">
        <v>1.0533408234356101</v>
      </c>
      <c r="U168">
        <v>3052952.1031924398</v>
      </c>
      <c r="V168" s="3">
        <v>3055397.9582543899</v>
      </c>
      <c r="W168" s="1">
        <v>964011.12178380101</v>
      </c>
      <c r="X168">
        <v>2186</v>
      </c>
      <c r="Y168">
        <v>37.744997237106197</v>
      </c>
      <c r="Z168">
        <v>41567.340836012801</v>
      </c>
      <c r="AA168">
        <v>729841.22045136301</v>
      </c>
      <c r="AB168">
        <v>729682.12895323604</v>
      </c>
      <c r="AC168">
        <v>12.855305466237899</v>
      </c>
      <c r="AD168" s="1">
        <v>107000000</v>
      </c>
      <c r="AE168">
        <v>5286.2450667718404</v>
      </c>
      <c r="AF168">
        <v>2643.1225333859202</v>
      </c>
      <c r="AG168">
        <v>881.04084446197305</v>
      </c>
      <c r="AH168">
        <v>8810.4084446197303</v>
      </c>
      <c r="AI168">
        <v>9209.7019875356109</v>
      </c>
      <c r="AJ168">
        <v>4604.8509937678</v>
      </c>
      <c r="AK168">
        <v>1534.95033125593</v>
      </c>
      <c r="AL168" s="10">
        <v>15349.5033125593</v>
      </c>
      <c r="AM168">
        <v>14.009752055422</v>
      </c>
      <c r="AN168">
        <v>7.004876027711</v>
      </c>
      <c r="AO168">
        <v>2.33495867590366</v>
      </c>
      <c r="AP168">
        <v>23.349586759036601</v>
      </c>
      <c r="AQ168" s="3">
        <v>82510.563960314204</v>
      </c>
      <c r="AR168" s="1">
        <v>-38788.218640964202</v>
      </c>
      <c r="AS168">
        <v>1.8871486274959199</v>
      </c>
      <c r="AT168">
        <v>143749.99556387099</v>
      </c>
      <c r="AU168" s="1">
        <v>10650308.769773901</v>
      </c>
      <c r="AV168">
        <v>3.4885279590980298</v>
      </c>
    </row>
    <row r="169" spans="1:48" x14ac:dyDescent="0.25">
      <c r="A169">
        <v>167</v>
      </c>
      <c r="B169" t="s">
        <v>213</v>
      </c>
      <c r="C169" s="13">
        <v>48533</v>
      </c>
      <c r="D169">
        <v>167</v>
      </c>
      <c r="E169">
        <v>0.145771880774407</v>
      </c>
      <c r="F169">
        <v>337</v>
      </c>
      <c r="G169">
        <v>5164496.4736449802</v>
      </c>
      <c r="H169">
        <v>3013307.2585910601</v>
      </c>
      <c r="I169">
        <v>2.5507899415546501E-3</v>
      </c>
      <c r="J169">
        <v>1.68707711117137</v>
      </c>
      <c r="K169">
        <f t="shared" si="2"/>
        <v>661.39397983635365</v>
      </c>
      <c r="L169">
        <v>0.98435185905114797</v>
      </c>
      <c r="M169">
        <v>8257.3930701101199</v>
      </c>
      <c r="N169">
        <v>13930.858846527801</v>
      </c>
      <c r="O169" s="3">
        <v>88910.466593329998</v>
      </c>
      <c r="P169">
        <v>149998.81313317301</v>
      </c>
      <c r="Q169">
        <v>29.354986090000001</v>
      </c>
      <c r="R169">
        <v>49.524125131192903</v>
      </c>
      <c r="S169" s="9">
        <v>1.0156807676486499</v>
      </c>
      <c r="T169">
        <v>0.98456132266345697</v>
      </c>
      <c r="U169">
        <v>3061209.4962625499</v>
      </c>
      <c r="V169" s="3">
        <v>3063655.6615079199</v>
      </c>
      <c r="W169" s="1">
        <v>966421.63278160803</v>
      </c>
      <c r="X169">
        <v>731</v>
      </c>
      <c r="Y169">
        <v>27.366037918934602</v>
      </c>
      <c r="Z169">
        <v>41484.762886597899</v>
      </c>
      <c r="AA169">
        <v>821939.10198111599</v>
      </c>
      <c r="AB169">
        <v>821670.34619837103</v>
      </c>
      <c r="AC169">
        <v>11.670103092783499</v>
      </c>
      <c r="AD169" s="1">
        <v>108000000</v>
      </c>
      <c r="AE169">
        <v>4954.4358420660701</v>
      </c>
      <c r="AF169">
        <v>2477.2179210330301</v>
      </c>
      <c r="AG169">
        <v>825.73930701101199</v>
      </c>
      <c r="AH169">
        <v>8257.3930701101199</v>
      </c>
      <c r="AI169">
        <v>8358.5153079167194</v>
      </c>
      <c r="AJ169">
        <v>4179.2576539583597</v>
      </c>
      <c r="AK169">
        <v>1393.0858846527799</v>
      </c>
      <c r="AL169" s="10">
        <v>13930.858846527801</v>
      </c>
      <c r="AM169">
        <v>12.637725112019901</v>
      </c>
      <c r="AN169">
        <v>6.3188625560099903</v>
      </c>
      <c r="AO169">
        <v>2.1062875186699901</v>
      </c>
      <c r="AP169">
        <v>21.062875186699902</v>
      </c>
      <c r="AQ169" s="3">
        <v>20004.573718741201</v>
      </c>
      <c r="AR169" s="1">
        <v>68905.892874588695</v>
      </c>
      <c r="AS169">
        <v>0.224996836539399</v>
      </c>
      <c r="AT169">
        <v>33749.258439628597</v>
      </c>
      <c r="AU169" s="1">
        <v>10684058.0282136</v>
      </c>
      <c r="AV169">
        <v>3.4901427168763899</v>
      </c>
    </row>
    <row r="170" spans="1:48" x14ac:dyDescent="0.25">
      <c r="A170">
        <v>168</v>
      </c>
      <c r="B170" t="s">
        <v>214</v>
      </c>
      <c r="C170" s="13">
        <v>48776</v>
      </c>
      <c r="D170">
        <v>168</v>
      </c>
      <c r="E170">
        <v>0.14609940443257799</v>
      </c>
      <c r="F170">
        <v>338</v>
      </c>
      <c r="G170">
        <v>5692467.10832409</v>
      </c>
      <c r="H170">
        <v>3066302.9566144301</v>
      </c>
      <c r="I170">
        <v>2.83212365458796E-3</v>
      </c>
      <c r="J170">
        <v>1.8553796530104301</v>
      </c>
      <c r="K170">
        <f t="shared" si="2"/>
        <v>655.1195778492114</v>
      </c>
      <c r="L170">
        <v>0.99941835541726698</v>
      </c>
      <c r="M170">
        <v>6877.99682159023</v>
      </c>
      <c r="N170">
        <v>12761.2953562489</v>
      </c>
      <c r="O170" s="3">
        <v>118183.11837359</v>
      </c>
      <c r="P170">
        <v>219274.55315968199</v>
      </c>
      <c r="Q170">
        <v>29.276947960000001</v>
      </c>
      <c r="R170">
        <v>54.319853547229201</v>
      </c>
      <c r="S170" s="9">
        <v>1.2221173369474101</v>
      </c>
      <c r="T170">
        <v>0.818252036664323</v>
      </c>
      <c r="U170">
        <v>3068087.4930841401</v>
      </c>
      <c r="V170" s="3">
        <v>3070534.1711947201</v>
      </c>
      <c r="W170" s="1">
        <v>968467.84139632899</v>
      </c>
      <c r="X170">
        <v>1053</v>
      </c>
      <c r="Y170">
        <v>26.9779747277049</v>
      </c>
      <c r="Z170">
        <v>41229.840163934401</v>
      </c>
      <c r="AA170">
        <v>850800.77049441403</v>
      </c>
      <c r="AB170">
        <v>851053.72728739399</v>
      </c>
      <c r="AC170">
        <v>11.3237704918032</v>
      </c>
      <c r="AD170" s="1">
        <v>109000000</v>
      </c>
      <c r="AE170">
        <v>4126.79809295414</v>
      </c>
      <c r="AF170">
        <v>2063.39904647707</v>
      </c>
      <c r="AG170">
        <v>687.79968215902295</v>
      </c>
      <c r="AH170">
        <v>6877.99682159023</v>
      </c>
      <c r="AI170">
        <v>7656.7772137493503</v>
      </c>
      <c r="AJ170">
        <v>3828.3886068746701</v>
      </c>
      <c r="AK170">
        <v>1276.12953562489</v>
      </c>
      <c r="AL170" s="10">
        <v>12761.2953562489</v>
      </c>
      <c r="AM170">
        <v>11.687602496763899</v>
      </c>
      <c r="AN170">
        <v>5.8438012483819497</v>
      </c>
      <c r="AO170">
        <v>1.9479337494606499</v>
      </c>
      <c r="AP170">
        <v>19.479337494606501</v>
      </c>
      <c r="AQ170" s="3">
        <v>28407.807388273199</v>
      </c>
      <c r="AR170" s="1">
        <v>89775.310985316697</v>
      </c>
      <c r="AS170">
        <v>0.24037111035159001</v>
      </c>
      <c r="AT170">
        <v>52707.267814841602</v>
      </c>
      <c r="AU170" s="1">
        <v>10736765.2960284</v>
      </c>
      <c r="AV170">
        <v>3.4994977555987199</v>
      </c>
    </row>
    <row r="171" spans="1:48" x14ac:dyDescent="0.25">
      <c r="A171">
        <v>169</v>
      </c>
      <c r="B171" t="s">
        <v>215</v>
      </c>
      <c r="C171" s="13">
        <v>49036</v>
      </c>
      <c r="D171">
        <v>169</v>
      </c>
      <c r="E171">
        <v>0.146453360555723</v>
      </c>
      <c r="F171">
        <v>340</v>
      </c>
      <c r="G171">
        <v>5253171.0518708201</v>
      </c>
      <c r="H171">
        <v>3048045.0079984502</v>
      </c>
      <c r="I171">
        <v>2.6092123816481498E-3</v>
      </c>
      <c r="J171">
        <v>1.7080591494850701</v>
      </c>
      <c r="K171">
        <f t="shared" si="2"/>
        <v>654.62633915838921</v>
      </c>
      <c r="L171">
        <v>0.99106636973108597</v>
      </c>
      <c r="M171">
        <v>7433.0785860498399</v>
      </c>
      <c r="N171">
        <v>12696.1378877439</v>
      </c>
      <c r="O171" s="3">
        <v>237142.08535392999</v>
      </c>
      <c r="P171">
        <v>405052.70861674898</v>
      </c>
      <c r="Q171">
        <v>185.90836633999999</v>
      </c>
      <c r="R171">
        <v>317.54248609285901</v>
      </c>
      <c r="S171" s="9">
        <v>1.1335927180716601</v>
      </c>
      <c r="T171">
        <v>0.88215104424901702</v>
      </c>
      <c r="U171">
        <v>3075520.57167019</v>
      </c>
      <c r="V171" s="3">
        <v>3077971.3415668998</v>
      </c>
      <c r="W171" s="1">
        <v>976221.86245651206</v>
      </c>
      <c r="X171">
        <v>1427</v>
      </c>
      <c r="Y171">
        <v>25.120686628888802</v>
      </c>
      <c r="Z171">
        <v>41438.467432950099</v>
      </c>
      <c r="AA171">
        <v>673429.85291036102</v>
      </c>
      <c r="AB171">
        <v>674852.76846269204</v>
      </c>
      <c r="AC171">
        <v>11.7203065134099</v>
      </c>
      <c r="AD171" s="1">
        <v>110000000</v>
      </c>
      <c r="AE171">
        <v>4459.8471516298996</v>
      </c>
      <c r="AF171">
        <v>2229.9235758149498</v>
      </c>
      <c r="AG171">
        <v>743.30785860498395</v>
      </c>
      <c r="AH171">
        <v>7433.0785860498399</v>
      </c>
      <c r="AI171">
        <v>7617.6827326463899</v>
      </c>
      <c r="AJ171">
        <v>3808.84136632319</v>
      </c>
      <c r="AK171">
        <v>1269.6137887743901</v>
      </c>
      <c r="AL171" s="10">
        <v>12696.1378877439</v>
      </c>
      <c r="AM171">
        <v>11.636688408291</v>
      </c>
      <c r="AN171">
        <v>5.81834420414551</v>
      </c>
      <c r="AO171">
        <v>1.9394480680485</v>
      </c>
      <c r="AP171">
        <v>19.394480680485</v>
      </c>
      <c r="AQ171" s="3">
        <v>35847.219819424303</v>
      </c>
      <c r="AR171" s="1">
        <v>201294.86553450499</v>
      </c>
      <c r="AS171">
        <v>0.15116346710843401</v>
      </c>
      <c r="AT171">
        <v>61229.171796170303</v>
      </c>
      <c r="AU171" s="1">
        <v>10797994.467824601</v>
      </c>
      <c r="AV171">
        <v>3.5109485422692699</v>
      </c>
    </row>
    <row r="172" spans="1:48" x14ac:dyDescent="0.25">
      <c r="A172">
        <v>170</v>
      </c>
      <c r="B172" t="s">
        <v>216</v>
      </c>
      <c r="C172" s="13">
        <v>49341</v>
      </c>
      <c r="D172">
        <v>170</v>
      </c>
      <c r="E172">
        <v>0.146820558319564</v>
      </c>
      <c r="F172">
        <v>342</v>
      </c>
      <c r="G172">
        <v>5260965.7177444603</v>
      </c>
      <c r="H172">
        <v>3061993.6008413499</v>
      </c>
      <c r="I172">
        <v>2.5999999999999899E-3</v>
      </c>
      <c r="J172">
        <v>1.7063153818702499</v>
      </c>
      <c r="K172">
        <f t="shared" si="2"/>
        <v>656.27514687317557</v>
      </c>
      <c r="L172">
        <v>0.99311173282913601</v>
      </c>
      <c r="M172">
        <v>7711.1530406600796</v>
      </c>
      <c r="N172">
        <v>13157.6590452338</v>
      </c>
      <c r="O172" s="3">
        <v>199695.60234133</v>
      </c>
      <c r="P172">
        <v>340743.67796685599</v>
      </c>
      <c r="Q172">
        <v>83.561652600000002</v>
      </c>
      <c r="R172">
        <v>142.582533165878</v>
      </c>
      <c r="S172" s="9">
        <v>1.0954535800477601</v>
      </c>
      <c r="T172">
        <v>0.91286387503193001</v>
      </c>
      <c r="U172">
        <v>3083231.72471085</v>
      </c>
      <c r="V172" s="3">
        <v>3085687.96903212</v>
      </c>
      <c r="W172" s="1">
        <v>972365.80971920199</v>
      </c>
      <c r="X172">
        <v>2836</v>
      </c>
      <c r="Y172">
        <v>39.864172839215598</v>
      </c>
      <c r="Z172">
        <v>41257.516339869202</v>
      </c>
      <c r="AA172">
        <v>579522.29698061803</v>
      </c>
      <c r="AB172">
        <v>579655.31837893499</v>
      </c>
      <c r="AC172">
        <v>4.04901960784313</v>
      </c>
      <c r="AD172" s="1">
        <v>110000000</v>
      </c>
      <c r="AE172">
        <v>4626.6918243960399</v>
      </c>
      <c r="AF172">
        <v>2313.34591219802</v>
      </c>
      <c r="AG172">
        <v>771.11530406600798</v>
      </c>
      <c r="AH172">
        <v>7711.1530406600796</v>
      </c>
      <c r="AI172">
        <v>7894.5954271402998</v>
      </c>
      <c r="AJ172">
        <v>3947.2977135701499</v>
      </c>
      <c r="AK172">
        <v>1315.76590452338</v>
      </c>
      <c r="AL172" s="10">
        <v>13157.6590452338</v>
      </c>
      <c r="AM172">
        <v>12.029398743429701</v>
      </c>
      <c r="AN172">
        <v>6.0146993717148503</v>
      </c>
      <c r="AO172">
        <v>2.0048997905716099</v>
      </c>
      <c r="AP172">
        <v>20.048997905716099</v>
      </c>
      <c r="AQ172" s="3">
        <v>113054.794172015</v>
      </c>
      <c r="AR172" s="1">
        <v>86640.808169314507</v>
      </c>
      <c r="AS172">
        <v>0.56613562265019901</v>
      </c>
      <c r="AT172">
        <v>192907.134289885</v>
      </c>
      <c r="AU172" s="1">
        <v>10990901.6021145</v>
      </c>
      <c r="AV172">
        <v>3.5647342085990101</v>
      </c>
    </row>
    <row r="173" spans="1:48" x14ac:dyDescent="0.25">
      <c r="A173">
        <v>171</v>
      </c>
      <c r="B173" t="s">
        <v>217</v>
      </c>
      <c r="C173" s="13">
        <v>49653</v>
      </c>
      <c r="D173">
        <v>171</v>
      </c>
      <c r="E173">
        <v>0.147179606670647</v>
      </c>
      <c r="F173">
        <v>344</v>
      </c>
      <c r="G173">
        <v>5223109.0913231</v>
      </c>
      <c r="H173">
        <v>3072088.70834463</v>
      </c>
      <c r="I173">
        <v>2.5753027124488601E-3</v>
      </c>
      <c r="J173">
        <v>1.6899045062389</v>
      </c>
      <c r="K173">
        <f t="shared" si="2"/>
        <v>656.19645336060967</v>
      </c>
      <c r="L173">
        <v>0.99395522111948298</v>
      </c>
      <c r="M173">
        <v>7540.0153727401002</v>
      </c>
      <c r="N173">
        <v>12741.905955504</v>
      </c>
      <c r="O173" s="3">
        <v>416137.71559353999</v>
      </c>
      <c r="P173">
        <v>703233.000797485</v>
      </c>
      <c r="Q173">
        <v>161.02782621</v>
      </c>
      <c r="R173">
        <v>272.12164914213298</v>
      </c>
      <c r="S173" s="9">
        <v>1.1230570976904499</v>
      </c>
      <c r="T173">
        <v>0.89042667737595704</v>
      </c>
      <c r="U173">
        <v>3090771.7400835901</v>
      </c>
      <c r="V173" s="3">
        <v>3093258.92756262</v>
      </c>
      <c r="W173" s="1">
        <v>983076.68594788003</v>
      </c>
      <c r="X173">
        <v>510</v>
      </c>
      <c r="Y173">
        <v>30.928661785655098</v>
      </c>
      <c r="Z173">
        <v>42173.479233226797</v>
      </c>
      <c r="AA173">
        <v>634669.25098160398</v>
      </c>
      <c r="AB173">
        <v>634306.86062719498</v>
      </c>
      <c r="AC173">
        <v>7.2012779552715598</v>
      </c>
      <c r="AD173" s="1">
        <v>111000000</v>
      </c>
      <c r="AE173">
        <v>4524.0092236440596</v>
      </c>
      <c r="AF173">
        <v>2262.0046118220298</v>
      </c>
      <c r="AG173">
        <v>754.00153727401005</v>
      </c>
      <c r="AH173">
        <v>7540.0153727401002</v>
      </c>
      <c r="AI173">
        <v>7645.14357330244</v>
      </c>
      <c r="AJ173">
        <v>3822.57178665122</v>
      </c>
      <c r="AK173">
        <v>1274.1905955504001</v>
      </c>
      <c r="AL173" s="10">
        <v>12741.905955504</v>
      </c>
      <c r="AM173">
        <v>11.6506932247942</v>
      </c>
      <c r="AN173">
        <v>5.8253466123971203</v>
      </c>
      <c r="AO173">
        <v>1.94178220413237</v>
      </c>
      <c r="AP173">
        <v>19.417822041323699</v>
      </c>
      <c r="AQ173" s="3">
        <v>15773.6175106841</v>
      </c>
      <c r="AR173" s="1">
        <v>400364.09808285499</v>
      </c>
      <c r="AS173">
        <v>3.7904801510687598E-2</v>
      </c>
      <c r="AT173">
        <v>26655.907310993902</v>
      </c>
      <c r="AU173" s="1">
        <v>11017557.5094255</v>
      </c>
      <c r="AV173">
        <v>3.56466230312029</v>
      </c>
    </row>
    <row r="174" spans="1:48" x14ac:dyDescent="0.25">
      <c r="A174">
        <v>172</v>
      </c>
      <c r="B174" t="s">
        <v>218</v>
      </c>
      <c r="C174" s="13">
        <v>49930</v>
      </c>
      <c r="D174">
        <v>172</v>
      </c>
      <c r="E174">
        <v>0.14750160490886999</v>
      </c>
      <c r="F174">
        <v>346</v>
      </c>
      <c r="G174">
        <v>5269997.2118873298</v>
      </c>
      <c r="H174">
        <v>3086909.2074971902</v>
      </c>
      <c r="I174">
        <v>2.5873820730566901E-3</v>
      </c>
      <c r="J174">
        <v>1.7013526621636099</v>
      </c>
      <c r="K174">
        <f t="shared" si="2"/>
        <v>657.55756750438491</v>
      </c>
      <c r="L174">
        <v>0.996570014531725</v>
      </c>
      <c r="M174">
        <v>6761.9630026798604</v>
      </c>
      <c r="N174">
        <v>11504.4837560612</v>
      </c>
      <c r="O174" s="3">
        <v>72731.252479300005</v>
      </c>
      <c r="P174">
        <v>123741.51002815001</v>
      </c>
      <c r="Q174">
        <v>13.406239149999999</v>
      </c>
      <c r="R174">
        <v>22.808740667454501</v>
      </c>
      <c r="S174" s="9">
        <v>1.25501924570163</v>
      </c>
      <c r="T174">
        <v>0.79680052989222006</v>
      </c>
      <c r="U174">
        <v>3097533.70308627</v>
      </c>
      <c r="V174" s="3">
        <v>3100023.2390655698</v>
      </c>
      <c r="W174" s="1">
        <v>970393.59649790905</v>
      </c>
      <c r="X174">
        <v>2873</v>
      </c>
      <c r="Y174">
        <v>42.119527476546601</v>
      </c>
      <c r="Z174">
        <v>41616.363309352499</v>
      </c>
      <c r="AA174">
        <v>659134.70271473902</v>
      </c>
      <c r="AB174">
        <v>659238.60933923104</v>
      </c>
      <c r="AC174">
        <v>12.0899280575539</v>
      </c>
      <c r="AD174" s="1">
        <v>112000000</v>
      </c>
      <c r="AE174">
        <v>4057.1778016079202</v>
      </c>
      <c r="AF174">
        <v>2028.5889008039601</v>
      </c>
      <c r="AG174">
        <v>676.196300267987</v>
      </c>
      <c r="AH174">
        <v>6761.9630026798604</v>
      </c>
      <c r="AI174">
        <v>6902.6902536367397</v>
      </c>
      <c r="AJ174">
        <v>3451.3451268183699</v>
      </c>
      <c r="AK174">
        <v>1150.44837560612</v>
      </c>
      <c r="AL174" s="10">
        <v>11504.4837560612</v>
      </c>
      <c r="AM174">
        <v>10.4974691110839</v>
      </c>
      <c r="AN174">
        <v>5.2487345555419598</v>
      </c>
      <c r="AO174">
        <v>1.74957818518065</v>
      </c>
      <c r="AP174">
        <v>17.495781851806498</v>
      </c>
      <c r="AQ174" s="3">
        <v>121009.40244011801</v>
      </c>
      <c r="AR174" s="1">
        <v>-48278.149960818497</v>
      </c>
      <c r="AS174">
        <v>1.6637882384131699</v>
      </c>
      <c r="AT174">
        <v>205879.66898832301</v>
      </c>
      <c r="AU174" s="1">
        <v>11223437.178413801</v>
      </c>
      <c r="AV174">
        <v>3.6233462664929799</v>
      </c>
    </row>
    <row r="175" spans="1:48" x14ac:dyDescent="0.25">
      <c r="A175">
        <v>173</v>
      </c>
      <c r="B175" t="s">
        <v>219</v>
      </c>
      <c r="C175" s="13">
        <v>50248</v>
      </c>
      <c r="D175">
        <v>173</v>
      </c>
      <c r="E175">
        <v>0.147912517748339</v>
      </c>
      <c r="F175">
        <v>348</v>
      </c>
      <c r="G175">
        <v>5340561.7518241797</v>
      </c>
      <c r="H175">
        <v>3106562.6172541399</v>
      </c>
      <c r="I175">
        <v>2.6235034494447701E-3</v>
      </c>
      <c r="J175">
        <v>1.7193437597030901</v>
      </c>
      <c r="K175">
        <f t="shared" si="2"/>
        <v>655.36173015780344</v>
      </c>
      <c r="L175">
        <v>1.0001286940045899</v>
      </c>
      <c r="M175">
        <v>8629.1696288599596</v>
      </c>
      <c r="N175">
        <v>14836.508952799801</v>
      </c>
      <c r="O175" s="3">
        <v>329170.15433475998</v>
      </c>
      <c r="P175">
        <v>565956.65073597198</v>
      </c>
      <c r="Q175">
        <v>62.976284980000003</v>
      </c>
      <c r="R175">
        <v>108.277882589646</v>
      </c>
      <c r="S175" s="9">
        <v>0.98619399475601399</v>
      </c>
      <c r="T175">
        <v>1.0139992793683501</v>
      </c>
      <c r="U175">
        <v>3106162.87271513</v>
      </c>
      <c r="V175" s="3">
        <v>3108654.3622620502</v>
      </c>
      <c r="W175" s="1">
        <v>978335.984426248</v>
      </c>
      <c r="X175">
        <v>387</v>
      </c>
      <c r="Y175">
        <v>31.819138534106699</v>
      </c>
      <c r="Z175">
        <v>42339.601880877701</v>
      </c>
      <c r="AA175">
        <v>690142.75424671604</v>
      </c>
      <c r="AB175">
        <v>689818.27542365994</v>
      </c>
      <c r="AC175">
        <v>11.639498432601799</v>
      </c>
      <c r="AD175" s="1">
        <v>113000000</v>
      </c>
      <c r="AE175">
        <v>5177.5017773159698</v>
      </c>
      <c r="AF175">
        <v>2588.7508886579799</v>
      </c>
      <c r="AG175">
        <v>862.91696288599599</v>
      </c>
      <c r="AH175">
        <v>8629.1696288599596</v>
      </c>
      <c r="AI175">
        <v>8901.9053716798808</v>
      </c>
      <c r="AJ175">
        <v>4450.9526858399404</v>
      </c>
      <c r="AK175">
        <v>1483.65089527998</v>
      </c>
      <c r="AL175" s="10">
        <v>14836.508952799801</v>
      </c>
      <c r="AM175">
        <v>13.5831937722949</v>
      </c>
      <c r="AN175">
        <v>6.7915968861474498</v>
      </c>
      <c r="AO175">
        <v>2.2638656287158101</v>
      </c>
      <c r="AP175">
        <v>22.638656287158099</v>
      </c>
      <c r="AQ175" s="3">
        <v>12314.006612699301</v>
      </c>
      <c r="AR175" s="1">
        <v>316856.14772205998</v>
      </c>
      <c r="AS175">
        <v>3.7409243974701897E-2</v>
      </c>
      <c r="AT175">
        <v>21172.010426487101</v>
      </c>
      <c r="AU175" s="1">
        <v>11244609.1888403</v>
      </c>
      <c r="AV175">
        <v>3.62009645006518</v>
      </c>
    </row>
    <row r="176" spans="1:48" x14ac:dyDescent="0.25">
      <c r="A176">
        <v>174</v>
      </c>
      <c r="B176" t="s">
        <v>220</v>
      </c>
      <c r="C176" s="13">
        <v>50521</v>
      </c>
      <c r="D176">
        <v>174</v>
      </c>
      <c r="E176">
        <v>0.14828044231853099</v>
      </c>
      <c r="F176">
        <v>350</v>
      </c>
      <c r="G176">
        <v>5727432.5488433596</v>
      </c>
      <c r="H176">
        <v>3157649.6885512201</v>
      </c>
      <c r="I176">
        <v>2.94382965458796E-3</v>
      </c>
      <c r="J176">
        <v>1.8393179775683099</v>
      </c>
      <c r="K176">
        <f t="shared" si="2"/>
        <v>624.80448714202328</v>
      </c>
      <c r="L176">
        <v>1.0140532934234401</v>
      </c>
      <c r="M176">
        <v>7726.4159740298001</v>
      </c>
      <c r="N176">
        <v>14211.3358032039</v>
      </c>
      <c r="O176" s="3">
        <v>68187.535247919994</v>
      </c>
      <c r="P176">
        <v>125418.55942757201</v>
      </c>
      <c r="Q176">
        <v>22.855037379999999</v>
      </c>
      <c r="R176">
        <v>42.0376811310297</v>
      </c>
      <c r="S176" s="9">
        <v>1.10416052660515</v>
      </c>
      <c r="T176">
        <v>0.90566541359216401</v>
      </c>
      <c r="U176">
        <v>3113889.2886891598</v>
      </c>
      <c r="V176" s="3">
        <v>3116380.8884349498</v>
      </c>
      <c r="W176" s="1">
        <v>978533.84480794799</v>
      </c>
      <c r="X176">
        <v>2394</v>
      </c>
      <c r="Y176">
        <v>46.519487805365003</v>
      </c>
      <c r="Z176">
        <v>42040.781021897797</v>
      </c>
      <c r="AA176">
        <v>795539.32699284004</v>
      </c>
      <c r="AB176">
        <v>794921.64248650498</v>
      </c>
      <c r="AC176">
        <v>11.7189781021897</v>
      </c>
      <c r="AD176" s="1">
        <v>114000000</v>
      </c>
      <c r="AE176">
        <v>4635.8495844178797</v>
      </c>
      <c r="AF176">
        <v>2317.9247922089398</v>
      </c>
      <c r="AG176">
        <v>772.64159740297998</v>
      </c>
      <c r="AH176">
        <v>7726.4159740298001</v>
      </c>
      <c r="AI176">
        <v>8526.8014819223899</v>
      </c>
      <c r="AJ176">
        <v>4263.4007409611904</v>
      </c>
      <c r="AK176">
        <v>1421.1335803203899</v>
      </c>
      <c r="AL176" s="10">
        <v>14211.3358032039</v>
      </c>
      <c r="AM176">
        <v>13.6471514808186</v>
      </c>
      <c r="AN176">
        <v>6.8235757404093302</v>
      </c>
      <c r="AO176">
        <v>2.2745252468031101</v>
      </c>
      <c r="AP176">
        <v>22.745252468031101</v>
      </c>
      <c r="AQ176" s="3">
        <v>111367.653806043</v>
      </c>
      <c r="AR176" s="1">
        <v>-43180.118558123897</v>
      </c>
      <c r="AS176">
        <v>1.6332553068699001</v>
      </c>
      <c r="AT176">
        <v>204840.52776505999</v>
      </c>
      <c r="AU176" s="1">
        <v>11449449.7166053</v>
      </c>
      <c r="AV176">
        <v>3.67689684992789</v>
      </c>
    </row>
    <row r="177" spans="1:48" x14ac:dyDescent="0.25">
      <c r="A177">
        <v>175</v>
      </c>
      <c r="B177" t="s">
        <v>221</v>
      </c>
      <c r="C177" s="13">
        <v>50797</v>
      </c>
      <c r="D177">
        <v>175</v>
      </c>
      <c r="E177">
        <v>0.14865519269425601</v>
      </c>
      <c r="F177">
        <v>352</v>
      </c>
      <c r="G177">
        <v>5317296.7526214803</v>
      </c>
      <c r="H177">
        <v>3147100.3224160001</v>
      </c>
      <c r="I177">
        <v>2.8083684944476901E-3</v>
      </c>
      <c r="J177">
        <v>1.70330146346427</v>
      </c>
      <c r="K177">
        <f t="shared" si="2"/>
        <v>606.50924792519118</v>
      </c>
      <c r="L177">
        <v>1.00811762710014</v>
      </c>
      <c r="M177">
        <v>7869.7578902202604</v>
      </c>
      <c r="N177">
        <v>13404.570131521599</v>
      </c>
      <c r="O177" s="3">
        <v>253327.90492522001</v>
      </c>
      <c r="P177">
        <v>431493.79119546397</v>
      </c>
      <c r="Q177">
        <v>87.032404360000001</v>
      </c>
      <c r="R177">
        <v>148.242421715202</v>
      </c>
      <c r="S177" s="9">
        <v>1.08678877171112</v>
      </c>
      <c r="T177">
        <v>0.92014200553942505</v>
      </c>
      <c r="U177">
        <v>3121759.0465793801</v>
      </c>
      <c r="V177" s="3">
        <v>3124251.4587200098</v>
      </c>
      <c r="W177" s="1">
        <v>985836.26556878898</v>
      </c>
      <c r="X177">
        <v>261</v>
      </c>
      <c r="Y177">
        <v>29.483425214259999</v>
      </c>
      <c r="Z177">
        <v>42166.444043321302</v>
      </c>
      <c r="AA177">
        <v>773622.14354841702</v>
      </c>
      <c r="AB177">
        <v>773915.28219780501</v>
      </c>
      <c r="AC177">
        <v>11.1155234657039</v>
      </c>
      <c r="AD177" s="1">
        <v>115000000</v>
      </c>
      <c r="AE177">
        <v>4721.85473413215</v>
      </c>
      <c r="AF177">
        <v>2360.92736706607</v>
      </c>
      <c r="AG177">
        <v>786.97578902202599</v>
      </c>
      <c r="AH177">
        <v>7869.7578902202604</v>
      </c>
      <c r="AI177">
        <v>8042.7420789129901</v>
      </c>
      <c r="AJ177">
        <v>4021.3710394564901</v>
      </c>
      <c r="AK177">
        <v>1340.45701315216</v>
      </c>
      <c r="AL177" s="10">
        <v>13404.570131521599</v>
      </c>
      <c r="AM177">
        <v>13.260708070695401</v>
      </c>
      <c r="AN177">
        <v>6.6303540353477199</v>
      </c>
      <c r="AO177">
        <v>2.2101180117825701</v>
      </c>
      <c r="AP177">
        <v>22.101180117825699</v>
      </c>
      <c r="AQ177" s="3">
        <v>7695.1739809218598</v>
      </c>
      <c r="AR177" s="1">
        <v>245632.730944298</v>
      </c>
      <c r="AS177">
        <v>3.0376337668735699E-2</v>
      </c>
      <c r="AT177">
        <v>13107.2011033163</v>
      </c>
      <c r="AU177" s="1">
        <v>11462556.9177086</v>
      </c>
      <c r="AV177">
        <v>3.6718262834117801</v>
      </c>
    </row>
    <row r="178" spans="1:48" x14ac:dyDescent="0.25">
      <c r="A178">
        <v>176</v>
      </c>
      <c r="B178" t="s">
        <v>222</v>
      </c>
      <c r="C178" s="13">
        <v>51088</v>
      </c>
      <c r="D178">
        <v>176</v>
      </c>
      <c r="E178">
        <v>0.14904423170607201</v>
      </c>
      <c r="F178">
        <v>354</v>
      </c>
      <c r="G178">
        <v>4515225.1886195298</v>
      </c>
      <c r="H178">
        <v>3099785.2568211001</v>
      </c>
      <c r="I178">
        <v>2.73747314845119E-3</v>
      </c>
      <c r="J178">
        <v>1.4425967433051401</v>
      </c>
      <c r="K178">
        <f t="shared" si="2"/>
        <v>526.98114833430748</v>
      </c>
      <c r="L178">
        <v>0.99036923511728203</v>
      </c>
      <c r="M178">
        <v>8169.8192481398501</v>
      </c>
      <c r="N178">
        <v>11785.754640758199</v>
      </c>
      <c r="O178" s="3">
        <v>82642.702553159994</v>
      </c>
      <c r="P178">
        <v>119220.093561124</v>
      </c>
      <c r="Q178">
        <v>23.66059958</v>
      </c>
      <c r="R178">
        <v>34.132703898754897</v>
      </c>
      <c r="S178" s="9">
        <v>1.0496128882608999</v>
      </c>
      <c r="T178">
        <v>0.95273220363832201</v>
      </c>
      <c r="U178">
        <v>3129928.8658275199</v>
      </c>
      <c r="V178" s="3">
        <v>3132421.6407581</v>
      </c>
      <c r="W178" s="1">
        <v>988887.59600648202</v>
      </c>
      <c r="X178">
        <v>3301</v>
      </c>
      <c r="Y178">
        <v>60.018828408630199</v>
      </c>
      <c r="Z178">
        <v>41998.089041095802</v>
      </c>
      <c r="AA178">
        <v>705794.62267744099</v>
      </c>
      <c r="AB178">
        <v>706252.81904323096</v>
      </c>
      <c r="AC178">
        <v>12.3835616438356</v>
      </c>
      <c r="AD178" s="1">
        <v>116000000</v>
      </c>
      <c r="AE178">
        <v>4901.8915488839102</v>
      </c>
      <c r="AF178">
        <v>2450.9457744419501</v>
      </c>
      <c r="AG178">
        <v>816.98192481398496</v>
      </c>
      <c r="AH178">
        <v>8169.8192481398501</v>
      </c>
      <c r="AI178">
        <v>7071.4527844549202</v>
      </c>
      <c r="AJ178">
        <v>3535.7263922274601</v>
      </c>
      <c r="AK178">
        <v>1178.57546407582</v>
      </c>
      <c r="AL178" s="10">
        <v>11785.754640758199</v>
      </c>
      <c r="AM178">
        <v>13.4187964916895</v>
      </c>
      <c r="AN178">
        <v>6.7093982458447696</v>
      </c>
      <c r="AO178">
        <v>2.23646608194825</v>
      </c>
      <c r="AP178">
        <v>22.364660819482499</v>
      </c>
      <c r="AQ178" s="3">
        <v>198122.15257688801</v>
      </c>
      <c r="AR178" s="1">
        <v>-115479.450023728</v>
      </c>
      <c r="AS178">
        <v>2.3973339019188802</v>
      </c>
      <c r="AT178">
        <v>285810.37208402302</v>
      </c>
      <c r="AU178" s="1">
        <v>11748367.2897927</v>
      </c>
      <c r="AV178">
        <v>3.7535572830619399</v>
      </c>
    </row>
    <row r="179" spans="1:48" x14ac:dyDescent="0.25">
      <c r="A179">
        <v>177</v>
      </c>
      <c r="B179" t="s">
        <v>223</v>
      </c>
      <c r="C179" s="13">
        <v>51377</v>
      </c>
      <c r="D179">
        <v>177</v>
      </c>
      <c r="E179">
        <v>0.14942858579825499</v>
      </c>
      <c r="F179">
        <v>356</v>
      </c>
      <c r="G179">
        <v>4901812.0311724301</v>
      </c>
      <c r="H179">
        <v>3123418.06817709</v>
      </c>
      <c r="I179">
        <v>2.7388262378725899E-3</v>
      </c>
      <c r="J179">
        <v>1.56208144034209</v>
      </c>
      <c r="K179">
        <f t="shared" si="2"/>
        <v>570.3470409117491</v>
      </c>
      <c r="L179">
        <v>0.99535301714978197</v>
      </c>
      <c r="M179">
        <v>8071.4359358502497</v>
      </c>
      <c r="N179">
        <v>12608.2402723018</v>
      </c>
      <c r="O179" s="3">
        <v>143997.48461593999</v>
      </c>
      <c r="P179">
        <v>224935.79817450501</v>
      </c>
      <c r="Q179">
        <v>29.851236440000001</v>
      </c>
      <c r="R179">
        <v>46.6300624141874</v>
      </c>
      <c r="S179" s="9">
        <v>1.06514642116352</v>
      </c>
      <c r="T179">
        <v>0.93883806031816597</v>
      </c>
      <c r="U179">
        <v>3138000.3017633702</v>
      </c>
      <c r="V179" s="3">
        <v>3140493.8727999199</v>
      </c>
      <c r="W179" s="1">
        <v>1007316.3991071</v>
      </c>
      <c r="X179">
        <v>24</v>
      </c>
      <c r="Y179">
        <v>43.171799847378999</v>
      </c>
      <c r="Z179">
        <v>42792.4517241379</v>
      </c>
      <c r="AA179">
        <v>714857.69305209699</v>
      </c>
      <c r="AB179">
        <v>714532.39326147502</v>
      </c>
      <c r="AC179">
        <v>9.9620689655172399</v>
      </c>
      <c r="AD179" s="1">
        <v>117000000</v>
      </c>
      <c r="AE179">
        <v>4842.8615615101498</v>
      </c>
      <c r="AF179">
        <v>2421.4307807550699</v>
      </c>
      <c r="AG179">
        <v>807.14359358502497</v>
      </c>
      <c r="AH179">
        <v>8071.4359358502497</v>
      </c>
      <c r="AI179">
        <v>7564.9441633811202</v>
      </c>
      <c r="AJ179">
        <v>3782.4720816905601</v>
      </c>
      <c r="AK179">
        <v>1260.82402723018</v>
      </c>
      <c r="AL179" s="10">
        <v>12608.2402723018</v>
      </c>
      <c r="AM179">
        <v>13.263756311048599</v>
      </c>
      <c r="AN179">
        <v>6.63187815552432</v>
      </c>
      <c r="AO179">
        <v>2.21062605184144</v>
      </c>
      <c r="AP179">
        <v>22.106260518414398</v>
      </c>
      <c r="AQ179" s="3">
        <v>1036.1231963370899</v>
      </c>
      <c r="AR179" s="1">
        <v>142961.36141960201</v>
      </c>
      <c r="AS179">
        <v>7.1954256638619204E-3</v>
      </c>
      <c r="AT179">
        <v>1618.5088149061</v>
      </c>
      <c r="AU179" s="1">
        <v>11749985.798607601</v>
      </c>
      <c r="AV179">
        <v>3.7444183137920102</v>
      </c>
    </row>
    <row r="180" spans="1:48" x14ac:dyDescent="0.25">
      <c r="A180">
        <v>178</v>
      </c>
      <c r="B180" t="s">
        <v>224</v>
      </c>
      <c r="C180" s="13">
        <v>51662</v>
      </c>
      <c r="D180">
        <v>178</v>
      </c>
      <c r="E180">
        <v>0.14980720189457</v>
      </c>
      <c r="F180">
        <v>358</v>
      </c>
      <c r="G180">
        <v>5172511.2758053904</v>
      </c>
      <c r="H180">
        <v>3137028.74285074</v>
      </c>
      <c r="I180">
        <v>2.81758626709525E-3</v>
      </c>
      <c r="J180">
        <v>1.6441803707540299</v>
      </c>
      <c r="K180">
        <f t="shared" si="2"/>
        <v>583.54215803623788</v>
      </c>
      <c r="L180">
        <v>0.99716381588424297</v>
      </c>
      <c r="M180">
        <v>7950.9380226000203</v>
      </c>
      <c r="N180">
        <v>13072.7762258408</v>
      </c>
      <c r="O180" s="3">
        <v>32652.208623679999</v>
      </c>
      <c r="P180">
        <v>53686.1204808201</v>
      </c>
      <c r="Q180">
        <v>11.73831382</v>
      </c>
      <c r="R180">
        <v>19.299905168594702</v>
      </c>
      <c r="S180" s="9">
        <v>1.08402863512018</v>
      </c>
      <c r="T180">
        <v>0.92248485658234303</v>
      </c>
      <c r="U180">
        <v>3145951.2397859702</v>
      </c>
      <c r="V180" s="3">
        <v>3148445.10778757</v>
      </c>
      <c r="W180" s="1">
        <v>998073.61219766596</v>
      </c>
      <c r="X180">
        <v>1648</v>
      </c>
      <c r="Y180">
        <v>34.6541102468532</v>
      </c>
      <c r="Z180">
        <v>42034.933566433501</v>
      </c>
      <c r="AA180">
        <v>698300.91707572399</v>
      </c>
      <c r="AB180">
        <v>698593.19498200505</v>
      </c>
      <c r="AC180">
        <v>5.2972027972027904</v>
      </c>
      <c r="AD180" s="1">
        <v>117000000</v>
      </c>
      <c r="AE180">
        <v>4770.56281356001</v>
      </c>
      <c r="AF180">
        <v>2385.28140678</v>
      </c>
      <c r="AG180">
        <v>795.09380226000201</v>
      </c>
      <c r="AH180">
        <v>7950.9380226000203</v>
      </c>
      <c r="AI180">
        <v>7843.6657355044899</v>
      </c>
      <c r="AJ180">
        <v>3921.83286775224</v>
      </c>
      <c r="AK180">
        <v>1307.2776225840801</v>
      </c>
      <c r="AL180" s="10">
        <v>13072.7762258408</v>
      </c>
      <c r="AM180">
        <v>13.441472269802</v>
      </c>
      <c r="AN180">
        <v>6.7207361349010002</v>
      </c>
      <c r="AO180">
        <v>2.24024537830033</v>
      </c>
      <c r="AP180">
        <v>22.402453783003299</v>
      </c>
      <c r="AQ180" s="3">
        <v>57109.973686814199</v>
      </c>
      <c r="AR180" s="1">
        <v>-24457.7650631342</v>
      </c>
      <c r="AS180">
        <v>1.7490386131306499</v>
      </c>
      <c r="AT180">
        <v>93899.097710139002</v>
      </c>
      <c r="AU180" s="1">
        <v>11843884.8963177</v>
      </c>
      <c r="AV180">
        <v>3.7648024376638198</v>
      </c>
    </row>
    <row r="181" spans="1:48" x14ac:dyDescent="0.25">
      <c r="A181">
        <v>179</v>
      </c>
      <c r="B181" t="s">
        <v>225</v>
      </c>
      <c r="C181" s="13">
        <v>51944</v>
      </c>
      <c r="D181">
        <v>179</v>
      </c>
      <c r="E181">
        <v>0.15018840399236</v>
      </c>
      <c r="F181">
        <v>360</v>
      </c>
      <c r="G181">
        <v>5127998.71950485</v>
      </c>
      <c r="H181">
        <v>3150815.7740779901</v>
      </c>
      <c r="I181">
        <v>2.79709344710695E-3</v>
      </c>
      <c r="J181">
        <v>1.62589393537292</v>
      </c>
      <c r="K181">
        <f t="shared" si="2"/>
        <v>581.27980566919973</v>
      </c>
      <c r="L181">
        <v>0.99900420003330204</v>
      </c>
      <c r="M181">
        <v>8005.2440535998903</v>
      </c>
      <c r="N181">
        <v>13015.677757928101</v>
      </c>
      <c r="O181" s="3">
        <v>191064.89952671999</v>
      </c>
      <c r="P181">
        <v>310651.26140313002</v>
      </c>
      <c r="Q181">
        <v>209.44521639000001</v>
      </c>
      <c r="R181">
        <v>340.535707121369</v>
      </c>
      <c r="S181" s="9">
        <v>1.07941452005674</v>
      </c>
      <c r="T181">
        <v>0.92642815287256997</v>
      </c>
      <c r="U181">
        <v>3153956.4838395701</v>
      </c>
      <c r="V181" s="3">
        <v>3156453.9604202099</v>
      </c>
      <c r="W181" s="1">
        <v>1000202.10642064</v>
      </c>
      <c r="X181">
        <v>447</v>
      </c>
      <c r="Y181">
        <v>32.627725795688903</v>
      </c>
      <c r="Z181">
        <v>41789.4911660777</v>
      </c>
      <c r="AA181">
        <v>650578.53281306603</v>
      </c>
      <c r="AB181">
        <v>650749.17190122197</v>
      </c>
      <c r="AC181">
        <v>4.4946996466430997</v>
      </c>
      <c r="AD181" s="1">
        <v>118000000</v>
      </c>
      <c r="AE181">
        <v>4803.1464321599296</v>
      </c>
      <c r="AF181">
        <v>2401.5732160799598</v>
      </c>
      <c r="AG181">
        <v>800.52440535998903</v>
      </c>
      <c r="AH181">
        <v>8005.2440535998903</v>
      </c>
      <c r="AI181">
        <v>7809.40665475691</v>
      </c>
      <c r="AJ181">
        <v>3904.70332737845</v>
      </c>
      <c r="AK181">
        <v>1301.5677757928099</v>
      </c>
      <c r="AL181" s="10">
        <v>13015.677757928101</v>
      </c>
      <c r="AM181">
        <v>13.434849410889599</v>
      </c>
      <c r="AN181">
        <v>6.7174247054448397</v>
      </c>
      <c r="AO181">
        <v>2.2391415684816098</v>
      </c>
      <c r="AP181">
        <v>22.391415684816099</v>
      </c>
      <c r="AQ181" s="3">
        <v>14584.5934306729</v>
      </c>
      <c r="AR181" s="1">
        <v>176480.30609604699</v>
      </c>
      <c r="AS181">
        <v>7.6333190799565701E-2</v>
      </c>
      <c r="AT181">
        <v>23713.002008810901</v>
      </c>
      <c r="AU181" s="1">
        <v>11867597.898326499</v>
      </c>
      <c r="AV181">
        <v>3.7627652629750798</v>
      </c>
    </row>
    <row r="182" spans="1:48" x14ac:dyDescent="0.25">
      <c r="A182">
        <v>180</v>
      </c>
      <c r="B182" t="s">
        <v>226</v>
      </c>
      <c r="C182" s="13">
        <v>52244</v>
      </c>
      <c r="D182">
        <v>180</v>
      </c>
      <c r="E182">
        <v>0.15059309542720001</v>
      </c>
      <c r="F182">
        <v>362</v>
      </c>
      <c r="G182">
        <v>5205558.1069554295</v>
      </c>
      <c r="H182">
        <v>3163107.9004005301</v>
      </c>
      <c r="I182">
        <v>2.78615861016949E-3</v>
      </c>
      <c r="J182">
        <v>1.64604969886327</v>
      </c>
      <c r="K182">
        <f t="shared" si="2"/>
        <v>590.79540298071402</v>
      </c>
      <c r="L182">
        <v>1.00020645240122</v>
      </c>
      <c r="M182">
        <v>8498.5201316298899</v>
      </c>
      <c r="N182">
        <v>13988.986503452799</v>
      </c>
      <c r="O182" s="3">
        <v>38852.185782150002</v>
      </c>
      <c r="P182">
        <v>63952.628706887801</v>
      </c>
      <c r="Q182">
        <v>8.8265607199999998</v>
      </c>
      <c r="R182">
        <v>14.528957615154299</v>
      </c>
      <c r="S182" s="9">
        <v>1.01950223693721</v>
      </c>
      <c r="T182">
        <v>0.98087082477052601</v>
      </c>
      <c r="U182">
        <v>3162455.0039712</v>
      </c>
      <c r="V182" s="3">
        <v>3164952.5630339598</v>
      </c>
      <c r="W182" s="1">
        <v>1017011.51931744</v>
      </c>
      <c r="X182">
        <v>2886</v>
      </c>
      <c r="Y182">
        <v>53.343917711528199</v>
      </c>
      <c r="Z182">
        <v>42704.235880398599</v>
      </c>
      <c r="AA182">
        <v>652274.55139655794</v>
      </c>
      <c r="AB182">
        <v>652178.63594371104</v>
      </c>
      <c r="AC182">
        <v>11.7940199335548</v>
      </c>
      <c r="AD182" s="1">
        <v>119000000</v>
      </c>
      <c r="AE182">
        <v>5099.1120789779297</v>
      </c>
      <c r="AF182">
        <v>2549.5560394889599</v>
      </c>
      <c r="AG182">
        <v>849.85201316298901</v>
      </c>
      <c r="AH182">
        <v>8498.5201316298899</v>
      </c>
      <c r="AI182">
        <v>8393.3919020716894</v>
      </c>
      <c r="AJ182">
        <v>4196.6959510358402</v>
      </c>
      <c r="AK182">
        <v>1398.89865034528</v>
      </c>
      <c r="AL182" s="10">
        <v>13988.986503452799</v>
      </c>
      <c r="AM182">
        <v>14.2069350230636</v>
      </c>
      <c r="AN182">
        <v>7.1034675115318198</v>
      </c>
      <c r="AO182">
        <v>2.3678225038439402</v>
      </c>
      <c r="AP182">
        <v>23.6782250384394</v>
      </c>
      <c r="AQ182" s="3">
        <v>153950.54651546999</v>
      </c>
      <c r="AR182" s="1">
        <v>-115098.36073332001</v>
      </c>
      <c r="AS182">
        <v>3.9624680932674901</v>
      </c>
      <c r="AT182">
        <v>253410.250731626</v>
      </c>
      <c r="AU182" s="1">
        <v>12121008.1490581</v>
      </c>
      <c r="AV182">
        <v>3.8327843823350598</v>
      </c>
    </row>
    <row r="183" spans="1:48" x14ac:dyDescent="0.25">
      <c r="A183">
        <v>181</v>
      </c>
      <c r="B183" t="s">
        <v>227</v>
      </c>
      <c r="C183" s="13">
        <v>52523</v>
      </c>
      <c r="D183">
        <v>181</v>
      </c>
      <c r="E183">
        <v>0.15096869814071801</v>
      </c>
      <c r="F183">
        <v>364</v>
      </c>
      <c r="G183">
        <v>4921333.1476384802</v>
      </c>
      <c r="H183">
        <v>3175617.5787747898</v>
      </c>
      <c r="I183">
        <v>2.6100872033898198E-3</v>
      </c>
      <c r="J183">
        <v>1.5523032283696101</v>
      </c>
      <c r="K183">
        <f t="shared" si="2"/>
        <v>594.73232402104213</v>
      </c>
      <c r="L183">
        <v>1.0016638320786699</v>
      </c>
      <c r="M183">
        <v>7887.6569838900996</v>
      </c>
      <c r="N183">
        <v>12244.035400364701</v>
      </c>
      <c r="O183" s="3">
        <v>59932.013510049997</v>
      </c>
      <c r="P183">
        <v>93032.658054341693</v>
      </c>
      <c r="Q183">
        <v>25.510642579999999</v>
      </c>
      <c r="R183">
        <v>39.600252834717203</v>
      </c>
      <c r="S183" s="9">
        <v>1.10119777289082</v>
      </c>
      <c r="T183">
        <v>0.90810209084861704</v>
      </c>
      <c r="U183">
        <v>3170342.6609550901</v>
      </c>
      <c r="V183" s="3">
        <v>3172840.4186124001</v>
      </c>
      <c r="W183" s="1">
        <v>1003693.5375976</v>
      </c>
      <c r="X183">
        <v>390</v>
      </c>
      <c r="Y183">
        <v>30.830339695571499</v>
      </c>
      <c r="Z183">
        <v>42141.953571428501</v>
      </c>
      <c r="AA183">
        <v>715155.34236955503</v>
      </c>
      <c r="AB183">
        <v>714690.67877080699</v>
      </c>
      <c r="AC183">
        <v>11.0964285714285</v>
      </c>
      <c r="AD183" s="1">
        <v>120000000</v>
      </c>
      <c r="AE183">
        <v>4732.5941903340599</v>
      </c>
      <c r="AF183">
        <v>2366.29709516703</v>
      </c>
      <c r="AG183">
        <v>788.76569838901003</v>
      </c>
      <c r="AH183">
        <v>7887.6569838900996</v>
      </c>
      <c r="AI183">
        <v>7346.4212402188195</v>
      </c>
      <c r="AJ183">
        <v>3673.2106201094098</v>
      </c>
      <c r="AK183">
        <v>1224.4035400364701</v>
      </c>
      <c r="AL183" s="10">
        <v>12244.035400364701</v>
      </c>
      <c r="AM183">
        <v>12.352483535027901</v>
      </c>
      <c r="AN183">
        <v>6.1762417675139902</v>
      </c>
      <c r="AO183">
        <v>2.0587472558379898</v>
      </c>
      <c r="AP183">
        <v>20.587472558379901</v>
      </c>
      <c r="AQ183" s="3">
        <v>12023.832481272901</v>
      </c>
      <c r="AR183" s="1">
        <v>47908.181028776999</v>
      </c>
      <c r="AS183">
        <v>0.20062453732272201</v>
      </c>
      <c r="AT183">
        <v>18664.633978055299</v>
      </c>
      <c r="AU183" s="1">
        <v>12139672.7830362</v>
      </c>
      <c r="AV183">
        <v>3.82913586362272</v>
      </c>
    </row>
    <row r="184" spans="1:48" x14ac:dyDescent="0.25">
      <c r="A184">
        <v>182</v>
      </c>
      <c r="B184" t="s">
        <v>228</v>
      </c>
      <c r="C184" s="13">
        <v>52811</v>
      </c>
      <c r="D184">
        <v>182</v>
      </c>
      <c r="E184">
        <v>0.151356645235522</v>
      </c>
      <c r="F184">
        <v>366</v>
      </c>
      <c r="G184">
        <v>4911037.6466275202</v>
      </c>
      <c r="H184">
        <v>3181914.0218944298</v>
      </c>
      <c r="I184">
        <v>2.6115768684979502E-3</v>
      </c>
      <c r="J184">
        <v>1.54508535247851</v>
      </c>
      <c r="K184">
        <f t="shared" si="2"/>
        <v>591.62928386908504</v>
      </c>
      <c r="L184">
        <v>1.0010773897144001</v>
      </c>
      <c r="M184">
        <v>8146.8889908799902</v>
      </c>
      <c r="N184">
        <v>12587.6388480771</v>
      </c>
      <c r="O184" s="3">
        <v>52677.7512069</v>
      </c>
      <c r="P184">
        <v>81391.6217912883</v>
      </c>
      <c r="Q184">
        <v>18.664254320000001</v>
      </c>
      <c r="R184">
        <v>28.837865964765701</v>
      </c>
      <c r="S184" s="9">
        <v>1.0688976562152099</v>
      </c>
      <c r="T184">
        <v>0.935543261962822</v>
      </c>
      <c r="U184">
        <v>3178489.5499459701</v>
      </c>
      <c r="V184" s="3">
        <v>3180987.55359262</v>
      </c>
      <c r="W184" s="1">
        <v>1010006.9139781001</v>
      </c>
      <c r="X184">
        <v>1467</v>
      </c>
      <c r="Y184">
        <v>29.5090811279584</v>
      </c>
      <c r="Z184">
        <v>42070</v>
      </c>
      <c r="AA184">
        <v>697611.86172188795</v>
      </c>
      <c r="AB184">
        <v>697991.82314418198</v>
      </c>
      <c r="AC184">
        <v>12.989619377162599</v>
      </c>
      <c r="AD184" s="1">
        <v>121000000</v>
      </c>
      <c r="AE184">
        <v>4888.1333945279903</v>
      </c>
      <c r="AF184">
        <v>2444.0666972639901</v>
      </c>
      <c r="AG184">
        <v>814.68889908799895</v>
      </c>
      <c r="AH184">
        <v>8146.8889908799802</v>
      </c>
      <c r="AI184">
        <v>7552.5833088462596</v>
      </c>
      <c r="AJ184">
        <v>3776.2916544231298</v>
      </c>
      <c r="AK184">
        <v>1258.7638848077099</v>
      </c>
      <c r="AL184" s="10">
        <v>12587.6388480771</v>
      </c>
      <c r="AM184">
        <v>12.7657361032817</v>
      </c>
      <c r="AN184">
        <v>6.38286805164085</v>
      </c>
      <c r="AO184">
        <v>2.1276226838802801</v>
      </c>
      <c r="AP184">
        <v>21.276226838802799</v>
      </c>
      <c r="AQ184" s="3">
        <v>43289.822014714999</v>
      </c>
      <c r="AR184" s="1">
        <v>9387.9291921849199</v>
      </c>
      <c r="AS184">
        <v>0.82178568794039097</v>
      </c>
      <c r="AT184">
        <v>66886.469906337996</v>
      </c>
      <c r="AU184" s="1">
        <v>12206559.252942501</v>
      </c>
      <c r="AV184">
        <v>3.8403647585218801</v>
      </c>
    </row>
    <row r="185" spans="1:48" x14ac:dyDescent="0.25">
      <c r="A185">
        <v>183</v>
      </c>
      <c r="B185" t="s">
        <v>229</v>
      </c>
      <c r="C185" s="13">
        <v>53108</v>
      </c>
      <c r="D185">
        <v>183</v>
      </c>
      <c r="E185">
        <v>0.15175196997766599</v>
      </c>
      <c r="F185">
        <v>368</v>
      </c>
      <c r="G185">
        <v>5116531.89985344</v>
      </c>
      <c r="H185">
        <v>3193895.65830555</v>
      </c>
      <c r="I185">
        <v>2.73083118118059E-3</v>
      </c>
      <c r="J185">
        <v>1.60554341547826</v>
      </c>
      <c r="K185">
        <f t="shared" si="2"/>
        <v>587.93213822326186</v>
      </c>
      <c r="L185">
        <v>1.0022292920843401</v>
      </c>
      <c r="M185">
        <v>8301.8195850299599</v>
      </c>
      <c r="N185">
        <v>13328.9317712333</v>
      </c>
      <c r="O185" s="3">
        <v>60029.4578243</v>
      </c>
      <c r="P185">
        <v>96379.900744534694</v>
      </c>
      <c r="Q185">
        <v>28.551571110000001</v>
      </c>
      <c r="R185">
        <v>45.840786997219801</v>
      </c>
      <c r="S185" s="9">
        <v>1.0516893519021799</v>
      </c>
      <c r="T185">
        <v>0.95085112176072095</v>
      </c>
      <c r="U185">
        <v>3186791.369531</v>
      </c>
      <c r="V185" s="3">
        <v>3189290.2562138001</v>
      </c>
      <c r="W185" s="1">
        <v>1007064.39840431</v>
      </c>
      <c r="X185">
        <v>1363</v>
      </c>
      <c r="Y185">
        <v>27.892477141208001</v>
      </c>
      <c r="Z185">
        <v>41696.3691275167</v>
      </c>
      <c r="AA185">
        <v>692828.11706085003</v>
      </c>
      <c r="AB185">
        <v>692607.91378954996</v>
      </c>
      <c r="AC185">
        <v>10.644295302013401</v>
      </c>
      <c r="AD185" s="1">
        <v>122000000</v>
      </c>
      <c r="AE185">
        <v>4981.0917510179797</v>
      </c>
      <c r="AF185">
        <v>2490.5458755089899</v>
      </c>
      <c r="AG185">
        <v>830.18195850299605</v>
      </c>
      <c r="AH185">
        <v>8301.8195850299599</v>
      </c>
      <c r="AI185">
        <v>7997.3590627399899</v>
      </c>
      <c r="AJ185">
        <v>3998.6795313699899</v>
      </c>
      <c r="AK185">
        <v>1332.8931771233299</v>
      </c>
      <c r="AL185" s="10">
        <v>13328.9317712333</v>
      </c>
      <c r="AM185">
        <v>13.602520670001301</v>
      </c>
      <c r="AN185">
        <v>6.80126033500067</v>
      </c>
      <c r="AO185">
        <v>2.26708677833355</v>
      </c>
      <c r="AP185">
        <v>22.670867783335499</v>
      </c>
      <c r="AQ185" s="3">
        <v>38017.446343466501</v>
      </c>
      <c r="AR185" s="1">
        <v>22012.0114808334</v>
      </c>
      <c r="AS185">
        <v>0.63331317192201997</v>
      </c>
      <c r="AT185">
        <v>61038.660650050697</v>
      </c>
      <c r="AU185" s="1">
        <v>12267597.913592599</v>
      </c>
      <c r="AV185">
        <v>3.8495139753682901</v>
      </c>
    </row>
    <row r="186" spans="1:48" x14ac:dyDescent="0.25">
      <c r="A186">
        <v>184</v>
      </c>
      <c r="B186" t="s">
        <v>230</v>
      </c>
      <c r="C186" s="13">
        <v>53410</v>
      </c>
      <c r="D186">
        <v>184</v>
      </c>
      <c r="E186">
        <v>0.15215802307228299</v>
      </c>
      <c r="F186">
        <v>370</v>
      </c>
      <c r="G186">
        <v>5014479.57544153</v>
      </c>
      <c r="H186">
        <v>3202071.2793575302</v>
      </c>
      <c r="I186">
        <v>2.6600065172413799E-3</v>
      </c>
      <c r="J186">
        <v>1.5693207421225199</v>
      </c>
      <c r="K186">
        <f t="shared" si="2"/>
        <v>589.96875832846445</v>
      </c>
      <c r="L186">
        <v>1.0021133401481801</v>
      </c>
      <c r="M186">
        <v>8527.1149869598394</v>
      </c>
      <c r="N186">
        <v>13381.7784194998</v>
      </c>
      <c r="O186" s="3">
        <v>95609.975686530001</v>
      </c>
      <c r="P186">
        <v>150042.717998701</v>
      </c>
      <c r="Q186">
        <v>20.787069169999999</v>
      </c>
      <c r="R186">
        <v>32.621578816416502</v>
      </c>
      <c r="S186" s="9">
        <v>1.0266423322829501</v>
      </c>
      <c r="T186">
        <v>0.97404906125026602</v>
      </c>
      <c r="U186">
        <v>3195318.4845179599</v>
      </c>
      <c r="V186" s="3">
        <v>3197817.6676499401</v>
      </c>
      <c r="W186" s="1">
        <v>1010802.12817884</v>
      </c>
      <c r="X186">
        <v>1489</v>
      </c>
      <c r="Y186">
        <v>28.888676159241001</v>
      </c>
      <c r="Z186">
        <v>41624.844884488397</v>
      </c>
      <c r="AA186">
        <v>717742.15204559604</v>
      </c>
      <c r="AB186">
        <v>717666.70608962094</v>
      </c>
      <c r="AC186">
        <v>11.2541254125412</v>
      </c>
      <c r="AD186" s="1">
        <v>123000000</v>
      </c>
      <c r="AE186">
        <v>5116.2689921759002</v>
      </c>
      <c r="AF186">
        <v>2558.1344960879501</v>
      </c>
      <c r="AG186">
        <v>852.71149869598401</v>
      </c>
      <c r="AH186">
        <v>8527.1149869598394</v>
      </c>
      <c r="AI186">
        <v>8029.0670516999298</v>
      </c>
      <c r="AJ186">
        <v>4014.5335258499599</v>
      </c>
      <c r="AK186">
        <v>1338.1778419499799</v>
      </c>
      <c r="AL186" s="10">
        <v>13381.7784194998</v>
      </c>
      <c r="AM186">
        <v>13.6093088631479</v>
      </c>
      <c r="AN186">
        <v>6.8046544315739599</v>
      </c>
      <c r="AO186">
        <v>2.2682181438579798</v>
      </c>
      <c r="AP186">
        <v>22.6821814385798</v>
      </c>
      <c r="AQ186" s="3">
        <v>43015.238801109903</v>
      </c>
      <c r="AR186" s="1">
        <v>52594.736885420003</v>
      </c>
      <c r="AS186">
        <v>0.44990325007655202</v>
      </c>
      <c r="AT186">
        <v>67504.706477935295</v>
      </c>
      <c r="AU186" s="1">
        <v>12335102.6200705</v>
      </c>
      <c r="AV186">
        <v>3.8603671840027598</v>
      </c>
    </row>
    <row r="187" spans="1:48" x14ac:dyDescent="0.25">
      <c r="A187">
        <v>185</v>
      </c>
      <c r="B187" t="s">
        <v>231</v>
      </c>
      <c r="C187" s="13">
        <v>53673</v>
      </c>
      <c r="D187">
        <v>185</v>
      </c>
      <c r="E187">
        <v>0.15250918954710699</v>
      </c>
      <c r="F187">
        <v>372</v>
      </c>
      <c r="G187">
        <v>5279512.94089955</v>
      </c>
      <c r="H187">
        <v>3236541.7093153601</v>
      </c>
      <c r="I187">
        <v>2.7959633436586699E-3</v>
      </c>
      <c r="J187">
        <v>1.64846052152431</v>
      </c>
      <c r="K187">
        <f t="shared" si="2"/>
        <v>589.58588468731853</v>
      </c>
      <c r="L187">
        <v>1.01056883348866</v>
      </c>
      <c r="M187">
        <v>7374.4959712899199</v>
      </c>
      <c r="N187">
        <v>12156.565474811499</v>
      </c>
      <c r="O187" s="3">
        <v>604367.96930477</v>
      </c>
      <c r="P187">
        <v>996276.73787272896</v>
      </c>
      <c r="Q187">
        <v>29.6440606</v>
      </c>
      <c r="R187">
        <v>48.867063596774202</v>
      </c>
      <c r="S187" s="9">
        <v>1.1898442077356</v>
      </c>
      <c r="T187">
        <v>0.84044616387476301</v>
      </c>
      <c r="U187">
        <v>3202692.9804892498</v>
      </c>
      <c r="V187" s="3">
        <v>3205192.7261892501</v>
      </c>
      <c r="W187" s="1">
        <v>1010865.18278712</v>
      </c>
      <c r="X187">
        <v>1105</v>
      </c>
      <c r="Y187">
        <v>27.626609308409201</v>
      </c>
      <c r="Z187">
        <v>41420.401515151498</v>
      </c>
      <c r="AA187">
        <v>774651.56578770396</v>
      </c>
      <c r="AB187">
        <v>774280.66915100196</v>
      </c>
      <c r="AC187">
        <v>8.2765151515151505</v>
      </c>
      <c r="AD187" s="1">
        <v>123000000</v>
      </c>
      <c r="AE187">
        <v>4424.6975827739498</v>
      </c>
      <c r="AF187">
        <v>2212.3487913869699</v>
      </c>
      <c r="AG187">
        <v>737.44959712899299</v>
      </c>
      <c r="AH187">
        <v>7374.4959712899199</v>
      </c>
      <c r="AI187">
        <v>7293.9392848869102</v>
      </c>
      <c r="AJ187">
        <v>3646.9696424434501</v>
      </c>
      <c r="AK187">
        <v>1215.65654748115</v>
      </c>
      <c r="AL187" s="10">
        <v>12156.565474811499</v>
      </c>
      <c r="AM187">
        <v>12.3712922482111</v>
      </c>
      <c r="AN187">
        <v>6.1856461241055598</v>
      </c>
      <c r="AO187">
        <v>2.0618820413685199</v>
      </c>
      <c r="AP187">
        <v>20.618820413685199</v>
      </c>
      <c r="AQ187" s="3">
        <v>30527.403285792101</v>
      </c>
      <c r="AR187" s="1">
        <v>573840.56601897697</v>
      </c>
      <c r="AS187">
        <v>5.0511285899067601E-2</v>
      </c>
      <c r="AT187">
        <v>50323.2191412799</v>
      </c>
      <c r="AU187" s="1">
        <v>12385425.839211799</v>
      </c>
      <c r="AV187">
        <v>3.8671911153094101</v>
      </c>
    </row>
    <row r="188" spans="1:48" x14ac:dyDescent="0.25">
      <c r="A188">
        <v>186</v>
      </c>
      <c r="B188" t="s">
        <v>232</v>
      </c>
      <c r="C188" s="13">
        <v>53958</v>
      </c>
      <c r="D188">
        <v>186</v>
      </c>
      <c r="E188">
        <v>0.152894387416487</v>
      </c>
      <c r="F188">
        <v>374</v>
      </c>
      <c r="G188">
        <v>5542968.4710563701</v>
      </c>
      <c r="H188">
        <v>3269808.0800167602</v>
      </c>
      <c r="I188">
        <v>2.9400295768556299E-3</v>
      </c>
      <c r="J188">
        <v>1.72636081699393</v>
      </c>
      <c r="K188">
        <f t="shared" si="2"/>
        <v>587.19164956166117</v>
      </c>
      <c r="L188">
        <v>1.01838366534228</v>
      </c>
      <c r="M188">
        <v>8089.1552569800897</v>
      </c>
      <c r="N188">
        <v>13964.8006782309</v>
      </c>
      <c r="O188" s="3">
        <v>82648.819937530003</v>
      </c>
      <c r="P188">
        <v>142681.684310938</v>
      </c>
      <c r="Q188">
        <v>20.116954679999999</v>
      </c>
      <c r="R188">
        <v>34.729122316794601</v>
      </c>
      <c r="S188" s="9">
        <v>1.0874637840601999</v>
      </c>
      <c r="T188">
        <v>0.91957085344612599</v>
      </c>
      <c r="U188">
        <v>3210782.1357462299</v>
      </c>
      <c r="V188" s="3">
        <v>3213282.2435246599</v>
      </c>
      <c r="W188" s="1">
        <v>1014897.3010614699</v>
      </c>
      <c r="X188">
        <v>1356</v>
      </c>
      <c r="Y188">
        <v>28.214169288461498</v>
      </c>
      <c r="Z188">
        <v>41413.681818181802</v>
      </c>
      <c r="AA188">
        <v>708233.04792590404</v>
      </c>
      <c r="AB188">
        <v>708721.67438574706</v>
      </c>
      <c r="AC188">
        <v>7.0734265734265698</v>
      </c>
      <c r="AD188" s="1">
        <v>124000000</v>
      </c>
      <c r="AE188">
        <v>4853.4931541880496</v>
      </c>
      <c r="AF188">
        <v>2426.7465770940198</v>
      </c>
      <c r="AG188">
        <v>808.91552569800899</v>
      </c>
      <c r="AH188">
        <v>8089.1552569800897</v>
      </c>
      <c r="AI188">
        <v>8378.8804069385405</v>
      </c>
      <c r="AJ188">
        <v>4189.4402034692703</v>
      </c>
      <c r="AK188">
        <v>1396.4800678230899</v>
      </c>
      <c r="AL188" s="10">
        <v>13964.8006782309</v>
      </c>
      <c r="AM188">
        <v>14.2694134243792</v>
      </c>
      <c r="AN188">
        <v>7.1347067121896197</v>
      </c>
      <c r="AO188">
        <v>2.3782355707298701</v>
      </c>
      <c r="AP188">
        <v>23.782355707298699</v>
      </c>
      <c r="AQ188" s="3">
        <v>38258.413555153798</v>
      </c>
      <c r="AR188" s="1">
        <v>44390.406382376197</v>
      </c>
      <c r="AS188">
        <v>0.46290332498481301</v>
      </c>
      <c r="AT188">
        <v>66047.826081966894</v>
      </c>
      <c r="AU188" s="1">
        <v>12451473.6652938</v>
      </c>
      <c r="AV188">
        <v>3.8780188561127402</v>
      </c>
    </row>
    <row r="189" spans="1:48" x14ac:dyDescent="0.25">
      <c r="A189">
        <v>187</v>
      </c>
      <c r="B189" t="s">
        <v>233</v>
      </c>
      <c r="C189" s="13">
        <v>54279</v>
      </c>
      <c r="D189">
        <v>187</v>
      </c>
      <c r="E189">
        <v>0.153324292999275</v>
      </c>
      <c r="F189">
        <v>376</v>
      </c>
      <c r="G189">
        <v>5707921.0886977799</v>
      </c>
      <c r="H189">
        <v>3306679.7727191602</v>
      </c>
      <c r="I189">
        <v>3.0284610718877901E-3</v>
      </c>
      <c r="J189">
        <v>1.7727508199222599</v>
      </c>
      <c r="K189">
        <f t="shared" si="2"/>
        <v>585.36358164815908</v>
      </c>
      <c r="L189">
        <v>1.02697973346467</v>
      </c>
      <c r="M189">
        <v>9028.0172385498809</v>
      </c>
      <c r="N189">
        <v>16004.4249619116</v>
      </c>
      <c r="O189" s="3">
        <v>926082.62336126994</v>
      </c>
      <c r="P189">
        <v>1641713.72987944</v>
      </c>
      <c r="Q189">
        <v>42.56224538</v>
      </c>
      <c r="R189">
        <v>75.452255395127395</v>
      </c>
      <c r="S189" s="9">
        <v>0.977113517433566</v>
      </c>
      <c r="T189">
        <v>1.0234225421694501</v>
      </c>
      <c r="U189">
        <v>3219810.1529847798</v>
      </c>
      <c r="V189" s="3">
        <v>3222310.9284708598</v>
      </c>
      <c r="W189" s="1">
        <v>1015871.16952057</v>
      </c>
      <c r="X189">
        <v>1660</v>
      </c>
      <c r="Y189">
        <v>32.947734162764</v>
      </c>
      <c r="Z189">
        <v>41251</v>
      </c>
      <c r="AA189">
        <v>727637.02211554896</v>
      </c>
      <c r="AB189">
        <v>727195.80891079898</v>
      </c>
      <c r="AC189">
        <v>11.7732919254658</v>
      </c>
      <c r="AD189" s="1">
        <v>125000000</v>
      </c>
      <c r="AE189">
        <v>5416.8103431299296</v>
      </c>
      <c r="AF189">
        <v>2708.4051715649598</v>
      </c>
      <c r="AG189">
        <v>902.80172385498804</v>
      </c>
      <c r="AH189">
        <v>9028.0172385498809</v>
      </c>
      <c r="AI189">
        <v>9602.6549771469599</v>
      </c>
      <c r="AJ189">
        <v>4801.32748857348</v>
      </c>
      <c r="AK189">
        <v>1600.44249619116</v>
      </c>
      <c r="AL189" s="10">
        <v>16004.4249619116</v>
      </c>
      <c r="AM189">
        <v>16.404599257968101</v>
      </c>
      <c r="AN189">
        <v>8.2022996289840702</v>
      </c>
      <c r="AO189">
        <v>2.73409987632802</v>
      </c>
      <c r="AP189">
        <v>27.340998763280201</v>
      </c>
      <c r="AQ189" s="3">
        <v>54693.2387101883</v>
      </c>
      <c r="AR189" s="1">
        <v>871389.38465108105</v>
      </c>
      <c r="AS189">
        <v>5.9058703111906002E-2</v>
      </c>
      <c r="AT189">
        <v>96957.483767690297</v>
      </c>
      <c r="AU189" s="1">
        <v>12548431.149061499</v>
      </c>
      <c r="AV189">
        <v>3.8972580844336502</v>
      </c>
    </row>
    <row r="190" spans="1:48" x14ac:dyDescent="0.25">
      <c r="A190">
        <v>188</v>
      </c>
      <c r="B190" t="s">
        <v>234</v>
      </c>
      <c r="C190" s="13">
        <v>54588</v>
      </c>
      <c r="D190">
        <v>188</v>
      </c>
      <c r="E190">
        <v>0.153734071729066</v>
      </c>
      <c r="F190">
        <v>379</v>
      </c>
      <c r="G190">
        <v>5345693.8690031702</v>
      </c>
      <c r="H190">
        <v>3298315.1941807601</v>
      </c>
      <c r="I190">
        <v>2.8979057533606001E-3</v>
      </c>
      <c r="J190">
        <v>1.65582585592042</v>
      </c>
      <c r="K190">
        <f t="shared" si="2"/>
        <v>571.3870625365289</v>
      </c>
      <c r="L190">
        <v>1.0216513914437999</v>
      </c>
      <c r="M190">
        <v>8605.35332562029</v>
      </c>
      <c r="N190">
        <v>14248.9665358928</v>
      </c>
      <c r="O190" s="3">
        <v>444239.90697774</v>
      </c>
      <c r="P190">
        <v>735583.92420542403</v>
      </c>
      <c r="Q190">
        <v>72.352977780000003</v>
      </c>
      <c r="R190">
        <v>119.803931360959</v>
      </c>
      <c r="S190" s="9">
        <v>1.0278455346577999</v>
      </c>
      <c r="T190">
        <v>0.97290883336174105</v>
      </c>
      <c r="U190">
        <v>3228415.5063104001</v>
      </c>
      <c r="V190" s="3">
        <v>3230919.00460965</v>
      </c>
      <c r="W190" s="1">
        <v>1032462.78912389</v>
      </c>
      <c r="X190">
        <v>1614</v>
      </c>
      <c r="Y190">
        <v>32.755954280774297</v>
      </c>
      <c r="Z190">
        <v>41775.996774193503</v>
      </c>
      <c r="AA190">
        <v>834504.35011752101</v>
      </c>
      <c r="AB190">
        <v>833737.33547834004</v>
      </c>
      <c r="AC190">
        <v>12.7451612903225</v>
      </c>
      <c r="AD190" s="1">
        <v>126000000</v>
      </c>
      <c r="AE190">
        <v>5163.2119953721703</v>
      </c>
      <c r="AF190">
        <v>2581.6059976860802</v>
      </c>
      <c r="AG190">
        <v>860.535332562029</v>
      </c>
      <c r="AH190">
        <v>8605.35332562029</v>
      </c>
      <c r="AI190">
        <v>8549.3799215357103</v>
      </c>
      <c r="AJ190">
        <v>4274.6899607678497</v>
      </c>
      <c r="AK190">
        <v>1424.89665358928</v>
      </c>
      <c r="AL190" s="10">
        <v>14248.9665358928</v>
      </c>
      <c r="AM190">
        <v>14.962501747209499</v>
      </c>
      <c r="AN190">
        <v>7.4812508736047496</v>
      </c>
      <c r="AO190">
        <v>2.4937502912015801</v>
      </c>
      <c r="AP190">
        <v>24.937502912015798</v>
      </c>
      <c r="AQ190" s="3">
        <v>52868.110209169703</v>
      </c>
      <c r="AR190" s="1">
        <v>391371.79676857003</v>
      </c>
      <c r="AS190">
        <v>0.11900801656664001</v>
      </c>
      <c r="AT190">
        <v>87540.383837993606</v>
      </c>
      <c r="AU190" s="1">
        <v>12635971.532899501</v>
      </c>
      <c r="AV190">
        <v>3.9139855164865498</v>
      </c>
    </row>
    <row r="191" spans="1:48" x14ac:dyDescent="0.25">
      <c r="A191">
        <v>189</v>
      </c>
      <c r="B191" t="s">
        <v>235</v>
      </c>
      <c r="C191" s="13">
        <v>54836</v>
      </c>
      <c r="D191">
        <v>189</v>
      </c>
      <c r="E191">
        <v>0.15406385746626799</v>
      </c>
      <c r="F191">
        <v>380</v>
      </c>
      <c r="G191">
        <v>5148108.3375095502</v>
      </c>
      <c r="H191">
        <v>3296882.9561991799</v>
      </c>
      <c r="I191">
        <v>2.80852504792518E-3</v>
      </c>
      <c r="J191">
        <v>1.59121042471339</v>
      </c>
      <c r="K191">
        <f t="shared" si="2"/>
        <v>566.56444132086676</v>
      </c>
      <c r="L191">
        <v>1.0190217814067699</v>
      </c>
      <c r="M191">
        <v>6925.5004812297402</v>
      </c>
      <c r="N191">
        <v>11019.928562090299</v>
      </c>
      <c r="O191" s="3">
        <v>37245.333019899997</v>
      </c>
      <c r="P191">
        <v>59265.162173186698</v>
      </c>
      <c r="Q191">
        <v>5.7764048299999997</v>
      </c>
      <c r="R191">
        <v>9.1914755828607699</v>
      </c>
      <c r="S191" s="9">
        <v>1.27989998525546</v>
      </c>
      <c r="T191">
        <v>0.78131104892574799</v>
      </c>
      <c r="U191">
        <v>3235341.0067916298</v>
      </c>
      <c r="V191" s="3">
        <v>3237844.64551919</v>
      </c>
      <c r="W191" s="1">
        <v>1034706.86419442</v>
      </c>
      <c r="X191">
        <v>2917</v>
      </c>
      <c r="Y191">
        <v>64.574859863373803</v>
      </c>
      <c r="Z191">
        <v>41733.650602409602</v>
      </c>
      <c r="AA191">
        <v>932398.91940542799</v>
      </c>
      <c r="AB191">
        <v>932479.40299955197</v>
      </c>
      <c r="AC191">
        <v>11.204819277108401</v>
      </c>
      <c r="AD191" s="1">
        <v>127000000</v>
      </c>
      <c r="AE191">
        <v>4155.3002887378398</v>
      </c>
      <c r="AF191">
        <v>2077.6501443689199</v>
      </c>
      <c r="AG191">
        <v>692.55004812297398</v>
      </c>
      <c r="AH191">
        <v>6925.5004812297402</v>
      </c>
      <c r="AI191">
        <v>6611.9571372542096</v>
      </c>
      <c r="AJ191">
        <v>3305.9785686270998</v>
      </c>
      <c r="AK191">
        <v>1101.9928562090299</v>
      </c>
      <c r="AL191" s="10">
        <v>11019.928562090299</v>
      </c>
      <c r="AM191">
        <v>11.670264942571</v>
      </c>
      <c r="AN191">
        <v>5.8351324712855002</v>
      </c>
      <c r="AO191">
        <v>1.94504415709516</v>
      </c>
      <c r="AP191">
        <v>19.4504415709516</v>
      </c>
      <c r="AQ191" s="3">
        <v>188364.86622146101</v>
      </c>
      <c r="AR191" s="1">
        <v>-151119.53320156099</v>
      </c>
      <c r="AS191">
        <v>5.0574085650091698</v>
      </c>
      <c r="AT191">
        <v>299728.138781332</v>
      </c>
      <c r="AU191" s="1">
        <v>12935699.671680801</v>
      </c>
      <c r="AV191">
        <v>3.9982492245875099</v>
      </c>
    </row>
    <row r="192" spans="1:48" x14ac:dyDescent="0.25">
      <c r="A192">
        <v>190</v>
      </c>
      <c r="B192" t="s">
        <v>236</v>
      </c>
      <c r="C192" s="13">
        <v>55172</v>
      </c>
      <c r="D192">
        <v>190</v>
      </c>
      <c r="E192">
        <v>0.154514336160299</v>
      </c>
      <c r="F192">
        <v>383</v>
      </c>
      <c r="G192">
        <v>5195172.1023332505</v>
      </c>
      <c r="H192">
        <v>3307833.5761410999</v>
      </c>
      <c r="I192">
        <v>2.76804007890123E-3</v>
      </c>
      <c r="J192">
        <v>1.60107569224841</v>
      </c>
      <c r="K192">
        <f t="shared" si="2"/>
        <v>578.41492413793185</v>
      </c>
      <c r="L192">
        <v>1.0194256953266401</v>
      </c>
      <c r="M192">
        <v>9460.0525746601597</v>
      </c>
      <c r="N192">
        <v>15146.2602246803</v>
      </c>
      <c r="O192" s="3">
        <v>353160.47660915001</v>
      </c>
      <c r="P192">
        <v>565436.65456177294</v>
      </c>
      <c r="Q192">
        <v>32.966648079999999</v>
      </c>
      <c r="R192">
        <v>52.782098895795698</v>
      </c>
      <c r="S192" s="9">
        <v>0.93972690383186097</v>
      </c>
      <c r="T192">
        <v>1.06413894922276</v>
      </c>
      <c r="U192">
        <v>3244801.05936629</v>
      </c>
      <c r="V192" s="3">
        <v>3247305.4628016902</v>
      </c>
      <c r="W192" s="1">
        <v>1048581.09923533</v>
      </c>
      <c r="X192">
        <v>209</v>
      </c>
      <c r="Y192">
        <v>39.490358511394497</v>
      </c>
      <c r="Z192">
        <v>42269.771513353102</v>
      </c>
      <c r="AA192">
        <v>835654.93610766996</v>
      </c>
      <c r="AB192">
        <v>835798.10233636096</v>
      </c>
      <c r="AC192">
        <v>13.379821958456899</v>
      </c>
      <c r="AD192" s="1">
        <v>129000000</v>
      </c>
      <c r="AE192">
        <v>5676.0315447960902</v>
      </c>
      <c r="AF192">
        <v>2838.0157723980401</v>
      </c>
      <c r="AG192">
        <v>946.00525746601602</v>
      </c>
      <c r="AH192">
        <v>9460.0525746601597</v>
      </c>
      <c r="AI192">
        <v>9087.7561348082199</v>
      </c>
      <c r="AJ192">
        <v>4543.87806740411</v>
      </c>
      <c r="AK192">
        <v>1514.62602246803</v>
      </c>
      <c r="AL192" s="10">
        <v>15146.2602246803</v>
      </c>
      <c r="AM192">
        <v>15.7114828051032</v>
      </c>
      <c r="AN192">
        <v>7.8557414025516401</v>
      </c>
      <c r="AO192">
        <v>2.61858046751721</v>
      </c>
      <c r="AP192">
        <v>26.185804675172101</v>
      </c>
      <c r="AQ192" s="3">
        <v>8253.4849288814494</v>
      </c>
      <c r="AR192" s="1">
        <v>344906.99168026802</v>
      </c>
      <c r="AS192">
        <v>2.33703527872847E-2</v>
      </c>
      <c r="AT192">
        <v>13214.454095970599</v>
      </c>
      <c r="AU192" s="1">
        <v>12948914.125776799</v>
      </c>
      <c r="AV192">
        <v>3.9906650327295301</v>
      </c>
    </row>
    <row r="193" spans="1:48" x14ac:dyDescent="0.25">
      <c r="A193">
        <v>191</v>
      </c>
      <c r="B193" t="s">
        <v>237</v>
      </c>
      <c r="C193" s="13">
        <v>55430</v>
      </c>
      <c r="D193">
        <v>191</v>
      </c>
      <c r="E193">
        <v>0.15485879319766099</v>
      </c>
      <c r="F193">
        <v>384</v>
      </c>
      <c r="G193">
        <v>5221456.1651906399</v>
      </c>
      <c r="H193">
        <v>3318180.1270094402</v>
      </c>
      <c r="I193">
        <v>2.79884641729981E-3</v>
      </c>
      <c r="J193">
        <v>1.6055967158004301</v>
      </c>
      <c r="K193">
        <f t="shared" si="2"/>
        <v>573.66374441847051</v>
      </c>
      <c r="L193">
        <v>1.0203397186168</v>
      </c>
      <c r="M193">
        <v>7233.5977846002197</v>
      </c>
      <c r="N193">
        <v>11614.2408463753</v>
      </c>
      <c r="O193" s="3">
        <v>143628.19479025001</v>
      </c>
      <c r="P193">
        <v>230608.95785156899</v>
      </c>
      <c r="Q193">
        <v>21.990586199999999</v>
      </c>
      <c r="R193">
        <v>35.3080129812462</v>
      </c>
      <c r="S193" s="9">
        <v>1.2317085159423999</v>
      </c>
      <c r="T193">
        <v>0.81188039788364896</v>
      </c>
      <c r="U193">
        <v>3252034.6571508902</v>
      </c>
      <c r="V193" s="3">
        <v>3254539.4722074098</v>
      </c>
      <c r="W193" s="1">
        <v>1040489.78733884</v>
      </c>
      <c r="X193">
        <v>1323</v>
      </c>
      <c r="Y193">
        <v>29.693758539961301</v>
      </c>
      <c r="Z193">
        <v>41575.552123552101</v>
      </c>
      <c r="AA193">
        <v>950421.164132206</v>
      </c>
      <c r="AB193">
        <v>950602.00758031604</v>
      </c>
      <c r="AC193">
        <v>11.4633204633204</v>
      </c>
      <c r="AD193" s="1">
        <v>130000000</v>
      </c>
      <c r="AE193">
        <v>4340.15867076013</v>
      </c>
      <c r="AF193">
        <v>2170.07933538006</v>
      </c>
      <c r="AG193">
        <v>723.35977846002197</v>
      </c>
      <c r="AH193">
        <v>7233.5977846002197</v>
      </c>
      <c r="AI193">
        <v>6968.5445078252196</v>
      </c>
      <c r="AJ193">
        <v>3484.2722539126098</v>
      </c>
      <c r="AK193">
        <v>1161.4240846375301</v>
      </c>
      <c r="AL193" s="10">
        <v>11614.2408463753</v>
      </c>
      <c r="AM193">
        <v>12.1474375461697</v>
      </c>
      <c r="AN193">
        <v>6.0737187730848596</v>
      </c>
      <c r="AO193">
        <v>2.0245729243616202</v>
      </c>
      <c r="AP193">
        <v>20.2457292436162</v>
      </c>
      <c r="AQ193" s="3">
        <v>39284.842548368899</v>
      </c>
      <c r="AR193" s="1">
        <v>104343.352241881</v>
      </c>
      <c r="AS193">
        <v>0.27351762379064298</v>
      </c>
      <c r="AT193">
        <v>63075.6141763981</v>
      </c>
      <c r="AU193" s="1">
        <v>13011989.739953199</v>
      </c>
      <c r="AV193">
        <v>4.0011842159618896</v>
      </c>
    </row>
    <row r="194" spans="1:48" x14ac:dyDescent="0.25">
      <c r="A194">
        <v>192</v>
      </c>
      <c r="B194" t="s">
        <v>238</v>
      </c>
      <c r="C194" s="13">
        <v>55738</v>
      </c>
      <c r="D194">
        <v>192</v>
      </c>
      <c r="E194">
        <v>0.15526624116367699</v>
      </c>
      <c r="F194">
        <v>387</v>
      </c>
      <c r="G194">
        <v>5206305.4805512996</v>
      </c>
      <c r="H194">
        <v>3328973.8194784401</v>
      </c>
      <c r="I194">
        <v>2.7853466645236702E-3</v>
      </c>
      <c r="J194">
        <v>1.59673671971186</v>
      </c>
      <c r="K194">
        <f t="shared" si="2"/>
        <v>573.26319199298746</v>
      </c>
      <c r="L194">
        <v>1.02097250274254</v>
      </c>
      <c r="M194">
        <v>8556.4072863398997</v>
      </c>
      <c r="N194">
        <v>13662.329702909001</v>
      </c>
      <c r="O194" s="3">
        <v>82334.608843470007</v>
      </c>
      <c r="P194">
        <v>131466.69324348099</v>
      </c>
      <c r="Q194">
        <v>27.12037523</v>
      </c>
      <c r="R194">
        <v>43.304098982104897</v>
      </c>
      <c r="S194" s="9">
        <v>1.0440276981904699</v>
      </c>
      <c r="T194">
        <v>0.95782899412843103</v>
      </c>
      <c r="U194">
        <v>3260591.0644372301</v>
      </c>
      <c r="V194" s="3">
        <v>3263096.5481778099</v>
      </c>
      <c r="W194" s="1">
        <v>1043420.03381784</v>
      </c>
      <c r="X194">
        <v>1294</v>
      </c>
      <c r="Y194">
        <v>28.240383855598601</v>
      </c>
      <c r="Z194">
        <v>41450.818770226499</v>
      </c>
      <c r="AA194">
        <v>905249.62678417098</v>
      </c>
      <c r="AB194">
        <v>905150.71267502999</v>
      </c>
      <c r="AC194">
        <v>12.265372168284699</v>
      </c>
      <c r="AD194" s="1">
        <v>131000000</v>
      </c>
      <c r="AE194">
        <v>5133.8443718039398</v>
      </c>
      <c r="AF194">
        <v>2566.9221859019699</v>
      </c>
      <c r="AG194">
        <v>855.64072863398997</v>
      </c>
      <c r="AH194">
        <v>8556.4072863398997</v>
      </c>
      <c r="AI194">
        <v>8197.3978217454205</v>
      </c>
      <c r="AJ194">
        <v>4098.6989108727103</v>
      </c>
      <c r="AK194">
        <v>1366.2329702909001</v>
      </c>
      <c r="AL194" s="10">
        <v>13662.329702909001</v>
      </c>
      <c r="AM194">
        <v>14.2995362971877</v>
      </c>
      <c r="AN194">
        <v>7.1497681485938598</v>
      </c>
      <c r="AO194">
        <v>2.38325604953129</v>
      </c>
      <c r="AP194">
        <v>23.832560495312901</v>
      </c>
      <c r="AQ194" s="3">
        <v>36543.056709144599</v>
      </c>
      <c r="AR194" s="1">
        <v>45791.552134325299</v>
      </c>
      <c r="AS194">
        <v>0.443835918120632</v>
      </c>
      <c r="AT194">
        <v>58349.640498004002</v>
      </c>
      <c r="AU194" s="1">
        <v>13070339.380451201</v>
      </c>
      <c r="AV194">
        <v>4.0085797704003401</v>
      </c>
    </row>
    <row r="195" spans="1:48" x14ac:dyDescent="0.25">
      <c r="A195">
        <v>193</v>
      </c>
      <c r="B195" t="s">
        <v>239</v>
      </c>
      <c r="C195" s="13">
        <v>56030</v>
      </c>
      <c r="D195">
        <v>193</v>
      </c>
      <c r="E195">
        <v>0.15565577282771301</v>
      </c>
      <c r="F195">
        <v>389</v>
      </c>
      <c r="G195">
        <v>5188233.1514348602</v>
      </c>
      <c r="H195">
        <v>3338764.4781025401</v>
      </c>
      <c r="I195">
        <v>2.7653779620105201E-3</v>
      </c>
      <c r="J195">
        <v>1.5872120706396999</v>
      </c>
      <c r="K195">
        <f t="shared" ref="K195:K258" si="3">J195/I195</f>
        <v>573.95845791934528</v>
      </c>
      <c r="L195">
        <v>1.02141270948893</v>
      </c>
      <c r="M195">
        <v>8180.1649447600303</v>
      </c>
      <c r="N195">
        <v>12983.6565401468</v>
      </c>
      <c r="O195" s="3">
        <v>62158.711191479997</v>
      </c>
      <c r="P195">
        <v>98659.056698524</v>
      </c>
      <c r="Q195">
        <v>23.41579144</v>
      </c>
      <c r="R195">
        <v>37.1658268171497</v>
      </c>
      <c r="S195" s="9">
        <v>1.09478692364043</v>
      </c>
      <c r="T195">
        <v>0.91341975174014101</v>
      </c>
      <c r="U195">
        <v>3268771.2293819902</v>
      </c>
      <c r="V195" s="3">
        <v>3271277.1128057302</v>
      </c>
      <c r="W195" s="1">
        <v>1046639.59016953</v>
      </c>
      <c r="X195">
        <v>1456</v>
      </c>
      <c r="Y195">
        <v>29.5399582762455</v>
      </c>
      <c r="Z195">
        <v>41392.556313993096</v>
      </c>
      <c r="AA195">
        <v>981447.70617252705</v>
      </c>
      <c r="AB195">
        <v>981372.13723876304</v>
      </c>
      <c r="AC195">
        <v>14.771331058020399</v>
      </c>
      <c r="AD195" s="1">
        <v>132000000</v>
      </c>
      <c r="AE195">
        <v>4908.0989668560196</v>
      </c>
      <c r="AF195">
        <v>2454.0494834280098</v>
      </c>
      <c r="AG195">
        <v>818.016494476003</v>
      </c>
      <c r="AH195">
        <v>8180.1649447600303</v>
      </c>
      <c r="AI195">
        <v>7790.1939240881102</v>
      </c>
      <c r="AJ195">
        <v>3895.0969620440501</v>
      </c>
      <c r="AK195">
        <v>1298.3656540146801</v>
      </c>
      <c r="AL195" s="10">
        <v>12983.6565401468</v>
      </c>
      <c r="AM195">
        <v>13.5727487183102</v>
      </c>
      <c r="AN195">
        <v>6.7863743591551202</v>
      </c>
      <c r="AO195">
        <v>2.2621247863850402</v>
      </c>
      <c r="AP195">
        <v>22.6212478638504</v>
      </c>
      <c r="AQ195" s="3">
        <v>43010.179250213499</v>
      </c>
      <c r="AR195" s="1">
        <v>19148.531941266399</v>
      </c>
      <c r="AS195">
        <v>0.69194129713726904</v>
      </c>
      <c r="AT195">
        <v>68266.275666316098</v>
      </c>
      <c r="AU195" s="1">
        <v>13138605.656117501</v>
      </c>
      <c r="AV195">
        <v>4.0194326045269202</v>
      </c>
    </row>
    <row r="196" spans="1:48" x14ac:dyDescent="0.25">
      <c r="A196">
        <v>194</v>
      </c>
      <c r="B196" t="s">
        <v>240</v>
      </c>
      <c r="C196" s="13">
        <v>56288</v>
      </c>
      <c r="D196">
        <v>194</v>
      </c>
      <c r="E196">
        <v>0.155999925260913</v>
      </c>
      <c r="F196">
        <v>390</v>
      </c>
      <c r="G196">
        <v>5120378.4343715999</v>
      </c>
      <c r="H196">
        <v>3345310.8450473198</v>
      </c>
      <c r="I196">
        <v>2.6865000000000001E-3</v>
      </c>
      <c r="J196">
        <v>1.5629978289161299</v>
      </c>
      <c r="K196">
        <f t="shared" si="3"/>
        <v>581.79707013442396</v>
      </c>
      <c r="L196">
        <v>1.02115764584111</v>
      </c>
      <c r="M196">
        <v>7227.2010971899099</v>
      </c>
      <c r="N196">
        <v>11296.0996240481</v>
      </c>
      <c r="O196" s="3">
        <v>457481.56558171002</v>
      </c>
      <c r="P196">
        <v>715042.69377336395</v>
      </c>
      <c r="Q196">
        <v>38.291533700000002</v>
      </c>
      <c r="R196">
        <v>59.8495840389688</v>
      </c>
      <c r="S196" s="9">
        <v>1.24188299799575</v>
      </c>
      <c r="T196">
        <v>0.80522883525571998</v>
      </c>
      <c r="U196">
        <v>3275998.4304791801</v>
      </c>
      <c r="V196" s="3">
        <v>3278504.9896422401</v>
      </c>
      <c r="W196" s="1">
        <v>1051775.09951049</v>
      </c>
      <c r="X196">
        <v>1349</v>
      </c>
      <c r="Y196">
        <v>29.438721763127301</v>
      </c>
      <c r="Z196">
        <v>41386.038610038602</v>
      </c>
      <c r="AA196">
        <v>964159.994391941</v>
      </c>
      <c r="AB196">
        <v>964973.24767476495</v>
      </c>
      <c r="AC196">
        <v>11.9536679536679</v>
      </c>
      <c r="AD196" s="1">
        <v>133000000</v>
      </c>
      <c r="AE196">
        <v>4336.3206583139399</v>
      </c>
      <c r="AF196">
        <v>2168.16032915697</v>
      </c>
      <c r="AG196">
        <v>722.72010971899101</v>
      </c>
      <c r="AH196">
        <v>7227.2010971899099</v>
      </c>
      <c r="AI196">
        <v>6777.6597744288601</v>
      </c>
      <c r="AJ196">
        <v>3388.8298872144301</v>
      </c>
      <c r="AK196">
        <v>1129.6099624048099</v>
      </c>
      <c r="AL196" s="10">
        <v>11296.0996240481</v>
      </c>
      <c r="AM196">
        <v>11.6495254485604</v>
      </c>
      <c r="AN196">
        <v>5.8247627242802098</v>
      </c>
      <c r="AO196">
        <v>1.9415875747600699</v>
      </c>
      <c r="AP196">
        <v>19.415875747600701</v>
      </c>
      <c r="AQ196" s="3">
        <v>39712.835658458702</v>
      </c>
      <c r="AR196" s="1">
        <v>417768.72992325103</v>
      </c>
      <c r="AS196">
        <v>8.6807510173578101E-2</v>
      </c>
      <c r="AT196">
        <v>62071.075914274101</v>
      </c>
      <c r="AU196" s="1">
        <v>13200676.7320318</v>
      </c>
      <c r="AV196">
        <v>4.0295125324895</v>
      </c>
    </row>
    <row r="197" spans="1:48" x14ac:dyDescent="0.25">
      <c r="A197">
        <v>195</v>
      </c>
      <c r="B197" t="s">
        <v>241</v>
      </c>
      <c r="C197" s="13">
        <v>56611</v>
      </c>
      <c r="D197">
        <v>195</v>
      </c>
      <c r="E197">
        <v>0.15642748842551099</v>
      </c>
      <c r="F197">
        <v>393</v>
      </c>
      <c r="G197">
        <v>5139249.3292666702</v>
      </c>
      <c r="H197">
        <v>3355728.4859950002</v>
      </c>
      <c r="I197">
        <v>2.6936834073641E-3</v>
      </c>
      <c r="J197">
        <v>1.56447029227247</v>
      </c>
      <c r="K197">
        <f t="shared" si="3"/>
        <v>580.79219257744182</v>
      </c>
      <c r="L197">
        <v>1.02153781397112</v>
      </c>
      <c r="M197">
        <v>8978.8264565598201</v>
      </c>
      <c r="N197">
        <v>14047.107250757899</v>
      </c>
      <c r="O197" s="3">
        <v>144260.91181866999</v>
      </c>
      <c r="P197">
        <v>225691.91087644699</v>
      </c>
      <c r="Q197">
        <v>51.668004230000001</v>
      </c>
      <c r="R197">
        <v>80.833057678843304</v>
      </c>
      <c r="S197" s="9">
        <v>1.0023512241579899</v>
      </c>
      <c r="T197">
        <v>0.99765429112937198</v>
      </c>
      <c r="U197">
        <v>3284977.2569357399</v>
      </c>
      <c r="V197" s="3">
        <v>3287484.2146939002</v>
      </c>
      <c r="W197" s="1">
        <v>1060229.21156066</v>
      </c>
      <c r="X197">
        <v>1915</v>
      </c>
      <c r="Y197">
        <v>37.6378475051851</v>
      </c>
      <c r="Z197">
        <v>41529.842592592497</v>
      </c>
      <c r="AA197">
        <v>916780.88454259001</v>
      </c>
      <c r="AB197">
        <v>916131.42150994402</v>
      </c>
      <c r="AC197">
        <v>16.296296296296202</v>
      </c>
      <c r="AD197" s="1">
        <v>134000000</v>
      </c>
      <c r="AE197">
        <v>5387.2958739358901</v>
      </c>
      <c r="AF197">
        <v>2693.64793696794</v>
      </c>
      <c r="AG197">
        <v>897.88264565598195</v>
      </c>
      <c r="AH197">
        <v>8978.8264565598201</v>
      </c>
      <c r="AI197">
        <v>8428.2643504547505</v>
      </c>
      <c r="AJ197">
        <v>4214.1321752273698</v>
      </c>
      <c r="AK197">
        <v>1404.7107250757899</v>
      </c>
      <c r="AL197" s="10">
        <v>14047.107250757899</v>
      </c>
      <c r="AM197">
        <v>14.5116695061822</v>
      </c>
      <c r="AN197">
        <v>7.2558347530911096</v>
      </c>
      <c r="AO197">
        <v>2.4186115843636999</v>
      </c>
      <c r="AP197">
        <v>24.186115843637001</v>
      </c>
      <c r="AQ197" s="3">
        <v>72076.477972429595</v>
      </c>
      <c r="AR197" s="1">
        <v>72184.433846240296</v>
      </c>
      <c r="AS197">
        <v>0.49962583116781301</v>
      </c>
      <c r="AT197">
        <v>112761.508559497</v>
      </c>
      <c r="AU197" s="1">
        <v>13313438.240591301</v>
      </c>
      <c r="AV197">
        <v>4.05282508805257</v>
      </c>
    </row>
    <row r="198" spans="1:48" x14ac:dyDescent="0.25">
      <c r="A198">
        <v>196</v>
      </c>
      <c r="B198" t="s">
        <v>242</v>
      </c>
      <c r="C198" s="13">
        <v>56862</v>
      </c>
      <c r="D198">
        <v>196</v>
      </c>
      <c r="E198">
        <v>0.156757943883641</v>
      </c>
      <c r="F198">
        <v>394</v>
      </c>
      <c r="G198">
        <v>5049448.4233639203</v>
      </c>
      <c r="H198">
        <v>3354937.1859102999</v>
      </c>
      <c r="I198">
        <v>2.6221654120397401E-3</v>
      </c>
      <c r="J198">
        <v>1.5338930772182899</v>
      </c>
      <c r="K198">
        <f t="shared" si="3"/>
        <v>584.97189772063211</v>
      </c>
      <c r="L198">
        <v>1.0191439722720601</v>
      </c>
      <c r="M198">
        <v>6939.5646207402397</v>
      </c>
      <c r="N198">
        <v>10644.550130662399</v>
      </c>
      <c r="O198" s="3">
        <v>391100.11430225999</v>
      </c>
      <c r="P198">
        <v>599905.75782751804</v>
      </c>
      <c r="Q198">
        <v>120.75022355999999</v>
      </c>
      <c r="R198">
        <v>185.217931991244</v>
      </c>
      <c r="S198" s="9">
        <v>1.29964207971927</v>
      </c>
      <c r="T198">
        <v>0.76944261470512099</v>
      </c>
      <c r="U198">
        <v>3291916.8215564801</v>
      </c>
      <c r="V198" s="3">
        <v>3294426.8556645298</v>
      </c>
      <c r="W198" s="1">
        <v>1058472.59848624</v>
      </c>
      <c r="X198">
        <v>587</v>
      </c>
      <c r="Y198">
        <v>37.251174854999903</v>
      </c>
      <c r="Z198">
        <v>41273.218253968203</v>
      </c>
      <c r="AA198">
        <v>1024105.99556549</v>
      </c>
      <c r="AB198">
        <v>1024784.39002712</v>
      </c>
      <c r="AC198">
        <v>13.051587301587301</v>
      </c>
      <c r="AD198" s="1">
        <v>135000000</v>
      </c>
      <c r="AE198">
        <v>4163.7387724441396</v>
      </c>
      <c r="AF198">
        <v>2081.8693862220698</v>
      </c>
      <c r="AG198">
        <v>693.95646207402399</v>
      </c>
      <c r="AH198">
        <v>6939.5646207402397</v>
      </c>
      <c r="AI198">
        <v>6386.7300783974497</v>
      </c>
      <c r="AJ198">
        <v>3193.3650391987198</v>
      </c>
      <c r="AK198">
        <v>1064.4550130662401</v>
      </c>
      <c r="AL198" s="10">
        <v>10644.550130662399</v>
      </c>
      <c r="AM198">
        <v>10.9180117938718</v>
      </c>
      <c r="AN198">
        <v>5.4590058969359303</v>
      </c>
      <c r="AO198">
        <v>1.81966863231197</v>
      </c>
      <c r="AP198">
        <v>18.1966863231197</v>
      </c>
      <c r="AQ198" s="3">
        <v>21866.439639884898</v>
      </c>
      <c r="AR198" s="1">
        <v>369233.67466237501</v>
      </c>
      <c r="AS198">
        <v>5.5910082457775997E-2</v>
      </c>
      <c r="AT198">
        <v>33540.780387031104</v>
      </c>
      <c r="AU198" s="1">
        <v>13346979.0209783</v>
      </c>
      <c r="AV198">
        <v>4.0544703115152299</v>
      </c>
    </row>
    <row r="199" spans="1:48" x14ac:dyDescent="0.25">
      <c r="A199">
        <v>197</v>
      </c>
      <c r="B199" t="s">
        <v>243</v>
      </c>
      <c r="C199" s="13">
        <v>57123</v>
      </c>
      <c r="D199">
        <v>197</v>
      </c>
      <c r="E199">
        <v>0.15710157693419299</v>
      </c>
      <c r="F199">
        <v>396</v>
      </c>
      <c r="G199">
        <v>4891187.3027076004</v>
      </c>
      <c r="H199">
        <v>3355710.5239749299</v>
      </c>
      <c r="I199">
        <v>2.54462207831677E-3</v>
      </c>
      <c r="J199">
        <v>1.48256742947193</v>
      </c>
      <c r="K199">
        <f t="shared" si="3"/>
        <v>582.62774739918416</v>
      </c>
      <c r="L199">
        <v>1.01714917415396</v>
      </c>
      <c r="M199">
        <v>7216.2940615899797</v>
      </c>
      <c r="N199">
        <v>10698.642537205</v>
      </c>
      <c r="O199" s="3">
        <v>44343.475404069999</v>
      </c>
      <c r="P199">
        <v>65742.192343663803</v>
      </c>
      <c r="Q199">
        <v>6.9398122999999998</v>
      </c>
      <c r="R199">
        <v>10.2887396826286</v>
      </c>
      <c r="S199" s="9">
        <v>1.25254331206058</v>
      </c>
      <c r="T199">
        <v>0.79837558539582898</v>
      </c>
      <c r="U199">
        <v>3299133.1156180701</v>
      </c>
      <c r="V199" s="3">
        <v>3301643.3230661601</v>
      </c>
      <c r="W199" s="1">
        <v>1079334.1439394101</v>
      </c>
      <c r="X199">
        <v>2596</v>
      </c>
      <c r="Y199">
        <v>53.665543852900697</v>
      </c>
      <c r="Z199">
        <v>42335.187022900704</v>
      </c>
      <c r="AA199">
        <v>863664.99327807606</v>
      </c>
      <c r="AB199">
        <v>864798.33230180503</v>
      </c>
      <c r="AC199">
        <v>11.400763358778599</v>
      </c>
      <c r="AD199" s="1">
        <v>136000000</v>
      </c>
      <c r="AE199">
        <v>4329.77643695399</v>
      </c>
      <c r="AF199">
        <v>2164.88821847699</v>
      </c>
      <c r="AG199">
        <v>721.62940615899799</v>
      </c>
      <c r="AH199">
        <v>7216.2940615899797</v>
      </c>
      <c r="AI199">
        <v>6419.1855223230104</v>
      </c>
      <c r="AJ199">
        <v>3209.5927611615002</v>
      </c>
      <c r="AK199">
        <v>1069.8642537205001</v>
      </c>
      <c r="AL199" s="10">
        <v>10698.642537205</v>
      </c>
      <c r="AM199">
        <v>11.0176447156488</v>
      </c>
      <c r="AN199">
        <v>5.5088223578244397</v>
      </c>
      <c r="AO199">
        <v>1.83627411927481</v>
      </c>
      <c r="AP199">
        <v>18.3627411927481</v>
      </c>
      <c r="AQ199" s="3">
        <v>139315.75184213</v>
      </c>
      <c r="AR199" s="1">
        <v>-94972.276438060304</v>
      </c>
      <c r="AS199">
        <v>3.1417418362599299</v>
      </c>
      <c r="AT199">
        <v>206544.996093536</v>
      </c>
      <c r="AU199" s="1">
        <v>13553524.0170718</v>
      </c>
      <c r="AV199">
        <v>4.1082076842882103</v>
      </c>
    </row>
    <row r="200" spans="1:48" x14ac:dyDescent="0.25">
      <c r="A200">
        <v>198</v>
      </c>
      <c r="B200" t="s">
        <v>244</v>
      </c>
      <c r="C200" s="13">
        <v>57457</v>
      </c>
      <c r="D200">
        <v>198</v>
      </c>
      <c r="E200">
        <v>0.157542598462376</v>
      </c>
      <c r="F200">
        <v>399</v>
      </c>
      <c r="G200">
        <v>5050677.5805192301</v>
      </c>
      <c r="H200">
        <v>3368495.0775641399</v>
      </c>
      <c r="I200">
        <v>2.6380163892460598E-3</v>
      </c>
      <c r="J200">
        <v>1.5266249164516501</v>
      </c>
      <c r="K200">
        <f t="shared" si="3"/>
        <v>578.70183167738264</v>
      </c>
      <c r="L200">
        <v>1.01816606472541</v>
      </c>
      <c r="M200">
        <v>9261.4520918400904</v>
      </c>
      <c r="N200">
        <v>14138.763525926301</v>
      </c>
      <c r="O200" s="3">
        <v>280713.04685103003</v>
      </c>
      <c r="P200">
        <v>428543.531695841</v>
      </c>
      <c r="Q200">
        <v>80.764635690000006</v>
      </c>
      <c r="R200">
        <v>123.297305212494</v>
      </c>
      <c r="S200" s="9">
        <v>0.97869044898915603</v>
      </c>
      <c r="T200">
        <v>1.0217735352713899</v>
      </c>
      <c r="U200">
        <v>3308394.5677099102</v>
      </c>
      <c r="V200" s="3">
        <v>3310907.7839834401</v>
      </c>
      <c r="W200" s="1">
        <v>1064818.7679011901</v>
      </c>
      <c r="X200">
        <v>1041</v>
      </c>
      <c r="Y200">
        <v>39.094598909940103</v>
      </c>
      <c r="Z200">
        <v>41694.047761194</v>
      </c>
      <c r="AA200">
        <v>759667.33596143394</v>
      </c>
      <c r="AB200">
        <v>759316.25204316399</v>
      </c>
      <c r="AC200">
        <v>11.7432835820895</v>
      </c>
      <c r="AD200" s="1">
        <v>138000000</v>
      </c>
      <c r="AE200">
        <v>5556.8712551040499</v>
      </c>
      <c r="AF200">
        <v>2778.4356275520199</v>
      </c>
      <c r="AG200">
        <v>926.14520918400899</v>
      </c>
      <c r="AH200">
        <v>9261.4520918400904</v>
      </c>
      <c r="AI200">
        <v>8483.2581155558</v>
      </c>
      <c r="AJ200">
        <v>4241.6290577779</v>
      </c>
      <c r="AK200">
        <v>1413.8763525926299</v>
      </c>
      <c r="AL200" s="10">
        <v>14138.763525926301</v>
      </c>
      <c r="AM200">
        <v>14.6591174438948</v>
      </c>
      <c r="AN200">
        <v>7.3295587219474196</v>
      </c>
      <c r="AO200">
        <v>2.44318624064914</v>
      </c>
      <c r="AP200">
        <v>24.431862406491401</v>
      </c>
      <c r="AQ200" s="3">
        <v>40697.477465247699</v>
      </c>
      <c r="AR200" s="1">
        <v>240015.569385782</v>
      </c>
      <c r="AS200">
        <v>0.14497893105355</v>
      </c>
      <c r="AT200">
        <v>62129.7831351766</v>
      </c>
      <c r="AU200" s="1">
        <v>13615653.800207</v>
      </c>
      <c r="AV200">
        <v>4.1154866874394198</v>
      </c>
    </row>
    <row r="201" spans="1:48" x14ac:dyDescent="0.25">
      <c r="A201">
        <v>199</v>
      </c>
      <c r="B201" t="s">
        <v>245</v>
      </c>
      <c r="C201" s="13">
        <v>57752</v>
      </c>
      <c r="D201">
        <v>199</v>
      </c>
      <c r="E201">
        <v>0.15793485987231401</v>
      </c>
      <c r="F201">
        <v>401</v>
      </c>
      <c r="G201">
        <v>5024476.2384872297</v>
      </c>
      <c r="H201">
        <v>3379158.1623833701</v>
      </c>
      <c r="I201">
        <v>2.6299398106370601E-3</v>
      </c>
      <c r="J201">
        <v>1.5149332671376801</v>
      </c>
      <c r="K201">
        <f t="shared" si="3"/>
        <v>576.03343658679103</v>
      </c>
      <c r="L201">
        <v>1.0188522887025699</v>
      </c>
      <c r="M201">
        <v>8237.4896086896697</v>
      </c>
      <c r="N201">
        <v>12479.2470459049</v>
      </c>
      <c r="O201" s="3">
        <v>78760.974480050005</v>
      </c>
      <c r="P201">
        <v>119317.620392009</v>
      </c>
      <c r="Q201">
        <v>26.783559799999999</v>
      </c>
      <c r="R201">
        <v>40.575305753391397</v>
      </c>
      <c r="S201" s="9">
        <v>1.10308645016685</v>
      </c>
      <c r="T201">
        <v>0.906547260959223</v>
      </c>
      <c r="U201">
        <v>3316632.0573185999</v>
      </c>
      <c r="V201" s="3">
        <v>3319145.39578448</v>
      </c>
      <c r="W201" s="1">
        <v>1086494.42442078</v>
      </c>
      <c r="X201">
        <v>1909</v>
      </c>
      <c r="Y201">
        <v>48.884337485404899</v>
      </c>
      <c r="Z201">
        <v>42498.381756756702</v>
      </c>
      <c r="AA201">
        <v>947201.30505494203</v>
      </c>
      <c r="AB201">
        <v>946659.33500475006</v>
      </c>
      <c r="AC201">
        <v>10.625</v>
      </c>
      <c r="AD201" s="1">
        <v>139000000</v>
      </c>
      <c r="AE201">
        <v>4942.4937652137996</v>
      </c>
      <c r="AF201">
        <v>2471.2468826068998</v>
      </c>
      <c r="AG201">
        <v>823.74896086896695</v>
      </c>
      <c r="AH201">
        <v>8237.4896086896697</v>
      </c>
      <c r="AI201">
        <v>7487.5482275429604</v>
      </c>
      <c r="AJ201">
        <v>3743.7741137714802</v>
      </c>
      <c r="AK201">
        <v>1247.9247045904899</v>
      </c>
      <c r="AL201" s="10">
        <v>12479.2470459049</v>
      </c>
      <c r="AM201">
        <v>12.998461116961201</v>
      </c>
      <c r="AN201">
        <v>6.4992305584806198</v>
      </c>
      <c r="AO201">
        <v>2.1664101861602001</v>
      </c>
      <c r="AP201">
        <v>21.664101861601999</v>
      </c>
      <c r="AQ201" s="3">
        <v>93320.200259638004</v>
      </c>
      <c r="AR201" s="1">
        <v>-14559.225779588</v>
      </c>
      <c r="AS201">
        <v>1.1848532966447201</v>
      </c>
      <c r="AT201">
        <v>141373.875869276</v>
      </c>
      <c r="AU201" s="1">
        <v>13757027.6760763</v>
      </c>
      <c r="AV201">
        <v>4.1478908236804699</v>
      </c>
    </row>
    <row r="202" spans="1:48" x14ac:dyDescent="0.25">
      <c r="A202">
        <v>200</v>
      </c>
      <c r="B202" t="s">
        <v>246</v>
      </c>
      <c r="C202" s="13">
        <v>57994</v>
      </c>
      <c r="D202">
        <v>200</v>
      </c>
      <c r="E202">
        <v>0.158253369029696</v>
      </c>
      <c r="F202">
        <v>402</v>
      </c>
      <c r="G202">
        <v>5051125.5144722899</v>
      </c>
      <c r="H202">
        <v>3388331.3591418299</v>
      </c>
      <c r="I202">
        <v>2.6256169491525399E-3</v>
      </c>
      <c r="J202">
        <v>1.51990310145187</v>
      </c>
      <c r="K202">
        <f t="shared" si="3"/>
        <v>578.87465341905386</v>
      </c>
      <c r="L202">
        <v>1.01956194253159</v>
      </c>
      <c r="M202">
        <v>6688.6923050200503</v>
      </c>
      <c r="N202">
        <v>10166.164179057199</v>
      </c>
      <c r="O202" s="3">
        <v>248651.76406404999</v>
      </c>
      <c r="P202">
        <v>377926.587382428</v>
      </c>
      <c r="Q202">
        <v>117.46099249</v>
      </c>
      <c r="R202">
        <v>178.52932678516501</v>
      </c>
      <c r="S202" s="9">
        <v>1.36125089029729</v>
      </c>
      <c r="T202">
        <v>0.73461843597516596</v>
      </c>
      <c r="U202">
        <v>3323320.74962362</v>
      </c>
      <c r="V202" s="3">
        <v>3325837.0291933101</v>
      </c>
      <c r="W202" s="1">
        <v>1071123.94874784</v>
      </c>
      <c r="X202">
        <v>287</v>
      </c>
      <c r="Y202">
        <v>30.221653858765499</v>
      </c>
      <c r="Z202">
        <v>41665.761316872398</v>
      </c>
      <c r="AA202">
        <v>981904.94927008206</v>
      </c>
      <c r="AB202">
        <v>982562.81927348895</v>
      </c>
      <c r="AC202">
        <v>13.0534979423868</v>
      </c>
      <c r="AD202" s="1">
        <v>140000000</v>
      </c>
      <c r="AE202">
        <v>4013.2153830120301</v>
      </c>
      <c r="AF202">
        <v>2006.60769150601</v>
      </c>
      <c r="AG202">
        <v>668.86923050200505</v>
      </c>
      <c r="AH202">
        <v>6688.6923050200503</v>
      </c>
      <c r="AI202">
        <v>6099.6985074343402</v>
      </c>
      <c r="AJ202">
        <v>3049.8492537171701</v>
      </c>
      <c r="AK202">
        <v>1016.61641790572</v>
      </c>
      <c r="AL202" s="10">
        <v>10166.164179057199</v>
      </c>
      <c r="AM202">
        <v>10.537166330236101</v>
      </c>
      <c r="AN202">
        <v>5.2685831651180504</v>
      </c>
      <c r="AO202">
        <v>1.75619438837268</v>
      </c>
      <c r="AP202">
        <v>17.561943883726801</v>
      </c>
      <c r="AQ202" s="3">
        <v>8673.6146574656996</v>
      </c>
      <c r="AR202" s="1">
        <v>239978.14940658401</v>
      </c>
      <c r="AS202">
        <v>3.4882578412882198E-2</v>
      </c>
      <c r="AT202">
        <v>13183.053818680501</v>
      </c>
      <c r="AU202" s="1">
        <v>13770210.729894999</v>
      </c>
      <c r="AV202">
        <v>4.14350938935236</v>
      </c>
    </row>
    <row r="203" spans="1:48" x14ac:dyDescent="0.25">
      <c r="A203">
        <v>201</v>
      </c>
      <c r="B203" t="s">
        <v>247</v>
      </c>
      <c r="C203" s="13">
        <v>58339</v>
      </c>
      <c r="D203">
        <v>201</v>
      </c>
      <c r="E203">
        <v>0.158713527603939</v>
      </c>
      <c r="F203">
        <v>405</v>
      </c>
      <c r="G203">
        <v>4946944.5865886603</v>
      </c>
      <c r="H203">
        <v>3396121.8501301799</v>
      </c>
      <c r="I203">
        <v>2.6030099999999998E-3</v>
      </c>
      <c r="J203">
        <v>1.48423888873168</v>
      </c>
      <c r="K203">
        <f t="shared" si="3"/>
        <v>570.20099374634754</v>
      </c>
      <c r="L203">
        <v>1.01894331594091</v>
      </c>
      <c r="M203">
        <v>9663.3300590999406</v>
      </c>
      <c r="N203">
        <v>14342.690268365899</v>
      </c>
      <c r="O203" s="3">
        <v>96541.016406230003</v>
      </c>
      <c r="P203">
        <v>143289.930907809</v>
      </c>
      <c r="Q203">
        <v>29.417318680000001</v>
      </c>
      <c r="R203">
        <v>43.662328387068797</v>
      </c>
      <c r="S203" s="9">
        <v>0.94496029589803399</v>
      </c>
      <c r="T203">
        <v>1.0582455203048</v>
      </c>
      <c r="U203">
        <v>3332984.0796827199</v>
      </c>
      <c r="V203" s="3">
        <v>3335500.8203227501</v>
      </c>
      <c r="W203" s="1">
        <v>1080216.9331686201</v>
      </c>
      <c r="X203">
        <v>2733</v>
      </c>
      <c r="Y203">
        <v>41.755407127340902</v>
      </c>
      <c r="Z203">
        <v>42376.6560693641</v>
      </c>
      <c r="AA203">
        <v>890349.28407295002</v>
      </c>
      <c r="AB203">
        <v>890120.20733515301</v>
      </c>
      <c r="AC203">
        <v>15.2630057803468</v>
      </c>
      <c r="AD203" s="1">
        <v>141000000</v>
      </c>
      <c r="AE203">
        <v>5797.9980354599602</v>
      </c>
      <c r="AF203">
        <v>2898.9990177299801</v>
      </c>
      <c r="AG203">
        <v>966.33300590999397</v>
      </c>
      <c r="AH203">
        <v>9663.3300590999406</v>
      </c>
      <c r="AI203">
        <v>8605.6141610195591</v>
      </c>
      <c r="AJ203">
        <v>4302.8070805097796</v>
      </c>
      <c r="AK203">
        <v>1434.26902683659</v>
      </c>
      <c r="AL203" s="10">
        <v>14342.690268365899</v>
      </c>
      <c r="AM203">
        <v>15.092246866282601</v>
      </c>
      <c r="AN203">
        <v>7.5461234331413296</v>
      </c>
      <c r="AO203">
        <v>2.5153744777137699</v>
      </c>
      <c r="AP203">
        <v>25.1537447771377</v>
      </c>
      <c r="AQ203" s="3">
        <v>114117.52767902199</v>
      </c>
      <c r="AR203" s="1">
        <v>-17576.511272792799</v>
      </c>
      <c r="AS203">
        <v>1.1820626292024199</v>
      </c>
      <c r="AT203">
        <v>169377.672467119</v>
      </c>
      <c r="AU203" s="1">
        <v>13939588.402362101</v>
      </c>
      <c r="AV203">
        <v>4.1823147273145898</v>
      </c>
    </row>
    <row r="204" spans="1:48" x14ac:dyDescent="0.25">
      <c r="A204">
        <v>202</v>
      </c>
      <c r="B204" t="s">
        <v>248</v>
      </c>
      <c r="C204" s="13">
        <v>58615</v>
      </c>
      <c r="D204">
        <v>202</v>
      </c>
      <c r="E204">
        <v>0.159083234382765</v>
      </c>
      <c r="F204">
        <v>407</v>
      </c>
      <c r="G204">
        <v>5016926.5372348996</v>
      </c>
      <c r="H204">
        <v>3403615.39304872</v>
      </c>
      <c r="I204">
        <v>2.61123955464641E-3</v>
      </c>
      <c r="J204">
        <v>1.50173753132929</v>
      </c>
      <c r="K204">
        <f t="shared" si="3"/>
        <v>575.10523255406247</v>
      </c>
      <c r="L204">
        <v>1.0188183821341099</v>
      </c>
      <c r="M204">
        <v>7763.8423553500297</v>
      </c>
      <c r="N204">
        <v>11659.253452353099</v>
      </c>
      <c r="O204" s="3">
        <v>100202.42143544</v>
      </c>
      <c r="P204">
        <v>150477.736999674</v>
      </c>
      <c r="Q204">
        <v>24.230933719999999</v>
      </c>
      <c r="R204">
        <v>36.388502586476399</v>
      </c>
      <c r="S204" s="9">
        <v>1.17889230796577</v>
      </c>
      <c r="T204">
        <v>0.84825390177118198</v>
      </c>
      <c r="U204">
        <v>3340747.9220380699</v>
      </c>
      <c r="V204" s="3">
        <v>3343264.9405868198</v>
      </c>
      <c r="W204" s="1">
        <v>1070391.28311854</v>
      </c>
      <c r="X204">
        <v>1370</v>
      </c>
      <c r="Y204">
        <v>36.5669816807941</v>
      </c>
      <c r="Z204">
        <v>41832.638989169602</v>
      </c>
      <c r="AA204">
        <v>1047925.39056807</v>
      </c>
      <c r="AB204">
        <v>1047607.15988116</v>
      </c>
      <c r="AC204">
        <v>15.429602888086601</v>
      </c>
      <c r="AD204" s="1">
        <v>142000000</v>
      </c>
      <c r="AE204">
        <v>4658.3054132100197</v>
      </c>
      <c r="AF204">
        <v>2329.1527066050098</v>
      </c>
      <c r="AG204">
        <v>776.38423553500297</v>
      </c>
      <c r="AH204">
        <v>7763.8423553500297</v>
      </c>
      <c r="AI204">
        <v>6995.5520714118802</v>
      </c>
      <c r="AJ204">
        <v>3497.7760357059401</v>
      </c>
      <c r="AK204">
        <v>1165.92534523531</v>
      </c>
      <c r="AL204" s="10">
        <v>11659.253452353099</v>
      </c>
      <c r="AM204">
        <v>12.1639513525975</v>
      </c>
      <c r="AN204">
        <v>6.0819756762987502</v>
      </c>
      <c r="AO204">
        <v>2.0273252254329099</v>
      </c>
      <c r="AP204">
        <v>20.273252254329101</v>
      </c>
      <c r="AQ204" s="3">
        <v>50096.764902687901</v>
      </c>
      <c r="AR204" s="1">
        <v>50105.656532752</v>
      </c>
      <c r="AS204">
        <v>0.499955631660708</v>
      </c>
      <c r="AT204">
        <v>75232.192052546394</v>
      </c>
      <c r="AU204" s="1">
        <v>14014820.594414599</v>
      </c>
      <c r="AV204">
        <v>4.1951146633849303</v>
      </c>
    </row>
    <row r="205" spans="1:48" x14ac:dyDescent="0.25">
      <c r="A205">
        <v>203</v>
      </c>
      <c r="B205" t="s">
        <v>249</v>
      </c>
      <c r="C205" s="13">
        <v>58867</v>
      </c>
      <c r="D205">
        <v>203</v>
      </c>
      <c r="E205">
        <v>0.15941977796391199</v>
      </c>
      <c r="F205">
        <v>408</v>
      </c>
      <c r="G205">
        <v>4983846.5392537098</v>
      </c>
      <c r="H205">
        <v>3404524.9815757098</v>
      </c>
      <c r="I205">
        <v>2.5961113220338999E-3</v>
      </c>
      <c r="J205">
        <v>1.48868621390547</v>
      </c>
      <c r="K205">
        <f t="shared" si="3"/>
        <v>573.4292675628302</v>
      </c>
      <c r="L205">
        <v>1.01693929880262</v>
      </c>
      <c r="M205">
        <v>7067.4152040998397</v>
      </c>
      <c r="N205">
        <v>10521.1635822893</v>
      </c>
      <c r="O205" s="3">
        <v>183769.92723877</v>
      </c>
      <c r="P205">
        <v>273575.757210768</v>
      </c>
      <c r="Q205">
        <v>43.312901859999997</v>
      </c>
      <c r="R205">
        <v>64.479319883222502</v>
      </c>
      <c r="S205" s="9">
        <v>1.2978007587613201</v>
      </c>
      <c r="T205">
        <v>0.77053430062287898</v>
      </c>
      <c r="U205">
        <v>3347815.3372421698</v>
      </c>
      <c r="V205" s="3">
        <v>3350333.0853385301</v>
      </c>
      <c r="W205" s="1">
        <v>1087989.97513246</v>
      </c>
      <c r="X205">
        <v>963</v>
      </c>
      <c r="Y205">
        <v>33.056761258181602</v>
      </c>
      <c r="Z205">
        <v>42315.027667984097</v>
      </c>
      <c r="AA205">
        <v>1030483.78711075</v>
      </c>
      <c r="AB205">
        <v>1031334.33849457</v>
      </c>
      <c r="AC205">
        <v>13.312252964426801</v>
      </c>
      <c r="AD205" s="1">
        <v>143000000</v>
      </c>
      <c r="AE205">
        <v>4240.4491224598996</v>
      </c>
      <c r="AF205">
        <v>2120.2245612299498</v>
      </c>
      <c r="AG205">
        <v>706.74152040998399</v>
      </c>
      <c r="AH205">
        <v>7067.4152040998397</v>
      </c>
      <c r="AI205">
        <v>6312.6981493736102</v>
      </c>
      <c r="AJ205">
        <v>3156.3490746868001</v>
      </c>
      <c r="AK205">
        <v>1052.11635822893</v>
      </c>
      <c r="AL205" s="10">
        <v>10521.1635822893</v>
      </c>
      <c r="AM205">
        <v>11.008677977326901</v>
      </c>
      <c r="AN205">
        <v>5.5043389886634504</v>
      </c>
      <c r="AO205">
        <v>1.8347796628878099</v>
      </c>
      <c r="AP205">
        <v>18.3477966288781</v>
      </c>
      <c r="AQ205" s="3">
        <v>31833.661091628801</v>
      </c>
      <c r="AR205" s="1">
        <v>151936.266147141</v>
      </c>
      <c r="AS205">
        <v>0.173225628207752</v>
      </c>
      <c r="AT205">
        <v>47390.332405246801</v>
      </c>
      <c r="AU205" s="1">
        <v>14062210.9268199</v>
      </c>
      <c r="AV205">
        <v>4.2004141537877997</v>
      </c>
    </row>
    <row r="206" spans="1:48" x14ac:dyDescent="0.25">
      <c r="A206">
        <v>204</v>
      </c>
      <c r="B206" t="s">
        <v>250</v>
      </c>
      <c r="C206" s="13">
        <v>59149</v>
      </c>
      <c r="D206">
        <v>204</v>
      </c>
      <c r="E206">
        <v>0.15979491381484301</v>
      </c>
      <c r="F206">
        <v>410</v>
      </c>
      <c r="G206">
        <v>4955407.4407756897</v>
      </c>
      <c r="H206">
        <v>3410389.2567926301</v>
      </c>
      <c r="I206">
        <v>2.56509903682057E-3</v>
      </c>
      <c r="J206">
        <v>1.47671648152396</v>
      </c>
      <c r="K206">
        <f t="shared" si="3"/>
        <v>575.69569842197757</v>
      </c>
      <c r="L206">
        <v>1.0162994837674899</v>
      </c>
      <c r="M206">
        <v>7877.85286955023</v>
      </c>
      <c r="N206">
        <v>11633.3551714856</v>
      </c>
      <c r="O206" s="3">
        <v>26575.541408730001</v>
      </c>
      <c r="P206">
        <v>39244.540003693997</v>
      </c>
      <c r="Q206">
        <v>14.88594303</v>
      </c>
      <c r="R206">
        <v>21.982317415427701</v>
      </c>
      <c r="S206" s="9">
        <v>1.16702864665632</v>
      </c>
      <c r="T206">
        <v>0.85687699514927995</v>
      </c>
      <c r="U206">
        <v>3355693.19011172</v>
      </c>
      <c r="V206" s="3">
        <v>3358211.2999487799</v>
      </c>
      <c r="W206" s="1">
        <v>1082465.41889076</v>
      </c>
      <c r="X206">
        <v>2212</v>
      </c>
      <c r="Y206">
        <v>43.099051177102403</v>
      </c>
      <c r="Z206">
        <v>41952.883392226096</v>
      </c>
      <c r="AA206">
        <v>852308.13265054103</v>
      </c>
      <c r="AB206">
        <v>853193.83219057298</v>
      </c>
      <c r="AC206">
        <v>13.0989399293286</v>
      </c>
      <c r="AD206" s="1">
        <v>144000000</v>
      </c>
      <c r="AE206">
        <v>4726.7117217301302</v>
      </c>
      <c r="AF206">
        <v>2363.3558608650601</v>
      </c>
      <c r="AG206">
        <v>787.78528695502303</v>
      </c>
      <c r="AH206">
        <v>7877.85286955023</v>
      </c>
      <c r="AI206">
        <v>6980.0131028913902</v>
      </c>
      <c r="AJ206">
        <v>3490.0065514456901</v>
      </c>
      <c r="AK206">
        <v>1163.33551714856</v>
      </c>
      <c r="AL206" s="10">
        <v>11633.3551714856</v>
      </c>
      <c r="AM206">
        <v>12.1244836847385</v>
      </c>
      <c r="AN206">
        <v>6.0622418423692501</v>
      </c>
      <c r="AO206">
        <v>2.0207472807897502</v>
      </c>
      <c r="AP206">
        <v>20.207472807897499</v>
      </c>
      <c r="AQ206" s="3">
        <v>95335.101203750601</v>
      </c>
      <c r="AR206" s="1">
        <v>-68759.559795020599</v>
      </c>
      <c r="AS206">
        <v>3.5873248916175702</v>
      </c>
      <c r="AT206">
        <v>140782.91521533299</v>
      </c>
      <c r="AU206" s="1">
        <v>14202993.8420352</v>
      </c>
      <c r="AV206">
        <v>4.23250667965935</v>
      </c>
    </row>
    <row r="207" spans="1:48" x14ac:dyDescent="0.25">
      <c r="A207">
        <v>205</v>
      </c>
      <c r="B207" t="s">
        <v>251</v>
      </c>
      <c r="C207" s="13">
        <v>59470</v>
      </c>
      <c r="D207">
        <v>205</v>
      </c>
      <c r="E207">
        <v>0.16022465714480399</v>
      </c>
      <c r="F207">
        <v>412</v>
      </c>
      <c r="G207">
        <v>4813278.9299491001</v>
      </c>
      <c r="H207">
        <v>3413366.8817599299</v>
      </c>
      <c r="I207">
        <v>2.4997081794272198E-3</v>
      </c>
      <c r="J207">
        <v>1.4305148948570401</v>
      </c>
      <c r="K207">
        <f t="shared" si="3"/>
        <v>572.27275832846476</v>
      </c>
      <c r="L207">
        <v>1.01445859195634</v>
      </c>
      <c r="M207">
        <v>9024.6099291699902</v>
      </c>
      <c r="N207">
        <v>12909.8389239524</v>
      </c>
      <c r="O207" s="3">
        <v>85452.303051049996</v>
      </c>
      <c r="P207">
        <v>122240.79231436399</v>
      </c>
      <c r="Q207">
        <v>37.430719709999998</v>
      </c>
      <c r="R207">
        <v>53.545202070373897</v>
      </c>
      <c r="S207" s="9">
        <v>1.0214740585986399</v>
      </c>
      <c r="T207">
        <v>0.97897738232520304</v>
      </c>
      <c r="U207">
        <v>3364717.80004089</v>
      </c>
      <c r="V207" s="3">
        <v>3367236.1627392401</v>
      </c>
      <c r="W207" s="1">
        <v>1084788.73716495</v>
      </c>
      <c r="X207">
        <v>685</v>
      </c>
      <c r="Y207">
        <v>29.781208924968901</v>
      </c>
      <c r="Z207">
        <v>41975.767080745303</v>
      </c>
      <c r="AA207">
        <v>846707.83320244798</v>
      </c>
      <c r="AB207">
        <v>846320.58131018805</v>
      </c>
      <c r="AC207">
        <v>11.052795031055901</v>
      </c>
      <c r="AD207" s="1">
        <v>146000000</v>
      </c>
      <c r="AE207">
        <v>5414.7659575019898</v>
      </c>
      <c r="AF207">
        <v>2707.3829787509899</v>
      </c>
      <c r="AG207">
        <v>902.46099291699898</v>
      </c>
      <c r="AH207">
        <v>9024.6099291699902</v>
      </c>
      <c r="AI207">
        <v>7745.9033543714404</v>
      </c>
      <c r="AJ207">
        <v>3872.9516771857202</v>
      </c>
      <c r="AK207">
        <v>1290.98389239524</v>
      </c>
      <c r="AL207" s="10">
        <v>12909.8389239524</v>
      </c>
      <c r="AM207">
        <v>13.535334753651799</v>
      </c>
      <c r="AN207">
        <v>6.7676673768259201</v>
      </c>
      <c r="AO207">
        <v>2.2558891256086402</v>
      </c>
      <c r="AP207">
        <v>22.558891256086401</v>
      </c>
      <c r="AQ207" s="3">
        <v>20400.128113603601</v>
      </c>
      <c r="AR207" s="1">
        <v>65052.174937446202</v>
      </c>
      <c r="AS207">
        <v>0.238731167975852</v>
      </c>
      <c r="AT207">
        <v>29182.687123501899</v>
      </c>
      <c r="AU207" s="1">
        <v>14232176.5291587</v>
      </c>
      <c r="AV207">
        <v>4.2298276928263601</v>
      </c>
    </row>
    <row r="208" spans="1:48" x14ac:dyDescent="0.25">
      <c r="A208">
        <v>206</v>
      </c>
      <c r="B208" t="s">
        <v>252</v>
      </c>
      <c r="C208" s="13">
        <v>59761</v>
      </c>
      <c r="D208">
        <v>206</v>
      </c>
      <c r="E208">
        <v>0.16061336628491699</v>
      </c>
      <c r="F208">
        <v>415</v>
      </c>
      <c r="G208">
        <v>4926723.2031028802</v>
      </c>
      <c r="H208">
        <v>3419608.8659986402</v>
      </c>
      <c r="I208">
        <v>2.5526593296317898E-3</v>
      </c>
      <c r="J208">
        <v>1.46068706634445</v>
      </c>
      <c r="K208">
        <f t="shared" si="3"/>
        <v>572.22170204558699</v>
      </c>
      <c r="L208">
        <v>1.01385408447041</v>
      </c>
      <c r="M208">
        <v>8162.8919423799898</v>
      </c>
      <c r="N208">
        <v>11923.430684201699</v>
      </c>
      <c r="O208" s="3">
        <v>62931.716283850001</v>
      </c>
      <c r="P208">
        <v>91923.544038678097</v>
      </c>
      <c r="Q208">
        <v>21.698114780000001</v>
      </c>
      <c r="R208">
        <v>31.694155623203301</v>
      </c>
      <c r="S208" s="9">
        <v>1.1320459812969099</v>
      </c>
      <c r="T208">
        <v>0.88335634463748602</v>
      </c>
      <c r="U208">
        <v>3372880.69198327</v>
      </c>
      <c r="V208" s="3">
        <v>3375399.6132152099</v>
      </c>
      <c r="W208" s="1">
        <v>1081250.4709586999</v>
      </c>
      <c r="X208">
        <v>1249</v>
      </c>
      <c r="Y208">
        <v>29.240196995410901</v>
      </c>
      <c r="Z208">
        <v>41604.626712328703</v>
      </c>
      <c r="AA208">
        <v>978183.27960195194</v>
      </c>
      <c r="AB208">
        <v>977293.08527202997</v>
      </c>
      <c r="AC208">
        <v>12.311643835616399</v>
      </c>
      <c r="AD208" s="1">
        <v>147000000</v>
      </c>
      <c r="AE208">
        <v>4897.7351654279901</v>
      </c>
      <c r="AF208">
        <v>2448.86758271399</v>
      </c>
      <c r="AG208">
        <v>816.28919423799903</v>
      </c>
      <c r="AH208">
        <v>8162.8919423799898</v>
      </c>
      <c r="AI208">
        <v>7154.0584105210701</v>
      </c>
      <c r="AJ208">
        <v>3577.02920526053</v>
      </c>
      <c r="AK208">
        <v>1192.3430684201701</v>
      </c>
      <c r="AL208" s="10">
        <v>11923.430684201699</v>
      </c>
      <c r="AM208">
        <v>12.5022493640954</v>
      </c>
      <c r="AN208">
        <v>6.2511246820477302</v>
      </c>
      <c r="AO208">
        <v>2.08370822734924</v>
      </c>
      <c r="AP208">
        <v>20.837082273492399</v>
      </c>
      <c r="AQ208" s="3">
        <v>36521.006047268202</v>
      </c>
      <c r="AR208" s="1">
        <v>26410.710236581701</v>
      </c>
      <c r="AS208">
        <v>0.58032750739773697</v>
      </c>
      <c r="AT208">
        <v>53345.761183132199</v>
      </c>
      <c r="AU208" s="1">
        <v>14285522.2903418</v>
      </c>
      <c r="AV208">
        <v>4.2354069399181498</v>
      </c>
    </row>
    <row r="209" spans="1:48" x14ac:dyDescent="0.25">
      <c r="A209">
        <v>207</v>
      </c>
      <c r="B209" t="s">
        <v>253</v>
      </c>
      <c r="C209" s="13">
        <v>60016</v>
      </c>
      <c r="D209">
        <v>207</v>
      </c>
      <c r="E209">
        <v>0.160951821328749</v>
      </c>
      <c r="F209">
        <v>416</v>
      </c>
      <c r="G209">
        <v>4896110.6468194602</v>
      </c>
      <c r="H209">
        <v>3423609.7931572101</v>
      </c>
      <c r="I209">
        <v>2.5111668544710599E-3</v>
      </c>
      <c r="J209">
        <v>1.4485584823722499</v>
      </c>
      <c r="K209">
        <f t="shared" si="3"/>
        <v>576.84676738749295</v>
      </c>
      <c r="L209">
        <v>1.01290582749231</v>
      </c>
      <c r="M209">
        <v>7107.5559204597903</v>
      </c>
      <c r="N209">
        <v>10295.710417517101</v>
      </c>
      <c r="O209" s="3">
        <v>173375.744745</v>
      </c>
      <c r="P209">
        <v>251144.905687975</v>
      </c>
      <c r="Q209">
        <v>24.85708073</v>
      </c>
      <c r="R209">
        <v>36.006935138453301</v>
      </c>
      <c r="S209" s="9">
        <v>1.30287286919856</v>
      </c>
      <c r="T209">
        <v>0.76753459500244803</v>
      </c>
      <c r="U209">
        <v>3379988.2479037298</v>
      </c>
      <c r="V209" s="3">
        <v>3382507.6909880498</v>
      </c>
      <c r="W209" s="1">
        <v>1082362.5085549201</v>
      </c>
      <c r="X209">
        <v>1239</v>
      </c>
      <c r="Y209">
        <v>29.877725648750101</v>
      </c>
      <c r="Z209">
        <v>41516.01171875</v>
      </c>
      <c r="AA209">
        <v>991870.27934964397</v>
      </c>
      <c r="AB209">
        <v>992400.38850761205</v>
      </c>
      <c r="AC209">
        <v>12.2890625</v>
      </c>
      <c r="AD209" s="1">
        <v>148000000</v>
      </c>
      <c r="AE209">
        <v>4264.5335522758696</v>
      </c>
      <c r="AF209">
        <v>2132.2667761379298</v>
      </c>
      <c r="AG209">
        <v>710.75559204597903</v>
      </c>
      <c r="AH209">
        <v>7107.5559204597903</v>
      </c>
      <c r="AI209">
        <v>6177.4262505102797</v>
      </c>
      <c r="AJ209">
        <v>3088.7131252551399</v>
      </c>
      <c r="AK209">
        <v>1029.57104175171</v>
      </c>
      <c r="AL209" s="10">
        <v>10295.710417517101</v>
      </c>
      <c r="AM209">
        <v>10.7089553062549</v>
      </c>
      <c r="AN209">
        <v>5.3544776531274501</v>
      </c>
      <c r="AO209">
        <v>1.78482588437581</v>
      </c>
      <c r="AP209">
        <v>17.848258843758099</v>
      </c>
      <c r="AQ209" s="3">
        <v>37018.502078801401</v>
      </c>
      <c r="AR209" s="1">
        <v>136357.242666198</v>
      </c>
      <c r="AS209">
        <v>0.21351603785897499</v>
      </c>
      <c r="AT209">
        <v>53623.465190962503</v>
      </c>
      <c r="AU209" s="1">
        <v>14339145.755532799</v>
      </c>
      <c r="AV209">
        <v>4.2423655657459696</v>
      </c>
    </row>
    <row r="210" spans="1:48" x14ac:dyDescent="0.25">
      <c r="A210">
        <v>208</v>
      </c>
      <c r="B210" t="s">
        <v>254</v>
      </c>
      <c r="C210" s="13">
        <v>60318</v>
      </c>
      <c r="D210">
        <v>208</v>
      </c>
      <c r="E210">
        <v>0.16135358576990699</v>
      </c>
      <c r="F210">
        <v>418</v>
      </c>
      <c r="G210">
        <v>5091570.7637062101</v>
      </c>
      <c r="H210">
        <v>3434824.5644847001</v>
      </c>
      <c r="I210">
        <v>2.5028319918176502E-3</v>
      </c>
      <c r="J210">
        <v>1.50263627235668</v>
      </c>
      <c r="K210">
        <f t="shared" si="3"/>
        <v>600.3744067796614</v>
      </c>
      <c r="L210">
        <v>1.0136934591122999</v>
      </c>
      <c r="M210">
        <v>8437.0532643203605</v>
      </c>
      <c r="N210">
        <v>12677.822266773101</v>
      </c>
      <c r="O210" s="3">
        <v>115343.57099815</v>
      </c>
      <c r="P210">
        <v>173319.433564968</v>
      </c>
      <c r="Q210">
        <v>18.451671829999999</v>
      </c>
      <c r="R210">
        <v>27.7261513773799</v>
      </c>
      <c r="S210" s="9">
        <v>1.1003079746764299</v>
      </c>
      <c r="T210">
        <v>0.90883645580599504</v>
      </c>
      <c r="U210">
        <v>3388425.3011680502</v>
      </c>
      <c r="V210" s="3">
        <v>3390944.9678950999</v>
      </c>
      <c r="W210" s="1">
        <v>1085272.9853632799</v>
      </c>
      <c r="X210">
        <v>1431</v>
      </c>
      <c r="Y210">
        <v>30.293657864356302</v>
      </c>
      <c r="Z210">
        <v>41422.702970297003</v>
      </c>
      <c r="AA210">
        <v>885393.08444102597</v>
      </c>
      <c r="AB210">
        <v>885814.995208006</v>
      </c>
      <c r="AC210">
        <v>13.498349834983401</v>
      </c>
      <c r="AD210" s="1">
        <v>149000000</v>
      </c>
      <c r="AE210">
        <v>5062.2319585922096</v>
      </c>
      <c r="AF210">
        <v>2531.1159792960998</v>
      </c>
      <c r="AG210">
        <v>843.70532643203603</v>
      </c>
      <c r="AH210">
        <v>8437.0532643203605</v>
      </c>
      <c r="AI210">
        <v>7606.6933600638604</v>
      </c>
      <c r="AJ210">
        <v>3803.3466800319302</v>
      </c>
      <c r="AK210">
        <v>1267.7822266773101</v>
      </c>
      <c r="AL210" s="10">
        <v>12677.822266773101</v>
      </c>
      <c r="AM210">
        <v>12.6699160959663</v>
      </c>
      <c r="AN210">
        <v>6.33495804798316</v>
      </c>
      <c r="AO210">
        <v>2.1116526826610502</v>
      </c>
      <c r="AP210">
        <v>21.1165268266105</v>
      </c>
      <c r="AQ210" s="3">
        <v>43350.224403893902</v>
      </c>
      <c r="AR210" s="1">
        <v>71993.346594256</v>
      </c>
      <c r="AS210">
        <v>0.37583563634066097</v>
      </c>
      <c r="AT210">
        <v>65139.619604092703</v>
      </c>
      <c r="AU210" s="1">
        <v>14404285.375136901</v>
      </c>
      <c r="AV210">
        <v>4.2510263898016296</v>
      </c>
    </row>
    <row r="211" spans="1:48" x14ac:dyDescent="0.25">
      <c r="A211">
        <v>209</v>
      </c>
      <c r="B211" t="s">
        <v>255</v>
      </c>
      <c r="C211" s="13">
        <v>60649</v>
      </c>
      <c r="D211">
        <v>209</v>
      </c>
      <c r="E211">
        <v>0.16178842009255001</v>
      </c>
      <c r="F211">
        <v>421</v>
      </c>
      <c r="G211">
        <v>5128198.0908814603</v>
      </c>
      <c r="H211">
        <v>3446415.31979152</v>
      </c>
      <c r="I211">
        <v>2.47220633255406E-3</v>
      </c>
      <c r="J211">
        <v>1.5093781677940801</v>
      </c>
      <c r="K211">
        <f t="shared" si="3"/>
        <v>610.53891332554235</v>
      </c>
      <c r="L211">
        <v>1.0143804799767799</v>
      </c>
      <c r="M211">
        <v>9131.5207755197698</v>
      </c>
      <c r="N211">
        <v>13782.9180973276</v>
      </c>
      <c r="O211" s="3">
        <v>167036.06510902001</v>
      </c>
      <c r="P211">
        <v>252120.58990978499</v>
      </c>
      <c r="Q211">
        <v>44.094062979999997</v>
      </c>
      <c r="R211">
        <v>66.554615991349095</v>
      </c>
      <c r="S211" s="9">
        <v>1.0193674288727701</v>
      </c>
      <c r="T211">
        <v>0.981000541782867</v>
      </c>
      <c r="U211">
        <v>3397556.8219435699</v>
      </c>
      <c r="V211" s="3">
        <v>3400078.2203141698</v>
      </c>
      <c r="W211" s="1">
        <v>1088936.5309263801</v>
      </c>
      <c r="X211">
        <v>1561</v>
      </c>
      <c r="Y211">
        <v>30.257856340933799</v>
      </c>
      <c r="Z211">
        <v>41332.042168674699</v>
      </c>
      <c r="AA211">
        <v>947893.40977628005</v>
      </c>
      <c r="AB211">
        <v>946817.78428716701</v>
      </c>
      <c r="AC211">
        <v>18.153614457831299</v>
      </c>
      <c r="AD211" s="1">
        <v>150000000</v>
      </c>
      <c r="AE211">
        <v>5478.9124653118597</v>
      </c>
      <c r="AF211">
        <v>2739.4562326559299</v>
      </c>
      <c r="AG211">
        <v>913.15207755197696</v>
      </c>
      <c r="AH211">
        <v>9131.5207755197698</v>
      </c>
      <c r="AI211">
        <v>8269.75085839657</v>
      </c>
      <c r="AJ211">
        <v>4134.8754291982796</v>
      </c>
      <c r="AK211">
        <v>1378.2918097327599</v>
      </c>
      <c r="AL211" s="10">
        <v>13782.9180973276</v>
      </c>
      <c r="AM211">
        <v>13.5450020922534</v>
      </c>
      <c r="AN211">
        <v>6.7725010461266999</v>
      </c>
      <c r="AO211">
        <v>2.2575003487088998</v>
      </c>
      <c r="AP211">
        <v>22.575003487088999</v>
      </c>
      <c r="AQ211" s="3">
        <v>47232.5137481977</v>
      </c>
      <c r="AR211" s="1">
        <v>119803.55136082201</v>
      </c>
      <c r="AS211">
        <v>0.28276835734468603</v>
      </c>
      <c r="AT211">
        <v>71291.725061563397</v>
      </c>
      <c r="AU211" s="1">
        <v>14475577.1001985</v>
      </c>
      <c r="AV211">
        <v>4.26058425475214</v>
      </c>
    </row>
    <row r="212" spans="1:48" x14ac:dyDescent="0.25">
      <c r="A212">
        <v>210</v>
      </c>
      <c r="B212" t="s">
        <v>256</v>
      </c>
      <c r="C212" s="13">
        <v>60904</v>
      </c>
      <c r="D212">
        <v>210</v>
      </c>
      <c r="E212">
        <v>0.162116014179426</v>
      </c>
      <c r="F212">
        <v>422</v>
      </c>
      <c r="G212">
        <v>5187201.84784305</v>
      </c>
      <c r="H212">
        <v>3455206.9527157699</v>
      </c>
      <c r="I212">
        <v>2.50797023202804E-3</v>
      </c>
      <c r="J212">
        <v>1.5236595413002501</v>
      </c>
      <c r="K212">
        <f t="shared" si="3"/>
        <v>607.52696417300024</v>
      </c>
      <c r="L212">
        <v>1.0149130870743801</v>
      </c>
      <c r="M212">
        <v>6879.4758243900696</v>
      </c>
      <c r="N212">
        <v>10481.9789789763</v>
      </c>
      <c r="O212" s="3">
        <v>27478.82879059</v>
      </c>
      <c r="P212">
        <v>41868.379670538401</v>
      </c>
      <c r="Q212">
        <v>8.60080694</v>
      </c>
      <c r="R212">
        <v>13.104701557012399</v>
      </c>
      <c r="S212" s="9">
        <v>1.35580427516623</v>
      </c>
      <c r="T212">
        <v>0.73756958752574098</v>
      </c>
      <c r="U212">
        <v>3404436.29776796</v>
      </c>
      <c r="V212" s="3">
        <v>3406958.10939385</v>
      </c>
      <c r="W212" s="1">
        <v>1101693.8492940001</v>
      </c>
      <c r="X212">
        <v>2054</v>
      </c>
      <c r="Y212">
        <v>43.476222736249802</v>
      </c>
      <c r="Z212">
        <v>41643.8359375</v>
      </c>
      <c r="AA212">
        <v>1134362.0575055799</v>
      </c>
      <c r="AB212">
        <v>1134433.66810804</v>
      </c>
      <c r="AC212">
        <v>12.21875</v>
      </c>
      <c r="AD212" s="1">
        <v>152000000</v>
      </c>
      <c r="AE212">
        <v>4127.68549463404</v>
      </c>
      <c r="AF212">
        <v>2063.84274731702</v>
      </c>
      <c r="AG212">
        <v>687.94758243900696</v>
      </c>
      <c r="AH212">
        <v>6879.4758243900696</v>
      </c>
      <c r="AI212">
        <v>6289.1873873858003</v>
      </c>
      <c r="AJ212">
        <v>3144.5936936929002</v>
      </c>
      <c r="AK212">
        <v>1048.1978978976299</v>
      </c>
      <c r="AL212" s="10">
        <v>10481.9789789763</v>
      </c>
      <c r="AM212">
        <v>10.352112347716099</v>
      </c>
      <c r="AN212">
        <v>5.1760561738580702</v>
      </c>
      <c r="AO212">
        <v>1.72535205795269</v>
      </c>
      <c r="AP212">
        <v>17.253520579526899</v>
      </c>
      <c r="AQ212" s="3">
        <v>89300.161500257207</v>
      </c>
      <c r="AR212" s="1">
        <v>-61821.3327096672</v>
      </c>
      <c r="AS212">
        <v>3.2497804830327199</v>
      </c>
      <c r="AT212">
        <v>136063.04310951999</v>
      </c>
      <c r="AU212" s="1">
        <v>14611640.143308001</v>
      </c>
      <c r="AV212">
        <v>4.2919411219084296</v>
      </c>
    </row>
    <row r="213" spans="1:48" x14ac:dyDescent="0.25">
      <c r="A213">
        <v>211</v>
      </c>
      <c r="B213" t="s">
        <v>257</v>
      </c>
      <c r="C213" s="13">
        <v>61152</v>
      </c>
      <c r="D213">
        <v>211</v>
      </c>
      <c r="E213">
        <v>0.16243810880388501</v>
      </c>
      <c r="F213">
        <v>424</v>
      </c>
      <c r="G213">
        <v>5153072.3463207604</v>
      </c>
      <c r="H213">
        <v>3459917.3461958799</v>
      </c>
      <c r="I213">
        <v>2.4643464535359402E-3</v>
      </c>
      <c r="J213">
        <v>1.51063318362136</v>
      </c>
      <c r="K213">
        <f t="shared" si="3"/>
        <v>612.99545827001907</v>
      </c>
      <c r="L213">
        <v>1.01428150130328</v>
      </c>
      <c r="M213">
        <v>6763.9871136299298</v>
      </c>
      <c r="N213">
        <v>10217.9033874366</v>
      </c>
      <c r="O213" s="3">
        <v>174815.70248676999</v>
      </c>
      <c r="P213">
        <v>264082.401194593</v>
      </c>
      <c r="Q213">
        <v>47.552547730000001</v>
      </c>
      <c r="R213">
        <v>71.834456566676494</v>
      </c>
      <c r="S213" s="9">
        <v>1.38169308251972</v>
      </c>
      <c r="T213">
        <v>0.72374973331729298</v>
      </c>
      <c r="U213">
        <v>3411200.2848815899</v>
      </c>
      <c r="V213" s="3">
        <v>3413723.9041275298</v>
      </c>
      <c r="W213" s="1">
        <v>1099684.33046134</v>
      </c>
      <c r="X213">
        <v>231</v>
      </c>
      <c r="Y213">
        <v>35.351853793493902</v>
      </c>
      <c r="Z213">
        <v>41493.755020080302</v>
      </c>
      <c r="AA213">
        <v>1020246.58733146</v>
      </c>
      <c r="AB213">
        <v>1021468.59187214</v>
      </c>
      <c r="AC213">
        <v>13.100401606425701</v>
      </c>
      <c r="AD213" s="1">
        <v>153000000</v>
      </c>
      <c r="AE213">
        <v>4058.39226817796</v>
      </c>
      <c r="AF213">
        <v>2029.19613408898</v>
      </c>
      <c r="AG213">
        <v>676.39871136299303</v>
      </c>
      <c r="AH213">
        <v>6763.9871136299298</v>
      </c>
      <c r="AI213">
        <v>6130.7420324619798</v>
      </c>
      <c r="AJ213">
        <v>3065.3710162309899</v>
      </c>
      <c r="AK213">
        <v>1021.79033874366</v>
      </c>
      <c r="AL213" s="10">
        <v>10217.9033874366</v>
      </c>
      <c r="AM213">
        <v>10.001284593142</v>
      </c>
      <c r="AN213">
        <v>5.00064229657103</v>
      </c>
      <c r="AO213">
        <v>1.6668807655236699</v>
      </c>
      <c r="AP213">
        <v>16.668807655236701</v>
      </c>
      <c r="AQ213" s="3">
        <v>8166.2782262970904</v>
      </c>
      <c r="AR213" s="1">
        <v>166649.42426047201</v>
      </c>
      <c r="AS213">
        <v>4.6713642482517297E-2</v>
      </c>
      <c r="AT213">
        <v>12336.2508753289</v>
      </c>
      <c r="AU213" s="1">
        <v>14623976.3941833</v>
      </c>
      <c r="AV213">
        <v>4.2870471308872302</v>
      </c>
    </row>
    <row r="214" spans="1:48" x14ac:dyDescent="0.25">
      <c r="A214">
        <v>212</v>
      </c>
      <c r="B214" t="s">
        <v>258</v>
      </c>
      <c r="C214" s="13">
        <v>61478</v>
      </c>
      <c r="D214">
        <v>212</v>
      </c>
      <c r="E214">
        <v>0.162858091893958</v>
      </c>
      <c r="F214">
        <v>426</v>
      </c>
      <c r="G214">
        <v>5198868.2134171696</v>
      </c>
      <c r="H214">
        <v>3471123.64642782</v>
      </c>
      <c r="I214">
        <v>2.4691038766802898E-3</v>
      </c>
      <c r="J214">
        <v>1.5201280460848201</v>
      </c>
      <c r="K214">
        <f t="shared" si="3"/>
        <v>615.6598191116334</v>
      </c>
      <c r="L214">
        <v>1.0149425201326401</v>
      </c>
      <c r="M214">
        <v>8819.6448915400506</v>
      </c>
      <c r="N214">
        <v>13406.9895561387</v>
      </c>
      <c r="O214" s="3">
        <v>115938.03430004</v>
      </c>
      <c r="P214">
        <v>176240.65754743401</v>
      </c>
      <c r="Q214">
        <v>13.21288848</v>
      </c>
      <c r="R214">
        <v>20.085282348239001</v>
      </c>
      <c r="S214" s="9">
        <v>1.0623917097619799</v>
      </c>
      <c r="T214">
        <v>0.94127240528264</v>
      </c>
      <c r="U214">
        <v>3420019.92977313</v>
      </c>
      <c r="V214" s="3">
        <v>3422544.3290534299</v>
      </c>
      <c r="W214" s="1">
        <v>1112169.4728264799</v>
      </c>
      <c r="X214">
        <v>2187</v>
      </c>
      <c r="Y214">
        <v>40.994303942109902</v>
      </c>
      <c r="Z214">
        <v>41858.709480122299</v>
      </c>
      <c r="AA214">
        <v>865930.19457638101</v>
      </c>
      <c r="AB214">
        <v>866378.46224691905</v>
      </c>
      <c r="AC214">
        <v>12.65749235474</v>
      </c>
      <c r="AD214" s="1">
        <v>154000000</v>
      </c>
      <c r="AE214">
        <v>5291.78693492403</v>
      </c>
      <c r="AF214">
        <v>2645.89346746201</v>
      </c>
      <c r="AG214">
        <v>881.96448915400504</v>
      </c>
      <c r="AH214">
        <v>8819.6448915400506</v>
      </c>
      <c r="AI214">
        <v>8044.1937336832398</v>
      </c>
      <c r="AJ214">
        <v>4022.0968668416199</v>
      </c>
      <c r="AK214">
        <v>1340.6989556138701</v>
      </c>
      <c r="AL214" s="10">
        <v>13406.9895561387</v>
      </c>
      <c r="AM214">
        <v>13.065971635586999</v>
      </c>
      <c r="AN214">
        <v>6.5329858177935396</v>
      </c>
      <c r="AO214">
        <v>2.1776619392645098</v>
      </c>
      <c r="AP214">
        <v>21.776619392645099</v>
      </c>
      <c r="AQ214" s="3">
        <v>89654.542721394304</v>
      </c>
      <c r="AR214" s="1">
        <v>26283.4915786456</v>
      </c>
      <c r="AS214">
        <v>0.77329707427481698</v>
      </c>
      <c r="AT214">
        <v>136286.38484970099</v>
      </c>
      <c r="AU214" s="1">
        <v>14760262.779033</v>
      </c>
      <c r="AV214">
        <v>4.3158411594438197</v>
      </c>
    </row>
    <row r="215" spans="1:48" x14ac:dyDescent="0.25">
      <c r="A215">
        <v>213</v>
      </c>
      <c r="B215" t="s">
        <v>259</v>
      </c>
      <c r="C215" s="13">
        <v>61741</v>
      </c>
      <c r="D215">
        <v>213</v>
      </c>
      <c r="E215">
        <v>0.163200976142618</v>
      </c>
      <c r="F215">
        <v>428</v>
      </c>
      <c r="G215">
        <v>5276887.5613981504</v>
      </c>
      <c r="H215">
        <v>3483548.20358621</v>
      </c>
      <c r="I215">
        <v>2.4418340485096398E-3</v>
      </c>
      <c r="J215">
        <v>1.53969887929463</v>
      </c>
      <c r="K215">
        <f t="shared" si="3"/>
        <v>630.55017200467694</v>
      </c>
      <c r="L215">
        <v>1.0164353897298799</v>
      </c>
      <c r="M215">
        <v>7200.5692218500099</v>
      </c>
      <c r="N215">
        <v>11086.7083611658</v>
      </c>
      <c r="O215" s="3">
        <v>372115.91833772999</v>
      </c>
      <c r="P215">
        <v>572946.46243229497</v>
      </c>
      <c r="Q215">
        <v>51.697034979999998</v>
      </c>
      <c r="R215">
        <v>79.597866821561198</v>
      </c>
      <c r="S215" s="9">
        <v>1.30401429573556</v>
      </c>
      <c r="T215">
        <v>0.76686275853741204</v>
      </c>
      <c r="U215">
        <v>3427220.49899498</v>
      </c>
      <c r="V215" s="3">
        <v>3429745.8286371999</v>
      </c>
      <c r="W215" s="1">
        <v>1106420.3855034199</v>
      </c>
      <c r="X215">
        <v>1036</v>
      </c>
      <c r="Y215">
        <v>29.627181138181601</v>
      </c>
      <c r="Z215">
        <v>41362.306818181802</v>
      </c>
      <c r="AA215">
        <v>917905.15549676202</v>
      </c>
      <c r="AB215">
        <v>917515.15775346698</v>
      </c>
      <c r="AC215">
        <v>11.6022727272727</v>
      </c>
      <c r="AD215" s="1">
        <v>155000000</v>
      </c>
      <c r="AE215">
        <v>4320.3415331100096</v>
      </c>
      <c r="AF215">
        <v>2160.1707665549998</v>
      </c>
      <c r="AG215">
        <v>720.05692218500099</v>
      </c>
      <c r="AH215">
        <v>7200.5692218500099</v>
      </c>
      <c r="AI215">
        <v>6652.0250166995202</v>
      </c>
      <c r="AJ215">
        <v>3326.0125083497601</v>
      </c>
      <c r="AK215">
        <v>1108.6708361165799</v>
      </c>
      <c r="AL215" s="10">
        <v>11086.7083611658</v>
      </c>
      <c r="AM215">
        <v>10.549557056738299</v>
      </c>
      <c r="AN215">
        <v>5.2747785283691799</v>
      </c>
      <c r="AO215">
        <v>1.75825950945639</v>
      </c>
      <c r="AP215">
        <v>17.582595094563899</v>
      </c>
      <c r="AQ215" s="3">
        <v>30693.759659156101</v>
      </c>
      <c r="AR215" s="1">
        <v>341422.15867857297</v>
      </c>
      <c r="AS215">
        <v>8.2484403774682705E-2</v>
      </c>
      <c r="AT215">
        <v>47259.147348541497</v>
      </c>
      <c r="AU215" s="1">
        <v>14807521.9263815</v>
      </c>
      <c r="AV215">
        <v>4.3205629549437603</v>
      </c>
    </row>
    <row r="216" spans="1:48" x14ac:dyDescent="0.25">
      <c r="A216">
        <v>214</v>
      </c>
      <c r="B216" t="s">
        <v>260</v>
      </c>
      <c r="C216" s="13">
        <v>62056</v>
      </c>
      <c r="D216">
        <v>214</v>
      </c>
      <c r="E216">
        <v>0.16362082469573699</v>
      </c>
      <c r="F216">
        <v>430</v>
      </c>
      <c r="G216">
        <v>5309217.5092801303</v>
      </c>
      <c r="H216">
        <v>3496409.66843847</v>
      </c>
      <c r="I216">
        <v>2.48027603272939E-3</v>
      </c>
      <c r="J216">
        <v>1.5451571147158401</v>
      </c>
      <c r="K216">
        <f t="shared" si="3"/>
        <v>622.97788404441837</v>
      </c>
      <c r="L216">
        <v>1.0175703417134001</v>
      </c>
      <c r="M216">
        <v>8816.8196155098194</v>
      </c>
      <c r="N216">
        <v>13623.3715580711</v>
      </c>
      <c r="O216" s="3">
        <v>36041.15821378</v>
      </c>
      <c r="P216">
        <v>55689.252036621401</v>
      </c>
      <c r="Q216">
        <v>10.32462628</v>
      </c>
      <c r="R216">
        <v>15.953169753324101</v>
      </c>
      <c r="S216" s="9">
        <v>1.06770936498978</v>
      </c>
      <c r="T216">
        <v>0.93658446089359704</v>
      </c>
      <c r="U216">
        <v>3436037.3186104898</v>
      </c>
      <c r="V216" s="3">
        <v>3438562.7234220798</v>
      </c>
      <c r="W216" s="1">
        <v>1123910.5911824901</v>
      </c>
      <c r="X216">
        <v>3245</v>
      </c>
      <c r="Y216">
        <v>64.972366515190103</v>
      </c>
      <c r="Z216">
        <v>41773.300632911298</v>
      </c>
      <c r="AA216">
        <v>873820.39518523403</v>
      </c>
      <c r="AB216">
        <v>873901.29368700203</v>
      </c>
      <c r="AC216">
        <v>15.503164556962</v>
      </c>
      <c r="AD216" s="1">
        <v>156000000</v>
      </c>
      <c r="AE216">
        <v>5290.09176930589</v>
      </c>
      <c r="AF216">
        <v>2645.04588465294</v>
      </c>
      <c r="AG216">
        <v>881.68196155098201</v>
      </c>
      <c r="AH216">
        <v>8816.8196155098194</v>
      </c>
      <c r="AI216">
        <v>8174.0229348427101</v>
      </c>
      <c r="AJ216">
        <v>4087.0114674213501</v>
      </c>
      <c r="AK216">
        <v>1362.3371558071101</v>
      </c>
      <c r="AL216" s="10">
        <v>13623.3715580711</v>
      </c>
      <c r="AM216">
        <v>13.120887826348399</v>
      </c>
      <c r="AN216">
        <v>6.5604439131742103</v>
      </c>
      <c r="AO216">
        <v>2.1868146377247299</v>
      </c>
      <c r="AP216">
        <v>21.868146377247299</v>
      </c>
      <c r="AQ216" s="3">
        <v>210835.32934179099</v>
      </c>
      <c r="AR216" s="1">
        <v>-174794.17112801099</v>
      </c>
      <c r="AS216">
        <v>5.8498488891841696</v>
      </c>
      <c r="AT216">
        <v>325773.70916592702</v>
      </c>
      <c r="AU216" s="1">
        <v>15133295.6355475</v>
      </c>
      <c r="AV216">
        <v>4.4042873322654401</v>
      </c>
    </row>
    <row r="217" spans="1:48" x14ac:dyDescent="0.25">
      <c r="A217">
        <v>215</v>
      </c>
      <c r="B217" t="s">
        <v>261</v>
      </c>
      <c r="C217" s="13">
        <v>62319</v>
      </c>
      <c r="D217">
        <v>215</v>
      </c>
      <c r="E217">
        <v>0.16396745271656499</v>
      </c>
      <c r="F217">
        <v>432</v>
      </c>
      <c r="G217">
        <v>5284079.1711620102</v>
      </c>
      <c r="H217">
        <v>3505994.2272758801</v>
      </c>
      <c r="I217">
        <v>2.4563161922852E-3</v>
      </c>
      <c r="J217">
        <v>1.53459002689599</v>
      </c>
      <c r="K217">
        <f t="shared" si="3"/>
        <v>624.75264044418702</v>
      </c>
      <c r="L217">
        <v>1.01820271825134</v>
      </c>
      <c r="M217">
        <v>7279.1884373901403</v>
      </c>
      <c r="N217">
        <v>11170.569979915501</v>
      </c>
      <c r="O217" s="3">
        <v>404518.19848727999</v>
      </c>
      <c r="P217">
        <v>620769.59309651202</v>
      </c>
      <c r="Q217">
        <v>305.24191831000002</v>
      </c>
      <c r="R217">
        <v>468.42120362912601</v>
      </c>
      <c r="S217" s="9">
        <v>1.2959884108053099</v>
      </c>
      <c r="T217">
        <v>0.77161183824059498</v>
      </c>
      <c r="U217">
        <v>3443316.50704788</v>
      </c>
      <c r="V217" s="3">
        <v>3445848.9465305302</v>
      </c>
      <c r="W217" s="1">
        <v>1138079.8679865601</v>
      </c>
      <c r="X217">
        <v>11</v>
      </c>
      <c r="Y217">
        <v>34.778859479659197</v>
      </c>
      <c r="Z217">
        <v>42308.034090909001</v>
      </c>
      <c r="AA217">
        <v>962048.56629283598</v>
      </c>
      <c r="AB217">
        <v>961512.81952280598</v>
      </c>
      <c r="AC217">
        <v>12.9734848484848</v>
      </c>
      <c r="AD217" s="1">
        <v>157000000</v>
      </c>
      <c r="AE217">
        <v>4367.51306243408</v>
      </c>
      <c r="AF217">
        <v>2183.75653121704</v>
      </c>
      <c r="AG217">
        <v>727.91884373901405</v>
      </c>
      <c r="AH217">
        <v>7279.1884373901403</v>
      </c>
      <c r="AI217">
        <v>6702.3419879493003</v>
      </c>
      <c r="AJ217">
        <v>3351.1709939746502</v>
      </c>
      <c r="AK217">
        <v>1117.0569979915499</v>
      </c>
      <c r="AL217" s="10">
        <v>11170.569979915501</v>
      </c>
      <c r="AM217">
        <v>10.727993055273901</v>
      </c>
      <c r="AN217">
        <v>5.3639965276369903</v>
      </c>
      <c r="AO217">
        <v>1.7879988425456601</v>
      </c>
      <c r="AP217">
        <v>17.879988425456599</v>
      </c>
      <c r="AQ217" s="3">
        <v>382.567454276251</v>
      </c>
      <c r="AR217" s="1">
        <v>404135.63103300298</v>
      </c>
      <c r="AS217">
        <v>9.4573607740488499E-4</v>
      </c>
      <c r="AT217">
        <v>587.08419994732196</v>
      </c>
      <c r="AU217" s="1">
        <v>15133882.7197474</v>
      </c>
      <c r="AV217">
        <v>4.3951471462966003</v>
      </c>
    </row>
    <row r="218" spans="1:48" x14ac:dyDescent="0.25">
      <c r="A218">
        <v>216</v>
      </c>
      <c r="B218" t="s">
        <v>262</v>
      </c>
      <c r="C218" s="13">
        <v>62654</v>
      </c>
      <c r="D218">
        <v>216</v>
      </c>
      <c r="E218">
        <v>0.16440413768590001</v>
      </c>
      <c r="F218">
        <v>435</v>
      </c>
      <c r="G218">
        <v>5133944.8593020197</v>
      </c>
      <c r="H218">
        <v>3513692.03684184</v>
      </c>
      <c r="I218">
        <v>2.4447779357101001E-3</v>
      </c>
      <c r="J218">
        <v>1.4870280527594899</v>
      </c>
      <c r="K218">
        <f t="shared" si="3"/>
        <v>608.24667592051628</v>
      </c>
      <c r="L218">
        <v>1.0177278429616401</v>
      </c>
      <c r="M218">
        <v>9170.3843560297901</v>
      </c>
      <c r="N218">
        <v>13636.618792003001</v>
      </c>
      <c r="O218" s="3">
        <v>97433.404669759999</v>
      </c>
      <c r="P218">
        <v>144886.20601980001</v>
      </c>
      <c r="Q218">
        <v>80.010230379999996</v>
      </c>
      <c r="R218">
        <v>118.977457082809</v>
      </c>
      <c r="S218" s="9">
        <v>1.03145820593742</v>
      </c>
      <c r="T218">
        <v>0.96950123063024396</v>
      </c>
      <c r="U218">
        <v>3452486.8914039098</v>
      </c>
      <c r="V218" s="3">
        <v>3455021.6801180202</v>
      </c>
      <c r="W218" s="1">
        <v>1116336.5290049501</v>
      </c>
      <c r="X218">
        <v>2882</v>
      </c>
      <c r="Y218">
        <v>39.927352740059398</v>
      </c>
      <c r="Z218">
        <v>41844.681547619002</v>
      </c>
      <c r="AA218">
        <v>932189.11054685095</v>
      </c>
      <c r="AB218">
        <v>931647.65481746802</v>
      </c>
      <c r="AC218">
        <v>14.1220238095238</v>
      </c>
      <c r="AD218" s="1">
        <v>159000000</v>
      </c>
      <c r="AE218">
        <v>5502.2306136178704</v>
      </c>
      <c r="AF218">
        <v>2751.1153068089302</v>
      </c>
      <c r="AG218">
        <v>917.03843560297901</v>
      </c>
      <c r="AH218">
        <v>9170.3843560297901</v>
      </c>
      <c r="AI218">
        <v>8181.9712752018404</v>
      </c>
      <c r="AJ218">
        <v>4090.9856376009202</v>
      </c>
      <c r="AK218">
        <v>1363.6618792003001</v>
      </c>
      <c r="AL218" s="10">
        <v>13636.618792003001</v>
      </c>
      <c r="AM218">
        <v>13.4517320013616</v>
      </c>
      <c r="AN218">
        <v>6.7258660006808402</v>
      </c>
      <c r="AO218">
        <v>2.2419553335602802</v>
      </c>
      <c r="AP218">
        <v>22.419553335602799</v>
      </c>
      <c r="AQ218" s="3">
        <v>115070.630596851</v>
      </c>
      <c r="AR218" s="1">
        <v>-17637.225927091298</v>
      </c>
      <c r="AS218">
        <v>1.1810182656232799</v>
      </c>
      <c r="AT218">
        <v>171113.25574624201</v>
      </c>
      <c r="AU218" s="1">
        <v>15304995.975493699</v>
      </c>
      <c r="AV218">
        <v>4.4330352169042202</v>
      </c>
    </row>
    <row r="219" spans="1:48" x14ac:dyDescent="0.25">
      <c r="A219">
        <v>217</v>
      </c>
      <c r="B219" t="s">
        <v>263</v>
      </c>
      <c r="C219" s="13">
        <v>62902</v>
      </c>
      <c r="D219">
        <v>217</v>
      </c>
      <c r="E219">
        <v>0.164727925675417</v>
      </c>
      <c r="F219">
        <v>436</v>
      </c>
      <c r="G219">
        <v>5024692.64259528</v>
      </c>
      <c r="H219">
        <v>3517746.85927006</v>
      </c>
      <c r="I219">
        <v>2.3901682425482101E-3</v>
      </c>
      <c r="J219">
        <v>1.4525228630043401</v>
      </c>
      <c r="K219">
        <f t="shared" si="3"/>
        <v>607.70737270602092</v>
      </c>
      <c r="L219">
        <v>1.0168995603902899</v>
      </c>
      <c r="M219">
        <v>6799.5477798501897</v>
      </c>
      <c r="N219">
        <v>9876.4986083228105</v>
      </c>
      <c r="O219" s="3">
        <v>118428.40128121</v>
      </c>
      <c r="P219">
        <v>172019.96049001001</v>
      </c>
      <c r="Q219">
        <v>32.676293379999997</v>
      </c>
      <c r="R219">
        <v>47.463063212687302</v>
      </c>
      <c r="S219" s="9">
        <v>1.3938422672372099</v>
      </c>
      <c r="T219">
        <v>0.71744129411582502</v>
      </c>
      <c r="U219">
        <v>3459286.43918376</v>
      </c>
      <c r="V219" s="3">
        <v>3461822.1550190998</v>
      </c>
      <c r="W219" s="1">
        <v>1110557.4145339499</v>
      </c>
      <c r="X219">
        <v>200</v>
      </c>
      <c r="Y219">
        <v>35.6312882466665</v>
      </c>
      <c r="Z219">
        <v>42302.638554216799</v>
      </c>
      <c r="AA219">
        <v>1083458.36319942</v>
      </c>
      <c r="AB219">
        <v>1084311.8231883701</v>
      </c>
      <c r="AC219">
        <v>14.0763052208835</v>
      </c>
      <c r="AD219" s="1">
        <v>160000000</v>
      </c>
      <c r="AE219">
        <v>4079.7286679101098</v>
      </c>
      <c r="AF219">
        <v>2039.8643339550499</v>
      </c>
      <c r="AG219">
        <v>679.95477798501895</v>
      </c>
      <c r="AH219">
        <v>6799.5477798501897</v>
      </c>
      <c r="AI219">
        <v>5925.8991649936797</v>
      </c>
      <c r="AJ219">
        <v>2962.9495824968399</v>
      </c>
      <c r="AK219">
        <v>987.64986083228098</v>
      </c>
      <c r="AL219" s="10">
        <v>9876.4986083228105</v>
      </c>
      <c r="AM219">
        <v>9.7512379002522902</v>
      </c>
      <c r="AN219">
        <v>4.8756189501261398</v>
      </c>
      <c r="AO219">
        <v>1.6252063167087101</v>
      </c>
      <c r="AP219">
        <v>16.252063167087101</v>
      </c>
      <c r="AQ219" s="3">
        <v>7126.2576493333099</v>
      </c>
      <c r="AR219" s="1">
        <v>111302.143631876</v>
      </c>
      <c r="AS219">
        <v>6.0173552730918803E-2</v>
      </c>
      <c r="AT219">
        <v>10351.052163316201</v>
      </c>
      <c r="AU219" s="1">
        <v>15315347.027657</v>
      </c>
      <c r="AV219">
        <v>4.4273139264150601</v>
      </c>
    </row>
    <row r="220" spans="1:48" x14ac:dyDescent="0.25">
      <c r="A220">
        <v>218</v>
      </c>
      <c r="B220" t="s">
        <v>264</v>
      </c>
      <c r="C220" s="13">
        <v>63201</v>
      </c>
      <c r="D220">
        <v>218</v>
      </c>
      <c r="E220">
        <v>0.16512272922283699</v>
      </c>
      <c r="F220">
        <v>438</v>
      </c>
      <c r="G220">
        <v>5074966.1820619097</v>
      </c>
      <c r="H220">
        <v>3524132.79040913</v>
      </c>
      <c r="I220">
        <v>2.40440580245471E-3</v>
      </c>
      <c r="J220">
        <v>1.46354809798795</v>
      </c>
      <c r="K220">
        <f t="shared" si="3"/>
        <v>608.69429631794355</v>
      </c>
      <c r="L220">
        <v>1.0163097954604901</v>
      </c>
      <c r="M220">
        <v>8290.8744958201405</v>
      </c>
      <c r="N220">
        <v>12134.093599014301</v>
      </c>
      <c r="O220" s="3">
        <v>115221.14621525</v>
      </c>
      <c r="P220">
        <v>168631.68939131999</v>
      </c>
      <c r="Q220">
        <v>48.89049979</v>
      </c>
      <c r="R220">
        <v>71.553597977334704</v>
      </c>
      <c r="S220" s="9">
        <v>1.1458636628849901</v>
      </c>
      <c r="T220">
        <v>0.87270417274796597</v>
      </c>
      <c r="U220">
        <v>3467577.3136795801</v>
      </c>
      <c r="V220" s="3">
        <v>3470113.7639518101</v>
      </c>
      <c r="W220" s="1">
        <v>1112051.51866395</v>
      </c>
      <c r="X220">
        <v>1396</v>
      </c>
      <c r="Y220">
        <v>30.907407800600101</v>
      </c>
      <c r="Z220">
        <v>42211.046666666603</v>
      </c>
      <c r="AA220">
        <v>977413.22741967498</v>
      </c>
      <c r="AB220">
        <v>977682.62562240998</v>
      </c>
      <c r="AC220">
        <v>13.47</v>
      </c>
      <c r="AD220" s="1">
        <v>161000000</v>
      </c>
      <c r="AE220">
        <v>4974.5246974920801</v>
      </c>
      <c r="AF220">
        <v>2487.2623487460401</v>
      </c>
      <c r="AG220">
        <v>829.08744958201396</v>
      </c>
      <c r="AH220">
        <v>8290.8744958201405</v>
      </c>
      <c r="AI220">
        <v>7280.4561594086199</v>
      </c>
      <c r="AJ220">
        <v>3640.2280797043099</v>
      </c>
      <c r="AK220">
        <v>1213.40935990143</v>
      </c>
      <c r="AL220" s="10">
        <v>12134.093599014301</v>
      </c>
      <c r="AM220">
        <v>11.960776047104201</v>
      </c>
      <c r="AN220">
        <v>5.9803880235521198</v>
      </c>
      <c r="AO220">
        <v>1.99346267451737</v>
      </c>
      <c r="AP220">
        <v>19.934626745173698</v>
      </c>
      <c r="AQ220" s="3">
        <v>43146.741289637699</v>
      </c>
      <c r="AR220" s="1">
        <v>72074.404925612194</v>
      </c>
      <c r="AS220">
        <v>0.37446894695035698</v>
      </c>
      <c r="AT220">
        <v>63147.331148827499</v>
      </c>
      <c r="AU220" s="1">
        <v>15378494.3588058</v>
      </c>
      <c r="AV220">
        <v>4.43493914270858</v>
      </c>
    </row>
    <row r="221" spans="1:48" x14ac:dyDescent="0.25">
      <c r="A221">
        <v>219</v>
      </c>
      <c r="B221" t="s">
        <v>265</v>
      </c>
      <c r="C221" s="13">
        <v>63468</v>
      </c>
      <c r="D221">
        <v>219</v>
      </c>
      <c r="E221">
        <v>0.16547560614495299</v>
      </c>
      <c r="F221">
        <v>440</v>
      </c>
      <c r="G221">
        <v>5118770.2028706903</v>
      </c>
      <c r="H221">
        <v>3531814.8399737701</v>
      </c>
      <c r="I221">
        <v>2.4171331858562298E-3</v>
      </c>
      <c r="J221">
        <v>1.4730325980975101</v>
      </c>
      <c r="K221">
        <f t="shared" si="3"/>
        <v>609.41308766803115</v>
      </c>
      <c r="L221">
        <v>1.0163531831939301</v>
      </c>
      <c r="M221">
        <v>7410.4153644498401</v>
      </c>
      <c r="N221">
        <v>10915.7833972772</v>
      </c>
      <c r="O221" s="3">
        <v>30416.25678679</v>
      </c>
      <c r="P221">
        <v>44804.1377590462</v>
      </c>
      <c r="Q221">
        <v>8.4792219200000005</v>
      </c>
      <c r="R221">
        <v>12.490170294662899</v>
      </c>
      <c r="S221" s="9">
        <v>1.28474773112193</v>
      </c>
      <c r="T221">
        <v>0.778362923534203</v>
      </c>
      <c r="U221">
        <v>3474987.72904403</v>
      </c>
      <c r="V221" s="3">
        <v>3477524.24822958</v>
      </c>
      <c r="W221" s="1">
        <v>1111986.5961339599</v>
      </c>
      <c r="X221">
        <v>2223</v>
      </c>
      <c r="Y221">
        <v>43.6336083862683</v>
      </c>
      <c r="Z221">
        <v>42057.186567164099</v>
      </c>
      <c r="AA221">
        <v>956427.78823343897</v>
      </c>
      <c r="AB221">
        <v>956511.21369008103</v>
      </c>
      <c r="AC221">
        <v>13.4328358208955</v>
      </c>
      <c r="AD221" s="1">
        <v>162000000</v>
      </c>
      <c r="AE221">
        <v>4446.2492186699001</v>
      </c>
      <c r="AF221">
        <v>2223.12460933495</v>
      </c>
      <c r="AG221">
        <v>741.04153644498399</v>
      </c>
      <c r="AH221">
        <v>7410.4153644498401</v>
      </c>
      <c r="AI221">
        <v>6549.4700383663503</v>
      </c>
      <c r="AJ221">
        <v>3274.7350191831702</v>
      </c>
      <c r="AK221">
        <v>1091.57833972772</v>
      </c>
      <c r="AL221" s="10">
        <v>10915.7833972772</v>
      </c>
      <c r="AM221">
        <v>10.747176539034299</v>
      </c>
      <c r="AN221">
        <v>5.3735882695171897</v>
      </c>
      <c r="AO221">
        <v>1.79119608983906</v>
      </c>
      <c r="AP221">
        <v>17.9119608983906</v>
      </c>
      <c r="AQ221" s="3">
        <v>96997.511442674499</v>
      </c>
      <c r="AR221" s="1">
        <v>-66581.254655884404</v>
      </c>
      <c r="AS221">
        <v>3.1890022537158802</v>
      </c>
      <c r="AT221">
        <v>142880.496289395</v>
      </c>
      <c r="AU221" s="1">
        <v>15521374.8550952</v>
      </c>
      <c r="AV221">
        <v>4.4665984646124697</v>
      </c>
    </row>
    <row r="222" spans="1:48" x14ac:dyDescent="0.25">
      <c r="A222">
        <v>220</v>
      </c>
      <c r="B222" t="s">
        <v>266</v>
      </c>
      <c r="C222" s="13">
        <v>63749</v>
      </c>
      <c r="D222">
        <v>220</v>
      </c>
      <c r="E222">
        <v>0.165849191503708</v>
      </c>
      <c r="F222">
        <v>442</v>
      </c>
      <c r="G222">
        <v>5032116.3825914497</v>
      </c>
      <c r="H222">
        <v>3537688.2257163301</v>
      </c>
      <c r="I222">
        <v>2.3800115464640398E-3</v>
      </c>
      <c r="J222">
        <v>1.4448342344909999</v>
      </c>
      <c r="K222">
        <f t="shared" si="3"/>
        <v>607.07026259497616</v>
      </c>
      <c r="L222">
        <v>1.0157501676935401</v>
      </c>
      <c r="M222">
        <v>7845.2925338498299</v>
      </c>
      <c r="N222">
        <v>11335.147232502801</v>
      </c>
      <c r="O222" s="3">
        <v>69447.898753079993</v>
      </c>
      <c r="P222">
        <v>100340.70163191399</v>
      </c>
      <c r="Q222">
        <v>35.686978619999998</v>
      </c>
      <c r="R222">
        <v>51.561768435724296</v>
      </c>
      <c r="S222" s="9">
        <v>1.2162718263372501</v>
      </c>
      <c r="T222">
        <v>0.82218462875314002</v>
      </c>
      <c r="U222">
        <v>3482833.0215778798</v>
      </c>
      <c r="V222" s="3">
        <v>3485369.64659994</v>
      </c>
      <c r="W222" s="1">
        <v>1114683.8414535499</v>
      </c>
      <c r="X222">
        <v>496</v>
      </c>
      <c r="Y222">
        <v>32.822137326453799</v>
      </c>
      <c r="Z222">
        <v>42022.258865248201</v>
      </c>
      <c r="AA222">
        <v>892243.66394907597</v>
      </c>
      <c r="AB222">
        <v>892612.18466278398</v>
      </c>
      <c r="AC222">
        <v>12.510638297872299</v>
      </c>
      <c r="AD222" s="1">
        <v>163000000</v>
      </c>
      <c r="AE222">
        <v>4707.1755203098901</v>
      </c>
      <c r="AF222">
        <v>2353.58776015494</v>
      </c>
      <c r="AG222">
        <v>784.52925338498301</v>
      </c>
      <c r="AH222">
        <v>7845.2925338498299</v>
      </c>
      <c r="AI222">
        <v>6801.0883395017199</v>
      </c>
      <c r="AJ222">
        <v>3400.54416975086</v>
      </c>
      <c r="AK222">
        <v>1133.51472325028</v>
      </c>
      <c r="AL222" s="10">
        <v>11335.147232502801</v>
      </c>
      <c r="AM222">
        <v>11.203132089570399</v>
      </c>
      <c r="AN222">
        <v>5.6015660447852298</v>
      </c>
      <c r="AO222">
        <v>1.86718868159507</v>
      </c>
      <c r="AP222">
        <v>18.6718868159507</v>
      </c>
      <c r="AQ222" s="3">
        <v>16279.780113921001</v>
      </c>
      <c r="AR222" s="1">
        <v>53168.118639158798</v>
      </c>
      <c r="AS222">
        <v>0.234417173251035</v>
      </c>
      <c r="AT222">
        <v>23521.583638578901</v>
      </c>
      <c r="AU222" s="1">
        <v>15544896.438733799</v>
      </c>
      <c r="AV222">
        <v>4.4632907585363597</v>
      </c>
    </row>
    <row r="223" spans="1:48" x14ac:dyDescent="0.25">
      <c r="A223">
        <v>221</v>
      </c>
      <c r="B223" t="s">
        <v>267</v>
      </c>
      <c r="C223" s="13">
        <v>64035</v>
      </c>
      <c r="D223">
        <v>221</v>
      </c>
      <c r="E223">
        <v>0.16622895184120001</v>
      </c>
      <c r="F223">
        <v>444</v>
      </c>
      <c r="G223">
        <v>5071224.8473741803</v>
      </c>
      <c r="H223">
        <v>3544409.1921046898</v>
      </c>
      <c r="I223">
        <v>2.3901304763296201E-3</v>
      </c>
      <c r="J223">
        <v>1.4527366912877</v>
      </c>
      <c r="K223">
        <f t="shared" si="3"/>
        <v>607.80643804792635</v>
      </c>
      <c r="L223">
        <v>1.01535495610572</v>
      </c>
      <c r="M223">
        <v>7974.9670873400701</v>
      </c>
      <c r="N223">
        <v>11585.5272995907</v>
      </c>
      <c r="O223" s="3">
        <v>56543.190130410003</v>
      </c>
      <c r="P223">
        <v>82142.3669449031</v>
      </c>
      <c r="Q223">
        <v>13.463511459999999</v>
      </c>
      <c r="R223">
        <v>19.558937091514402</v>
      </c>
      <c r="S223" s="9">
        <v>1.1992347301814701</v>
      </c>
      <c r="T223">
        <v>0.83386510983439999</v>
      </c>
      <c r="U223">
        <v>3490807.9886652199</v>
      </c>
      <c r="V223" s="3">
        <v>3493344.9543745699</v>
      </c>
      <c r="W223" s="1">
        <v>1116313.2419253001</v>
      </c>
      <c r="X223">
        <v>1533</v>
      </c>
      <c r="Y223">
        <v>34.583129687072997</v>
      </c>
      <c r="Z223">
        <v>41733.327526132402</v>
      </c>
      <c r="AA223">
        <v>855965.63957830297</v>
      </c>
      <c r="AB223">
        <v>856223.57090039796</v>
      </c>
      <c r="AC223">
        <v>11.2961672473867</v>
      </c>
      <c r="AD223" s="1">
        <v>164000000</v>
      </c>
      <c r="AE223">
        <v>4784.9802524040397</v>
      </c>
      <c r="AF223">
        <v>2392.4901262020198</v>
      </c>
      <c r="AG223">
        <v>797.49670873400703</v>
      </c>
      <c r="AH223">
        <v>7974.9670873400701</v>
      </c>
      <c r="AI223">
        <v>6951.3163797544303</v>
      </c>
      <c r="AJ223">
        <v>3475.6581898772101</v>
      </c>
      <c r="AK223">
        <v>1158.5527299590699</v>
      </c>
      <c r="AL223" s="10">
        <v>11585.5272995907</v>
      </c>
      <c r="AM223">
        <v>11.4367271299063</v>
      </c>
      <c r="AN223">
        <v>5.7183635649531599</v>
      </c>
      <c r="AO223">
        <v>1.90612118831772</v>
      </c>
      <c r="AP223">
        <v>19.061211883177201</v>
      </c>
      <c r="AQ223" s="3">
        <v>53015.9378102829</v>
      </c>
      <c r="AR223" s="1">
        <v>3527.2523201270301</v>
      </c>
      <c r="AS223">
        <v>0.93761844154898399</v>
      </c>
      <c r="AT223">
        <v>77018.1980800249</v>
      </c>
      <c r="AU223" s="1">
        <v>15621914.636813801</v>
      </c>
      <c r="AV223">
        <v>4.4751572379628897</v>
      </c>
    </row>
    <row r="224" spans="1:48" x14ac:dyDescent="0.25">
      <c r="A224">
        <v>222</v>
      </c>
      <c r="B224" t="s">
        <v>268</v>
      </c>
      <c r="C224" s="13">
        <v>64353</v>
      </c>
      <c r="D224">
        <v>222</v>
      </c>
      <c r="E224">
        <v>0.16665040570678499</v>
      </c>
      <c r="F224">
        <v>446</v>
      </c>
      <c r="G224">
        <v>4925112.2654225295</v>
      </c>
      <c r="H224">
        <v>3547489.84111425</v>
      </c>
      <c r="I224">
        <v>2.3170155084745701E-3</v>
      </c>
      <c r="J224">
        <v>1.4073122384649699</v>
      </c>
      <c r="K224">
        <f t="shared" si="3"/>
        <v>607.38144967855123</v>
      </c>
      <c r="L224">
        <v>1.01366742526465</v>
      </c>
      <c r="M224">
        <v>8850.5311772702207</v>
      </c>
      <c r="N224">
        <v>12455.4608426881</v>
      </c>
      <c r="O224" s="3">
        <v>119746.96645832001</v>
      </c>
      <c r="P224">
        <v>168521.371415848</v>
      </c>
      <c r="Q224">
        <v>29.607137420000001</v>
      </c>
      <c r="R224">
        <v>41.6664868370801</v>
      </c>
      <c r="S224" s="9">
        <v>1.0833367333295201</v>
      </c>
      <c r="T224">
        <v>0.92307402604783995</v>
      </c>
      <c r="U224">
        <v>3499658.5198424901</v>
      </c>
      <c r="V224" s="3">
        <v>3502195.7385691698</v>
      </c>
      <c r="W224" s="1">
        <v>1119277.38135125</v>
      </c>
      <c r="X224">
        <v>1423</v>
      </c>
      <c r="Y224">
        <v>34.9640323847334</v>
      </c>
      <c r="Z224">
        <v>41566.4545454545</v>
      </c>
      <c r="AA224">
        <v>864008.27773936198</v>
      </c>
      <c r="AB224">
        <v>863698.59200417297</v>
      </c>
      <c r="AC224">
        <v>14.0532915360501</v>
      </c>
      <c r="AD224" s="1">
        <v>165000000</v>
      </c>
      <c r="AE224">
        <v>5310.3187063621299</v>
      </c>
      <c r="AF224">
        <v>2655.1593531810599</v>
      </c>
      <c r="AG224">
        <v>885.05311772702203</v>
      </c>
      <c r="AH224">
        <v>8850.5311772702207</v>
      </c>
      <c r="AI224">
        <v>7473.2765056129001</v>
      </c>
      <c r="AJ224">
        <v>3736.6382528064501</v>
      </c>
      <c r="AK224">
        <v>1245.5460842688101</v>
      </c>
      <c r="AL224" s="10">
        <v>12455.4608426881</v>
      </c>
      <c r="AM224">
        <v>12.3040907975836</v>
      </c>
      <c r="AN224">
        <v>6.1520453987918398</v>
      </c>
      <c r="AO224">
        <v>2.0506817995972799</v>
      </c>
      <c r="AP224">
        <v>20.506817995972799</v>
      </c>
      <c r="AQ224" s="3">
        <v>49753.8180834757</v>
      </c>
      <c r="AR224" s="1">
        <v>69993.148374844197</v>
      </c>
      <c r="AS224">
        <v>0.41549126090633198</v>
      </c>
      <c r="AT224">
        <v>70019.157099235104</v>
      </c>
      <c r="AU224" s="1">
        <v>15691933.793912999</v>
      </c>
      <c r="AV224">
        <v>4.4838471253530496</v>
      </c>
    </row>
    <row r="225" spans="1:48" x14ac:dyDescent="0.25">
      <c r="A225">
        <v>223</v>
      </c>
      <c r="B225" t="s">
        <v>269</v>
      </c>
      <c r="C225" s="13">
        <v>64643</v>
      </c>
      <c r="D225">
        <v>223</v>
      </c>
      <c r="E225">
        <v>0.16702993933622601</v>
      </c>
      <c r="F225">
        <v>448</v>
      </c>
      <c r="G225">
        <v>4550897.9623501897</v>
      </c>
      <c r="H225">
        <v>3524571.2750932998</v>
      </c>
      <c r="I225">
        <v>2.1215987720631202E-3</v>
      </c>
      <c r="J225">
        <v>1.2974286384811</v>
      </c>
      <c r="K225">
        <f t="shared" si="3"/>
        <v>611.53346031560579</v>
      </c>
      <c r="L225">
        <v>1.00483020021665</v>
      </c>
      <c r="M225">
        <v>7970.2062182598702</v>
      </c>
      <c r="N225">
        <v>10340.773802170501</v>
      </c>
      <c r="O225" s="3">
        <v>315818.93545250001</v>
      </c>
      <c r="P225">
        <v>409752.531430687</v>
      </c>
      <c r="Q225">
        <v>169.95849982999999</v>
      </c>
      <c r="R225">
        <v>220.50902503272701</v>
      </c>
      <c r="S225" s="9">
        <v>1.2057331331300301</v>
      </c>
      <c r="T225">
        <v>0.82937092174289295</v>
      </c>
      <c r="U225">
        <v>3507628.72606075</v>
      </c>
      <c r="V225" s="3">
        <v>3510171.0463436199</v>
      </c>
      <c r="W225" s="1">
        <v>1132134.4416030201</v>
      </c>
      <c r="X225">
        <v>1382</v>
      </c>
      <c r="Y225">
        <v>31.9225517256011</v>
      </c>
      <c r="Z225">
        <v>41824.350515463899</v>
      </c>
      <c r="AA225">
        <v>989508.42845934897</v>
      </c>
      <c r="AB225">
        <v>988834.93327785295</v>
      </c>
      <c r="AC225">
        <v>11.6975945017182</v>
      </c>
      <c r="AD225" s="1">
        <v>167000000</v>
      </c>
      <c r="AE225">
        <v>4782.1237309559201</v>
      </c>
      <c r="AF225">
        <v>2391.0618654779601</v>
      </c>
      <c r="AG225">
        <v>797.02062182598695</v>
      </c>
      <c r="AH225">
        <v>7970.2062182598702</v>
      </c>
      <c r="AI225">
        <v>6204.4642813023002</v>
      </c>
      <c r="AJ225">
        <v>3102.2321406511501</v>
      </c>
      <c r="AK225">
        <v>1034.0773802170499</v>
      </c>
      <c r="AL225" s="10">
        <v>10340.773802170501</v>
      </c>
      <c r="AM225">
        <v>10.145747835450001</v>
      </c>
      <c r="AN225">
        <v>5.0728739177250004</v>
      </c>
      <c r="AO225">
        <v>1.6909579725749999</v>
      </c>
      <c r="AP225">
        <v>16.90957972575</v>
      </c>
      <c r="AQ225" s="3">
        <v>44116.9664847807</v>
      </c>
      <c r="AR225" s="1">
        <v>271701.968967719</v>
      </c>
      <c r="AS225">
        <v>0.139690694674689</v>
      </c>
      <c r="AT225">
        <v>57238.615760265398</v>
      </c>
      <c r="AU225" s="1">
        <v>15749172.4096733</v>
      </c>
      <c r="AV225">
        <v>4.4899770299693298</v>
      </c>
    </row>
    <row r="226" spans="1:48" x14ac:dyDescent="0.25">
      <c r="A226">
        <v>224</v>
      </c>
      <c r="B226" t="s">
        <v>270</v>
      </c>
      <c r="C226" s="13">
        <v>64925</v>
      </c>
      <c r="D226">
        <v>224</v>
      </c>
      <c r="E226">
        <v>0.167399754061415</v>
      </c>
      <c r="F226">
        <v>450</v>
      </c>
      <c r="G226">
        <v>4374049.6942763096</v>
      </c>
      <c r="H226">
        <v>3520253.97533351</v>
      </c>
      <c r="I226">
        <v>2.0435444774985398E-3</v>
      </c>
      <c r="J226">
        <v>1.2442555955214101</v>
      </c>
      <c r="K226">
        <f t="shared" si="3"/>
        <v>608.87130631209823</v>
      </c>
      <c r="L226">
        <v>1.00138224588458</v>
      </c>
      <c r="M226">
        <v>7766.10922898026</v>
      </c>
      <c r="N226">
        <v>9663.0248635891494</v>
      </c>
      <c r="O226" s="3">
        <v>25641.497679299999</v>
      </c>
      <c r="P226">
        <v>31904.576965018201</v>
      </c>
      <c r="Q226">
        <v>9.8348658899999997</v>
      </c>
      <c r="R226">
        <v>12.2370869148351</v>
      </c>
      <c r="S226" s="9">
        <v>1.2401600908317101</v>
      </c>
      <c r="T226">
        <v>0.80634750899728502</v>
      </c>
      <c r="U226">
        <v>3515394.8352897302</v>
      </c>
      <c r="V226" s="3">
        <v>3517937.36942425</v>
      </c>
      <c r="W226" s="1">
        <v>1131757.1069199201</v>
      </c>
      <c r="X226">
        <v>2995</v>
      </c>
      <c r="Y226">
        <v>60.636433847596898</v>
      </c>
      <c r="Z226">
        <v>41758.356890459298</v>
      </c>
      <c r="AA226">
        <v>1040466.81175441</v>
      </c>
      <c r="AB226">
        <v>1040409.83764385</v>
      </c>
      <c r="AC226">
        <v>12.325088339222599</v>
      </c>
      <c r="AD226" s="1">
        <v>168000000</v>
      </c>
      <c r="AE226">
        <v>4659.6655373881504</v>
      </c>
      <c r="AF226">
        <v>2329.8327686940702</v>
      </c>
      <c r="AG226">
        <v>776.61092289802605</v>
      </c>
      <c r="AH226">
        <v>7766.10922898026</v>
      </c>
      <c r="AI226">
        <v>5797.81491815349</v>
      </c>
      <c r="AJ226">
        <v>2898.90745907674</v>
      </c>
      <c r="AK226">
        <v>966.30248635891496</v>
      </c>
      <c r="AL226" s="10">
        <v>9663.0248635891494</v>
      </c>
      <c r="AM226">
        <v>9.5222337759198297</v>
      </c>
      <c r="AN226">
        <v>4.7611168879599104</v>
      </c>
      <c r="AO226">
        <v>1.5870389626532999</v>
      </c>
      <c r="AP226">
        <v>15.870389626532999</v>
      </c>
      <c r="AQ226" s="3">
        <v>181606.119373553</v>
      </c>
      <c r="AR226" s="1">
        <v>-155964.621694253</v>
      </c>
      <c r="AS226">
        <v>7.0825082701842597</v>
      </c>
      <c r="AT226">
        <v>225964.430211472</v>
      </c>
      <c r="AU226" s="1">
        <v>15975136.839884801</v>
      </c>
      <c r="AV226">
        <v>4.54433643683958</v>
      </c>
    </row>
    <row r="227" spans="1:48" x14ac:dyDescent="0.25">
      <c r="A227">
        <v>225</v>
      </c>
      <c r="B227" t="s">
        <v>271</v>
      </c>
      <c r="C227" s="13">
        <v>65176</v>
      </c>
      <c r="D227">
        <v>225</v>
      </c>
      <c r="E227">
        <v>0.16773161221439201</v>
      </c>
      <c r="F227">
        <v>452</v>
      </c>
      <c r="G227">
        <v>4598468.19566416</v>
      </c>
      <c r="H227">
        <v>3522302.5150985401</v>
      </c>
      <c r="I227">
        <v>2.14590223845705E-3</v>
      </c>
      <c r="J227">
        <v>1.30550629719171</v>
      </c>
      <c r="K227">
        <f t="shared" si="3"/>
        <v>608.37174862653444</v>
      </c>
      <c r="L227">
        <v>0.99998258515979499</v>
      </c>
      <c r="M227">
        <v>6969.0212125196103</v>
      </c>
      <c r="N227">
        <v>9098.1010782069498</v>
      </c>
      <c r="O227" s="3">
        <v>208844.88913378</v>
      </c>
      <c r="P227">
        <v>272648.31790045399</v>
      </c>
      <c r="Q227">
        <v>51.954212149999996</v>
      </c>
      <c r="R227">
        <v>67.826551127458998</v>
      </c>
      <c r="S227" s="9">
        <v>1.38474423327714</v>
      </c>
      <c r="T227">
        <v>0.72215502037758705</v>
      </c>
      <c r="U227">
        <v>3522363.8565022498</v>
      </c>
      <c r="V227" s="3">
        <v>3524907.2913745502</v>
      </c>
      <c r="W227" s="1">
        <v>1144261.2125999799</v>
      </c>
      <c r="X227">
        <v>22</v>
      </c>
      <c r="Y227">
        <v>39.7404071147621</v>
      </c>
      <c r="Z227">
        <v>42466.361111111102</v>
      </c>
      <c r="AA227">
        <v>956778.89292943606</v>
      </c>
      <c r="AB227">
        <v>957444.37285645504</v>
      </c>
      <c r="AC227">
        <v>12.8928571428571</v>
      </c>
      <c r="AD227" s="1">
        <v>169000000</v>
      </c>
      <c r="AE227">
        <v>4181.4127275117598</v>
      </c>
      <c r="AF227">
        <v>2090.7063637558799</v>
      </c>
      <c r="AG227">
        <v>696.90212125196103</v>
      </c>
      <c r="AH227">
        <v>6969.0212125196103</v>
      </c>
      <c r="AI227">
        <v>5458.8606469241704</v>
      </c>
      <c r="AJ227">
        <v>2729.4303234620802</v>
      </c>
      <c r="AK227">
        <v>909.81010782069598</v>
      </c>
      <c r="AL227" s="10">
        <v>9098.1010782069498</v>
      </c>
      <c r="AM227">
        <v>8.9729029318803004</v>
      </c>
      <c r="AN227">
        <v>4.4864514659401502</v>
      </c>
      <c r="AO227">
        <v>1.4954838219800499</v>
      </c>
      <c r="AP227">
        <v>14.9548382198005</v>
      </c>
      <c r="AQ227" s="3">
        <v>874.28895652476604</v>
      </c>
      <c r="AR227" s="1">
        <v>207970.60017725499</v>
      </c>
      <c r="AS227">
        <v>4.1863076475130902E-3</v>
      </c>
      <c r="AT227">
        <v>1141.3897383082499</v>
      </c>
      <c r="AU227" s="1">
        <v>15976278.2296231</v>
      </c>
      <c r="AV227">
        <v>4.5356694766587102</v>
      </c>
    </row>
    <row r="228" spans="1:48" x14ac:dyDescent="0.25">
      <c r="A228">
        <v>226</v>
      </c>
      <c r="B228" t="s">
        <v>272</v>
      </c>
      <c r="C228" s="13">
        <v>65486</v>
      </c>
      <c r="D228">
        <v>226</v>
      </c>
      <c r="E228">
        <v>0.16813773435273599</v>
      </c>
      <c r="F228">
        <v>454</v>
      </c>
      <c r="G228">
        <v>4233545.7978745503</v>
      </c>
      <c r="H228">
        <v>3511963.1330301799</v>
      </c>
      <c r="I228">
        <v>2.00856045119813E-3</v>
      </c>
      <c r="J228">
        <v>1.19900163828469</v>
      </c>
      <c r="K228">
        <f t="shared" si="3"/>
        <v>596.94575663354885</v>
      </c>
      <c r="L228">
        <v>0.99463895069061803</v>
      </c>
      <c r="M228">
        <v>8528.5649052201697</v>
      </c>
      <c r="N228">
        <v>10225.763293576299</v>
      </c>
      <c r="O228" s="3">
        <v>146694.48558996001</v>
      </c>
      <c r="P228">
        <v>175886.92854969099</v>
      </c>
      <c r="Q228">
        <v>19.424071059999999</v>
      </c>
      <c r="R228">
        <v>23.289493023098199</v>
      </c>
      <c r="S228" s="9">
        <v>1.1342679541488501</v>
      </c>
      <c r="T228">
        <v>0.88162589478285502</v>
      </c>
      <c r="U228">
        <v>3530892.42140747</v>
      </c>
      <c r="V228" s="3">
        <v>3533436.1261758199</v>
      </c>
      <c r="W228" s="1">
        <v>1137493.3102388999</v>
      </c>
      <c r="X228">
        <v>3212</v>
      </c>
      <c r="Y228">
        <v>67.638010620031807</v>
      </c>
      <c r="Z228">
        <v>42012.482315112502</v>
      </c>
      <c r="AA228">
        <v>868917.96252930502</v>
      </c>
      <c r="AB228">
        <v>869288.33403653803</v>
      </c>
      <c r="AC228">
        <v>13.421221864951701</v>
      </c>
      <c r="AD228" s="1">
        <v>170000000</v>
      </c>
      <c r="AE228">
        <v>5117.1389431321004</v>
      </c>
      <c r="AF228">
        <v>2558.5694715660502</v>
      </c>
      <c r="AG228">
        <v>852.856490522017</v>
      </c>
      <c r="AH228">
        <v>8528.5649052201697</v>
      </c>
      <c r="AI228">
        <v>6135.4579761457799</v>
      </c>
      <c r="AJ228">
        <v>3067.7289880728899</v>
      </c>
      <c r="AK228">
        <v>1022.57632935763</v>
      </c>
      <c r="AL228" s="10">
        <v>10225.763293576299</v>
      </c>
      <c r="AM228">
        <v>10.2780829044609</v>
      </c>
      <c r="AN228">
        <v>5.1390414522304804</v>
      </c>
      <c r="AO228">
        <v>1.7130138174101599</v>
      </c>
      <c r="AP228">
        <v>17.130138174101599</v>
      </c>
      <c r="AQ228" s="3">
        <v>217253.29011154201</v>
      </c>
      <c r="AR228" s="1">
        <v>-70558.804521582395</v>
      </c>
      <c r="AS228">
        <v>1.4809915262855</v>
      </c>
      <c r="AT228">
        <v>260487.050766478</v>
      </c>
      <c r="AU228" s="1">
        <v>16236765.2803896</v>
      </c>
      <c r="AV228">
        <v>4.5984876746591397</v>
      </c>
    </row>
    <row r="229" spans="1:48" x14ac:dyDescent="0.25">
      <c r="A229">
        <v>227</v>
      </c>
      <c r="B229" t="s">
        <v>273</v>
      </c>
      <c r="C229" s="13">
        <v>65789</v>
      </c>
      <c r="D229">
        <v>227</v>
      </c>
      <c r="E229">
        <v>0.16853308927843</v>
      </c>
      <c r="F229">
        <v>456</v>
      </c>
      <c r="G229">
        <v>4250628.9900705796</v>
      </c>
      <c r="H229">
        <v>3506473.8969716099</v>
      </c>
      <c r="I229">
        <v>2.0165999999999899E-3</v>
      </c>
      <c r="J229">
        <v>1.20101580737463</v>
      </c>
      <c r="K229">
        <f t="shared" si="3"/>
        <v>595.56471654003565</v>
      </c>
      <c r="L229">
        <v>0.99075468318854598</v>
      </c>
      <c r="M229">
        <v>8302.4534395798091</v>
      </c>
      <c r="N229">
        <v>9971.3778209272205</v>
      </c>
      <c r="O229" s="3">
        <v>67543.087791760001</v>
      </c>
      <c r="P229">
        <v>81120.316116796093</v>
      </c>
      <c r="Q229">
        <v>13.41352322</v>
      </c>
      <c r="R229">
        <v>16.109853419806601</v>
      </c>
      <c r="S229" s="9">
        <v>1.1678986681724901</v>
      </c>
      <c r="T229">
        <v>0.85623866800428505</v>
      </c>
      <c r="U229">
        <v>3539194.8748470498</v>
      </c>
      <c r="V229" s="3">
        <v>3541739.0315783098</v>
      </c>
      <c r="W229" s="1">
        <v>1160607.52101874</v>
      </c>
      <c r="X229">
        <v>100</v>
      </c>
      <c r="Y229">
        <v>50.459484321907603</v>
      </c>
      <c r="Z229">
        <v>42782.4210526315</v>
      </c>
      <c r="AA229">
        <v>911850.51075655804</v>
      </c>
      <c r="AB229">
        <v>911436.63888384297</v>
      </c>
      <c r="AC229">
        <v>15.0065789473684</v>
      </c>
      <c r="AD229" s="1">
        <v>171000000</v>
      </c>
      <c r="AE229">
        <v>4981.4720637478804</v>
      </c>
      <c r="AF229">
        <v>2490.7360318739402</v>
      </c>
      <c r="AG229">
        <v>830.24534395798105</v>
      </c>
      <c r="AH229">
        <v>8302.4534395798091</v>
      </c>
      <c r="AI229">
        <v>5982.8266925563303</v>
      </c>
      <c r="AJ229">
        <v>2991.4133462781601</v>
      </c>
      <c r="AK229">
        <v>997.13778209272198</v>
      </c>
      <c r="AL229" s="10">
        <v>9971.3778209272205</v>
      </c>
      <c r="AM229">
        <v>10.0456365637539</v>
      </c>
      <c r="AN229">
        <v>5.0228182818769698</v>
      </c>
      <c r="AO229">
        <v>1.67427276062565</v>
      </c>
      <c r="AP229">
        <v>16.742727606256501</v>
      </c>
      <c r="AQ229" s="3">
        <v>5045.9484321907603</v>
      </c>
      <c r="AR229" s="1">
        <v>62497.139359569199</v>
      </c>
      <c r="AS229">
        <v>7.4707103230870403E-2</v>
      </c>
      <c r="AT229">
        <v>6060.26383025833</v>
      </c>
      <c r="AU229" s="1">
        <v>16242825.544219799</v>
      </c>
      <c r="AV229">
        <v>4.5894125976665299</v>
      </c>
    </row>
    <row r="230" spans="1:48" x14ac:dyDescent="0.25">
      <c r="A230">
        <v>228</v>
      </c>
      <c r="B230" t="s">
        <v>274</v>
      </c>
      <c r="C230" s="13">
        <v>66075</v>
      </c>
      <c r="D230">
        <v>228</v>
      </c>
      <c r="E230">
        <v>0.16891034431810001</v>
      </c>
      <c r="F230">
        <v>458</v>
      </c>
      <c r="G230">
        <v>4306620.67480102</v>
      </c>
      <c r="H230">
        <v>3499535.0746423001</v>
      </c>
      <c r="I230">
        <v>2.0155399509058998E-3</v>
      </c>
      <c r="J230">
        <v>1.21411850658663</v>
      </c>
      <c r="K230">
        <f t="shared" si="3"/>
        <v>602.3787849211003</v>
      </c>
      <c r="L230">
        <v>0.98658568269854696</v>
      </c>
      <c r="M230">
        <v>7922.3558330503201</v>
      </c>
      <c r="N230">
        <v>9618.6788326709393</v>
      </c>
      <c r="O230" s="3">
        <v>460933.44880700001</v>
      </c>
      <c r="P230">
        <v>559627.83050137898</v>
      </c>
      <c r="Q230">
        <v>113.32691665</v>
      </c>
      <c r="R230">
        <v>137.59230679916499</v>
      </c>
      <c r="S230" s="9">
        <v>1.22667166230802</v>
      </c>
      <c r="T230">
        <v>0.81521407131755297</v>
      </c>
      <c r="U230">
        <v>3547117.2306801002</v>
      </c>
      <c r="V230" s="3">
        <v>3549663.5052381302</v>
      </c>
      <c r="W230" s="1">
        <v>1144779.1472708101</v>
      </c>
      <c r="X230">
        <v>1034</v>
      </c>
      <c r="Y230">
        <v>43.2844335274565</v>
      </c>
      <c r="Z230">
        <v>41815.477351916299</v>
      </c>
      <c r="AA230">
        <v>1000976.84936861</v>
      </c>
      <c r="AB230">
        <v>1000442.51679776</v>
      </c>
      <c r="AC230">
        <v>13.581881533101001</v>
      </c>
      <c r="AD230" s="1">
        <v>173000000</v>
      </c>
      <c r="AE230">
        <v>4753.4134998301897</v>
      </c>
      <c r="AF230">
        <v>2376.7067499150899</v>
      </c>
      <c r="AG230">
        <v>792.23558330503295</v>
      </c>
      <c r="AH230">
        <v>7922.3558330503201</v>
      </c>
      <c r="AI230">
        <v>5771.2072996025599</v>
      </c>
      <c r="AJ230">
        <v>2885.60364980128</v>
      </c>
      <c r="AK230">
        <v>961.86788326709404</v>
      </c>
      <c r="AL230" s="10">
        <v>9618.6788326709393</v>
      </c>
      <c r="AM230">
        <v>9.5806948120832107</v>
      </c>
      <c r="AN230">
        <v>4.7903474060416</v>
      </c>
      <c r="AO230">
        <v>1.5967824686805301</v>
      </c>
      <c r="AP230">
        <v>15.967824686805301</v>
      </c>
      <c r="AQ230" s="3">
        <v>44756.104267390001</v>
      </c>
      <c r="AR230" s="1">
        <v>416177.34453960898</v>
      </c>
      <c r="AS230">
        <v>9.7098842323613099E-2</v>
      </c>
      <c r="AT230">
        <v>54339.214473759101</v>
      </c>
      <c r="AU230" s="1">
        <v>16297164.7586936</v>
      </c>
      <c r="AV230">
        <v>4.5944815744273901</v>
      </c>
    </row>
    <row r="231" spans="1:48" x14ac:dyDescent="0.25">
      <c r="A231">
        <v>229</v>
      </c>
      <c r="B231" t="s">
        <v>275</v>
      </c>
      <c r="C231" s="13">
        <v>66349</v>
      </c>
      <c r="D231">
        <v>229</v>
      </c>
      <c r="E231">
        <v>0.16927371239112701</v>
      </c>
      <c r="F231">
        <v>460</v>
      </c>
      <c r="G231">
        <v>4386088.8085248098</v>
      </c>
      <c r="H231">
        <v>3499674.4555973802</v>
      </c>
      <c r="I231">
        <v>2.0472766078316702E-3</v>
      </c>
      <c r="J231">
        <v>1.23386773341342</v>
      </c>
      <c r="K231">
        <f t="shared" si="3"/>
        <v>602.68735973115281</v>
      </c>
      <c r="L231">
        <v>0.98450705781881198</v>
      </c>
      <c r="M231">
        <v>7630.72953356988</v>
      </c>
      <c r="N231">
        <v>9415.3109538767203</v>
      </c>
      <c r="O231" s="3">
        <v>30223.064283150001</v>
      </c>
      <c r="P231">
        <v>37291.263823858302</v>
      </c>
      <c r="Q231">
        <v>6.7847452700000002</v>
      </c>
      <c r="R231">
        <v>8.3714782680823205</v>
      </c>
      <c r="S231" s="9">
        <v>1.2762915347202</v>
      </c>
      <c r="T231">
        <v>0.78352004443814105</v>
      </c>
      <c r="U231">
        <v>3554747.96021367</v>
      </c>
      <c r="V231" s="3">
        <v>3557294.2706796802</v>
      </c>
      <c r="W231" s="1">
        <v>1176758.41244723</v>
      </c>
      <c r="X231">
        <v>2667</v>
      </c>
      <c r="Y231">
        <v>71.612836520072406</v>
      </c>
      <c r="Z231">
        <v>42991.643636363602</v>
      </c>
      <c r="AA231">
        <v>1003530.46025993</v>
      </c>
      <c r="AB231">
        <v>1003651.85915755</v>
      </c>
      <c r="AC231">
        <v>11.6945454545454</v>
      </c>
      <c r="AD231" s="1">
        <v>174000000</v>
      </c>
      <c r="AE231">
        <v>4578.4377201419302</v>
      </c>
      <c r="AF231">
        <v>2289.2188600709601</v>
      </c>
      <c r="AG231">
        <v>763.07295335698802</v>
      </c>
      <c r="AH231">
        <v>7630.72953356988</v>
      </c>
      <c r="AI231">
        <v>5649.1865723260298</v>
      </c>
      <c r="AJ231">
        <v>2824.5932861630099</v>
      </c>
      <c r="AK231">
        <v>941.53109538767205</v>
      </c>
      <c r="AL231" s="10">
        <v>9415.3109538767203</v>
      </c>
      <c r="AM231">
        <v>9.3733284448607606</v>
      </c>
      <c r="AN231">
        <v>4.6866642224303803</v>
      </c>
      <c r="AO231">
        <v>1.5622214074767899</v>
      </c>
      <c r="AP231">
        <v>15.6222140747679</v>
      </c>
      <c r="AQ231" s="3">
        <v>190991.43499903299</v>
      </c>
      <c r="AR231" s="1">
        <v>-160768.37071588301</v>
      </c>
      <c r="AS231">
        <v>6.3193934675086796</v>
      </c>
      <c r="AT231">
        <v>235658.169003633</v>
      </c>
      <c r="AU231" s="1">
        <v>16532822.9276972</v>
      </c>
      <c r="AV231">
        <v>4.6509128390366898</v>
      </c>
    </row>
    <row r="232" spans="1:48" x14ac:dyDescent="0.25">
      <c r="A232">
        <v>230</v>
      </c>
      <c r="B232" t="s">
        <v>276</v>
      </c>
      <c r="C232" s="13">
        <v>66640</v>
      </c>
      <c r="D232">
        <v>230</v>
      </c>
      <c r="E232">
        <v>0.16965910631281</v>
      </c>
      <c r="F232">
        <v>462</v>
      </c>
      <c r="G232">
        <v>4293072.9326235401</v>
      </c>
      <c r="H232">
        <v>3496724.4833978098</v>
      </c>
      <c r="I232">
        <v>2.0062229690239498E-3</v>
      </c>
      <c r="J232">
        <v>1.20495768752737</v>
      </c>
      <c r="K232">
        <f t="shared" si="3"/>
        <v>600.61005488018884</v>
      </c>
      <c r="L232">
        <v>0.98144269001749995</v>
      </c>
      <c r="M232">
        <v>8093.2723553599699</v>
      </c>
      <c r="N232">
        <v>9752.0507418437501</v>
      </c>
      <c r="O232" s="3">
        <v>231643.49225765001</v>
      </c>
      <c r="P232">
        <v>279120.60676154197</v>
      </c>
      <c r="Q232">
        <v>61.008832290000001</v>
      </c>
      <c r="R232">
        <v>73.513061474903495</v>
      </c>
      <c r="S232" s="9">
        <v>1.2060892588013401</v>
      </c>
      <c r="T232">
        <v>0.82912603084935699</v>
      </c>
      <c r="U232">
        <v>3562841.23256903</v>
      </c>
      <c r="V232" s="3">
        <v>3565388.1913885698</v>
      </c>
      <c r="W232" s="1">
        <v>1160581.67962548</v>
      </c>
      <c r="X232">
        <v>300</v>
      </c>
      <c r="Y232">
        <v>34.325674435890399</v>
      </c>
      <c r="Z232">
        <v>42324.534246575298</v>
      </c>
      <c r="AA232">
        <v>914859.69203823595</v>
      </c>
      <c r="AB232">
        <v>915323.24030281603</v>
      </c>
      <c r="AC232">
        <v>12.722602739726</v>
      </c>
      <c r="AD232" s="1">
        <v>175000000</v>
      </c>
      <c r="AE232">
        <v>4855.9634132159799</v>
      </c>
      <c r="AF232">
        <v>2427.98170660799</v>
      </c>
      <c r="AG232">
        <v>809.32723553599703</v>
      </c>
      <c r="AH232">
        <v>8093.2723553599699</v>
      </c>
      <c r="AI232">
        <v>5851.23044510625</v>
      </c>
      <c r="AJ232">
        <v>2925.61522255312</v>
      </c>
      <c r="AK232">
        <v>975.20507418437501</v>
      </c>
      <c r="AL232" s="10">
        <v>9752.0507418437501</v>
      </c>
      <c r="AM232">
        <v>9.7421453363338806</v>
      </c>
      <c r="AN232">
        <v>4.8710726681669403</v>
      </c>
      <c r="AO232">
        <v>1.6236908893889801</v>
      </c>
      <c r="AP232">
        <v>16.236908893889801</v>
      </c>
      <c r="AQ232" s="3">
        <v>10297.702330767101</v>
      </c>
      <c r="AR232" s="1">
        <v>221345.78992688199</v>
      </c>
      <c r="AS232">
        <v>4.4454960639745897E-2</v>
      </c>
      <c r="AT232">
        <v>12408.2955873263</v>
      </c>
      <c r="AU232" s="1">
        <v>16545231.2232845</v>
      </c>
      <c r="AV232">
        <v>4.6438306237279203</v>
      </c>
    </row>
    <row r="233" spans="1:48" x14ac:dyDescent="0.25">
      <c r="A233">
        <v>231</v>
      </c>
      <c r="B233" t="s">
        <v>277</v>
      </c>
      <c r="C233" s="13">
        <v>66932</v>
      </c>
      <c r="D233">
        <v>231</v>
      </c>
      <c r="E233">
        <v>0.17004748719823601</v>
      </c>
      <c r="F233">
        <v>464</v>
      </c>
      <c r="G233">
        <v>4114900.3002622998</v>
      </c>
      <c r="H233">
        <v>3488430.4693781198</v>
      </c>
      <c r="I233">
        <v>1.8990631092928099E-3</v>
      </c>
      <c r="J233">
        <v>1.1523112547814001</v>
      </c>
      <c r="K233">
        <f t="shared" si="3"/>
        <v>606.7788106370557</v>
      </c>
      <c r="L233">
        <v>0.976878514196452</v>
      </c>
      <c r="M233">
        <v>8155.9985939399303</v>
      </c>
      <c r="N233">
        <v>9398.2489737782598</v>
      </c>
      <c r="O233" s="3">
        <v>86656.653306449996</v>
      </c>
      <c r="P233">
        <v>99855.436906712101</v>
      </c>
      <c r="Q233">
        <v>18.437147410000001</v>
      </c>
      <c r="R233">
        <v>21.245332466606701</v>
      </c>
      <c r="S233" s="9">
        <v>1.1995531810476401</v>
      </c>
      <c r="T233">
        <v>0.83364373985206697</v>
      </c>
      <c r="U233">
        <v>3570997.23116297</v>
      </c>
      <c r="V233" s="3">
        <v>3573544.2426821701</v>
      </c>
      <c r="W233" s="1">
        <v>1167382.6876699701</v>
      </c>
      <c r="X233">
        <v>2614</v>
      </c>
      <c r="Y233">
        <v>53.547590834948899</v>
      </c>
      <c r="Z233">
        <v>42191.218430034103</v>
      </c>
      <c r="AA233">
        <v>889647.92662522895</v>
      </c>
      <c r="AB233">
        <v>889819.45470233297</v>
      </c>
      <c r="AC233">
        <v>13.334470989761</v>
      </c>
      <c r="AD233" s="1">
        <v>176000000</v>
      </c>
      <c r="AE233">
        <v>4893.59915636396</v>
      </c>
      <c r="AF233">
        <v>2446.79957818198</v>
      </c>
      <c r="AG233">
        <v>815.59985939399303</v>
      </c>
      <c r="AH233">
        <v>8155.9985939399303</v>
      </c>
      <c r="AI233">
        <v>5638.9493842669499</v>
      </c>
      <c r="AJ233">
        <v>2819.4746921334699</v>
      </c>
      <c r="AK233">
        <v>939.82489737782601</v>
      </c>
      <c r="AL233" s="10">
        <v>9398.2489737782598</v>
      </c>
      <c r="AM233">
        <v>9.2932536295172206</v>
      </c>
      <c r="AN233">
        <v>4.6466268147586103</v>
      </c>
      <c r="AO233">
        <v>1.54887560491953</v>
      </c>
      <c r="AP233">
        <v>15.488756049195301</v>
      </c>
      <c r="AQ233" s="3">
        <v>139973.40244255599</v>
      </c>
      <c r="AR233" s="1">
        <v>-53316.749136106497</v>
      </c>
      <c r="AS233">
        <v>1.6152643461496099</v>
      </c>
      <c r="AT233">
        <v>161292.92700460399</v>
      </c>
      <c r="AU233" s="1">
        <v>16706524.1502891</v>
      </c>
      <c r="AV233">
        <v>4.6783917961337496</v>
      </c>
    </row>
    <row r="234" spans="1:48" x14ac:dyDescent="0.25">
      <c r="A234">
        <v>232</v>
      </c>
      <c r="B234" t="s">
        <v>278</v>
      </c>
      <c r="C234" s="13">
        <v>67215</v>
      </c>
      <c r="D234">
        <v>232</v>
      </c>
      <c r="E234">
        <v>0.17042291531494</v>
      </c>
      <c r="F234">
        <v>466</v>
      </c>
      <c r="G234">
        <v>3871452.89227999</v>
      </c>
      <c r="H234">
        <v>3459099.2562898099</v>
      </c>
      <c r="I234">
        <v>1.7875676990064199E-3</v>
      </c>
      <c r="J234">
        <v>1.08174947771369</v>
      </c>
      <c r="K234">
        <f t="shared" si="3"/>
        <v>605.15161373466117</v>
      </c>
      <c r="L234">
        <v>0.966530891106268</v>
      </c>
      <c r="M234">
        <v>7883.9904507701203</v>
      </c>
      <c r="N234">
        <v>8528.5025524202993</v>
      </c>
      <c r="O234" s="3">
        <v>2284054.2839571</v>
      </c>
      <c r="P234">
        <v>2470774.5287402999</v>
      </c>
      <c r="Q234">
        <v>478.85633645000001</v>
      </c>
      <c r="R234">
        <v>518.00259185467803</v>
      </c>
      <c r="S234" s="9">
        <v>1.2436790852354001</v>
      </c>
      <c r="T234">
        <v>0.80406594584704905</v>
      </c>
      <c r="U234">
        <v>3578881.2216137401</v>
      </c>
      <c r="V234" s="3">
        <v>3581434.8269322799</v>
      </c>
      <c r="W234" s="1">
        <v>1177170.8778658099</v>
      </c>
      <c r="X234">
        <v>238</v>
      </c>
      <c r="Y234">
        <v>31.508763788873299</v>
      </c>
      <c r="Z234">
        <v>42316.911971830901</v>
      </c>
      <c r="AA234">
        <v>925397.41216747405</v>
      </c>
      <c r="AB234">
        <v>924906.23065008398</v>
      </c>
      <c r="AC234">
        <v>15.362676056338</v>
      </c>
      <c r="AD234" s="1">
        <v>177000000</v>
      </c>
      <c r="AE234">
        <v>4730.3942704620704</v>
      </c>
      <c r="AF234">
        <v>2365.1971352310302</v>
      </c>
      <c r="AG234">
        <v>788.39904507701203</v>
      </c>
      <c r="AH234">
        <v>7883.9904507701203</v>
      </c>
      <c r="AI234">
        <v>5117.1015314521801</v>
      </c>
      <c r="AJ234">
        <v>2558.55076572609</v>
      </c>
      <c r="AK234">
        <v>852.85025524203002</v>
      </c>
      <c r="AL234" s="10">
        <v>8528.5025524202993</v>
      </c>
      <c r="AM234">
        <v>8.4559000014430907</v>
      </c>
      <c r="AN234">
        <v>4.22795000072154</v>
      </c>
      <c r="AO234">
        <v>1.4093166669071799</v>
      </c>
      <c r="AP234">
        <v>14.093166669071801</v>
      </c>
      <c r="AQ234" s="3">
        <v>7499.0857817518499</v>
      </c>
      <c r="AR234" s="1">
        <v>2276555.19817534</v>
      </c>
      <c r="AS234">
        <v>3.28323448108236E-3</v>
      </c>
      <c r="AT234">
        <v>8112.1321277402203</v>
      </c>
      <c r="AU234" s="1">
        <v>16714636.282416901</v>
      </c>
      <c r="AV234">
        <v>4.6703523384551398</v>
      </c>
    </row>
    <row r="235" spans="1:48" x14ac:dyDescent="0.25">
      <c r="A235">
        <v>233</v>
      </c>
      <c r="B235" t="s">
        <v>279</v>
      </c>
      <c r="C235" s="13">
        <v>67499</v>
      </c>
      <c r="D235">
        <v>233</v>
      </c>
      <c r="E235">
        <v>0.170795400455897</v>
      </c>
      <c r="F235">
        <v>468</v>
      </c>
      <c r="G235">
        <v>3773978.2073083101</v>
      </c>
      <c r="H235">
        <v>3449264.84540082</v>
      </c>
      <c r="I235">
        <v>1.74009778258329E-3</v>
      </c>
      <c r="J235">
        <v>1.05221362804479</v>
      </c>
      <c r="K235">
        <f t="shared" si="3"/>
        <v>604.68649438924604</v>
      </c>
      <c r="L235">
        <v>0.96168109027187199</v>
      </c>
      <c r="M235">
        <v>7822.18796011013</v>
      </c>
      <c r="N235">
        <v>8230.6127727557596</v>
      </c>
      <c r="O235" s="3">
        <v>45151.859644620003</v>
      </c>
      <c r="P235">
        <v>47509.4020496347</v>
      </c>
      <c r="Q235">
        <v>112.60963566</v>
      </c>
      <c r="R235">
        <v>118.48939329061</v>
      </c>
      <c r="S235" s="9">
        <v>1.2562450217094501</v>
      </c>
      <c r="T235">
        <v>0.79602305499227899</v>
      </c>
      <c r="U235">
        <v>3586703.4095738502</v>
      </c>
      <c r="V235" s="3">
        <v>3589257.6323625902</v>
      </c>
      <c r="W235" s="1">
        <v>1166288.9496669699</v>
      </c>
      <c r="X235">
        <v>3003</v>
      </c>
      <c r="Y235">
        <v>48.670154215298403</v>
      </c>
      <c r="Z235">
        <v>41906.059649122799</v>
      </c>
      <c r="AA235">
        <v>898864.987379211</v>
      </c>
      <c r="AB235">
        <v>899434.77366370102</v>
      </c>
      <c r="AC235">
        <v>13.1684210526315</v>
      </c>
      <c r="AD235" s="1">
        <v>178000000</v>
      </c>
      <c r="AE235">
        <v>4693.31277606608</v>
      </c>
      <c r="AF235">
        <v>2346.65638803304</v>
      </c>
      <c r="AG235">
        <v>782.21879601101398</v>
      </c>
      <c r="AH235">
        <v>7822.18796011014</v>
      </c>
      <c r="AI235">
        <v>4938.3676636534501</v>
      </c>
      <c r="AJ235">
        <v>2469.1838318267201</v>
      </c>
      <c r="AK235">
        <v>823.061277275576</v>
      </c>
      <c r="AL235" s="10">
        <v>8230.6127727557596</v>
      </c>
      <c r="AM235">
        <v>8.1668231546024099</v>
      </c>
      <c r="AN235">
        <v>4.0834115773011996</v>
      </c>
      <c r="AO235">
        <v>1.3611371924337301</v>
      </c>
      <c r="AP235">
        <v>13.6113719243373</v>
      </c>
      <c r="AQ235" s="3">
        <v>146156.47310854099</v>
      </c>
      <c r="AR235" s="1">
        <v>-101004.61346392101</v>
      </c>
      <c r="AS235">
        <v>3.2369978614149102</v>
      </c>
      <c r="AT235">
        <v>153787.83283176899</v>
      </c>
      <c r="AU235" s="1">
        <v>16868424.115248699</v>
      </c>
      <c r="AV235">
        <v>4.7030440460235603</v>
      </c>
    </row>
    <row r="236" spans="1:48" x14ac:dyDescent="0.25">
      <c r="A236">
        <v>234</v>
      </c>
      <c r="B236" t="s">
        <v>280</v>
      </c>
      <c r="C236" s="13">
        <v>67801</v>
      </c>
      <c r="D236">
        <v>234</v>
      </c>
      <c r="E236">
        <v>0.17118408415691</v>
      </c>
      <c r="F236">
        <v>470</v>
      </c>
      <c r="G236">
        <v>3729088.3378632702</v>
      </c>
      <c r="H236">
        <v>3432873.2778920201</v>
      </c>
      <c r="I236">
        <v>1.71403322150788E-3</v>
      </c>
      <c r="J236">
        <v>1.0373372969275401</v>
      </c>
      <c r="K236">
        <f t="shared" si="3"/>
        <v>605.20256195207651</v>
      </c>
      <c r="L236">
        <v>0.95493781968805103</v>
      </c>
      <c r="M236">
        <v>8162.35772127984</v>
      </c>
      <c r="N236">
        <v>8467.1180951480601</v>
      </c>
      <c r="O236" s="3">
        <v>255850.57003420999</v>
      </c>
      <c r="P236">
        <v>265403.338736657</v>
      </c>
      <c r="Q236">
        <v>206.67105143000001</v>
      </c>
      <c r="R236">
        <v>214.38758984356801</v>
      </c>
      <c r="S236" s="9">
        <v>1.2066301972996101</v>
      </c>
      <c r="T236">
        <v>0.82875432940262805</v>
      </c>
      <c r="U236">
        <v>3594865.7672951301</v>
      </c>
      <c r="V236" s="3">
        <v>3597422.3796951701</v>
      </c>
      <c r="W236" s="1">
        <v>1172687.95122541</v>
      </c>
      <c r="X236">
        <v>281</v>
      </c>
      <c r="Y236">
        <v>37.5992980709904</v>
      </c>
      <c r="Z236">
        <v>42745.415841584101</v>
      </c>
      <c r="AA236">
        <v>881219.60980268696</v>
      </c>
      <c r="AB236">
        <v>881042.937987449</v>
      </c>
      <c r="AC236">
        <v>13.759075907590701</v>
      </c>
      <c r="AD236" s="1">
        <v>179000000</v>
      </c>
      <c r="AE236">
        <v>4897.4146327679</v>
      </c>
      <c r="AF236">
        <v>2448.70731638395</v>
      </c>
      <c r="AG236">
        <v>816.23577212798398</v>
      </c>
      <c r="AH236">
        <v>8162.35772127984</v>
      </c>
      <c r="AI236">
        <v>5080.2708570888299</v>
      </c>
      <c r="AJ236">
        <v>2540.1354285444099</v>
      </c>
      <c r="AK236">
        <v>846.71180951480596</v>
      </c>
      <c r="AL236" s="10">
        <v>8467.1180951480601</v>
      </c>
      <c r="AM236">
        <v>8.3943313800630204</v>
      </c>
      <c r="AN236">
        <v>4.1971656900315102</v>
      </c>
      <c r="AO236">
        <v>1.3990552300104999</v>
      </c>
      <c r="AP236">
        <v>13.990552300105</v>
      </c>
      <c r="AQ236" s="3">
        <v>10565.402757948301</v>
      </c>
      <c r="AR236" s="1">
        <v>245285.167276261</v>
      </c>
      <c r="AS236">
        <v>4.1295208982866899E-2</v>
      </c>
      <c r="AT236">
        <v>10959.8863378808</v>
      </c>
      <c r="AU236" s="1">
        <v>16879384.001586501</v>
      </c>
      <c r="AV236">
        <v>4.6954142641846301</v>
      </c>
    </row>
    <row r="237" spans="1:48" x14ac:dyDescent="0.25">
      <c r="A237">
        <v>235</v>
      </c>
      <c r="B237" t="s">
        <v>281</v>
      </c>
      <c r="C237" s="13">
        <v>68098</v>
      </c>
      <c r="D237">
        <v>235</v>
      </c>
      <c r="E237">
        <v>0.17157126532949299</v>
      </c>
      <c r="F237">
        <v>472</v>
      </c>
      <c r="G237">
        <v>3478626.56353956</v>
      </c>
      <c r="H237">
        <v>3418698.3119189902</v>
      </c>
      <c r="I237">
        <v>1.5857048357685499E-3</v>
      </c>
      <c r="J237">
        <v>0.96548150799001597</v>
      </c>
      <c r="K237">
        <f t="shared" si="3"/>
        <v>608.86584073641438</v>
      </c>
      <c r="L237">
        <v>0.94884861633321205</v>
      </c>
      <c r="M237">
        <v>8130.8046242301298</v>
      </c>
      <c r="N237">
        <v>7850.1415097739</v>
      </c>
      <c r="O237" s="3">
        <v>38668.992885309999</v>
      </c>
      <c r="P237">
        <v>37334.197563364301</v>
      </c>
      <c r="Q237">
        <v>45.470593180000002</v>
      </c>
      <c r="R237">
        <v>43.901016872626897</v>
      </c>
      <c r="S237" s="9">
        <v>1.21405247585139</v>
      </c>
      <c r="T237">
        <v>0.82368762462159195</v>
      </c>
      <c r="U237">
        <v>3602996.5719193602</v>
      </c>
      <c r="V237" s="3">
        <v>3605553.6011162</v>
      </c>
      <c r="W237" s="1">
        <v>1168037.75423512</v>
      </c>
      <c r="X237">
        <v>3089</v>
      </c>
      <c r="Y237">
        <v>69.224767315435798</v>
      </c>
      <c r="Z237">
        <v>42430.593959731501</v>
      </c>
      <c r="AA237">
        <v>950296.81533450296</v>
      </c>
      <c r="AB237">
        <v>949965.63034739497</v>
      </c>
      <c r="AC237">
        <v>13.1879194630872</v>
      </c>
      <c r="AD237" s="1">
        <v>181000000</v>
      </c>
      <c r="AE237">
        <v>4878.4827745380799</v>
      </c>
      <c r="AF237">
        <v>2439.2413872690399</v>
      </c>
      <c r="AG237">
        <v>813.08046242301305</v>
      </c>
      <c r="AH237">
        <v>8130.8046242301298</v>
      </c>
      <c r="AI237">
        <v>4710.0849058643398</v>
      </c>
      <c r="AJ237">
        <v>2355.0424529321699</v>
      </c>
      <c r="AK237">
        <v>785.01415097739005</v>
      </c>
      <c r="AL237" s="10">
        <v>7850.1415097739</v>
      </c>
      <c r="AM237">
        <v>7.7358337267986297</v>
      </c>
      <c r="AN237">
        <v>3.86791686339931</v>
      </c>
      <c r="AO237">
        <v>1.2893056211331</v>
      </c>
      <c r="AP237">
        <v>12.893056211331</v>
      </c>
      <c r="AQ237" s="3">
        <v>213835.30623738101</v>
      </c>
      <c r="AR237" s="1">
        <v>-175166.31335207101</v>
      </c>
      <c r="AS237">
        <v>5.5298907543727402</v>
      </c>
      <c r="AT237">
        <v>206454.03392757301</v>
      </c>
      <c r="AU237" s="1">
        <v>17085838.035514101</v>
      </c>
      <c r="AV237">
        <v>4.7421188709075901</v>
      </c>
    </row>
    <row r="238" spans="1:48" x14ac:dyDescent="0.25">
      <c r="A238">
        <v>236</v>
      </c>
      <c r="B238" t="s">
        <v>282</v>
      </c>
      <c r="C238" s="13">
        <v>68373</v>
      </c>
      <c r="D238">
        <v>236</v>
      </c>
      <c r="E238">
        <v>0.171929938486789</v>
      </c>
      <c r="F238">
        <v>474</v>
      </c>
      <c r="G238">
        <v>3625456.3337842301</v>
      </c>
      <c r="H238">
        <v>3410123.9537689602</v>
      </c>
      <c r="I238">
        <v>1.6316552425482099E-3</v>
      </c>
      <c r="J238">
        <v>1.00413447081245</v>
      </c>
      <c r="K238">
        <f t="shared" si="3"/>
        <v>615.40847884278548</v>
      </c>
      <c r="L238">
        <v>0.94449434677053901</v>
      </c>
      <c r="M238">
        <v>7532.1363032199397</v>
      </c>
      <c r="N238">
        <v>7563.2777009210004</v>
      </c>
      <c r="O238" s="3">
        <v>90979.837461460003</v>
      </c>
      <c r="P238">
        <v>91355.990943965793</v>
      </c>
      <c r="Q238">
        <v>21.80326668</v>
      </c>
      <c r="R238">
        <v>21.8934116497045</v>
      </c>
      <c r="S238" s="9">
        <v>1.3132873697935701</v>
      </c>
      <c r="T238">
        <v>0.76144796866293096</v>
      </c>
      <c r="U238">
        <v>3610528.7082225801</v>
      </c>
      <c r="V238" s="3">
        <v>3613086.4451699099</v>
      </c>
      <c r="W238" s="1">
        <v>1180746.7712927901</v>
      </c>
      <c r="X238">
        <v>39</v>
      </c>
      <c r="Y238">
        <v>46.867428587065199</v>
      </c>
      <c r="Z238">
        <v>43029.307971014401</v>
      </c>
      <c r="AA238">
        <v>1000928.81523047</v>
      </c>
      <c r="AB238">
        <v>1000665.55402808</v>
      </c>
      <c r="AC238">
        <v>11.7065217391304</v>
      </c>
      <c r="AD238" s="1">
        <v>182000000</v>
      </c>
      <c r="AE238">
        <v>4519.2817819319598</v>
      </c>
      <c r="AF238">
        <v>2259.6408909659799</v>
      </c>
      <c r="AG238">
        <v>753.21363032199395</v>
      </c>
      <c r="AH238">
        <v>7532.1363032199397</v>
      </c>
      <c r="AI238">
        <v>4537.9666205526</v>
      </c>
      <c r="AJ238">
        <v>2268.9833102763</v>
      </c>
      <c r="AK238">
        <v>756.32777009209997</v>
      </c>
      <c r="AL238" s="10">
        <v>7563.2777009210004</v>
      </c>
      <c r="AM238">
        <v>7.3739098120419504</v>
      </c>
      <c r="AN238">
        <v>3.6869549060209699</v>
      </c>
      <c r="AO238">
        <v>1.22898496867365</v>
      </c>
      <c r="AP238">
        <v>12.289849686736501</v>
      </c>
      <c r="AQ238" s="3">
        <v>1827.8297148955401</v>
      </c>
      <c r="AR238" s="1">
        <v>89152.007746564399</v>
      </c>
      <c r="AS238">
        <v>2.0090492200206801E-2</v>
      </c>
      <c r="AT238">
        <v>1835.3868235018999</v>
      </c>
      <c r="AU238" s="1">
        <v>17087673.422337599</v>
      </c>
      <c r="AV238">
        <v>4.7327344007603003</v>
      </c>
    </row>
    <row r="239" spans="1:48" x14ac:dyDescent="0.25">
      <c r="A239">
        <v>237</v>
      </c>
      <c r="B239" t="s">
        <v>283</v>
      </c>
      <c r="C239" s="13">
        <v>68658</v>
      </c>
      <c r="D239">
        <v>237</v>
      </c>
      <c r="E239">
        <v>0.17230195375368401</v>
      </c>
      <c r="F239">
        <v>476</v>
      </c>
      <c r="G239">
        <v>3536513.5004890501</v>
      </c>
      <c r="H239">
        <v>3400729.55579866</v>
      </c>
      <c r="I239">
        <v>1.5976912431326701E-3</v>
      </c>
      <c r="J239">
        <v>0.97738534657557097</v>
      </c>
      <c r="K239">
        <f t="shared" si="3"/>
        <v>611.74857831677446</v>
      </c>
      <c r="L239">
        <v>0.93985877193581302</v>
      </c>
      <c r="M239">
        <v>7812.3206047997801</v>
      </c>
      <c r="N239">
        <v>7635.6476818817</v>
      </c>
      <c r="O239" s="3">
        <v>38651.439112430002</v>
      </c>
      <c r="P239">
        <v>37777.350212546902</v>
      </c>
      <c r="Q239">
        <v>8.3664564800000001</v>
      </c>
      <c r="R239">
        <v>8.1772519663142305</v>
      </c>
      <c r="S239" s="9">
        <v>1.26892681370336</v>
      </c>
      <c r="T239">
        <v>0.78806751437578604</v>
      </c>
      <c r="U239">
        <v>3618341.0288273799</v>
      </c>
      <c r="V239" s="3">
        <v>3620898.9048158699</v>
      </c>
      <c r="W239" s="1">
        <v>1172884.2429764101</v>
      </c>
      <c r="X239">
        <v>1889</v>
      </c>
      <c r="Y239">
        <v>48.133678760559498</v>
      </c>
      <c r="Z239">
        <v>42350.045454545398</v>
      </c>
      <c r="AA239">
        <v>950790.51630544499</v>
      </c>
      <c r="AB239">
        <v>951193.72641727899</v>
      </c>
      <c r="AC239">
        <v>12.6748251748251</v>
      </c>
      <c r="AD239" s="1">
        <v>183000000</v>
      </c>
      <c r="AE239">
        <v>4687.3923628798602</v>
      </c>
      <c r="AF239">
        <v>2343.6961814399301</v>
      </c>
      <c r="AG239">
        <v>781.23206047997803</v>
      </c>
      <c r="AH239">
        <v>7812.3206047997801</v>
      </c>
      <c r="AI239">
        <v>4581.3886091290196</v>
      </c>
      <c r="AJ239">
        <v>2290.6943045645098</v>
      </c>
      <c r="AK239">
        <v>763.56476818816998</v>
      </c>
      <c r="AL239" s="10">
        <v>7635.6476818817</v>
      </c>
      <c r="AM239">
        <v>7.4890057313001197</v>
      </c>
      <c r="AN239">
        <v>3.7445028656500599</v>
      </c>
      <c r="AO239">
        <v>1.24816762188335</v>
      </c>
      <c r="AP239">
        <v>12.481676218833501</v>
      </c>
      <c r="AQ239" s="3">
        <v>90924.519178696894</v>
      </c>
      <c r="AR239" s="1">
        <v>-52273.080066266899</v>
      </c>
      <c r="AS239">
        <v>2.3524226074536001</v>
      </c>
      <c r="AT239">
        <v>88868.292689687805</v>
      </c>
      <c r="AU239" s="1">
        <v>17176541.715027299</v>
      </c>
      <c r="AV239">
        <v>4.7470765132920203</v>
      </c>
    </row>
    <row r="240" spans="1:48" x14ac:dyDescent="0.25">
      <c r="A240">
        <v>238</v>
      </c>
      <c r="B240" t="s">
        <v>284</v>
      </c>
      <c r="C240" s="13">
        <v>68936</v>
      </c>
      <c r="D240">
        <v>238</v>
      </c>
      <c r="E240">
        <v>0.17266637840740601</v>
      </c>
      <c r="F240">
        <v>478</v>
      </c>
      <c r="G240">
        <v>3866288.5982059198</v>
      </c>
      <c r="H240">
        <v>3403515.3745717099</v>
      </c>
      <c r="I240">
        <v>1.7405922466393899E-3</v>
      </c>
      <c r="J240">
        <v>1.0662700090491499</v>
      </c>
      <c r="K240">
        <f t="shared" si="3"/>
        <v>612.590347399184</v>
      </c>
      <c r="L240">
        <v>0.938643424323651</v>
      </c>
      <c r="M240">
        <v>7652.9177281502598</v>
      </c>
      <c r="N240">
        <v>8160.0766552471796</v>
      </c>
      <c r="O240" s="3">
        <v>300203.72280257999</v>
      </c>
      <c r="P240">
        <v>320098.22622929502</v>
      </c>
      <c r="Q240">
        <v>148.62399396999999</v>
      </c>
      <c r="R240">
        <v>158.47330739531199</v>
      </c>
      <c r="S240" s="9">
        <v>1.2980970583312701</v>
      </c>
      <c r="T240">
        <v>0.77035842087610795</v>
      </c>
      <c r="U240">
        <v>3625993.9465555302</v>
      </c>
      <c r="V240" s="3">
        <v>3628554.7797301998</v>
      </c>
      <c r="W240" s="1">
        <v>1180112.7829722899</v>
      </c>
      <c r="X240">
        <v>304</v>
      </c>
      <c r="Y240">
        <v>45.952144317060998</v>
      </c>
      <c r="Z240">
        <v>42226.458781362002</v>
      </c>
      <c r="AA240">
        <v>932329.45334290701</v>
      </c>
      <c r="AB240">
        <v>932481.09582280403</v>
      </c>
      <c r="AC240">
        <v>12.2616487455197</v>
      </c>
      <c r="AD240" s="1">
        <v>184000000</v>
      </c>
      <c r="AE240">
        <v>4591.7506368901504</v>
      </c>
      <c r="AF240">
        <v>2295.8753184450702</v>
      </c>
      <c r="AG240">
        <v>765.29177281502598</v>
      </c>
      <c r="AH240">
        <v>7652.9177281502598</v>
      </c>
      <c r="AI240">
        <v>4896.0459931483001</v>
      </c>
      <c r="AJ240">
        <v>2448.0229965741501</v>
      </c>
      <c r="AK240">
        <v>816.00766552471805</v>
      </c>
      <c r="AL240" s="10">
        <v>8160.0766552471796</v>
      </c>
      <c r="AM240">
        <v>7.9923655570725103</v>
      </c>
      <c r="AN240">
        <v>3.9961827785362498</v>
      </c>
      <c r="AO240">
        <v>1.3320609261787499</v>
      </c>
      <c r="AP240">
        <v>13.320609261787499</v>
      </c>
      <c r="AQ240" s="3">
        <v>13969.4518723865</v>
      </c>
      <c r="AR240" s="1">
        <v>286234.27093019302</v>
      </c>
      <c r="AS240">
        <v>4.6533239967757198E-2</v>
      </c>
      <c r="AT240">
        <v>14895.2075743812</v>
      </c>
      <c r="AU240" s="1">
        <v>17191436.9226017</v>
      </c>
      <c r="AV240">
        <v>4.7411653676180299</v>
      </c>
    </row>
    <row r="241" spans="1:48" x14ac:dyDescent="0.25">
      <c r="A241">
        <v>239</v>
      </c>
      <c r="B241" t="s">
        <v>285</v>
      </c>
      <c r="C241" s="13">
        <v>69218</v>
      </c>
      <c r="D241">
        <v>239</v>
      </c>
      <c r="E241">
        <v>0.17303626496011601</v>
      </c>
      <c r="F241">
        <v>480</v>
      </c>
      <c r="G241">
        <v>3700027.2683765902</v>
      </c>
      <c r="H241">
        <v>3396727.7176613002</v>
      </c>
      <c r="I241">
        <v>1.6692179707773101E-3</v>
      </c>
      <c r="J241">
        <v>1.01823611787512</v>
      </c>
      <c r="K241">
        <f t="shared" si="3"/>
        <v>610.00788135593507</v>
      </c>
      <c r="L241">
        <v>0.93476901488560205</v>
      </c>
      <c r="M241">
        <v>7767.6176069197199</v>
      </c>
      <c r="N241">
        <v>7909.2687972083704</v>
      </c>
      <c r="O241" s="3">
        <v>29884.05507201</v>
      </c>
      <c r="P241">
        <v>30429.0242228897</v>
      </c>
      <c r="Q241">
        <v>7.2558650399999998</v>
      </c>
      <c r="R241">
        <v>7.3881838501554</v>
      </c>
      <c r="S241" s="9">
        <v>1.2816685422082099</v>
      </c>
      <c r="T241">
        <v>0.78023292845830505</v>
      </c>
      <c r="U241">
        <v>3633761.5641624499</v>
      </c>
      <c r="V241" s="3">
        <v>3636322.50088144</v>
      </c>
      <c r="W241" s="1">
        <v>1206541.56565758</v>
      </c>
      <c r="X241">
        <v>2851</v>
      </c>
      <c r="Y241">
        <v>78.954699011484095</v>
      </c>
      <c r="Z241">
        <v>43072.791519434599</v>
      </c>
      <c r="AA241">
        <v>878935.33634352498</v>
      </c>
      <c r="AB241">
        <v>879122.38244992099</v>
      </c>
      <c r="AC241">
        <v>13.371024734982299</v>
      </c>
      <c r="AD241" s="1">
        <v>185000000</v>
      </c>
      <c r="AE241">
        <v>4660.5705641518298</v>
      </c>
      <c r="AF241">
        <v>2330.2852820759099</v>
      </c>
      <c r="AG241">
        <v>776.76176069197197</v>
      </c>
      <c r="AH241">
        <v>7767.6176069197199</v>
      </c>
      <c r="AI241">
        <v>4745.5612783250199</v>
      </c>
      <c r="AJ241">
        <v>2372.7806391625099</v>
      </c>
      <c r="AK241">
        <v>790.92687972083695</v>
      </c>
      <c r="AL241" s="10">
        <v>7909.2687972083704</v>
      </c>
      <c r="AM241">
        <v>7.7795081397580201</v>
      </c>
      <c r="AN241">
        <v>3.8897540698790101</v>
      </c>
      <c r="AO241">
        <v>1.29658468995967</v>
      </c>
      <c r="AP241">
        <v>12.9658468995967</v>
      </c>
      <c r="AQ241" s="3">
        <v>225099.84688174099</v>
      </c>
      <c r="AR241" s="1">
        <v>-195215.79180973099</v>
      </c>
      <c r="AS241">
        <v>7.5324398358700098</v>
      </c>
      <c r="AT241">
        <v>229204.794223148</v>
      </c>
      <c r="AU241" s="1">
        <v>17420641.7168248</v>
      </c>
      <c r="AV241">
        <v>4.7941069905724998</v>
      </c>
    </row>
    <row r="242" spans="1:48" x14ac:dyDescent="0.25">
      <c r="A242">
        <v>240</v>
      </c>
      <c r="B242" t="s">
        <v>286</v>
      </c>
      <c r="C242" s="13">
        <v>69507</v>
      </c>
      <c r="D242">
        <v>240</v>
      </c>
      <c r="E242">
        <v>0.173415698689037</v>
      </c>
      <c r="F242">
        <v>482</v>
      </c>
      <c r="G242">
        <v>3958935.3319711699</v>
      </c>
      <c r="H242">
        <v>3398690.3863288402</v>
      </c>
      <c r="I242">
        <v>1.7758833009935699E-3</v>
      </c>
      <c r="J242">
        <v>1.0871030219237201</v>
      </c>
      <c r="K242">
        <f t="shared" si="3"/>
        <v>612.14778094681583</v>
      </c>
      <c r="L242">
        <v>0.93326267790324102</v>
      </c>
      <c r="M242">
        <v>7968.1083073299296</v>
      </c>
      <c r="N242">
        <v>8662.1546199138702</v>
      </c>
      <c r="O242" s="3">
        <v>111861.06939195</v>
      </c>
      <c r="P242">
        <v>121604.50657160699</v>
      </c>
      <c r="Q242">
        <v>53.666612290000003</v>
      </c>
      <c r="R242">
        <v>58.341136396867597</v>
      </c>
      <c r="S242" s="9">
        <v>1.25215938132167</v>
      </c>
      <c r="T242">
        <v>0.79862037925593998</v>
      </c>
      <c r="U242">
        <v>3641729.6724697798</v>
      </c>
      <c r="V242" s="3">
        <v>3644291.5452590501</v>
      </c>
      <c r="W242" s="1">
        <v>1194346.91119586</v>
      </c>
      <c r="X242">
        <v>276</v>
      </c>
      <c r="Y242">
        <v>37.838833933103203</v>
      </c>
      <c r="Z242">
        <v>42527.579310344801</v>
      </c>
      <c r="AA242">
        <v>845852.09503382002</v>
      </c>
      <c r="AB242">
        <v>846163.82680575806</v>
      </c>
      <c r="AC242">
        <v>11.9482758620689</v>
      </c>
      <c r="AD242" s="1">
        <v>186000000</v>
      </c>
      <c r="AE242">
        <v>4780.8649843979601</v>
      </c>
      <c r="AF242">
        <v>2390.4324921989801</v>
      </c>
      <c r="AG242">
        <v>796.81083073299305</v>
      </c>
      <c r="AH242">
        <v>7968.1083073299296</v>
      </c>
      <c r="AI242">
        <v>5197.2927719483196</v>
      </c>
      <c r="AJ242">
        <v>2598.6463859741598</v>
      </c>
      <c r="AK242">
        <v>866.21546199138697</v>
      </c>
      <c r="AL242" s="10">
        <v>8662.1546199138702</v>
      </c>
      <c r="AM242">
        <v>8.4902582900972305</v>
      </c>
      <c r="AN242">
        <v>4.2451291450486099</v>
      </c>
      <c r="AO242">
        <v>1.41504304834953</v>
      </c>
      <c r="AP242">
        <v>14.150430483495301</v>
      </c>
      <c r="AQ242" s="3">
        <v>10443.5181655365</v>
      </c>
      <c r="AR242" s="1">
        <v>101417.55122641299</v>
      </c>
      <c r="AS242">
        <v>9.3361508363052195E-2</v>
      </c>
      <c r="AT242">
        <v>11353.180157270001</v>
      </c>
      <c r="AU242" s="1">
        <v>17431994.8969821</v>
      </c>
      <c r="AV242">
        <v>4.7867350036335798</v>
      </c>
    </row>
    <row r="243" spans="1:48" x14ac:dyDescent="0.25">
      <c r="A243">
        <v>241</v>
      </c>
      <c r="B243" t="s">
        <v>287</v>
      </c>
      <c r="C243" s="13">
        <v>69824</v>
      </c>
      <c r="D243">
        <v>241</v>
      </c>
      <c r="E243">
        <v>0.17382443634632599</v>
      </c>
      <c r="F243">
        <v>484</v>
      </c>
      <c r="G243">
        <v>4002755.4506900599</v>
      </c>
      <c r="H243">
        <v>3398398.2801451199</v>
      </c>
      <c r="I243">
        <v>1.7924507983635199E-3</v>
      </c>
      <c r="J243">
        <v>1.0965512468801999</v>
      </c>
      <c r="K243">
        <f t="shared" si="3"/>
        <v>611.76086277031106</v>
      </c>
      <c r="L243">
        <v>0.930988144890595</v>
      </c>
      <c r="M243">
        <v>8583.4908030801398</v>
      </c>
      <c r="N243">
        <v>9412.2375427022598</v>
      </c>
      <c r="O243" s="3">
        <v>53091.621500740002</v>
      </c>
      <c r="P243">
        <v>58217.683755528</v>
      </c>
      <c r="Q243">
        <v>22.379742239999999</v>
      </c>
      <c r="R243">
        <v>24.540534258129401</v>
      </c>
      <c r="S243" s="9">
        <v>1.16512712729659</v>
      </c>
      <c r="T243">
        <v>0.85827544185694904</v>
      </c>
      <c r="U243">
        <v>3650313.16327286</v>
      </c>
      <c r="V243" s="3">
        <v>3652875.7439393299</v>
      </c>
      <c r="W243" s="1">
        <v>1197623.43116759</v>
      </c>
      <c r="X243">
        <v>1930</v>
      </c>
      <c r="Y243">
        <v>38.081691664653903</v>
      </c>
      <c r="Z243">
        <v>42204.078616352199</v>
      </c>
      <c r="AA243">
        <v>868950.23203497496</v>
      </c>
      <c r="AB243">
        <v>868537.93600465497</v>
      </c>
      <c r="AC243">
        <v>15.1100628930817</v>
      </c>
      <c r="AD243" s="1">
        <v>187000000</v>
      </c>
      <c r="AE243">
        <v>5150.0944818480802</v>
      </c>
      <c r="AF243">
        <v>2575.0472409240401</v>
      </c>
      <c r="AG243">
        <v>858.34908030801398</v>
      </c>
      <c r="AH243">
        <v>8583.4908030801398</v>
      </c>
      <c r="AI243">
        <v>5647.3425256213504</v>
      </c>
      <c r="AJ243">
        <v>2823.6712628106702</v>
      </c>
      <c r="AK243">
        <v>941.22375427022598</v>
      </c>
      <c r="AL243" s="10">
        <v>9412.2375427022598</v>
      </c>
      <c r="AM243">
        <v>9.2312909656361697</v>
      </c>
      <c r="AN243">
        <v>4.6156454828180804</v>
      </c>
      <c r="AO243">
        <v>1.5385484942726899</v>
      </c>
      <c r="AP243">
        <v>15.385484942726899</v>
      </c>
      <c r="AQ243" s="3">
        <v>73497.664912781998</v>
      </c>
      <c r="AR243" s="1">
        <v>-20406.043412042</v>
      </c>
      <c r="AS243">
        <v>1.3843552491942099</v>
      </c>
      <c r="AT243">
        <v>80593.956102894197</v>
      </c>
      <c r="AU243" s="1">
        <v>17512588.853085</v>
      </c>
      <c r="AV243">
        <v>4.79755792716242</v>
      </c>
    </row>
    <row r="244" spans="1:48" x14ac:dyDescent="0.25">
      <c r="A244">
        <v>242</v>
      </c>
      <c r="B244" t="s">
        <v>288</v>
      </c>
      <c r="C244" s="13">
        <v>70076</v>
      </c>
      <c r="D244">
        <v>242</v>
      </c>
      <c r="E244">
        <v>0.174151689328367</v>
      </c>
      <c r="F244">
        <v>486</v>
      </c>
      <c r="G244">
        <v>3977361.9138009101</v>
      </c>
      <c r="H244">
        <v>3409214.9192266599</v>
      </c>
      <c r="I244">
        <v>1.7600537030976E-3</v>
      </c>
      <c r="J244">
        <v>1.08754722450241</v>
      </c>
      <c r="K244">
        <f t="shared" si="3"/>
        <v>617.90570514319268</v>
      </c>
      <c r="L244">
        <v>0.93219634106516802</v>
      </c>
      <c r="M244">
        <v>6872.3126228600704</v>
      </c>
      <c r="N244">
        <v>7473.9645189043504</v>
      </c>
      <c r="O244" s="3">
        <v>491796.96472630999</v>
      </c>
      <c r="P244">
        <v>534852.42400680797</v>
      </c>
      <c r="Q244">
        <v>528.66562941999996</v>
      </c>
      <c r="R244">
        <v>574.94883796553995</v>
      </c>
      <c r="S244" s="9">
        <v>1.45797881807664</v>
      </c>
      <c r="T244">
        <v>0.68588102076763502</v>
      </c>
      <c r="U244">
        <v>3657185.4758957201</v>
      </c>
      <c r="V244" s="3">
        <v>3659759.8798191501</v>
      </c>
      <c r="W244" s="1">
        <v>1194913.71992096</v>
      </c>
      <c r="X244">
        <v>421</v>
      </c>
      <c r="Y244">
        <v>39.198102059960497</v>
      </c>
      <c r="Z244">
        <v>41882.351778656099</v>
      </c>
      <c r="AA244">
        <v>955970.96354045905</v>
      </c>
      <c r="AB244">
        <v>955748.04019763204</v>
      </c>
      <c r="AC244">
        <v>12.177865612648199</v>
      </c>
      <c r="AD244" s="1">
        <v>188000000</v>
      </c>
      <c r="AE244">
        <v>4123.3875737160397</v>
      </c>
      <c r="AF244">
        <v>2061.6937868580198</v>
      </c>
      <c r="AG244">
        <v>687.231262286007</v>
      </c>
      <c r="AH244">
        <v>6872.3126228600704</v>
      </c>
      <c r="AI244">
        <v>4484.3787113426097</v>
      </c>
      <c r="AJ244">
        <v>2242.1893556712998</v>
      </c>
      <c r="AK244">
        <v>747.39645189043495</v>
      </c>
      <c r="AL244" s="10">
        <v>7473.9645189043504</v>
      </c>
      <c r="AM244">
        <v>7.2573835684255696</v>
      </c>
      <c r="AN244">
        <v>3.6286917842127799</v>
      </c>
      <c r="AO244">
        <v>1.2095639280709201</v>
      </c>
      <c r="AP244">
        <v>12.0956392807092</v>
      </c>
      <c r="AQ244" s="3">
        <v>16502.400967243299</v>
      </c>
      <c r="AR244" s="1">
        <v>475294.56375906599</v>
      </c>
      <c r="AS244">
        <v>3.3555312762914499E-2</v>
      </c>
      <c r="AT244">
        <v>17947.140369551402</v>
      </c>
      <c r="AU244" s="1">
        <v>17530535.993454501</v>
      </c>
      <c r="AV244">
        <v>4.7934500749270796</v>
      </c>
    </row>
    <row r="245" spans="1:48" x14ac:dyDescent="0.25">
      <c r="A245">
        <v>243</v>
      </c>
      <c r="B245" t="s">
        <v>289</v>
      </c>
      <c r="C245" s="13">
        <v>70409</v>
      </c>
      <c r="D245">
        <v>243</v>
      </c>
      <c r="E245">
        <v>0.174586548383343</v>
      </c>
      <c r="F245">
        <v>488</v>
      </c>
      <c r="G245">
        <v>3789189.55632324</v>
      </c>
      <c r="H245">
        <v>3402911.0524770101</v>
      </c>
      <c r="I245">
        <v>1.6688391344243101E-3</v>
      </c>
      <c r="J245">
        <v>1.03351374771419</v>
      </c>
      <c r="K245">
        <f t="shared" si="3"/>
        <v>619.3010017533627</v>
      </c>
      <c r="L245">
        <v>0.92815503228509899</v>
      </c>
      <c r="M245">
        <v>9132.0401544999295</v>
      </c>
      <c r="N245">
        <v>9438.08904435369</v>
      </c>
      <c r="O245" s="3">
        <v>21624.518147430001</v>
      </c>
      <c r="P245">
        <v>22349.236793063799</v>
      </c>
      <c r="Q245">
        <v>6.0545262600000003</v>
      </c>
      <c r="R245">
        <v>6.2574361256065698</v>
      </c>
      <c r="S245" s="9">
        <v>1.0999410157516201</v>
      </c>
      <c r="T245">
        <v>0.90913965901768801</v>
      </c>
      <c r="U245">
        <v>3666317.51605022</v>
      </c>
      <c r="V245" s="3">
        <v>3668892.1250602398</v>
      </c>
      <c r="W245" s="1">
        <v>1216702.4724967401</v>
      </c>
      <c r="X245">
        <v>2981</v>
      </c>
      <c r="Y245">
        <v>67.033178594041701</v>
      </c>
      <c r="Z245">
        <v>42831.116766466999</v>
      </c>
      <c r="AA245">
        <v>897150.33475899405</v>
      </c>
      <c r="AB245">
        <v>897276.01194022805</v>
      </c>
      <c r="AC245">
        <v>13.511976047904099</v>
      </c>
      <c r="AD245" s="1">
        <v>190000000</v>
      </c>
      <c r="AE245">
        <v>5479.2240926999502</v>
      </c>
      <c r="AF245">
        <v>2739.6120463499701</v>
      </c>
      <c r="AG245">
        <v>913.20401544999299</v>
      </c>
      <c r="AH245">
        <v>9132.0401544999295</v>
      </c>
      <c r="AI245">
        <v>5662.8534266122097</v>
      </c>
      <c r="AJ245">
        <v>2831.4267133060998</v>
      </c>
      <c r="AK245">
        <v>943.80890443536896</v>
      </c>
      <c r="AL245" s="10">
        <v>9438.08904435369</v>
      </c>
      <c r="AM245">
        <v>9.1439435921782497</v>
      </c>
      <c r="AN245">
        <v>4.5719717960891204</v>
      </c>
      <c r="AO245">
        <v>1.52399059869637</v>
      </c>
      <c r="AP245">
        <v>15.2399059869637</v>
      </c>
      <c r="AQ245" s="3">
        <v>199825.905388838</v>
      </c>
      <c r="AR245" s="1">
        <v>-178201.387241408</v>
      </c>
      <c r="AS245">
        <v>9.2407101987882694</v>
      </c>
      <c r="AT245">
        <v>206522.820368799</v>
      </c>
      <c r="AU245" s="1">
        <v>17737058.813823301</v>
      </c>
      <c r="AV245">
        <v>4.8378403496628399</v>
      </c>
    </row>
    <row r="246" spans="1:48" x14ac:dyDescent="0.25">
      <c r="A246">
        <v>244</v>
      </c>
      <c r="B246" t="s">
        <v>290</v>
      </c>
      <c r="C246" s="13">
        <v>70666</v>
      </c>
      <c r="D246">
        <v>244</v>
      </c>
      <c r="E246">
        <v>0.17492344964574999</v>
      </c>
      <c r="F246">
        <v>490</v>
      </c>
      <c r="G246">
        <v>3798904.02910798</v>
      </c>
      <c r="H246">
        <v>3394427.1701042098</v>
      </c>
      <c r="I246">
        <v>1.6758483448275801E-3</v>
      </c>
      <c r="J246">
        <v>1.0341677586889499</v>
      </c>
      <c r="K246">
        <f t="shared" si="3"/>
        <v>617.10104132086633</v>
      </c>
      <c r="L246">
        <v>0.92405786291048297</v>
      </c>
      <c r="M246">
        <v>7074.9265105398299</v>
      </c>
      <c r="N246">
        <v>7316.6608922940104</v>
      </c>
      <c r="O246" s="3">
        <v>382789.26177103998</v>
      </c>
      <c r="P246">
        <v>395868.312895954</v>
      </c>
      <c r="Q246">
        <v>747.43086298000003</v>
      </c>
      <c r="R246">
        <v>772.96890034297405</v>
      </c>
      <c r="S246" s="9">
        <v>1.4225008371090699</v>
      </c>
      <c r="T246">
        <v>0.70298728402317301</v>
      </c>
      <c r="U246">
        <v>3673392.4425607598</v>
      </c>
      <c r="V246" s="3">
        <v>3675971.99185465</v>
      </c>
      <c r="W246" s="1">
        <v>1196041.48012879</v>
      </c>
      <c r="X246">
        <v>10</v>
      </c>
      <c r="Y246">
        <v>32.068690410697698</v>
      </c>
      <c r="Z246">
        <v>42176.220930232499</v>
      </c>
      <c r="AA246">
        <v>1010640.12442825</v>
      </c>
      <c r="AB246">
        <v>1009944.61203314</v>
      </c>
      <c r="AC246">
        <v>12.631782945736401</v>
      </c>
      <c r="AD246" s="1">
        <v>191000000</v>
      </c>
      <c r="AE246">
        <v>4244.9559063239003</v>
      </c>
      <c r="AF246">
        <v>2122.4779531619502</v>
      </c>
      <c r="AG246">
        <v>707.49265105398297</v>
      </c>
      <c r="AH246">
        <v>7074.9265105398299</v>
      </c>
      <c r="AI246">
        <v>4389.9965353764101</v>
      </c>
      <c r="AJ246">
        <v>2194.9982676882</v>
      </c>
      <c r="AK246">
        <v>731.666089229401</v>
      </c>
      <c r="AL246" s="10">
        <v>7316.6608922940104</v>
      </c>
      <c r="AM246">
        <v>7.1139023294789796</v>
      </c>
      <c r="AN246">
        <v>3.5569511647394898</v>
      </c>
      <c r="AO246">
        <v>1.1856503882464899</v>
      </c>
      <c r="AP246">
        <v>11.856503882464899</v>
      </c>
      <c r="AQ246" s="3">
        <v>320.68690410697701</v>
      </c>
      <c r="AR246" s="1">
        <v>382468.57486693299</v>
      </c>
      <c r="AS246">
        <v>8.3776358465037504E-4</v>
      </c>
      <c r="AT246">
        <v>331.64405686121103</v>
      </c>
      <c r="AU246" s="1">
        <v>17737390.457880199</v>
      </c>
      <c r="AV246">
        <v>4.8286129879211401</v>
      </c>
    </row>
    <row r="247" spans="1:48" x14ac:dyDescent="0.25">
      <c r="A247">
        <v>245</v>
      </c>
      <c r="B247" t="s">
        <v>291</v>
      </c>
      <c r="C247" s="13">
        <v>70965</v>
      </c>
      <c r="D247">
        <v>245</v>
      </c>
      <c r="E247">
        <v>0.175316772928338</v>
      </c>
      <c r="F247">
        <v>492</v>
      </c>
      <c r="G247">
        <v>3617271.5119598</v>
      </c>
      <c r="H247">
        <v>3377032.5971808298</v>
      </c>
      <c r="I247">
        <v>1.58960785739333E-3</v>
      </c>
      <c r="J247">
        <v>0.98251309045853197</v>
      </c>
      <c r="K247">
        <f t="shared" si="3"/>
        <v>618.0852000000026</v>
      </c>
      <c r="L247">
        <v>0.91726007369507401</v>
      </c>
      <c r="M247">
        <v>8259.7889343402294</v>
      </c>
      <c r="N247">
        <v>8115.3507524138004</v>
      </c>
      <c r="O247" s="3">
        <v>59311.49889717</v>
      </c>
      <c r="P247">
        <v>58274.3240811863</v>
      </c>
      <c r="Q247">
        <v>10.625048400000001</v>
      </c>
      <c r="R247">
        <v>10.4392491397554</v>
      </c>
      <c r="S247" s="9">
        <v>1.2211835583977899</v>
      </c>
      <c r="T247">
        <v>0.81887771344711702</v>
      </c>
      <c r="U247">
        <v>3681652.2314951001</v>
      </c>
      <c r="V247" s="3">
        <v>3684231.83644814</v>
      </c>
      <c r="W247" s="1">
        <v>1198940.4700048401</v>
      </c>
      <c r="X247">
        <v>2910</v>
      </c>
      <c r="Y247">
        <v>51.332433607600102</v>
      </c>
      <c r="Z247">
        <v>42923.71</v>
      </c>
      <c r="AA247">
        <v>942887.80514538696</v>
      </c>
      <c r="AB247">
        <v>943309.89331132895</v>
      </c>
      <c r="AC247">
        <v>13.1966666666666</v>
      </c>
      <c r="AD247" s="1">
        <v>192000000</v>
      </c>
      <c r="AE247">
        <v>4955.8733606041396</v>
      </c>
      <c r="AF247">
        <v>2477.9366803020698</v>
      </c>
      <c r="AG247">
        <v>825.97889343402301</v>
      </c>
      <c r="AH247">
        <v>8259.7889343402294</v>
      </c>
      <c r="AI247">
        <v>4869.2104514482799</v>
      </c>
      <c r="AJ247">
        <v>2434.6052257241399</v>
      </c>
      <c r="AK247">
        <v>811.53507524138001</v>
      </c>
      <c r="AL247" s="10">
        <v>8115.3507524138004</v>
      </c>
      <c r="AM247">
        <v>7.8778952342626596</v>
      </c>
      <c r="AN247">
        <v>3.9389476171313298</v>
      </c>
      <c r="AO247">
        <v>1.3129825390437699</v>
      </c>
      <c r="AP247">
        <v>13.1298253904377</v>
      </c>
      <c r="AQ247" s="3">
        <v>149377.381798116</v>
      </c>
      <c r="AR247" s="1">
        <v>-90065.882900946293</v>
      </c>
      <c r="AS247">
        <v>2.5185231291675101</v>
      </c>
      <c r="AT247">
        <v>146765.233035071</v>
      </c>
      <c r="AU247" s="1">
        <v>17884155.690915301</v>
      </c>
      <c r="AV247">
        <v>4.8576439507032498</v>
      </c>
    </row>
    <row r="248" spans="1:48" x14ac:dyDescent="0.25">
      <c r="A248">
        <v>246</v>
      </c>
      <c r="B248" t="s">
        <v>292</v>
      </c>
      <c r="C248" s="13">
        <v>71242</v>
      </c>
      <c r="D248">
        <v>246</v>
      </c>
      <c r="E248">
        <v>0.17568052548975199</v>
      </c>
      <c r="F248">
        <v>494</v>
      </c>
      <c r="G248">
        <v>3536868.7567250598</v>
      </c>
      <c r="H248">
        <v>3359631.9771147599</v>
      </c>
      <c r="I248">
        <v>1.4909999427235501E-3</v>
      </c>
      <c r="J248">
        <v>0.95868521157535003</v>
      </c>
      <c r="K248">
        <f t="shared" si="3"/>
        <v>642.98138725891431</v>
      </c>
      <c r="L248">
        <v>0.91064433382534704</v>
      </c>
      <c r="M248">
        <v>7638.8037897096901</v>
      </c>
      <c r="N248">
        <v>7323.2082273204196</v>
      </c>
      <c r="O248" s="3">
        <v>181340.07194451001</v>
      </c>
      <c r="P248">
        <v>173848.045239211</v>
      </c>
      <c r="Q248">
        <v>33.096287779999997</v>
      </c>
      <c r="R248">
        <v>31.728921652727902</v>
      </c>
      <c r="S248" s="9">
        <v>1.3231975778235401</v>
      </c>
      <c r="T248">
        <v>0.755745035178227</v>
      </c>
      <c r="U248">
        <v>3689291.0352848098</v>
      </c>
      <c r="V248" s="3">
        <v>3691870.93442694</v>
      </c>
      <c r="W248" s="1">
        <v>1180939.96199085</v>
      </c>
      <c r="X248">
        <v>633</v>
      </c>
      <c r="Y248">
        <v>48.675406724100903</v>
      </c>
      <c r="Z248">
        <v>42393.719424460403</v>
      </c>
      <c r="AA248">
        <v>918937.07260368904</v>
      </c>
      <c r="AB248">
        <v>919056.59098608897</v>
      </c>
      <c r="AC248">
        <v>13.5971223021582</v>
      </c>
      <c r="AD248" s="1">
        <v>193000000</v>
      </c>
      <c r="AE248">
        <v>4583.2822738258101</v>
      </c>
      <c r="AF248">
        <v>2291.6411369129</v>
      </c>
      <c r="AG248">
        <v>763.88037897096899</v>
      </c>
      <c r="AH248">
        <v>7638.8037897096901</v>
      </c>
      <c r="AI248">
        <v>4393.9249363922499</v>
      </c>
      <c r="AJ248">
        <v>2196.96246819612</v>
      </c>
      <c r="AK248">
        <v>732.32082273204196</v>
      </c>
      <c r="AL248" s="10">
        <v>7323.2082273204196</v>
      </c>
      <c r="AM248">
        <v>6.8336736077601596</v>
      </c>
      <c r="AN248">
        <v>3.4168368038800798</v>
      </c>
      <c r="AO248">
        <v>1.1389456012933601</v>
      </c>
      <c r="AP248">
        <v>11.3894560129336</v>
      </c>
      <c r="AQ248" s="3">
        <v>30811.532456355901</v>
      </c>
      <c r="AR248" s="1">
        <v>150528.539488154</v>
      </c>
      <c r="AS248">
        <v>0.16991022516956</v>
      </c>
      <c r="AT248">
        <v>29538.5605118823</v>
      </c>
      <c r="AU248" s="1">
        <v>17913694.2514272</v>
      </c>
      <c r="AV248">
        <v>4.8555926003393397</v>
      </c>
    </row>
    <row r="249" spans="1:48" x14ac:dyDescent="0.25">
      <c r="A249">
        <v>247</v>
      </c>
      <c r="B249" t="s">
        <v>293</v>
      </c>
      <c r="C249" s="13">
        <v>71555</v>
      </c>
      <c r="D249">
        <v>247</v>
      </c>
      <c r="E249">
        <v>0.17609142101368899</v>
      </c>
      <c r="F249">
        <v>496</v>
      </c>
      <c r="G249">
        <v>3485056.69981329</v>
      </c>
      <c r="H249">
        <v>3345466.9297768199</v>
      </c>
      <c r="I249">
        <v>1.4804274587960199E-3</v>
      </c>
      <c r="J249">
        <v>0.94243705904666897</v>
      </c>
      <c r="K249">
        <f t="shared" si="3"/>
        <v>636.59793220339225</v>
      </c>
      <c r="L249">
        <v>0.90468887195025005</v>
      </c>
      <c r="M249">
        <v>8628.8060026704297</v>
      </c>
      <c r="N249">
        <v>8132.1065522409599</v>
      </c>
      <c r="O249" s="3">
        <v>58564.20416542</v>
      </c>
      <c r="P249">
        <v>55193.076339067098</v>
      </c>
      <c r="Q249">
        <v>10.034315700000001</v>
      </c>
      <c r="R249">
        <v>9.4567109778538097</v>
      </c>
      <c r="S249" s="9">
        <v>1.1741238861168699</v>
      </c>
      <c r="T249">
        <v>0.85169888103311597</v>
      </c>
      <c r="U249">
        <v>3697919.8412874802</v>
      </c>
      <c r="V249" s="3">
        <v>3700499.8716021101</v>
      </c>
      <c r="W249" s="1">
        <v>1210269.59616445</v>
      </c>
      <c r="X249">
        <v>1969</v>
      </c>
      <c r="Y249">
        <v>57.939029019140001</v>
      </c>
      <c r="Z249">
        <v>42856.961783439401</v>
      </c>
      <c r="AA249">
        <v>925284.43024586304</v>
      </c>
      <c r="AB249">
        <v>925055.90961066796</v>
      </c>
      <c r="AC249">
        <v>15.671974522292899</v>
      </c>
      <c r="AD249" s="1">
        <v>194000000</v>
      </c>
      <c r="AE249">
        <v>5177.2836016022602</v>
      </c>
      <c r="AF249">
        <v>2588.6418008011301</v>
      </c>
      <c r="AG249">
        <v>862.88060026704295</v>
      </c>
      <c r="AH249">
        <v>8628.8060026704297</v>
      </c>
      <c r="AI249">
        <v>4879.2639313445798</v>
      </c>
      <c r="AJ249">
        <v>2439.6319656722899</v>
      </c>
      <c r="AK249">
        <v>813.21065522409594</v>
      </c>
      <c r="AL249" s="10">
        <v>8132.1065522409599</v>
      </c>
      <c r="AM249">
        <v>7.6645928057863602</v>
      </c>
      <c r="AN249">
        <v>3.8322964028931801</v>
      </c>
      <c r="AO249">
        <v>1.27743213429772</v>
      </c>
      <c r="AP249">
        <v>12.774321342977199</v>
      </c>
      <c r="AQ249" s="3">
        <v>114081.948138686</v>
      </c>
      <c r="AR249" s="1">
        <v>-55517.743973266799</v>
      </c>
      <c r="AS249">
        <v>1.9479808487869399</v>
      </c>
      <c r="AT249">
        <v>107515.05569413801</v>
      </c>
      <c r="AU249" s="1">
        <v>18021209.307121299</v>
      </c>
      <c r="AV249">
        <v>4.8733369246984601</v>
      </c>
    </row>
    <row r="250" spans="1:48" x14ac:dyDescent="0.25">
      <c r="A250">
        <v>248</v>
      </c>
      <c r="B250" t="s">
        <v>294</v>
      </c>
      <c r="C250" s="13">
        <v>71812</v>
      </c>
      <c r="D250">
        <v>248</v>
      </c>
      <c r="E250">
        <v>0.176427659865944</v>
      </c>
      <c r="F250">
        <v>498</v>
      </c>
      <c r="G250">
        <v>3525199.8866695999</v>
      </c>
      <c r="H250">
        <v>3333539.8921566</v>
      </c>
      <c r="I250">
        <v>1.4973400140268799E-3</v>
      </c>
      <c r="J250">
        <v>0.95147587060629601</v>
      </c>
      <c r="K250">
        <f t="shared" si="3"/>
        <v>635.44409532437385</v>
      </c>
      <c r="L250">
        <v>0.89974551034240302</v>
      </c>
      <c r="M250">
        <v>7061.0158973596899</v>
      </c>
      <c r="N250">
        <v>6718.3862483052098</v>
      </c>
      <c r="O250" s="3">
        <v>475708.64079101</v>
      </c>
      <c r="P250">
        <v>452625.29315156298</v>
      </c>
      <c r="Q250">
        <v>384.32688726999999</v>
      </c>
      <c r="R250">
        <v>365.67775966263099</v>
      </c>
      <c r="S250" s="9">
        <v>1.43755978360472</v>
      </c>
      <c r="T250">
        <v>0.695623243919964</v>
      </c>
      <c r="U250">
        <v>3704980.8571848399</v>
      </c>
      <c r="V250" s="3">
        <v>3707568.5537728202</v>
      </c>
      <c r="W250" s="1">
        <v>1202112.93769119</v>
      </c>
      <c r="X250">
        <v>454</v>
      </c>
      <c r="Y250">
        <v>44.969055518294397</v>
      </c>
      <c r="Z250">
        <v>42187.806201550302</v>
      </c>
      <c r="AA250">
        <v>1000381.87943642</v>
      </c>
      <c r="AB250">
        <v>1000141.76359639</v>
      </c>
      <c r="AC250">
        <v>13.3023255813953</v>
      </c>
      <c r="AD250" s="1">
        <v>195000000</v>
      </c>
      <c r="AE250">
        <v>4236.6095384158098</v>
      </c>
      <c r="AF250">
        <v>2118.3047692078999</v>
      </c>
      <c r="AG250">
        <v>706.10158973596901</v>
      </c>
      <c r="AH250">
        <v>7061.0158973596899</v>
      </c>
      <c r="AI250">
        <v>4031.03174898312</v>
      </c>
      <c r="AJ250">
        <v>2015.51587449156</v>
      </c>
      <c r="AK250">
        <v>671.83862483052098</v>
      </c>
      <c r="AL250" s="10">
        <v>6718.3862483052098</v>
      </c>
      <c r="AM250">
        <v>6.3436449856779697</v>
      </c>
      <c r="AN250">
        <v>3.17182249283898</v>
      </c>
      <c r="AO250">
        <v>1.0572741642796599</v>
      </c>
      <c r="AP250">
        <v>10.572741642796601</v>
      </c>
      <c r="AQ250" s="3">
        <v>20415.951205305599</v>
      </c>
      <c r="AR250" s="1">
        <v>455292.68958570401</v>
      </c>
      <c r="AS250">
        <v>4.29169232060993E-2</v>
      </c>
      <c r="AT250">
        <v>19425.284947323798</v>
      </c>
      <c r="AU250" s="1">
        <v>18040634.592068601</v>
      </c>
      <c r="AV250">
        <v>4.8692922547989896</v>
      </c>
    </row>
    <row r="251" spans="1:48" x14ac:dyDescent="0.25">
      <c r="A251">
        <v>249</v>
      </c>
      <c r="B251" t="s">
        <v>295</v>
      </c>
      <c r="C251" s="13">
        <v>72107</v>
      </c>
      <c r="D251">
        <v>249</v>
      </c>
      <c r="E251">
        <v>0.176815657800028</v>
      </c>
      <c r="F251">
        <v>500</v>
      </c>
      <c r="G251">
        <v>3562205.2347801402</v>
      </c>
      <c r="H251">
        <v>3328060.6023192899</v>
      </c>
      <c r="I251">
        <v>1.4999608077147801E-3</v>
      </c>
      <c r="J251">
        <v>0.95935406860663797</v>
      </c>
      <c r="K251">
        <f t="shared" si="3"/>
        <v>639.5860902980744</v>
      </c>
      <c r="L251">
        <v>0.89629548803959602</v>
      </c>
      <c r="M251">
        <v>8147.9566157599902</v>
      </c>
      <c r="N251">
        <v>7816.7753301597204</v>
      </c>
      <c r="O251" s="3">
        <v>50370.034107250001</v>
      </c>
      <c r="P251">
        <v>48322.697156645401</v>
      </c>
      <c r="Q251">
        <v>5.2742876399999998</v>
      </c>
      <c r="R251">
        <v>5.0599093064357001</v>
      </c>
      <c r="S251" s="9">
        <v>1.2485284512403201</v>
      </c>
      <c r="T251">
        <v>0.80094290122629297</v>
      </c>
      <c r="U251">
        <v>3713128.8138005999</v>
      </c>
      <c r="V251" s="3">
        <v>3715716.5521294498</v>
      </c>
      <c r="W251" s="1">
        <v>1231738.8713000801</v>
      </c>
      <c r="X251">
        <v>2919</v>
      </c>
      <c r="Y251">
        <v>77.468640053311006</v>
      </c>
      <c r="Z251">
        <v>43130.6756756756</v>
      </c>
      <c r="AA251">
        <v>923605.98923445004</v>
      </c>
      <c r="AB251">
        <v>923703.33524046896</v>
      </c>
      <c r="AC251">
        <v>11.75</v>
      </c>
      <c r="AD251" s="1">
        <v>197000000</v>
      </c>
      <c r="AE251">
        <v>4888.7739694559896</v>
      </c>
      <c r="AF251">
        <v>2444.3869847279898</v>
      </c>
      <c r="AG251">
        <v>814.79566157599902</v>
      </c>
      <c r="AH251">
        <v>8147.9566157599902</v>
      </c>
      <c r="AI251">
        <v>4690.0651980958301</v>
      </c>
      <c r="AJ251">
        <v>2345.03259904791</v>
      </c>
      <c r="AK251">
        <v>781.67753301597202</v>
      </c>
      <c r="AL251" s="10">
        <v>7816.7753301597204</v>
      </c>
      <c r="AM251">
        <v>7.3329693519602399</v>
      </c>
      <c r="AN251">
        <v>3.66648467598012</v>
      </c>
      <c r="AO251">
        <v>1.2221615586600401</v>
      </c>
      <c r="AP251">
        <v>12.2216155866004</v>
      </c>
      <c r="AQ251" s="3">
        <v>226130.96031561401</v>
      </c>
      <c r="AR251" s="1">
        <v>-175760.92620836399</v>
      </c>
      <c r="AS251">
        <v>4.4893946236789697</v>
      </c>
      <c r="AT251">
        <v>216939.65681671101</v>
      </c>
      <c r="AU251" s="1">
        <v>18257574.2488853</v>
      </c>
      <c r="AV251">
        <v>4.9170322831320501</v>
      </c>
    </row>
    <row r="252" spans="1:48" x14ac:dyDescent="0.25">
      <c r="A252">
        <v>250</v>
      </c>
      <c r="B252" t="s">
        <v>296</v>
      </c>
      <c r="C252" s="13">
        <v>72390</v>
      </c>
      <c r="D252">
        <v>250</v>
      </c>
      <c r="E252">
        <v>0.17718337187668301</v>
      </c>
      <c r="F252">
        <v>502</v>
      </c>
      <c r="G252">
        <v>3526476.8975763102</v>
      </c>
      <c r="H252">
        <v>3322440.00374546</v>
      </c>
      <c r="I252">
        <v>1.48718821449444E-3</v>
      </c>
      <c r="J252">
        <v>0.94776089615244496</v>
      </c>
      <c r="K252">
        <f t="shared" si="3"/>
        <v>637.28375932203721</v>
      </c>
      <c r="L252">
        <v>0.89292481046074701</v>
      </c>
      <c r="M252">
        <v>7721.9956097602799</v>
      </c>
      <c r="N252">
        <v>7318.6054791916504</v>
      </c>
      <c r="O252" s="3">
        <v>97020.874555460003</v>
      </c>
      <c r="P252">
        <v>91952.591014176694</v>
      </c>
      <c r="Q252">
        <v>45.47651664</v>
      </c>
      <c r="R252">
        <v>43.100864164617903</v>
      </c>
      <c r="S252" s="9">
        <v>1.3201395496416399</v>
      </c>
      <c r="T252">
        <v>0.75749567556812403</v>
      </c>
      <c r="U252">
        <v>3720850.8094103602</v>
      </c>
      <c r="V252" s="3">
        <v>3723439.53478583</v>
      </c>
      <c r="W252" s="1">
        <v>1218272.7550982099</v>
      </c>
      <c r="X252">
        <v>275</v>
      </c>
      <c r="Y252">
        <v>38.939099568168899</v>
      </c>
      <c r="Z252">
        <v>42586.4330985915</v>
      </c>
      <c r="AA252">
        <v>927313.11043855594</v>
      </c>
      <c r="AB252">
        <v>927515.569197451</v>
      </c>
      <c r="AC252">
        <v>12.260563380281599</v>
      </c>
      <c r="AD252" s="1">
        <v>198000000</v>
      </c>
      <c r="AE252">
        <v>4633.1973658561701</v>
      </c>
      <c r="AF252">
        <v>2316.5986829280801</v>
      </c>
      <c r="AG252">
        <v>772.19956097602801</v>
      </c>
      <c r="AH252">
        <v>7721.9956097602799</v>
      </c>
      <c r="AI252">
        <v>4391.1632875149899</v>
      </c>
      <c r="AJ252">
        <v>2195.5816437574899</v>
      </c>
      <c r="AK252">
        <v>731.86054791916501</v>
      </c>
      <c r="AL252" s="10">
        <v>7318.6054791916504</v>
      </c>
      <c r="AM252">
        <v>6.89043651792801</v>
      </c>
      <c r="AN252">
        <v>3.4452182589640001</v>
      </c>
      <c r="AO252">
        <v>1.1484060863213299</v>
      </c>
      <c r="AP252">
        <v>11.484060863213299</v>
      </c>
      <c r="AQ252" s="3">
        <v>10708.252381246401</v>
      </c>
      <c r="AR252" s="1">
        <v>86312.622174213495</v>
      </c>
      <c r="AS252">
        <v>0.110370602515289</v>
      </c>
      <c r="AT252">
        <v>10148.862873076599</v>
      </c>
      <c r="AU252" s="1">
        <v>18267723.1117584</v>
      </c>
      <c r="AV252">
        <v>4.9095553806021304</v>
      </c>
    </row>
    <row r="253" spans="1:48" x14ac:dyDescent="0.25">
      <c r="A253">
        <v>251</v>
      </c>
      <c r="B253" t="s">
        <v>297</v>
      </c>
      <c r="C253" s="13">
        <v>72690</v>
      </c>
      <c r="D253">
        <v>251</v>
      </c>
      <c r="E253">
        <v>0.177572923555711</v>
      </c>
      <c r="F253">
        <v>504</v>
      </c>
      <c r="G253">
        <v>3374656.4564426998</v>
      </c>
      <c r="H253">
        <v>3300751.5757529698</v>
      </c>
      <c r="I253">
        <v>1.4076065914669701E-3</v>
      </c>
      <c r="J253">
        <v>0.90496863643096104</v>
      </c>
      <c r="K253">
        <f t="shared" si="3"/>
        <v>642.91304254822137</v>
      </c>
      <c r="L253">
        <v>0.88514984895832804</v>
      </c>
      <c r="M253">
        <v>8180.5852595898295</v>
      </c>
      <c r="N253">
        <v>7403.1730875782296</v>
      </c>
      <c r="O253" s="3">
        <v>206902.27407799999</v>
      </c>
      <c r="P253">
        <v>187240.068846832</v>
      </c>
      <c r="Q253">
        <v>41.600092570000001</v>
      </c>
      <c r="R253">
        <v>37.646779048474599</v>
      </c>
      <c r="S253" s="9">
        <v>1.24887450527849</v>
      </c>
      <c r="T253">
        <v>0.80072096577630603</v>
      </c>
      <c r="U253">
        <v>3729031.39466995</v>
      </c>
      <c r="V253" s="3">
        <v>3731621.0870134099</v>
      </c>
      <c r="W253" s="1">
        <v>1218011.0898661499</v>
      </c>
      <c r="X253">
        <v>1327</v>
      </c>
      <c r="Y253">
        <v>37.803046856810496</v>
      </c>
      <c r="Z253">
        <v>42169.378737541498</v>
      </c>
      <c r="AA253">
        <v>961862.65695435903</v>
      </c>
      <c r="AB253">
        <v>961454.45219054795</v>
      </c>
      <c r="AC253">
        <v>13.362126245847101</v>
      </c>
      <c r="AD253" s="1">
        <v>199000000</v>
      </c>
      <c r="AE253">
        <v>4908.3511557538995</v>
      </c>
      <c r="AF253">
        <v>2454.1755778769498</v>
      </c>
      <c r="AG253">
        <v>818.05852595898295</v>
      </c>
      <c r="AH253">
        <v>8180.5852595898295</v>
      </c>
      <c r="AI253">
        <v>4441.9038525469296</v>
      </c>
      <c r="AJ253">
        <v>2220.9519262734598</v>
      </c>
      <c r="AK253">
        <v>740.31730875782296</v>
      </c>
      <c r="AL253" s="10">
        <v>7403.1730875782296</v>
      </c>
      <c r="AM253">
        <v>6.9090274400737499</v>
      </c>
      <c r="AN253">
        <v>3.4545137200368701</v>
      </c>
      <c r="AO253">
        <v>1.15150457334562</v>
      </c>
      <c r="AP253">
        <v>11.5150457334562</v>
      </c>
      <c r="AQ253" s="3">
        <v>50164.643178987601</v>
      </c>
      <c r="AR253" s="1">
        <v>156737.630899012</v>
      </c>
      <c r="AS253">
        <v>0.24245573618043501</v>
      </c>
      <c r="AT253">
        <v>45397.428734734101</v>
      </c>
      <c r="AU253" s="1">
        <v>18313120.540493101</v>
      </c>
      <c r="AV253">
        <v>4.9109590674588697</v>
      </c>
    </row>
    <row r="254" spans="1:48" x14ac:dyDescent="0.25">
      <c r="A254">
        <v>252</v>
      </c>
      <c r="B254" t="s">
        <v>298</v>
      </c>
      <c r="C254" s="13">
        <v>72980</v>
      </c>
      <c r="D254">
        <v>252</v>
      </c>
      <c r="E254">
        <v>0.17794877012160401</v>
      </c>
      <c r="F254">
        <v>506</v>
      </c>
      <c r="G254">
        <v>3549134.6433634101</v>
      </c>
      <c r="H254">
        <v>3293010.0048628398</v>
      </c>
      <c r="I254">
        <v>1.4859830841613001E-3</v>
      </c>
      <c r="J254">
        <v>0.94974756764680401</v>
      </c>
      <c r="K254">
        <f t="shared" si="3"/>
        <v>639.13753646990449</v>
      </c>
      <c r="L254">
        <v>0.88120867665679903</v>
      </c>
      <c r="M254">
        <v>7892.7778837401402</v>
      </c>
      <c r="N254">
        <v>7496.1465970586796</v>
      </c>
      <c r="O254" s="3">
        <v>425945.95011151</v>
      </c>
      <c r="P254">
        <v>404541.13006741297</v>
      </c>
      <c r="Q254">
        <v>732.98549837999997</v>
      </c>
      <c r="R254">
        <v>696.15119420678502</v>
      </c>
      <c r="S254" s="9">
        <v>1.2971540018941601</v>
      </c>
      <c r="T254">
        <v>0.77091848657888695</v>
      </c>
      <c r="U254">
        <v>3736924.1725536902</v>
      </c>
      <c r="V254" s="3">
        <v>3739534.2082724799</v>
      </c>
      <c r="W254" s="1">
        <v>1227611.6243580901</v>
      </c>
      <c r="X254">
        <v>1464</v>
      </c>
      <c r="Y254">
        <v>31.1665967256356</v>
      </c>
      <c r="Z254">
        <v>42310.914089347003</v>
      </c>
      <c r="AA254">
        <v>986320.16309328505</v>
      </c>
      <c r="AB254">
        <v>986481.314077285</v>
      </c>
      <c r="AC254">
        <v>16.085910652920901</v>
      </c>
      <c r="AD254" s="1">
        <v>200000000</v>
      </c>
      <c r="AE254">
        <v>4735.6667302440801</v>
      </c>
      <c r="AF254">
        <v>2367.83336512204</v>
      </c>
      <c r="AG254">
        <v>789.27778837401399</v>
      </c>
      <c r="AH254">
        <v>7892.7778837401402</v>
      </c>
      <c r="AI254">
        <v>4497.6879582352103</v>
      </c>
      <c r="AJ254">
        <v>2248.8439791176002</v>
      </c>
      <c r="AK254">
        <v>749.61465970586801</v>
      </c>
      <c r="AL254" s="10">
        <v>7496.1465970586796</v>
      </c>
      <c r="AM254">
        <v>7.0371206533682003</v>
      </c>
      <c r="AN254">
        <v>3.5185603266841001</v>
      </c>
      <c r="AO254">
        <v>1.1728534422280299</v>
      </c>
      <c r="AP254">
        <v>11.728534422280299</v>
      </c>
      <c r="AQ254" s="3">
        <v>45627.897606330604</v>
      </c>
      <c r="AR254" s="1">
        <v>380318.05250517902</v>
      </c>
      <c r="AS254">
        <v>0.10712133216523199</v>
      </c>
      <c r="AT254">
        <v>43334.984768449896</v>
      </c>
      <c r="AU254" s="1">
        <v>18356455.5252616</v>
      </c>
      <c r="AV254">
        <v>4.9121830354715001</v>
      </c>
    </row>
    <row r="255" spans="1:48" x14ac:dyDescent="0.25">
      <c r="A255">
        <v>253</v>
      </c>
      <c r="B255" t="s">
        <v>299</v>
      </c>
      <c r="C255" s="13">
        <v>73292</v>
      </c>
      <c r="D255">
        <v>253</v>
      </c>
      <c r="E255">
        <v>0.178332920127763</v>
      </c>
      <c r="F255">
        <v>508</v>
      </c>
      <c r="G255">
        <v>3293297.4344759099</v>
      </c>
      <c r="H255">
        <v>3279766.1918905298</v>
      </c>
      <c r="I255">
        <v>1.38360557451782E-3</v>
      </c>
      <c r="J255">
        <v>0.87938720031972994</v>
      </c>
      <c r="K255">
        <f t="shared" si="3"/>
        <v>635.57650859146918</v>
      </c>
      <c r="L255">
        <v>0.875774043059945</v>
      </c>
      <c r="M255">
        <v>8067.1501293396504</v>
      </c>
      <c r="N255">
        <v>7094.14856679894</v>
      </c>
      <c r="O255" s="3">
        <v>106459.64889066</v>
      </c>
      <c r="P255">
        <v>93619.252584978894</v>
      </c>
      <c r="Q255">
        <v>183.21140936</v>
      </c>
      <c r="R255">
        <v>161.113768343722</v>
      </c>
      <c r="S255" s="9">
        <v>1.27185561624988</v>
      </c>
      <c r="T255">
        <v>0.78625276896487795</v>
      </c>
      <c r="U255">
        <v>3744991.3226830298</v>
      </c>
      <c r="V255" s="3">
        <v>3747609.5065747499</v>
      </c>
      <c r="W255" s="1">
        <v>1214931.3815087499</v>
      </c>
      <c r="X255">
        <v>3003</v>
      </c>
      <c r="Y255">
        <v>51.726352715175899</v>
      </c>
      <c r="Z255">
        <v>42128.821086261902</v>
      </c>
      <c r="AA255">
        <v>965752.44114167802</v>
      </c>
      <c r="AB255">
        <v>965840.67965570802</v>
      </c>
      <c r="AC255">
        <v>16.552715654951999</v>
      </c>
      <c r="AD255" s="1">
        <v>201000000</v>
      </c>
      <c r="AE255">
        <v>4840.2900776037905</v>
      </c>
      <c r="AF255">
        <v>2420.1450388018902</v>
      </c>
      <c r="AG255">
        <v>806.715012933965</v>
      </c>
      <c r="AH255">
        <v>8067.1501293396504</v>
      </c>
      <c r="AI255">
        <v>4256.4891400793604</v>
      </c>
      <c r="AJ255">
        <v>2128.2445700396802</v>
      </c>
      <c r="AK255">
        <v>709.414856679894</v>
      </c>
      <c r="AL255" s="10">
        <v>7094.14856679894</v>
      </c>
      <c r="AM255">
        <v>6.69705233365592</v>
      </c>
      <c r="AN255">
        <v>3.34852616682796</v>
      </c>
      <c r="AO255">
        <v>1.11617538894265</v>
      </c>
      <c r="AP255">
        <v>11.1617538894265</v>
      </c>
      <c r="AQ255" s="3">
        <v>155334.23720367299</v>
      </c>
      <c r="AR255" s="1">
        <v>-48874.588313013199</v>
      </c>
      <c r="AS255">
        <v>1.4590902639854599</v>
      </c>
      <c r="AT255">
        <v>136598.93996833899</v>
      </c>
      <c r="AU255" s="1">
        <v>18493054.465229899</v>
      </c>
      <c r="AV255">
        <v>4.9380767194891497</v>
      </c>
    </row>
    <row r="256" spans="1:48" x14ac:dyDescent="0.25">
      <c r="A256">
        <v>254</v>
      </c>
      <c r="B256" t="s">
        <v>300</v>
      </c>
      <c r="C256" s="13">
        <v>73579</v>
      </c>
      <c r="D256">
        <v>254</v>
      </c>
      <c r="E256">
        <v>0.17868648361360501</v>
      </c>
      <c r="F256">
        <v>510</v>
      </c>
      <c r="G256">
        <v>3254939.0931359301</v>
      </c>
      <c r="H256">
        <v>3267314.3189752498</v>
      </c>
      <c r="I256">
        <v>1.3776505523085899E-3</v>
      </c>
      <c r="J256">
        <v>0.86742486918209305</v>
      </c>
      <c r="K256">
        <f t="shared" si="3"/>
        <v>629.64070803623667</v>
      </c>
      <c r="L256">
        <v>0.87072280451901296</v>
      </c>
      <c r="M256">
        <v>7424.8332026800999</v>
      </c>
      <c r="N256">
        <v>6440.4849695336497</v>
      </c>
      <c r="O256" s="3">
        <v>151305.03885029</v>
      </c>
      <c r="P256">
        <v>131245.75353130401</v>
      </c>
      <c r="Q256">
        <v>105.85747130999999</v>
      </c>
      <c r="R256">
        <v>91.823403203023901</v>
      </c>
      <c r="S256" s="9">
        <v>1.3846226477107999</v>
      </c>
      <c r="T256">
        <v>0.72221843377565398</v>
      </c>
      <c r="U256">
        <v>3752416.1558857099</v>
      </c>
      <c r="V256" s="3">
        <v>3755041.6890150299</v>
      </c>
      <c r="W256" s="1">
        <v>1214983.8793108601</v>
      </c>
      <c r="X256">
        <v>269</v>
      </c>
      <c r="Y256">
        <v>39.684647503368097</v>
      </c>
      <c r="Z256">
        <v>42679.885416666599</v>
      </c>
      <c r="AA256">
        <v>1082448.3998358501</v>
      </c>
      <c r="AB256">
        <v>1081677.8387114301</v>
      </c>
      <c r="AC256">
        <v>13.2152777777777</v>
      </c>
      <c r="AD256" s="1">
        <v>203000000</v>
      </c>
      <c r="AE256">
        <v>4454.8999216080601</v>
      </c>
      <c r="AF256">
        <v>2227.4499608040301</v>
      </c>
      <c r="AG256">
        <v>742.48332026800995</v>
      </c>
      <c r="AH256">
        <v>7424.8332026800999</v>
      </c>
      <c r="AI256">
        <v>3864.2909817201898</v>
      </c>
      <c r="AJ256">
        <v>1932.1454908600899</v>
      </c>
      <c r="AK256">
        <v>644.04849695336497</v>
      </c>
      <c r="AL256" s="10">
        <v>6440.4849695336497</v>
      </c>
      <c r="AM256">
        <v>6.1372953374828496</v>
      </c>
      <c r="AN256">
        <v>3.0686476687414199</v>
      </c>
      <c r="AO256">
        <v>1.02288255624714</v>
      </c>
      <c r="AP256">
        <v>10.2288255624714</v>
      </c>
      <c r="AQ256" s="3">
        <v>10675.170178406001</v>
      </c>
      <c r="AR256" s="1">
        <v>140629.86867188301</v>
      </c>
      <c r="AS256">
        <v>7.0553963433885702E-2</v>
      </c>
      <c r="AT256">
        <v>9259.9080955004192</v>
      </c>
      <c r="AU256" s="1">
        <v>18502314.3733254</v>
      </c>
      <c r="AV256">
        <v>4.9307735615369799</v>
      </c>
    </row>
    <row r="257" spans="1:48" x14ac:dyDescent="0.25">
      <c r="A257">
        <v>255</v>
      </c>
      <c r="B257" t="s">
        <v>301</v>
      </c>
      <c r="C257" s="13">
        <v>73834</v>
      </c>
      <c r="D257">
        <v>255</v>
      </c>
      <c r="E257">
        <v>0.17901691278416601</v>
      </c>
      <c r="F257">
        <v>512</v>
      </c>
      <c r="G257">
        <v>3339886.3567311899</v>
      </c>
      <c r="H257">
        <v>3261652.5428944002</v>
      </c>
      <c r="I257">
        <v>1.4133336990064199E-3</v>
      </c>
      <c r="J257">
        <v>0.88842001009782501</v>
      </c>
      <c r="K257">
        <f t="shared" si="3"/>
        <v>628.59890111046548</v>
      </c>
      <c r="L257">
        <v>0.86760957577307596</v>
      </c>
      <c r="M257">
        <v>6939.0125817800799</v>
      </c>
      <c r="N257">
        <v>6164.7576279739997</v>
      </c>
      <c r="O257" s="3">
        <v>40888.54986503</v>
      </c>
      <c r="P257">
        <v>36326.205883975301</v>
      </c>
      <c r="Q257">
        <v>7.7876199799999997</v>
      </c>
      <c r="R257">
        <v>6.9186774212696198</v>
      </c>
      <c r="S257" s="9">
        <v>1.48430386598875</v>
      </c>
      <c r="T257">
        <v>0.67371649627406904</v>
      </c>
      <c r="U257">
        <v>3759355.16846749</v>
      </c>
      <c r="V257" s="3">
        <v>3761980.8344157599</v>
      </c>
      <c r="W257" s="1">
        <v>1214461.2905683101</v>
      </c>
      <c r="X257">
        <v>1750</v>
      </c>
      <c r="Y257">
        <v>49.587635830781203</v>
      </c>
      <c r="Z257">
        <v>42237.8203125</v>
      </c>
      <c r="AA257">
        <v>1107366.3786844299</v>
      </c>
      <c r="AB257">
        <v>1107362.4467052501</v>
      </c>
      <c r="AC257">
        <v>14.10546875</v>
      </c>
      <c r="AD257" s="1">
        <v>204000000</v>
      </c>
      <c r="AE257">
        <v>4163.4075490680498</v>
      </c>
      <c r="AF257">
        <v>2081.7037745340199</v>
      </c>
      <c r="AG257">
        <v>693.90125817800799</v>
      </c>
      <c r="AH257">
        <v>6939.0125817800799</v>
      </c>
      <c r="AI257">
        <v>3698.8545767843998</v>
      </c>
      <c r="AJ257">
        <v>1849.4272883921999</v>
      </c>
      <c r="AK257">
        <v>616.47576279739997</v>
      </c>
      <c r="AL257" s="10">
        <v>6164.7576279739997</v>
      </c>
      <c r="AM257">
        <v>5.8842841917956301</v>
      </c>
      <c r="AN257">
        <v>2.9421420958978102</v>
      </c>
      <c r="AO257">
        <v>0.98071403196593898</v>
      </c>
      <c r="AP257">
        <v>9.8071403196593891</v>
      </c>
      <c r="AQ257" s="3">
        <v>86778.362703867097</v>
      </c>
      <c r="AR257" s="1">
        <v>-45889.812838837097</v>
      </c>
      <c r="AS257">
        <v>2.1223145107937502</v>
      </c>
      <c r="AT257">
        <v>77095.633869642304</v>
      </c>
      <c r="AU257" s="1">
        <v>18579410.0071951</v>
      </c>
      <c r="AV257">
        <v>4.9421800214660401</v>
      </c>
    </row>
    <row r="258" spans="1:48" x14ac:dyDescent="0.25">
      <c r="A258">
        <v>256</v>
      </c>
      <c r="B258" t="s">
        <v>302</v>
      </c>
      <c r="C258" s="13">
        <v>74155</v>
      </c>
      <c r="D258">
        <v>256</v>
      </c>
      <c r="E258">
        <v>0.179433411145972</v>
      </c>
      <c r="F258">
        <v>514</v>
      </c>
      <c r="G258">
        <v>3316273.5541276801</v>
      </c>
      <c r="H258">
        <v>3248222.7179606599</v>
      </c>
      <c r="I258">
        <v>1.3949638135593201E-3</v>
      </c>
      <c r="J258">
        <v>0.88009132347891095</v>
      </c>
      <c r="K258">
        <f t="shared" si="3"/>
        <v>630.90620338983115</v>
      </c>
      <c r="L258">
        <v>0.86203160992134398</v>
      </c>
      <c r="M258">
        <v>8746.4655979298896</v>
      </c>
      <c r="N258">
        <v>7697.6884838448796</v>
      </c>
      <c r="O258" s="3">
        <v>286618.81046482001</v>
      </c>
      <c r="P258">
        <v>252250.72823593399</v>
      </c>
      <c r="Q258">
        <v>166.54451979999999</v>
      </c>
      <c r="R258">
        <v>146.574386848941</v>
      </c>
      <c r="S258" s="9">
        <v>1.1803128938357099</v>
      </c>
      <c r="T258">
        <v>0.84723297120838403</v>
      </c>
      <c r="U258">
        <v>3768101.6340654199</v>
      </c>
      <c r="V258" s="3">
        <v>3770729.2034327299</v>
      </c>
      <c r="W258" s="1">
        <v>1220713.7547114899</v>
      </c>
      <c r="X258">
        <v>943</v>
      </c>
      <c r="Y258">
        <v>50.236636877049897</v>
      </c>
      <c r="Z258">
        <v>42056.984472049597</v>
      </c>
      <c r="AA258">
        <v>1012921.98471749</v>
      </c>
      <c r="AB258">
        <v>1013210.32875895</v>
      </c>
      <c r="AC258">
        <v>17.9254658385093</v>
      </c>
      <c r="AD258" s="1">
        <v>205000000</v>
      </c>
      <c r="AE258">
        <v>5247.8793587579303</v>
      </c>
      <c r="AF258">
        <v>2623.9396793789601</v>
      </c>
      <c r="AG258">
        <v>874.64655979298902</v>
      </c>
      <c r="AH258">
        <v>8746.4655979298896</v>
      </c>
      <c r="AI258">
        <v>4618.6130903069297</v>
      </c>
      <c r="AJ258">
        <v>2309.3065451534599</v>
      </c>
      <c r="AK258">
        <v>769.76884838448802</v>
      </c>
      <c r="AL258" s="10">
        <v>7697.6884838448796</v>
      </c>
      <c r="AM258">
        <v>7.3206018033922202</v>
      </c>
      <c r="AN258">
        <v>3.6603009016961101</v>
      </c>
      <c r="AO258">
        <v>1.2201003005653701</v>
      </c>
      <c r="AP258">
        <v>12.2010030056537</v>
      </c>
      <c r="AQ258" s="3">
        <v>47373.148575058003</v>
      </c>
      <c r="AR258" s="1">
        <v>239245.66188976099</v>
      </c>
      <c r="AS258">
        <v>0.16528276179163301</v>
      </c>
      <c r="AT258">
        <v>41692.6970267859</v>
      </c>
      <c r="AU258" s="1">
        <v>18621102.704221901</v>
      </c>
      <c r="AV258">
        <v>4.9417729436696503</v>
      </c>
    </row>
    <row r="259" spans="1:48" x14ac:dyDescent="0.25">
      <c r="A259">
        <v>257</v>
      </c>
      <c r="B259" t="s">
        <v>303</v>
      </c>
      <c r="C259" s="13">
        <v>74423</v>
      </c>
      <c r="D259">
        <v>257</v>
      </c>
      <c r="E259">
        <v>0.17978144212574099</v>
      </c>
      <c r="F259">
        <v>516</v>
      </c>
      <c r="G259">
        <v>3414991.2691021101</v>
      </c>
      <c r="H259">
        <v>3241420.5522482502</v>
      </c>
      <c r="I259">
        <v>1.38200643483343E-3</v>
      </c>
      <c r="J259">
        <v>0.904535139662903</v>
      </c>
      <c r="K259">
        <f t="shared" ref="K259:K322" si="4">J259/I259</f>
        <v>654.50863097603781</v>
      </c>
      <c r="L259">
        <v>0.85856113849010296</v>
      </c>
      <c r="M259">
        <v>7308.65057515027</v>
      </c>
      <c r="N259">
        <v>6610.9312687409001</v>
      </c>
      <c r="O259" s="3">
        <v>51469.457042950002</v>
      </c>
      <c r="P259">
        <v>46555.932514718501</v>
      </c>
      <c r="Q259">
        <v>6.3471879400000004</v>
      </c>
      <c r="R259">
        <v>5.7412545297745901</v>
      </c>
      <c r="S259" s="9">
        <v>1.4152530230548599</v>
      </c>
      <c r="T259">
        <v>0.70658743257193202</v>
      </c>
      <c r="U259">
        <v>3775410.2846405702</v>
      </c>
      <c r="V259" s="3">
        <v>3778037.9674215899</v>
      </c>
      <c r="W259" s="1">
        <v>1254305.2700565299</v>
      </c>
      <c r="X259">
        <v>2333</v>
      </c>
      <c r="Y259">
        <v>79.499438269219198</v>
      </c>
      <c r="Z259">
        <v>43112.910780669103</v>
      </c>
      <c r="AA259">
        <v>1111203.2687470401</v>
      </c>
      <c r="AB259">
        <v>1110484.5075392399</v>
      </c>
      <c r="AC259">
        <v>13.449814126393999</v>
      </c>
      <c r="AD259" s="1">
        <v>207000000</v>
      </c>
      <c r="AE259">
        <v>4385.19034509016</v>
      </c>
      <c r="AF259">
        <v>2192.59517254508</v>
      </c>
      <c r="AG259">
        <v>730.86505751502705</v>
      </c>
      <c r="AH259">
        <v>7308.65057515026</v>
      </c>
      <c r="AI259">
        <v>3966.5587612445402</v>
      </c>
      <c r="AJ259">
        <v>1983.2793806222701</v>
      </c>
      <c r="AK259">
        <v>661.09312687408999</v>
      </c>
      <c r="AL259" s="10">
        <v>6610.9312687409001</v>
      </c>
      <c r="AM259">
        <v>6.0603612748840296</v>
      </c>
      <c r="AN259">
        <v>3.0301806374420099</v>
      </c>
      <c r="AO259">
        <v>1.0100602124806699</v>
      </c>
      <c r="AP259">
        <v>10.1006021248067</v>
      </c>
      <c r="AQ259" s="3">
        <v>185472.189482088</v>
      </c>
      <c r="AR259" s="1">
        <v>-134002.732439138</v>
      </c>
      <c r="AS259">
        <v>3.6035388779663302</v>
      </c>
      <c r="AT259">
        <v>167766.112816765</v>
      </c>
      <c r="AU259" s="1">
        <v>18788868.817038599</v>
      </c>
      <c r="AV259">
        <v>4.9766429077859602</v>
      </c>
    </row>
    <row r="260" spans="1:48" x14ac:dyDescent="0.25">
      <c r="A260">
        <v>258</v>
      </c>
      <c r="B260" t="s">
        <v>304</v>
      </c>
      <c r="C260" s="13">
        <v>74700</v>
      </c>
      <c r="D260">
        <v>258</v>
      </c>
      <c r="E260">
        <v>0.18014103956574401</v>
      </c>
      <c r="F260">
        <v>518</v>
      </c>
      <c r="G260">
        <v>3399897.3710391899</v>
      </c>
      <c r="H260">
        <v>3235864.5167398499</v>
      </c>
      <c r="I260">
        <v>1.37851530976037E-3</v>
      </c>
      <c r="J260">
        <v>0.89873953876181001</v>
      </c>
      <c r="K260">
        <f t="shared" si="4"/>
        <v>651.96195675044021</v>
      </c>
      <c r="L260">
        <v>0.855378579377996</v>
      </c>
      <c r="M260">
        <v>7551.5462400596498</v>
      </c>
      <c r="N260">
        <v>6786.8731847296904</v>
      </c>
      <c r="O260" s="3">
        <v>104641.35053416999</v>
      </c>
      <c r="P260">
        <v>94045.319114492799</v>
      </c>
      <c r="Q260">
        <v>45.538332140000001</v>
      </c>
      <c r="R260">
        <v>40.927099623485702</v>
      </c>
      <c r="S260" s="9">
        <v>1.3724711018431299</v>
      </c>
      <c r="T260">
        <v>0.72861279094114895</v>
      </c>
      <c r="U260">
        <v>3782961.8308806298</v>
      </c>
      <c r="V260" s="3">
        <v>3785590.3568767798</v>
      </c>
      <c r="W260" s="1">
        <v>1235392.41489288</v>
      </c>
      <c r="X260">
        <v>269</v>
      </c>
      <c r="Y260">
        <v>42.012284060431803</v>
      </c>
      <c r="Z260">
        <v>42329.910071942402</v>
      </c>
      <c r="AA260">
        <v>1058094.5831413399</v>
      </c>
      <c r="AB260">
        <v>1058520.2933978101</v>
      </c>
      <c r="AC260">
        <v>13.266187050359701</v>
      </c>
      <c r="AD260" s="1">
        <v>208000000</v>
      </c>
      <c r="AE260">
        <v>4530.9277440357901</v>
      </c>
      <c r="AF260">
        <v>2265.46387201789</v>
      </c>
      <c r="AG260">
        <v>755.15462400596596</v>
      </c>
      <c r="AH260">
        <v>7551.5462400596598</v>
      </c>
      <c r="AI260">
        <v>4072.1239108378099</v>
      </c>
      <c r="AJ260">
        <v>2036.0619554189</v>
      </c>
      <c r="AK260">
        <v>678.68731847296897</v>
      </c>
      <c r="AL260" s="10">
        <v>6786.8731847296904</v>
      </c>
      <c r="AM260">
        <v>6.2459532625713798</v>
      </c>
      <c r="AN260">
        <v>3.1229766312856899</v>
      </c>
      <c r="AO260">
        <v>1.04099221042856</v>
      </c>
      <c r="AP260">
        <v>10.4099221042856</v>
      </c>
      <c r="AQ260" s="3">
        <v>11301.3044122561</v>
      </c>
      <c r="AR260" s="1">
        <v>93340.046121913794</v>
      </c>
      <c r="AS260">
        <v>0.108000368444841</v>
      </c>
      <c r="AT260">
        <v>10156.929114877899</v>
      </c>
      <c r="AU260" s="1">
        <v>18799025.7461535</v>
      </c>
      <c r="AV260">
        <v>4.9693934505750299</v>
      </c>
    </row>
    <row r="261" spans="1:48" x14ac:dyDescent="0.25">
      <c r="A261">
        <v>259</v>
      </c>
      <c r="B261" t="s">
        <v>305</v>
      </c>
      <c r="C261" s="13">
        <v>74989</v>
      </c>
      <c r="D261">
        <v>259</v>
      </c>
      <c r="E261">
        <v>0.180517397992254</v>
      </c>
      <c r="F261">
        <v>520</v>
      </c>
      <c r="G261">
        <v>3353396.36898635</v>
      </c>
      <c r="H261">
        <v>3226197.4251250899</v>
      </c>
      <c r="I261">
        <v>1.36086492986557E-3</v>
      </c>
      <c r="J261">
        <v>0.88459917523935405</v>
      </c>
      <c r="K261">
        <f t="shared" si="4"/>
        <v>650.02716715371389</v>
      </c>
      <c r="L261">
        <v>0.85104510991274296</v>
      </c>
      <c r="M261">
        <v>7903.5269567202704</v>
      </c>
      <c r="N261">
        <v>6991.4534273967502</v>
      </c>
      <c r="O261" s="3">
        <v>388573.56212064001</v>
      </c>
      <c r="P261">
        <v>343731.85257173597</v>
      </c>
      <c r="Q261">
        <v>913.25999191999995</v>
      </c>
      <c r="R261">
        <v>807.86903563153101</v>
      </c>
      <c r="S261" s="9">
        <v>1.3140883233648699</v>
      </c>
      <c r="T261">
        <v>0.76098385642708299</v>
      </c>
      <c r="U261">
        <v>3790865.3578373501</v>
      </c>
      <c r="V261" s="3">
        <v>3793502.64758904</v>
      </c>
      <c r="W261" s="1">
        <v>1247031.8661602</v>
      </c>
      <c r="X261">
        <v>1547</v>
      </c>
      <c r="Y261">
        <v>34.071987242827497</v>
      </c>
      <c r="Z261">
        <v>42277.868965517198</v>
      </c>
      <c r="AA261">
        <v>969166.12149358098</v>
      </c>
      <c r="AB261">
        <v>969548.48797328304</v>
      </c>
      <c r="AC261">
        <v>15.344827586206801</v>
      </c>
      <c r="AD261" s="1">
        <v>209000000</v>
      </c>
      <c r="AE261">
        <v>4742.1161740321604</v>
      </c>
      <c r="AF261">
        <v>2371.0580870160802</v>
      </c>
      <c r="AG261">
        <v>790.35269567202704</v>
      </c>
      <c r="AH261">
        <v>7903.5269567202704</v>
      </c>
      <c r="AI261">
        <v>4194.8720564380501</v>
      </c>
      <c r="AJ261">
        <v>2097.43602821902</v>
      </c>
      <c r="AK261">
        <v>699.14534273967604</v>
      </c>
      <c r="AL261" s="10">
        <v>6991.4534273967602</v>
      </c>
      <c r="AM261">
        <v>6.4533795945886903</v>
      </c>
      <c r="AN261">
        <v>3.2266897972943398</v>
      </c>
      <c r="AO261">
        <v>1.07556326576478</v>
      </c>
      <c r="AP261">
        <v>10.7556326576478</v>
      </c>
      <c r="AQ261" s="3">
        <v>52709.364264654199</v>
      </c>
      <c r="AR261" s="1">
        <v>335864.19785598502</v>
      </c>
      <c r="AS261">
        <v>0.13564835439908099</v>
      </c>
      <c r="AT261">
        <v>46626.660155903803</v>
      </c>
      <c r="AU261" s="1">
        <v>18845652.4063094</v>
      </c>
      <c r="AV261">
        <v>4.9713325658869296</v>
      </c>
    </row>
    <row r="262" spans="1:48" x14ac:dyDescent="0.25">
      <c r="A262">
        <v>260</v>
      </c>
      <c r="B262" t="s">
        <v>306</v>
      </c>
      <c r="C262" s="13">
        <v>75285</v>
      </c>
      <c r="D262">
        <v>260</v>
      </c>
      <c r="E262">
        <v>0.18090119454776399</v>
      </c>
      <c r="F262">
        <v>522</v>
      </c>
      <c r="G262">
        <v>3240322.5371393599</v>
      </c>
      <c r="H262">
        <v>3215555.8078177101</v>
      </c>
      <c r="I262">
        <v>1.3006518503798901E-3</v>
      </c>
      <c r="J262">
        <v>0.85295773520374096</v>
      </c>
      <c r="K262">
        <f t="shared" si="4"/>
        <v>655.79250508474797</v>
      </c>
      <c r="L262">
        <v>0.84643833069740804</v>
      </c>
      <c r="M262">
        <v>8059.72766570979</v>
      </c>
      <c r="N262">
        <v>6874.60705610276</v>
      </c>
      <c r="O262" s="3">
        <v>88575.343566330004</v>
      </c>
      <c r="P262">
        <v>75551.024443229995</v>
      </c>
      <c r="Q262">
        <v>198.84746770000001</v>
      </c>
      <c r="R262">
        <v>169.60848570039099</v>
      </c>
      <c r="S262" s="9">
        <v>1.29136049809301</v>
      </c>
      <c r="T262">
        <v>0.77437710188341802</v>
      </c>
      <c r="U262">
        <v>3798925.0855030599</v>
      </c>
      <c r="V262" s="3">
        <v>3801564.4357464798</v>
      </c>
      <c r="W262" s="1">
        <v>1238697.6634118001</v>
      </c>
      <c r="X262">
        <v>2992</v>
      </c>
      <c r="Y262">
        <v>55.867400087878501</v>
      </c>
      <c r="Z262">
        <v>42034.212121212098</v>
      </c>
      <c r="AA262">
        <v>966834.70147231803</v>
      </c>
      <c r="AB262">
        <v>966752.23097003705</v>
      </c>
      <c r="AC262">
        <v>15.313131313131301</v>
      </c>
      <c r="AD262" s="1">
        <v>210000000</v>
      </c>
      <c r="AE262">
        <v>4835.8365994258702</v>
      </c>
      <c r="AF262">
        <v>2417.9182997129301</v>
      </c>
      <c r="AG262">
        <v>805.97276657097905</v>
      </c>
      <c r="AH262">
        <v>8059.72766570979</v>
      </c>
      <c r="AI262">
        <v>4124.76423366165</v>
      </c>
      <c r="AJ262">
        <v>2062.38211683082</v>
      </c>
      <c r="AK262">
        <v>687.46070561027602</v>
      </c>
      <c r="AL262" s="10">
        <v>6874.60705610276</v>
      </c>
      <c r="AM262">
        <v>6.2897398211780802</v>
      </c>
      <c r="AN262">
        <v>3.1448699105890401</v>
      </c>
      <c r="AO262">
        <v>1.04828997019634</v>
      </c>
      <c r="AP262">
        <v>10.482899701963399</v>
      </c>
      <c r="AQ262" s="3">
        <v>167155.261062932</v>
      </c>
      <c r="AR262" s="1">
        <v>-78579.917496602604</v>
      </c>
      <c r="AS262">
        <v>1.88715340333687</v>
      </c>
      <c r="AT262">
        <v>142576.372903629</v>
      </c>
      <c r="AU262" s="1">
        <v>18988228.779213</v>
      </c>
      <c r="AV262">
        <v>4.9983161951977904</v>
      </c>
    </row>
    <row r="263" spans="1:48" x14ac:dyDescent="0.25">
      <c r="A263">
        <v>261</v>
      </c>
      <c r="B263" t="s">
        <v>307</v>
      </c>
      <c r="C263" s="13">
        <v>75599</v>
      </c>
      <c r="D263">
        <v>261</v>
      </c>
      <c r="E263">
        <v>0.18130844030228299</v>
      </c>
      <c r="F263">
        <v>524</v>
      </c>
      <c r="G263">
        <v>3219414.8001492098</v>
      </c>
      <c r="H263">
        <v>3202978.6692311298</v>
      </c>
      <c r="I263">
        <v>1.2524637434248901E-3</v>
      </c>
      <c r="J263">
        <v>0.84555063414684795</v>
      </c>
      <c r="K263">
        <f t="shared" si="4"/>
        <v>675.10986931619345</v>
      </c>
      <c r="L263">
        <v>0.84123383069546998</v>
      </c>
      <c r="M263">
        <v>8552.1608449001797</v>
      </c>
      <c r="N263">
        <v>7231.2850257311902</v>
      </c>
      <c r="O263" s="3">
        <v>207462.28086123001</v>
      </c>
      <c r="P263">
        <v>175419.863143764</v>
      </c>
      <c r="Q263">
        <v>84.323325359999998</v>
      </c>
      <c r="R263">
        <v>71.299641231518905</v>
      </c>
      <c r="S263" s="9">
        <v>1.2197437232208701</v>
      </c>
      <c r="T263">
        <v>0.81984435005689604</v>
      </c>
      <c r="U263">
        <v>3807477.2463479601</v>
      </c>
      <c r="V263" s="3">
        <v>3810119.0117789502</v>
      </c>
      <c r="W263" s="1">
        <v>1243635.9828943999</v>
      </c>
      <c r="X263">
        <v>191</v>
      </c>
      <c r="Y263">
        <v>40.767925600253498</v>
      </c>
      <c r="Z263">
        <v>42707.358730158703</v>
      </c>
      <c r="AA263">
        <v>970698.032526472</v>
      </c>
      <c r="AB263">
        <v>970763.45347450103</v>
      </c>
      <c r="AC263">
        <v>14.758730158730099</v>
      </c>
      <c r="AD263" s="1">
        <v>212000000</v>
      </c>
      <c r="AE263">
        <v>5131.2965069400998</v>
      </c>
      <c r="AF263">
        <v>2565.6482534700499</v>
      </c>
      <c r="AG263">
        <v>855.21608449001803</v>
      </c>
      <c r="AH263">
        <v>8552.1608449001797</v>
      </c>
      <c r="AI263">
        <v>4338.7710154387096</v>
      </c>
      <c r="AJ263">
        <v>2169.3855077193498</v>
      </c>
      <c r="AK263">
        <v>723.12850257311902</v>
      </c>
      <c r="AL263" s="10">
        <v>7231.2850257311902</v>
      </c>
      <c r="AM263">
        <v>6.42676283170531</v>
      </c>
      <c r="AN263">
        <v>3.2133814158526501</v>
      </c>
      <c r="AO263">
        <v>1.07112713861755</v>
      </c>
      <c r="AP263">
        <v>10.7112713861755</v>
      </c>
      <c r="AQ263" s="3">
        <v>7786.6737896484301</v>
      </c>
      <c r="AR263" s="1">
        <v>199675.60707158101</v>
      </c>
      <c r="AS263">
        <v>3.7532961448818097E-2</v>
      </c>
      <c r="AT263">
        <v>6584.0269607318696</v>
      </c>
      <c r="AU263" s="1">
        <v>18994812.806173801</v>
      </c>
      <c r="AV263">
        <v>4.9888184688150599</v>
      </c>
    </row>
    <row r="264" spans="1:48" x14ac:dyDescent="0.25">
      <c r="A264">
        <v>262</v>
      </c>
      <c r="B264" t="s">
        <v>308</v>
      </c>
      <c r="C264" s="13">
        <v>75860</v>
      </c>
      <c r="D264">
        <v>262</v>
      </c>
      <c r="E264">
        <v>0.18164698087084299</v>
      </c>
      <c r="F264">
        <v>526</v>
      </c>
      <c r="G264">
        <v>3179036.0373821398</v>
      </c>
      <c r="H264">
        <v>3195954.80299791</v>
      </c>
      <c r="I264">
        <v>1.2139272875511301E-3</v>
      </c>
      <c r="J264">
        <v>0.83338940025877095</v>
      </c>
      <c r="K264">
        <f t="shared" si="4"/>
        <v>686.52332706020411</v>
      </c>
      <c r="L264">
        <v>0.83782468182332304</v>
      </c>
      <c r="M264">
        <v>7109.3519397499003</v>
      </c>
      <c r="N264">
        <v>5924.8585492967004</v>
      </c>
      <c r="O264" s="3">
        <v>37944.078282260001</v>
      </c>
      <c r="P264">
        <v>31622.1926430245</v>
      </c>
      <c r="Q264">
        <v>6.4746020399999997</v>
      </c>
      <c r="R264">
        <v>5.3958647110298097</v>
      </c>
      <c r="S264" s="9">
        <v>1.4700245923480399</v>
      </c>
      <c r="T264">
        <v>0.68026072842952801</v>
      </c>
      <c r="U264">
        <v>3814586.59828771</v>
      </c>
      <c r="V264" s="3">
        <v>3817228.4458408598</v>
      </c>
      <c r="W264" s="1">
        <v>1244597.8118087801</v>
      </c>
      <c r="X264">
        <v>2765</v>
      </c>
      <c r="Y264">
        <v>77.163840424121702</v>
      </c>
      <c r="Z264">
        <v>42450.202290076297</v>
      </c>
      <c r="AA264">
        <v>1147668.6676640001</v>
      </c>
      <c r="AB264">
        <v>1146454.6861612799</v>
      </c>
      <c r="AC264">
        <v>12.6603053435114</v>
      </c>
      <c r="AD264" s="1">
        <v>213000000</v>
      </c>
      <c r="AE264">
        <v>4265.6111638499397</v>
      </c>
      <c r="AF264">
        <v>2132.8055819249698</v>
      </c>
      <c r="AG264">
        <v>710.93519397499006</v>
      </c>
      <c r="AH264">
        <v>7109.3519397499003</v>
      </c>
      <c r="AI264">
        <v>3554.9151295780198</v>
      </c>
      <c r="AJ264">
        <v>1777.4575647890099</v>
      </c>
      <c r="AK264">
        <v>592.48585492967004</v>
      </c>
      <c r="AL264" s="10">
        <v>5924.8585492967004</v>
      </c>
      <c r="AM264">
        <v>5.1781417898802102</v>
      </c>
      <c r="AN264">
        <v>2.5890708949400998</v>
      </c>
      <c r="AO264">
        <v>0.86302363164670304</v>
      </c>
      <c r="AP264">
        <v>8.6302363164670304</v>
      </c>
      <c r="AQ264" s="3">
        <v>213358.018772696</v>
      </c>
      <c r="AR264" s="1">
        <v>-175413.94049043601</v>
      </c>
      <c r="AS264">
        <v>5.6229595876742504</v>
      </c>
      <c r="AT264">
        <v>177810.31130537699</v>
      </c>
      <c r="AU264" s="1">
        <v>19172623.117479201</v>
      </c>
      <c r="AV264">
        <v>5.0261339265663496</v>
      </c>
    </row>
    <row r="265" spans="1:48" x14ac:dyDescent="0.25">
      <c r="A265">
        <v>263</v>
      </c>
      <c r="B265" t="s">
        <v>309</v>
      </c>
      <c r="C265" s="13">
        <v>76136</v>
      </c>
      <c r="D265">
        <v>263</v>
      </c>
      <c r="E265">
        <v>0.18200672414657201</v>
      </c>
      <c r="F265">
        <v>528</v>
      </c>
      <c r="G265">
        <v>2996304.82593292</v>
      </c>
      <c r="H265">
        <v>3173506.6010227501</v>
      </c>
      <c r="I265">
        <v>1.13549273991817E-3</v>
      </c>
      <c r="J265">
        <v>0.78393357639017203</v>
      </c>
      <c r="K265">
        <f t="shared" si="4"/>
        <v>690.39065493863632</v>
      </c>
      <c r="L265">
        <v>0.830295488598353</v>
      </c>
      <c r="M265">
        <v>7554.6087903198704</v>
      </c>
      <c r="N265">
        <v>5922.3114872240903</v>
      </c>
      <c r="O265" s="3">
        <v>211143.78262923</v>
      </c>
      <c r="P265">
        <v>165522.700649081</v>
      </c>
      <c r="Q265">
        <v>244.184292</v>
      </c>
      <c r="R265">
        <v>191.424265325862</v>
      </c>
      <c r="S265" s="9">
        <v>1.38612336337483</v>
      </c>
      <c r="T265">
        <v>0.72143650877168097</v>
      </c>
      <c r="U265">
        <v>3822141.2070780299</v>
      </c>
      <c r="V265" s="3">
        <v>3824786.3722384898</v>
      </c>
      <c r="W265" s="1">
        <v>1260559.04699485</v>
      </c>
      <c r="X265">
        <v>26</v>
      </c>
      <c r="Y265">
        <v>44.944866894368097</v>
      </c>
      <c r="Z265">
        <v>42838.909747292397</v>
      </c>
      <c r="AA265">
        <v>1071988.1267860001</v>
      </c>
      <c r="AB265">
        <v>1072508.2547609101</v>
      </c>
      <c r="AC265">
        <v>17.252707581227401</v>
      </c>
      <c r="AD265" s="1">
        <v>214000000</v>
      </c>
      <c r="AE265">
        <v>4532.7652741919201</v>
      </c>
      <c r="AF265">
        <v>2266.38263709596</v>
      </c>
      <c r="AG265">
        <v>755.46087903198702</v>
      </c>
      <c r="AH265">
        <v>7554.6087903198704</v>
      </c>
      <c r="AI265">
        <v>3553.3868923344498</v>
      </c>
      <c r="AJ265">
        <v>1776.6934461672199</v>
      </c>
      <c r="AK265">
        <v>592.23114872240899</v>
      </c>
      <c r="AL265" s="10">
        <v>5922.3114872240903</v>
      </c>
      <c r="AM265">
        <v>5.1469220605981496</v>
      </c>
      <c r="AN265">
        <v>2.5734610302990699</v>
      </c>
      <c r="AO265">
        <v>0.85782034343302604</v>
      </c>
      <c r="AP265">
        <v>8.5782034343302591</v>
      </c>
      <c r="AQ265" s="3">
        <v>1168.56653925357</v>
      </c>
      <c r="AR265" s="1">
        <v>209975.21608997599</v>
      </c>
      <c r="AS265">
        <v>5.5344586740950002E-3</v>
      </c>
      <c r="AT265">
        <v>916.07854636693799</v>
      </c>
      <c r="AU265" s="1">
        <v>19173539.196025498</v>
      </c>
      <c r="AV265">
        <v>5.0164392567493401</v>
      </c>
    </row>
    <row r="266" spans="1:48" x14ac:dyDescent="0.25">
      <c r="A266">
        <v>264</v>
      </c>
      <c r="B266" t="s">
        <v>310</v>
      </c>
      <c r="C266" s="13">
        <v>76429</v>
      </c>
      <c r="D266">
        <v>264</v>
      </c>
      <c r="E266">
        <v>0.18238637262977</v>
      </c>
      <c r="F266">
        <v>530</v>
      </c>
      <c r="G266">
        <v>2955266.59525077</v>
      </c>
      <c r="H266">
        <v>3161023.5006393902</v>
      </c>
      <c r="I266">
        <v>1.0784709374634699E-3</v>
      </c>
      <c r="J266">
        <v>0.77158714599742395</v>
      </c>
      <c r="K266">
        <f t="shared" si="4"/>
        <v>715.44546931619027</v>
      </c>
      <c r="L266">
        <v>0.82530797905296005</v>
      </c>
      <c r="M266">
        <v>7972.6181471501404</v>
      </c>
      <c r="N266">
        <v>6151.5696822868504</v>
      </c>
      <c r="O266" s="3">
        <v>75504.264059459994</v>
      </c>
      <c r="P266">
        <v>58258.119616274598</v>
      </c>
      <c r="Q266">
        <v>67.946954579999996</v>
      </c>
      <c r="R266">
        <v>52.426996763598702</v>
      </c>
      <c r="S266" s="9">
        <v>1.31618777435295</v>
      </c>
      <c r="T266">
        <v>0.75977001115331499</v>
      </c>
      <c r="U266">
        <v>3830113.82522518</v>
      </c>
      <c r="V266" s="3">
        <v>3832759.5693172198</v>
      </c>
      <c r="W266" s="1">
        <v>1252273.1731606401</v>
      </c>
      <c r="X266">
        <v>3150</v>
      </c>
      <c r="Y266">
        <v>77.227080525306306</v>
      </c>
      <c r="Z266">
        <v>42377.802721088403</v>
      </c>
      <c r="AA266">
        <v>982647.657573501</v>
      </c>
      <c r="AB266">
        <v>983267.84037267405</v>
      </c>
      <c r="AC266">
        <v>15</v>
      </c>
      <c r="AD266" s="1">
        <v>215000000</v>
      </c>
      <c r="AE266">
        <v>4783.5708882900799</v>
      </c>
      <c r="AF266">
        <v>2391.7854441450399</v>
      </c>
      <c r="AG266">
        <v>797.261814715014</v>
      </c>
      <c r="AH266">
        <v>7972.6181471501404</v>
      </c>
      <c r="AI266">
        <v>3690.9418093721101</v>
      </c>
      <c r="AJ266">
        <v>1845.4709046860501</v>
      </c>
      <c r="AK266">
        <v>615.15696822868495</v>
      </c>
      <c r="AL266" s="10">
        <v>6151.5696822868504</v>
      </c>
      <c r="AM266">
        <v>5.1589421803171804</v>
      </c>
      <c r="AN266">
        <v>2.5794710901585902</v>
      </c>
      <c r="AO266">
        <v>0.85982369671952996</v>
      </c>
      <c r="AP266">
        <v>8.5982369671952998</v>
      </c>
      <c r="AQ266" s="3">
        <v>243265.30365471501</v>
      </c>
      <c r="AR266" s="1">
        <v>-167761.03959525499</v>
      </c>
      <c r="AS266">
        <v>3.2218750382513801</v>
      </c>
      <c r="AT266">
        <v>187700.381367138</v>
      </c>
      <c r="AU266" s="1">
        <v>19361239.577392701</v>
      </c>
      <c r="AV266">
        <v>5.0550037050803303</v>
      </c>
    </row>
    <row r="267" spans="1:48" x14ac:dyDescent="0.25">
      <c r="A267">
        <v>265</v>
      </c>
      <c r="B267" t="s">
        <v>311</v>
      </c>
      <c r="C267" s="13">
        <v>76705</v>
      </c>
      <c r="D267">
        <v>265</v>
      </c>
      <c r="E267">
        <v>0.182744944334262</v>
      </c>
      <c r="F267">
        <v>532</v>
      </c>
      <c r="G267">
        <v>3000353.46107818</v>
      </c>
      <c r="H267">
        <v>3154442.0790014099</v>
      </c>
      <c r="I267">
        <v>1.11795282407948E-3</v>
      </c>
      <c r="J267">
        <v>0.78182176178686802</v>
      </c>
      <c r="K267">
        <f t="shared" si="4"/>
        <v>699.33341098772962</v>
      </c>
      <c r="L267">
        <v>0.82197364265651496</v>
      </c>
      <c r="M267">
        <v>7530.0057943398097</v>
      </c>
      <c r="N267">
        <v>5887.1223963960701</v>
      </c>
      <c r="O267" s="3">
        <v>68292.427159230007</v>
      </c>
      <c r="P267">
        <v>53392.505718330503</v>
      </c>
      <c r="Q267">
        <v>12.4371408</v>
      </c>
      <c r="R267">
        <v>9.7236273318473305</v>
      </c>
      <c r="S267" s="9">
        <v>1.3962927751832499</v>
      </c>
      <c r="T267">
        <v>0.71618217738665702</v>
      </c>
      <c r="U267">
        <v>3837643.8310195198</v>
      </c>
      <c r="V267" s="3">
        <v>3840289.8110027201</v>
      </c>
      <c r="W267" s="1">
        <v>1277228.7835649501</v>
      </c>
      <c r="X267">
        <v>82</v>
      </c>
      <c r="Y267">
        <v>58.809425676209102</v>
      </c>
      <c r="Z267">
        <v>43209.902527075799</v>
      </c>
      <c r="AA267">
        <v>968785.84863555501</v>
      </c>
      <c r="AB267">
        <v>968922.17283656599</v>
      </c>
      <c r="AC267">
        <v>11.223826714801399</v>
      </c>
      <c r="AD267" s="1">
        <v>217000000</v>
      </c>
      <c r="AE267">
        <v>4518.0034766038798</v>
      </c>
      <c r="AF267">
        <v>2259.0017383019399</v>
      </c>
      <c r="AG267">
        <v>753.00057943398099</v>
      </c>
      <c r="AH267">
        <v>7530.0057943398097</v>
      </c>
      <c r="AI267">
        <v>3532.2734378376399</v>
      </c>
      <c r="AJ267">
        <v>1766.13671891882</v>
      </c>
      <c r="AK267">
        <v>588.71223963960699</v>
      </c>
      <c r="AL267" s="10">
        <v>5887.1223963960701</v>
      </c>
      <c r="AM267">
        <v>5.0509147458702497</v>
      </c>
      <c r="AN267">
        <v>2.52545737293512</v>
      </c>
      <c r="AO267">
        <v>0.84181912431170802</v>
      </c>
      <c r="AP267">
        <v>8.4181912431170804</v>
      </c>
      <c r="AQ267" s="3">
        <v>4822.3729054491496</v>
      </c>
      <c r="AR267" s="1">
        <v>63470.0542537808</v>
      </c>
      <c r="AS267">
        <v>7.0613582003833997E-2</v>
      </c>
      <c r="AT267">
        <v>3770.2360809315101</v>
      </c>
      <c r="AU267" s="1">
        <v>19365009.813473601</v>
      </c>
      <c r="AV267">
        <v>5.0460675003102198</v>
      </c>
    </row>
    <row r="268" spans="1:48" x14ac:dyDescent="0.25">
      <c r="A268">
        <v>266</v>
      </c>
      <c r="B268" t="s">
        <v>312</v>
      </c>
      <c r="C268" s="13">
        <v>76991</v>
      </c>
      <c r="D268">
        <v>266</v>
      </c>
      <c r="E268">
        <v>0.183115349000676</v>
      </c>
      <c r="F268">
        <v>534</v>
      </c>
      <c r="G268">
        <v>2669978.7327216598</v>
      </c>
      <c r="H268">
        <v>3135383.2583247898</v>
      </c>
      <c r="I268">
        <v>9.9345941437755606E-4</v>
      </c>
      <c r="J268">
        <v>0.69432652756404001</v>
      </c>
      <c r="K268">
        <f t="shared" si="4"/>
        <v>698.897727995325</v>
      </c>
      <c r="L268">
        <v>0.81535472311270396</v>
      </c>
      <c r="M268">
        <v>7778.4979946902004</v>
      </c>
      <c r="N268">
        <v>5400.8175023170897</v>
      </c>
      <c r="O268" s="3">
        <v>220636.68305723</v>
      </c>
      <c r="P268">
        <v>153193.90200037399</v>
      </c>
      <c r="Q268">
        <v>68.898153280000002</v>
      </c>
      <c r="R268">
        <v>47.8378155224773</v>
      </c>
      <c r="S268" s="9">
        <v>1.35442647775014</v>
      </c>
      <c r="T268">
        <v>0.73831988404502502</v>
      </c>
      <c r="U268">
        <v>3845422.32901421</v>
      </c>
      <c r="V268" s="3">
        <v>3848069.21509689</v>
      </c>
      <c r="W268" s="1">
        <v>1256854.77472922</v>
      </c>
      <c r="X268">
        <v>910</v>
      </c>
      <c r="Y268">
        <v>40.971490202264697</v>
      </c>
      <c r="Z268">
        <v>42197.522648083599</v>
      </c>
      <c r="AA268">
        <v>906098.57696151303</v>
      </c>
      <c r="AB268">
        <v>906451.22770911397</v>
      </c>
      <c r="AC268">
        <v>12.379790940766499</v>
      </c>
      <c r="AD268" s="1">
        <v>218000000</v>
      </c>
      <c r="AE268">
        <v>4667.0987968141199</v>
      </c>
      <c r="AF268">
        <v>2333.5493984070599</v>
      </c>
      <c r="AG268">
        <v>777.84979946902001</v>
      </c>
      <c r="AH268">
        <v>7778.4979946902004</v>
      </c>
      <c r="AI268">
        <v>3240.4905013902498</v>
      </c>
      <c r="AJ268">
        <v>1620.2452506951199</v>
      </c>
      <c r="AK268">
        <v>540.08175023170895</v>
      </c>
      <c r="AL268" s="10">
        <v>5400.8175023170897</v>
      </c>
      <c r="AM268">
        <v>4.63657323752515</v>
      </c>
      <c r="AN268">
        <v>2.3182866187625701</v>
      </c>
      <c r="AO268">
        <v>0.77276220625419201</v>
      </c>
      <c r="AP268">
        <v>7.7276220625419203</v>
      </c>
      <c r="AQ268" s="3">
        <v>37284.056084060903</v>
      </c>
      <c r="AR268" s="1">
        <v>183352.62697316901</v>
      </c>
      <c r="AS268">
        <v>0.16898394032868</v>
      </c>
      <c r="AT268">
        <v>25887.309194348902</v>
      </c>
      <c r="AU268" s="1">
        <v>19390897.122667901</v>
      </c>
      <c r="AV268">
        <v>5.0425923249993003</v>
      </c>
    </row>
    <row r="269" spans="1:48" x14ac:dyDescent="0.25">
      <c r="A269">
        <v>267</v>
      </c>
      <c r="B269" t="s">
        <v>313</v>
      </c>
      <c r="C269" s="13">
        <v>77267</v>
      </c>
      <c r="D269">
        <v>267</v>
      </c>
      <c r="E269">
        <v>0.1834701918303</v>
      </c>
      <c r="F269">
        <v>536</v>
      </c>
      <c r="G269">
        <v>2757310.17985417</v>
      </c>
      <c r="H269">
        <v>3124452.6675537298</v>
      </c>
      <c r="I269">
        <v>9.7956653302162496E-4</v>
      </c>
      <c r="J269">
        <v>0.71565022876525897</v>
      </c>
      <c r="K269">
        <f t="shared" si="4"/>
        <v>730.57848001168929</v>
      </c>
      <c r="L269">
        <v>0.81094077940092701</v>
      </c>
      <c r="M269">
        <v>7451.6994221098703</v>
      </c>
      <c r="N269">
        <v>5332.8103961228699</v>
      </c>
      <c r="O269" s="3">
        <v>116209.44501752</v>
      </c>
      <c r="P269">
        <v>83165.315911471902</v>
      </c>
      <c r="Q269">
        <v>45.63127944</v>
      </c>
      <c r="R269">
        <v>32.656035570087397</v>
      </c>
      <c r="S269" s="9">
        <v>1.4165653575169399</v>
      </c>
      <c r="T269">
        <v>0.70593283585083999</v>
      </c>
      <c r="U269">
        <v>3852874.0284363199</v>
      </c>
      <c r="V269" s="3">
        <v>3855521.9395883898</v>
      </c>
      <c r="W269" s="1">
        <v>1278359.9031728101</v>
      </c>
      <c r="X269">
        <v>1662</v>
      </c>
      <c r="Y269">
        <v>44.479109707003701</v>
      </c>
      <c r="Z269">
        <v>42555.657039711099</v>
      </c>
      <c r="AA269">
        <v>878157.29592561501</v>
      </c>
      <c r="AB269">
        <v>878380.52803469205</v>
      </c>
      <c r="AC269">
        <v>12.162454873646199</v>
      </c>
      <c r="AD269" s="1">
        <v>219000000</v>
      </c>
      <c r="AE269">
        <v>4471.0196532659202</v>
      </c>
      <c r="AF269">
        <v>2235.5098266329601</v>
      </c>
      <c r="AG269">
        <v>745.16994221098696</v>
      </c>
      <c r="AH269">
        <v>7451.6994221098703</v>
      </c>
      <c r="AI269">
        <v>3199.6862376737199</v>
      </c>
      <c r="AJ269">
        <v>1599.84311883686</v>
      </c>
      <c r="AK269">
        <v>533.28103961228703</v>
      </c>
      <c r="AL269" s="10">
        <v>5332.8103961228699</v>
      </c>
      <c r="AM269">
        <v>4.3796612208212498</v>
      </c>
      <c r="AN269">
        <v>2.18983061041062</v>
      </c>
      <c r="AO269">
        <v>0.72994353680354096</v>
      </c>
      <c r="AP269">
        <v>7.29943536803541</v>
      </c>
      <c r="AQ269" s="3">
        <v>73924.280333040195</v>
      </c>
      <c r="AR269" s="1">
        <v>42285.1646844797</v>
      </c>
      <c r="AS269">
        <v>0.63612970806198399</v>
      </c>
      <c r="AT269">
        <v>52903.928131647299</v>
      </c>
      <c r="AU269" s="1">
        <v>19443801.050799601</v>
      </c>
      <c r="AV269">
        <v>5.0465706657663096</v>
      </c>
    </row>
    <row r="270" spans="1:48" x14ac:dyDescent="0.25">
      <c r="A270">
        <v>268</v>
      </c>
      <c r="B270" t="s">
        <v>314</v>
      </c>
      <c r="C270" s="13">
        <v>77555</v>
      </c>
      <c r="D270">
        <v>268</v>
      </c>
      <c r="E270">
        <v>0.18384219415523601</v>
      </c>
      <c r="F270">
        <v>538</v>
      </c>
      <c r="G270">
        <v>2791695.0792714502</v>
      </c>
      <c r="H270">
        <v>3114022.0599646401</v>
      </c>
      <c r="I270">
        <v>9.7668924663939206E-4</v>
      </c>
      <c r="J270">
        <v>0.72310854169546801</v>
      </c>
      <c r="K270">
        <f t="shared" si="4"/>
        <v>740.36705552308615</v>
      </c>
      <c r="L270">
        <v>0.80659810138584198</v>
      </c>
      <c r="M270">
        <v>7812.0488236499896</v>
      </c>
      <c r="N270">
        <v>5648.9592325233398</v>
      </c>
      <c r="O270" s="3">
        <v>89711.348505400005</v>
      </c>
      <c r="P270">
        <v>64871.042391273601</v>
      </c>
      <c r="Q270">
        <v>27.01848223</v>
      </c>
      <c r="R270">
        <v>19.537295284160201</v>
      </c>
      <c r="S270" s="9">
        <v>1.3539626246904799</v>
      </c>
      <c r="T270">
        <v>0.73857282451101502</v>
      </c>
      <c r="U270">
        <v>3860686.0772599699</v>
      </c>
      <c r="V270" s="3">
        <v>3863334.5653369799</v>
      </c>
      <c r="W270" s="1">
        <v>1269627.2263923199</v>
      </c>
      <c r="X270">
        <v>1443</v>
      </c>
      <c r="Y270">
        <v>39.949578803944298</v>
      </c>
      <c r="Z270">
        <v>42036.397923875396</v>
      </c>
      <c r="AA270">
        <v>837367.74294155894</v>
      </c>
      <c r="AB270">
        <v>837532.30136307701</v>
      </c>
      <c r="AC270">
        <v>12.7301038062283</v>
      </c>
      <c r="AD270" s="1">
        <v>220000000</v>
      </c>
      <c r="AE270">
        <v>4687.2292941899896</v>
      </c>
      <c r="AF270">
        <v>2343.6146470949898</v>
      </c>
      <c r="AG270">
        <v>781.20488236499898</v>
      </c>
      <c r="AH270">
        <v>7812.0488236499896</v>
      </c>
      <c r="AI270">
        <v>3389.3755395140001</v>
      </c>
      <c r="AJ270">
        <v>1694.6877697570001</v>
      </c>
      <c r="AK270">
        <v>564.895923252334</v>
      </c>
      <c r="AL270" s="10">
        <v>5648.9592325233398</v>
      </c>
      <c r="AM270">
        <v>4.5779664481685103</v>
      </c>
      <c r="AN270">
        <v>2.2889832240842498</v>
      </c>
      <c r="AO270">
        <v>0.76299440802808605</v>
      </c>
      <c r="AP270">
        <v>7.6299440802808602</v>
      </c>
      <c r="AQ270" s="3">
        <v>57647.242214091697</v>
      </c>
      <c r="AR270" s="1">
        <v>32064.106291308199</v>
      </c>
      <c r="AS270">
        <v>0.642585839746035</v>
      </c>
      <c r="AT270">
        <v>41685.213250197201</v>
      </c>
      <c r="AU270" s="1">
        <v>19485486.264049798</v>
      </c>
      <c r="AV270">
        <v>5.0471563535875896</v>
      </c>
    </row>
    <row r="271" spans="1:48" x14ac:dyDescent="0.25">
      <c r="A271">
        <v>269</v>
      </c>
      <c r="B271" t="s">
        <v>315</v>
      </c>
      <c r="C271" s="13">
        <v>77822</v>
      </c>
      <c r="D271">
        <v>269</v>
      </c>
      <c r="E271">
        <v>0.18418914833249</v>
      </c>
      <c r="F271">
        <v>540</v>
      </c>
      <c r="G271">
        <v>2539792.7049416299</v>
      </c>
      <c r="H271">
        <v>3095778.5879036202</v>
      </c>
      <c r="I271">
        <v>9.5170885856224398E-4</v>
      </c>
      <c r="J271">
        <v>0.65662125512848002</v>
      </c>
      <c r="K271">
        <f t="shared" si="4"/>
        <v>689.93920695499696</v>
      </c>
      <c r="L271">
        <v>0.80036217839119395</v>
      </c>
      <c r="M271">
        <v>7286.0377223202904</v>
      </c>
      <c r="N271">
        <v>4784.1672341433996</v>
      </c>
      <c r="O271" s="3">
        <v>159419.16082215999</v>
      </c>
      <c r="P271">
        <v>104678.00947057499</v>
      </c>
      <c r="Q271">
        <v>43.500696359999999</v>
      </c>
      <c r="R271">
        <v>28.5634818428661</v>
      </c>
      <c r="S271" s="9">
        <v>1.45445086623694</v>
      </c>
      <c r="T271">
        <v>0.68754471066270395</v>
      </c>
      <c r="U271">
        <v>3867972.1149822902</v>
      </c>
      <c r="V271" s="3">
        <v>3870621.1815562299</v>
      </c>
      <c r="W271" s="1">
        <v>1274089.8028799701</v>
      </c>
      <c r="X271">
        <v>796</v>
      </c>
      <c r="Y271">
        <v>37.536474618358199</v>
      </c>
      <c r="Z271">
        <v>41932.317164179098</v>
      </c>
      <c r="AA271">
        <v>821342.33177121601</v>
      </c>
      <c r="AB271">
        <v>821669.59419724694</v>
      </c>
      <c r="AC271">
        <v>12.134328358208901</v>
      </c>
      <c r="AD271" s="1">
        <v>221000000</v>
      </c>
      <c r="AE271">
        <v>4371.6226333921704</v>
      </c>
      <c r="AF271">
        <v>2185.8113166960802</v>
      </c>
      <c r="AG271">
        <v>728.60377223202897</v>
      </c>
      <c r="AH271">
        <v>7286.0377223202904</v>
      </c>
      <c r="AI271">
        <v>2870.5003404860399</v>
      </c>
      <c r="AJ271">
        <v>1435.25017024302</v>
      </c>
      <c r="AK271">
        <v>478.41672341434003</v>
      </c>
      <c r="AL271" s="10">
        <v>4784.1672341433996</v>
      </c>
      <c r="AM271">
        <v>4.1605119864905404</v>
      </c>
      <c r="AN271">
        <v>2.0802559932452702</v>
      </c>
      <c r="AO271">
        <v>0.69341866441509004</v>
      </c>
      <c r="AP271">
        <v>6.9341866441509001</v>
      </c>
      <c r="AQ271" s="3">
        <v>29879.033796213102</v>
      </c>
      <c r="AR271" s="1">
        <v>129540.127025946</v>
      </c>
      <c r="AS271">
        <v>0.18742435753720099</v>
      </c>
      <c r="AT271">
        <v>19619.2086732957</v>
      </c>
      <c r="AU271" s="1">
        <v>19505105.4727231</v>
      </c>
      <c r="AV271">
        <v>5.0427213260332504</v>
      </c>
    </row>
    <row r="272" spans="1:48" x14ac:dyDescent="0.25">
      <c r="A272">
        <v>270</v>
      </c>
      <c r="B272" t="s">
        <v>316</v>
      </c>
      <c r="C272" s="13">
        <v>78118</v>
      </c>
      <c r="D272">
        <v>270</v>
      </c>
      <c r="E272">
        <v>0.18457409199326899</v>
      </c>
      <c r="F272">
        <v>542</v>
      </c>
      <c r="G272">
        <v>2535297.99960237</v>
      </c>
      <c r="H272">
        <v>3081476.4753121901</v>
      </c>
      <c r="I272">
        <v>9.2722218001168796E-4</v>
      </c>
      <c r="J272">
        <v>0.65409221233467696</v>
      </c>
      <c r="K272">
        <f t="shared" si="4"/>
        <v>705.43201665692675</v>
      </c>
      <c r="L272">
        <v>0.79500309837751904</v>
      </c>
      <c r="M272">
        <v>8083.8168763597496</v>
      </c>
      <c r="N272">
        <v>5287.5616647665402</v>
      </c>
      <c r="O272" s="3">
        <v>61087.949088740002</v>
      </c>
      <c r="P272">
        <v>39957.151766442003</v>
      </c>
      <c r="Q272">
        <v>9.3667867999999999</v>
      </c>
      <c r="R272">
        <v>6.1267423004792496</v>
      </c>
      <c r="S272" s="9">
        <v>1.3136531273012499</v>
      </c>
      <c r="T272">
        <v>0.76123596040484298</v>
      </c>
      <c r="U272">
        <v>3876055.9318586499</v>
      </c>
      <c r="V272" s="3">
        <v>3878705.1174833099</v>
      </c>
      <c r="W272" s="1">
        <v>1283413.6554724299</v>
      </c>
      <c r="X272">
        <v>1672</v>
      </c>
      <c r="Y272">
        <v>43.598599165858502</v>
      </c>
      <c r="Z272">
        <v>41993.989898989901</v>
      </c>
      <c r="AA272">
        <v>750297.08191766206</v>
      </c>
      <c r="AB272">
        <v>750596.752580537</v>
      </c>
      <c r="AC272">
        <v>12.087542087541999</v>
      </c>
      <c r="AD272" s="1">
        <v>222000000</v>
      </c>
      <c r="AE272">
        <v>4850.2901258158499</v>
      </c>
      <c r="AF272">
        <v>2425.14506290792</v>
      </c>
      <c r="AG272">
        <v>808.38168763597503</v>
      </c>
      <c r="AH272">
        <v>8083.8168763597496</v>
      </c>
      <c r="AI272">
        <v>3172.53699885992</v>
      </c>
      <c r="AJ272">
        <v>1586.26849942996</v>
      </c>
      <c r="AK272">
        <v>528.75616647665402</v>
      </c>
      <c r="AL272" s="10">
        <v>5287.5616647665402</v>
      </c>
      <c r="AM272">
        <v>4.49729658414814</v>
      </c>
      <c r="AN272">
        <v>2.24864829207407</v>
      </c>
      <c r="AO272">
        <v>0.74954943069135604</v>
      </c>
      <c r="AP272">
        <v>7.49549430691357</v>
      </c>
      <c r="AQ272" s="3">
        <v>72896.857805315507</v>
      </c>
      <c r="AR272" s="1">
        <v>-11808.908716575501</v>
      </c>
      <c r="AS272">
        <v>1.1933099554450699</v>
      </c>
      <c r="AT272">
        <v>47681.266994125202</v>
      </c>
      <c r="AU272" s="1">
        <v>19552786.7397172</v>
      </c>
      <c r="AV272">
        <v>5.04450582846499</v>
      </c>
    </row>
    <row r="273" spans="1:48" x14ac:dyDescent="0.25">
      <c r="A273">
        <v>271</v>
      </c>
      <c r="B273" t="s">
        <v>317</v>
      </c>
      <c r="C273" s="13">
        <v>78442</v>
      </c>
      <c r="D273">
        <v>271</v>
      </c>
      <c r="E273">
        <v>0.18499672541221099</v>
      </c>
      <c r="F273">
        <v>544</v>
      </c>
      <c r="G273">
        <v>2480843.2240798301</v>
      </c>
      <c r="H273">
        <v>3064558.17536993</v>
      </c>
      <c r="I273">
        <v>9.03457170075979E-4</v>
      </c>
      <c r="J273">
        <v>0.63858098763434201</v>
      </c>
      <c r="K273">
        <f t="shared" si="4"/>
        <v>706.81932556984259</v>
      </c>
      <c r="L273">
        <v>0.78883202585946599</v>
      </c>
      <c r="M273">
        <v>8875.3017978002299</v>
      </c>
      <c r="N273">
        <v>5667.5989875921196</v>
      </c>
      <c r="O273" s="3">
        <v>90536.649103150005</v>
      </c>
      <c r="P273">
        <v>57814.9828013933</v>
      </c>
      <c r="Q273">
        <v>42.58545196</v>
      </c>
      <c r="R273">
        <v>27.194259971471599</v>
      </c>
      <c r="S273" s="9">
        <v>1.1992434125603599</v>
      </c>
      <c r="T273">
        <v>0.83385907275072102</v>
      </c>
      <c r="U273">
        <v>3884931.2336564502</v>
      </c>
      <c r="V273" s="3">
        <v>3887580.83617596</v>
      </c>
      <c r="W273" s="1">
        <v>1278790.62352006</v>
      </c>
      <c r="X273">
        <v>1221</v>
      </c>
      <c r="Y273">
        <v>35.987569279538597</v>
      </c>
      <c r="Z273">
        <v>41552.4953846153</v>
      </c>
      <c r="AA273">
        <v>776752.10090999305</v>
      </c>
      <c r="AB273">
        <v>776443.46272654098</v>
      </c>
      <c r="AC273">
        <v>13.276923076923</v>
      </c>
      <c r="AD273" s="1">
        <v>223000000</v>
      </c>
      <c r="AE273">
        <v>5325.1810786801298</v>
      </c>
      <c r="AF273">
        <v>2662.5905393400599</v>
      </c>
      <c r="AG273">
        <v>887.53017978002299</v>
      </c>
      <c r="AH273">
        <v>8875.3017978002299</v>
      </c>
      <c r="AI273">
        <v>3400.5593925552698</v>
      </c>
      <c r="AJ273">
        <v>1700.2796962776299</v>
      </c>
      <c r="AK273">
        <v>566.75989875921198</v>
      </c>
      <c r="AL273" s="10">
        <v>5667.5989875921196</v>
      </c>
      <c r="AM273">
        <v>4.8110730274865103</v>
      </c>
      <c r="AN273">
        <v>2.4055365137432498</v>
      </c>
      <c r="AO273">
        <v>0.80184550458108494</v>
      </c>
      <c r="AP273">
        <v>8.0184550458108497</v>
      </c>
      <c r="AQ273" s="3">
        <v>43940.8220903166</v>
      </c>
      <c r="AR273" s="1">
        <v>46595.827012833302</v>
      </c>
      <c r="AS273">
        <v>0.485337402318193</v>
      </c>
      <c r="AT273">
        <v>28059.773567899301</v>
      </c>
      <c r="AU273" s="1">
        <v>19580846.5132851</v>
      </c>
      <c r="AV273">
        <v>5.0402041466396499</v>
      </c>
    </row>
    <row r="274" spans="1:48" x14ac:dyDescent="0.25">
      <c r="A274">
        <v>272</v>
      </c>
      <c r="B274" t="s">
        <v>318</v>
      </c>
      <c r="C274" s="13">
        <v>78712</v>
      </c>
      <c r="D274">
        <v>272</v>
      </c>
      <c r="E274">
        <v>0.185349202603839</v>
      </c>
      <c r="F274">
        <v>546</v>
      </c>
      <c r="G274">
        <v>2454825.6345413602</v>
      </c>
      <c r="H274">
        <v>3049933.7770544402</v>
      </c>
      <c r="I274">
        <v>8.8096806078316701E-4</v>
      </c>
      <c r="J274">
        <v>0.63068228589866404</v>
      </c>
      <c r="K274">
        <f t="shared" si="4"/>
        <v>715.89687977790845</v>
      </c>
      <c r="L274">
        <v>0.783574678089761</v>
      </c>
      <c r="M274">
        <v>7402.0210241796403</v>
      </c>
      <c r="N274">
        <v>4668.3235397995804</v>
      </c>
      <c r="O274" s="3">
        <v>115962.76821181001</v>
      </c>
      <c r="P274">
        <v>73135.663734961199</v>
      </c>
      <c r="Q274">
        <v>40.134483680000002</v>
      </c>
      <c r="R274">
        <v>25.312107910664999</v>
      </c>
      <c r="S274" s="9">
        <v>1.44067771360245</v>
      </c>
      <c r="T274">
        <v>0.69411776871280495</v>
      </c>
      <c r="U274">
        <v>3892333.2546806298</v>
      </c>
      <c r="V274" s="3">
        <v>3894983.7281860099</v>
      </c>
      <c r="W274" s="1">
        <v>1287814.65462723</v>
      </c>
      <c r="X274">
        <v>1279</v>
      </c>
      <c r="Y274">
        <v>35.200831531882002</v>
      </c>
      <c r="Z274">
        <v>41532.132841328399</v>
      </c>
      <c r="AA274">
        <v>922424.49143801804</v>
      </c>
      <c r="AB274">
        <v>921664.535358086</v>
      </c>
      <c r="AC274">
        <v>12.110701107011</v>
      </c>
      <c r="AD274" s="1">
        <v>224000000</v>
      </c>
      <c r="AE274">
        <v>4441.21261450778</v>
      </c>
      <c r="AF274">
        <v>2220.60630725389</v>
      </c>
      <c r="AG274">
        <v>740.20210241796406</v>
      </c>
      <c r="AH274">
        <v>7402.0210241796403</v>
      </c>
      <c r="AI274">
        <v>2800.9941238797501</v>
      </c>
      <c r="AJ274">
        <v>1400.49706193987</v>
      </c>
      <c r="AK274">
        <v>466.83235397995799</v>
      </c>
      <c r="AL274" s="10">
        <v>4668.3235397995804</v>
      </c>
      <c r="AM274">
        <v>3.91256646452866</v>
      </c>
      <c r="AN274">
        <v>1.95628323226433</v>
      </c>
      <c r="AO274">
        <v>0.65209441075477703</v>
      </c>
      <c r="AP274">
        <v>6.5209441075477699</v>
      </c>
      <c r="AQ274" s="3">
        <v>45021.8635292771</v>
      </c>
      <c r="AR274" s="1">
        <v>70940.904682532797</v>
      </c>
      <c r="AS274">
        <v>0.38824412545105103</v>
      </c>
      <c r="AT274">
        <v>28394.4918060622</v>
      </c>
      <c r="AU274" s="1">
        <v>19609241.005091202</v>
      </c>
      <c r="AV274">
        <v>5.0379142077597301</v>
      </c>
    </row>
    <row r="275" spans="1:48" x14ac:dyDescent="0.25">
      <c r="A275">
        <v>273</v>
      </c>
      <c r="B275" t="s">
        <v>319</v>
      </c>
      <c r="C275" s="13">
        <v>78968</v>
      </c>
      <c r="D275">
        <v>273</v>
      </c>
      <c r="E275">
        <v>0.18568272490999199</v>
      </c>
      <c r="F275">
        <v>548</v>
      </c>
      <c r="G275">
        <v>2472917.52161144</v>
      </c>
      <c r="H275">
        <v>3039940.37424534</v>
      </c>
      <c r="I275">
        <v>8.9805446054938695E-4</v>
      </c>
      <c r="J275">
        <v>0.63418919167991905</v>
      </c>
      <c r="K275">
        <f t="shared" si="4"/>
        <v>706.181216773816</v>
      </c>
      <c r="L275">
        <v>0.77960437897723001</v>
      </c>
      <c r="M275">
        <v>7003.9684292101301</v>
      </c>
      <c r="N275">
        <v>4441.8410766724401</v>
      </c>
      <c r="O275" s="3">
        <v>66393.926693799993</v>
      </c>
      <c r="P275">
        <v>42106.310702396797</v>
      </c>
      <c r="Q275">
        <v>20.76690288</v>
      </c>
      <c r="R275">
        <v>13.1701453511625</v>
      </c>
      <c r="S275" s="9">
        <v>1.5252946651214001</v>
      </c>
      <c r="T275">
        <v>0.655611025768849</v>
      </c>
      <c r="U275">
        <v>3899337.2231098399</v>
      </c>
      <c r="V275" s="3">
        <v>3901987.9603420598</v>
      </c>
      <c r="W275" s="1">
        <v>1293968.15676797</v>
      </c>
      <c r="X275">
        <v>1955</v>
      </c>
      <c r="Y275">
        <v>55.010964037626302</v>
      </c>
      <c r="Z275">
        <v>41533.482490272298</v>
      </c>
      <c r="AA275">
        <v>869186.04343917395</v>
      </c>
      <c r="AB275">
        <v>869812.27900128497</v>
      </c>
      <c r="AC275">
        <v>13.486381322957101</v>
      </c>
      <c r="AD275" s="1">
        <v>225000000</v>
      </c>
      <c r="AE275">
        <v>4202.3810575260704</v>
      </c>
      <c r="AF275">
        <v>2101.1905287630302</v>
      </c>
      <c r="AG275">
        <v>700.39684292101299</v>
      </c>
      <c r="AH275">
        <v>7003.9684292101301</v>
      </c>
      <c r="AI275">
        <v>2665.1046460034599</v>
      </c>
      <c r="AJ275">
        <v>1332.55232300173</v>
      </c>
      <c r="AK275">
        <v>444.18410766724401</v>
      </c>
      <c r="AL275" s="10">
        <v>4441.8410766724401</v>
      </c>
      <c r="AM275">
        <v>3.7739670536395402</v>
      </c>
      <c r="AN275">
        <v>1.8869835268197701</v>
      </c>
      <c r="AO275">
        <v>0.62899450893992404</v>
      </c>
      <c r="AP275">
        <v>6.2899450893992404</v>
      </c>
      <c r="AQ275" s="3">
        <v>107546.434693559</v>
      </c>
      <c r="AR275" s="1">
        <v>-41152.5079997594</v>
      </c>
      <c r="AS275">
        <v>1.61982337917064</v>
      </c>
      <c r="AT275">
        <v>68204.7864863656</v>
      </c>
      <c r="AU275" s="1">
        <v>19677445.791577499</v>
      </c>
      <c r="AV275">
        <v>5.0463565128342998</v>
      </c>
    </row>
    <row r="276" spans="1:48" x14ac:dyDescent="0.25">
      <c r="A276">
        <v>274</v>
      </c>
      <c r="B276" t="s">
        <v>320</v>
      </c>
      <c r="C276" s="13">
        <v>79281</v>
      </c>
      <c r="D276">
        <v>274</v>
      </c>
      <c r="E276">
        <v>0.186087692522064</v>
      </c>
      <c r="F276">
        <v>550</v>
      </c>
      <c r="G276">
        <v>2445095.3133478598</v>
      </c>
      <c r="H276">
        <v>3026977.8248878201</v>
      </c>
      <c r="I276">
        <v>8.7898000000000002E-4</v>
      </c>
      <c r="J276">
        <v>0.62568947242772099</v>
      </c>
      <c r="K276">
        <f t="shared" si="4"/>
        <v>711.83584658094719</v>
      </c>
      <c r="L276">
        <v>0.77459072779917204</v>
      </c>
      <c r="M276">
        <v>8504.3198535102401</v>
      </c>
      <c r="N276">
        <v>5321.0634024994097</v>
      </c>
      <c r="O276" s="3">
        <v>105673.15893619</v>
      </c>
      <c r="P276">
        <v>66118.583064555394</v>
      </c>
      <c r="Q276">
        <v>44.541771730000001</v>
      </c>
      <c r="R276">
        <v>27.8693176547396</v>
      </c>
      <c r="S276" s="9">
        <v>1.2589384419474501</v>
      </c>
      <c r="T276">
        <v>0.79432001333846003</v>
      </c>
      <c r="U276">
        <v>3907841.5429633502</v>
      </c>
      <c r="V276" s="3">
        <v>3910492.7038927302</v>
      </c>
      <c r="W276" s="1">
        <v>1313958.73323383</v>
      </c>
      <c r="X276">
        <v>943</v>
      </c>
      <c r="Y276">
        <v>42.8238687913692</v>
      </c>
      <c r="Z276">
        <v>41995.238853503099</v>
      </c>
      <c r="AA276">
        <v>787186.62493142404</v>
      </c>
      <c r="AB276">
        <v>787507.18936761701</v>
      </c>
      <c r="AC276">
        <v>13.436305732484</v>
      </c>
      <c r="AD276" s="1">
        <v>226000000</v>
      </c>
      <c r="AE276">
        <v>5102.5919121061397</v>
      </c>
      <c r="AF276">
        <v>2551.2959560530699</v>
      </c>
      <c r="AG276">
        <v>850.43198535102397</v>
      </c>
      <c r="AH276">
        <v>8504.3198535102401</v>
      </c>
      <c r="AI276">
        <v>3192.6380414996502</v>
      </c>
      <c r="AJ276">
        <v>1596.3190207498201</v>
      </c>
      <c r="AK276">
        <v>532.10634024994101</v>
      </c>
      <c r="AL276" s="10">
        <v>5321.0634024994097</v>
      </c>
      <c r="AM276">
        <v>4.4850762389030603</v>
      </c>
      <c r="AN276">
        <v>2.2425381194515301</v>
      </c>
      <c r="AO276">
        <v>0.74751270648384305</v>
      </c>
      <c r="AP276">
        <v>7.4751270648384303</v>
      </c>
      <c r="AQ276" s="3">
        <v>40382.9082702612</v>
      </c>
      <c r="AR276" s="1">
        <v>65290.250665928703</v>
      </c>
      <c r="AS276">
        <v>0.38214915383239501</v>
      </c>
      <c r="AT276">
        <v>25267.160570716798</v>
      </c>
      <c r="AU276" s="1">
        <v>19702712.9521483</v>
      </c>
      <c r="AV276">
        <v>5.0418402935569198</v>
      </c>
    </row>
    <row r="277" spans="1:48" x14ac:dyDescent="0.25">
      <c r="A277">
        <v>275</v>
      </c>
      <c r="B277" t="s">
        <v>321</v>
      </c>
      <c r="C277" s="13">
        <v>79557</v>
      </c>
      <c r="D277">
        <v>275</v>
      </c>
      <c r="E277">
        <v>0.18644414642757801</v>
      </c>
      <c r="F277">
        <v>552</v>
      </c>
      <c r="G277">
        <v>2950930.3836659198</v>
      </c>
      <c r="H277">
        <v>3026978.8683348098</v>
      </c>
      <c r="I277">
        <v>1.0446087808299201E-3</v>
      </c>
      <c r="J277">
        <v>0.75368681266089199</v>
      </c>
      <c r="K277">
        <f t="shared" si="4"/>
        <v>721.50150993571333</v>
      </c>
      <c r="L277">
        <v>0.77311009026006805</v>
      </c>
      <c r="M277">
        <v>7485.5320157897604</v>
      </c>
      <c r="N277">
        <v>5641.7467660516504</v>
      </c>
      <c r="O277" s="3">
        <v>47713.046248979997</v>
      </c>
      <c r="P277">
        <v>35960.693749735401</v>
      </c>
      <c r="Q277">
        <v>14.015175259999999</v>
      </c>
      <c r="R277">
        <v>10.563052770593099</v>
      </c>
      <c r="S277" s="9">
        <v>1.43302085549383</v>
      </c>
      <c r="T277">
        <v>0.697826550232159</v>
      </c>
      <c r="U277">
        <v>3915327.07497914</v>
      </c>
      <c r="V277" s="3">
        <v>3917978.65003885</v>
      </c>
      <c r="W277" s="1">
        <v>1307650.6433641801</v>
      </c>
      <c r="X277">
        <v>1867</v>
      </c>
      <c r="Y277">
        <v>43.433267524115699</v>
      </c>
      <c r="Z277">
        <v>41502.166064981902</v>
      </c>
      <c r="AA277">
        <v>800714.568567376</v>
      </c>
      <c r="AB277">
        <v>800606.219962487</v>
      </c>
      <c r="AC277">
        <v>12.5379061371841</v>
      </c>
      <c r="AD277" s="1">
        <v>227000000</v>
      </c>
      <c r="AE277">
        <v>4491.3192094738597</v>
      </c>
      <c r="AF277">
        <v>2245.6596047369299</v>
      </c>
      <c r="AG277">
        <v>748.55320157897597</v>
      </c>
      <c r="AH277">
        <v>7485.5320157897604</v>
      </c>
      <c r="AI277">
        <v>3385.0480596309899</v>
      </c>
      <c r="AJ277">
        <v>1692.5240298154899</v>
      </c>
      <c r="AK277">
        <v>564.17467660516502</v>
      </c>
      <c r="AL277" s="10">
        <v>5641.7467660516504</v>
      </c>
      <c r="AM277">
        <v>4.6916714837265099</v>
      </c>
      <c r="AN277">
        <v>2.3458357418632501</v>
      </c>
      <c r="AO277">
        <v>0.78194524728775106</v>
      </c>
      <c r="AP277">
        <v>7.8194524728775097</v>
      </c>
      <c r="AQ277" s="3">
        <v>81089.910467524096</v>
      </c>
      <c r="AR277" s="1">
        <v>-33376.864218544099</v>
      </c>
      <c r="AS277">
        <v>1.6995332900015301</v>
      </c>
      <c r="AT277">
        <v>61116.396159225304</v>
      </c>
      <c r="AU277" s="1">
        <v>19763829.348307502</v>
      </c>
      <c r="AV277">
        <v>5.04781055830765</v>
      </c>
    </row>
    <row r="278" spans="1:48" x14ac:dyDescent="0.25">
      <c r="A278">
        <v>276</v>
      </c>
      <c r="B278" t="s">
        <v>322</v>
      </c>
      <c r="C278" s="13">
        <v>79838</v>
      </c>
      <c r="D278">
        <v>276</v>
      </c>
      <c r="E278">
        <v>0.18680646095978801</v>
      </c>
      <c r="F278">
        <v>554</v>
      </c>
      <c r="G278">
        <v>2793954.4549509902</v>
      </c>
      <c r="H278">
        <v>3020540.0176692698</v>
      </c>
      <c r="I278">
        <v>9.9832142957334905E-4</v>
      </c>
      <c r="J278">
        <v>0.71221011067920703</v>
      </c>
      <c r="K278">
        <f t="shared" si="4"/>
        <v>713.40761560490898</v>
      </c>
      <c r="L278">
        <v>0.769969294411044</v>
      </c>
      <c r="M278">
        <v>7608.6051764101703</v>
      </c>
      <c r="N278">
        <v>5418.9255348054703</v>
      </c>
      <c r="O278" s="3">
        <v>506322.79934804997</v>
      </c>
      <c r="P278">
        <v>360608.21696307999</v>
      </c>
      <c r="Q278">
        <v>870.38293205000002</v>
      </c>
      <c r="R278">
        <v>619.895524368623</v>
      </c>
      <c r="S278" s="9">
        <v>1.41258072110905</v>
      </c>
      <c r="T278">
        <v>0.70792414554183902</v>
      </c>
      <c r="U278">
        <v>3922935.6801555501</v>
      </c>
      <c r="V278" s="3">
        <v>3925597.4828029401</v>
      </c>
      <c r="W278" s="1">
        <v>1314514.36073129</v>
      </c>
      <c r="X278">
        <v>476</v>
      </c>
      <c r="Y278">
        <v>34.4362508819857</v>
      </c>
      <c r="Z278">
        <v>41578.109929077997</v>
      </c>
      <c r="AA278">
        <v>764345.94348683103</v>
      </c>
      <c r="AB278">
        <v>764793.23577159003</v>
      </c>
      <c r="AC278">
        <v>12.9326241134751</v>
      </c>
      <c r="AD278" s="1">
        <v>228000000</v>
      </c>
      <c r="AE278">
        <v>4565.1631058460998</v>
      </c>
      <c r="AF278">
        <v>2282.5815529230499</v>
      </c>
      <c r="AG278">
        <v>760.86051764101705</v>
      </c>
      <c r="AH278">
        <v>7608.6051764101703</v>
      </c>
      <c r="AI278">
        <v>3251.35532088328</v>
      </c>
      <c r="AJ278">
        <v>1625.67766044164</v>
      </c>
      <c r="AK278">
        <v>541.89255348054701</v>
      </c>
      <c r="AL278" s="10">
        <v>5418.9255348054703</v>
      </c>
      <c r="AM278">
        <v>4.5575001580637897</v>
      </c>
      <c r="AN278">
        <v>2.27875007903189</v>
      </c>
      <c r="AO278">
        <v>0.75958335967729795</v>
      </c>
      <c r="AP278">
        <v>7.5958335967729802</v>
      </c>
      <c r="AQ278" s="3">
        <v>16391.655419825202</v>
      </c>
      <c r="AR278" s="1">
        <v>489931.14392822399</v>
      </c>
      <c r="AS278">
        <v>3.2373923198661801E-2</v>
      </c>
      <c r="AT278">
        <v>11674.302720769099</v>
      </c>
      <c r="AU278" s="1">
        <v>19775503.651028201</v>
      </c>
      <c r="AV278">
        <v>5.0409961476207901</v>
      </c>
    </row>
    <row r="279" spans="1:48" x14ac:dyDescent="0.25">
      <c r="A279">
        <v>277</v>
      </c>
      <c r="B279" t="s">
        <v>323</v>
      </c>
      <c r="C279" s="13">
        <v>80140</v>
      </c>
      <c r="D279">
        <v>277</v>
      </c>
      <c r="E279">
        <v>0.18718877732424</v>
      </c>
      <c r="F279">
        <v>556</v>
      </c>
      <c r="G279">
        <v>2532325.2380728298</v>
      </c>
      <c r="H279">
        <v>3008652.86785994</v>
      </c>
      <c r="I279">
        <v>9.0009293921683095E-4</v>
      </c>
      <c r="J279">
        <v>0.64419949647852404</v>
      </c>
      <c r="K279">
        <f t="shared" si="4"/>
        <v>715.70331063705567</v>
      </c>
      <c r="L279">
        <v>0.76537272282964797</v>
      </c>
      <c r="M279">
        <v>8028.64365350967</v>
      </c>
      <c r="N279">
        <v>5172.0481989964201</v>
      </c>
      <c r="O279" s="3">
        <v>81713.789249630005</v>
      </c>
      <c r="P279">
        <v>52639.981889963798</v>
      </c>
      <c r="Q279">
        <v>7.71517594</v>
      </c>
      <c r="R279">
        <v>4.9701124557912202</v>
      </c>
      <c r="S279" s="9">
        <v>1.34141777060958</v>
      </c>
      <c r="T279">
        <v>0.74547991081523002</v>
      </c>
      <c r="U279">
        <v>3930964.3238090598</v>
      </c>
      <c r="V279" s="3">
        <v>3933626.2960039601</v>
      </c>
      <c r="W279" s="1">
        <v>1314783.1285777099</v>
      </c>
      <c r="X279">
        <v>2980</v>
      </c>
      <c r="Y279">
        <v>58.259741180725896</v>
      </c>
      <c r="Z279">
        <v>42019.468646864603</v>
      </c>
      <c r="AA279">
        <v>750444.79352490802</v>
      </c>
      <c r="AB279">
        <v>750251.84283702995</v>
      </c>
      <c r="AC279">
        <v>11.871287128712799</v>
      </c>
      <c r="AD279" s="1">
        <v>229000000</v>
      </c>
      <c r="AE279">
        <v>4817.1861921057998</v>
      </c>
      <c r="AF279">
        <v>2408.5930960528999</v>
      </c>
      <c r="AG279">
        <v>802.86436535096698</v>
      </c>
      <c r="AH279">
        <v>8028.64365350967</v>
      </c>
      <c r="AI279">
        <v>3103.2289193978499</v>
      </c>
      <c r="AJ279">
        <v>1551.61445969892</v>
      </c>
      <c r="AK279">
        <v>517.20481989964196</v>
      </c>
      <c r="AL279" s="10">
        <v>5172.0481989964201</v>
      </c>
      <c r="AM279">
        <v>4.3359152784072501</v>
      </c>
      <c r="AN279">
        <v>2.1679576392036202</v>
      </c>
      <c r="AO279">
        <v>0.72265254640120802</v>
      </c>
      <c r="AP279">
        <v>7.22652546401208</v>
      </c>
      <c r="AQ279" s="3">
        <v>173614.028718563</v>
      </c>
      <c r="AR279" s="1">
        <v>-91900.239468933403</v>
      </c>
      <c r="AS279">
        <v>2.1246601132176601</v>
      </c>
      <c r="AT279">
        <v>111842.06988210601</v>
      </c>
      <c r="AU279" s="1">
        <v>19887345.7209104</v>
      </c>
      <c r="AV279">
        <v>5.0591519237294396</v>
      </c>
    </row>
    <row r="280" spans="1:48" x14ac:dyDescent="0.25">
      <c r="A280">
        <v>278</v>
      </c>
      <c r="B280" t="s">
        <v>324</v>
      </c>
      <c r="C280" s="13">
        <v>80464</v>
      </c>
      <c r="D280">
        <v>278</v>
      </c>
      <c r="E280">
        <v>0.187599264784302</v>
      </c>
      <c r="F280">
        <v>558</v>
      </c>
      <c r="G280">
        <v>2567542.18648818</v>
      </c>
      <c r="H280">
        <v>2989100.4981011399</v>
      </c>
      <c r="I280">
        <v>9.2595217767387395E-4</v>
      </c>
      <c r="J280">
        <v>0.65172917272821496</v>
      </c>
      <c r="K280">
        <f t="shared" si="4"/>
        <v>703.84755113968527</v>
      </c>
      <c r="L280">
        <v>0.75873495091174603</v>
      </c>
      <c r="M280">
        <v>8620.2366612902806</v>
      </c>
      <c r="N280">
        <v>5618.05970798414</v>
      </c>
      <c r="O280" s="3">
        <v>1041676.02925664</v>
      </c>
      <c r="P280">
        <v>678890.65679824096</v>
      </c>
      <c r="Q280">
        <v>167.71279594000001</v>
      </c>
      <c r="R280">
        <v>109.303321753912</v>
      </c>
      <c r="S280" s="9">
        <v>1.25209814782944</v>
      </c>
      <c r="T280">
        <v>0.798659435551068</v>
      </c>
      <c r="U280">
        <v>3939584.5604703501</v>
      </c>
      <c r="V280" s="3">
        <v>3942249.6726608099</v>
      </c>
      <c r="W280" s="1">
        <v>1306589.4485424999</v>
      </c>
      <c r="X280">
        <v>423</v>
      </c>
      <c r="Y280">
        <v>48.197565035876799</v>
      </c>
      <c r="Z280">
        <v>41857.876923076903</v>
      </c>
      <c r="AA280">
        <v>805696.40133392694</v>
      </c>
      <c r="AB280">
        <v>805419.28319488605</v>
      </c>
      <c r="AC280">
        <v>13.9507692307692</v>
      </c>
      <c r="AD280" s="1">
        <v>230000000</v>
      </c>
      <c r="AE280">
        <v>5172.1419967741704</v>
      </c>
      <c r="AF280">
        <v>2586.0709983870802</v>
      </c>
      <c r="AG280">
        <v>862.02366612902802</v>
      </c>
      <c r="AH280">
        <v>8620.2366612902806</v>
      </c>
      <c r="AI280">
        <v>3370.8358247904798</v>
      </c>
      <c r="AJ280">
        <v>1685.4179123952399</v>
      </c>
      <c r="AK280">
        <v>561.80597079841402</v>
      </c>
      <c r="AL280" s="10">
        <v>5618.05970798414</v>
      </c>
      <c r="AM280">
        <v>4.7891561451515399</v>
      </c>
      <c r="AN280">
        <v>2.3945780725757699</v>
      </c>
      <c r="AO280">
        <v>0.79819269085859001</v>
      </c>
      <c r="AP280">
        <v>7.9819269085859004</v>
      </c>
      <c r="AQ280" s="3">
        <v>20387.570010175899</v>
      </c>
      <c r="AR280" s="1">
        <v>1021288.45924646</v>
      </c>
      <c r="AS280">
        <v>1.95718912959193E-2</v>
      </c>
      <c r="AT280">
        <v>13287.174136670499</v>
      </c>
      <c r="AU280" s="1">
        <v>19900632.895047002</v>
      </c>
      <c r="AV280">
        <v>5.0514546875650996</v>
      </c>
    </row>
    <row r="281" spans="1:48" x14ac:dyDescent="0.25">
      <c r="A281">
        <v>279</v>
      </c>
      <c r="B281" t="s">
        <v>325</v>
      </c>
      <c r="C281" s="13">
        <v>80706</v>
      </c>
      <c r="D281">
        <v>279</v>
      </c>
      <c r="E281">
        <v>0.18790626183711701</v>
      </c>
      <c r="F281">
        <v>560</v>
      </c>
      <c r="G281">
        <v>2645896.2427113</v>
      </c>
      <c r="H281">
        <v>2983434.5037138402</v>
      </c>
      <c r="I281">
        <v>9.5294999999999896E-4</v>
      </c>
      <c r="J281">
        <v>0.67052081152008203</v>
      </c>
      <c r="K281">
        <f t="shared" si="4"/>
        <v>703.62643530099456</v>
      </c>
      <c r="L281">
        <v>0.75605947514302796</v>
      </c>
      <c r="M281">
        <v>6446.9381091101004</v>
      </c>
      <c r="N281">
        <v>4322.8061727402501</v>
      </c>
      <c r="O281" s="3">
        <v>24052.628273720002</v>
      </c>
      <c r="P281">
        <v>16127.7878292856</v>
      </c>
      <c r="Q281">
        <v>4.4172931100000001</v>
      </c>
      <c r="R281">
        <v>2.96188696083926</v>
      </c>
      <c r="S281" s="9">
        <v>1.6769270960288201</v>
      </c>
      <c r="T281">
        <v>0.59632884599940394</v>
      </c>
      <c r="U281">
        <v>3946031.4985794602</v>
      </c>
      <c r="V281" s="3">
        <v>3948696.6471989299</v>
      </c>
      <c r="W281" s="1">
        <v>1334601.0923544299</v>
      </c>
      <c r="X281">
        <v>2936</v>
      </c>
      <c r="Y281">
        <v>83.948529463333401</v>
      </c>
      <c r="Z281">
        <v>42703.641975308601</v>
      </c>
      <c r="AA281">
        <v>935526.24123738694</v>
      </c>
      <c r="AB281">
        <v>935127.47652382299</v>
      </c>
      <c r="AC281">
        <v>12.4197530864197</v>
      </c>
      <c r="AD281" s="1">
        <v>231000000</v>
      </c>
      <c r="AE281">
        <v>3868.1628654660599</v>
      </c>
      <c r="AF281">
        <v>1934.0814327330299</v>
      </c>
      <c r="AG281">
        <v>644.69381091101104</v>
      </c>
      <c r="AH281">
        <v>6446.9381091101004</v>
      </c>
      <c r="AI281">
        <v>2593.6837036441498</v>
      </c>
      <c r="AJ281">
        <v>1296.8418518220701</v>
      </c>
      <c r="AK281">
        <v>432.28061727402502</v>
      </c>
      <c r="AL281" s="10">
        <v>4322.8061727402501</v>
      </c>
      <c r="AM281">
        <v>3.6861658026458799</v>
      </c>
      <c r="AN281">
        <v>1.8430829013229399</v>
      </c>
      <c r="AO281">
        <v>0.61436096710764698</v>
      </c>
      <c r="AP281">
        <v>6.1436096710764696</v>
      </c>
      <c r="AQ281" s="3">
        <v>246472.88250434701</v>
      </c>
      <c r="AR281" s="1">
        <v>-222420.254230627</v>
      </c>
      <c r="AS281">
        <v>10.247232847049901</v>
      </c>
      <c r="AT281">
        <v>165265.19719450799</v>
      </c>
      <c r="AU281" s="1">
        <v>20065898.0922415</v>
      </c>
      <c r="AV281">
        <v>5.08508310170994</v>
      </c>
    </row>
    <row r="282" spans="1:48" x14ac:dyDescent="0.25">
      <c r="A282">
        <v>280</v>
      </c>
      <c r="B282" t="s">
        <v>326</v>
      </c>
      <c r="C282" s="13">
        <v>81021</v>
      </c>
      <c r="D282">
        <v>280</v>
      </c>
      <c r="E282">
        <v>0.18830550271339999</v>
      </c>
      <c r="F282">
        <v>562</v>
      </c>
      <c r="G282">
        <v>2564771.1476317998</v>
      </c>
      <c r="H282">
        <v>2973703.2359785601</v>
      </c>
      <c r="I282">
        <v>9.1913841203974304E-4</v>
      </c>
      <c r="J282">
        <v>0.64858412341205895</v>
      </c>
      <c r="K282">
        <f t="shared" si="4"/>
        <v>705.64358416130972</v>
      </c>
      <c r="L282">
        <v>0.75199563453278595</v>
      </c>
      <c r="M282">
        <v>8384.0584019599391</v>
      </c>
      <c r="N282">
        <v>5437.7671692706999</v>
      </c>
      <c r="O282" s="3">
        <v>207749.21159950999</v>
      </c>
      <c r="P282">
        <v>134742.840294814</v>
      </c>
      <c r="Q282">
        <v>79.359673049999998</v>
      </c>
      <c r="R282">
        <v>51.471423979401798</v>
      </c>
      <c r="S282" s="9">
        <v>1.2922160969291301</v>
      </c>
      <c r="T282">
        <v>0.77386437328588498</v>
      </c>
      <c r="U282">
        <v>3954415.5569814201</v>
      </c>
      <c r="V282" s="3">
        <v>3957081.5515833399</v>
      </c>
      <c r="W282" s="1">
        <v>1326457.8438629699</v>
      </c>
      <c r="X282">
        <v>312</v>
      </c>
      <c r="Y282">
        <v>43.480034296392503</v>
      </c>
      <c r="Z282">
        <v>42309.446202531602</v>
      </c>
      <c r="AA282">
        <v>842425.94486873504</v>
      </c>
      <c r="AB282">
        <v>842876.86803333496</v>
      </c>
      <c r="AC282">
        <v>15.427215189873399</v>
      </c>
      <c r="AD282" s="1">
        <v>232000000</v>
      </c>
      <c r="AE282">
        <v>5030.4350411759597</v>
      </c>
      <c r="AF282">
        <v>2515.2175205879798</v>
      </c>
      <c r="AG282">
        <v>838.40584019599396</v>
      </c>
      <c r="AH282">
        <v>8384.0584019599391</v>
      </c>
      <c r="AI282">
        <v>3262.66030156242</v>
      </c>
      <c r="AJ282">
        <v>1631.33015078121</v>
      </c>
      <c r="AK282">
        <v>543.77671692706997</v>
      </c>
      <c r="AL282" s="10">
        <v>5437.7671692706999</v>
      </c>
      <c r="AM282">
        <v>4.6236660756155601</v>
      </c>
      <c r="AN282">
        <v>2.31183303780778</v>
      </c>
      <c r="AO282">
        <v>0.77061101260259401</v>
      </c>
      <c r="AP282">
        <v>7.7061101260259397</v>
      </c>
      <c r="AQ282" s="3">
        <v>13565.770700474401</v>
      </c>
      <c r="AR282" s="1">
        <v>194183.44089903499</v>
      </c>
      <c r="AS282">
        <v>6.5298783066507896E-2</v>
      </c>
      <c r="AT282">
        <v>8798.5434981762191</v>
      </c>
      <c r="AU282" s="1">
        <v>20074696.635739699</v>
      </c>
      <c r="AV282">
        <v>5.0765268208340899</v>
      </c>
    </row>
    <row r="283" spans="1:48" x14ac:dyDescent="0.25">
      <c r="A283">
        <v>281</v>
      </c>
      <c r="B283" t="s">
        <v>327</v>
      </c>
      <c r="C283" s="13">
        <v>81294</v>
      </c>
      <c r="D283">
        <v>281</v>
      </c>
      <c r="E283">
        <v>0.18865293594627799</v>
      </c>
      <c r="F283">
        <v>564</v>
      </c>
      <c r="G283">
        <v>2744754.9424342401</v>
      </c>
      <c r="H283">
        <v>2969015.8419957198</v>
      </c>
      <c r="I283">
        <v>9.7258825306837998E-4</v>
      </c>
      <c r="J283">
        <v>0.69282047295363802</v>
      </c>
      <c r="K283">
        <f t="shared" si="4"/>
        <v>712.34715283460014</v>
      </c>
      <c r="L283">
        <v>0.74942754562781799</v>
      </c>
      <c r="M283">
        <v>7296.0978904198801</v>
      </c>
      <c r="N283">
        <v>5054.8859911567397</v>
      </c>
      <c r="O283" s="3">
        <v>61019.183092289997</v>
      </c>
      <c r="P283">
        <v>42275.339289244897</v>
      </c>
      <c r="Q283">
        <v>20.807801869999999</v>
      </c>
      <c r="R283">
        <v>14.4160711326989</v>
      </c>
      <c r="S283" s="9">
        <v>1.4876451353739699</v>
      </c>
      <c r="T283">
        <v>0.67220332068548905</v>
      </c>
      <c r="U283">
        <v>3961711.65487184</v>
      </c>
      <c r="V283" s="3">
        <v>3964378.2549083899</v>
      </c>
      <c r="W283" s="1">
        <v>1327723.2891671399</v>
      </c>
      <c r="X283">
        <v>2255</v>
      </c>
      <c r="Y283">
        <v>59.1002728804377</v>
      </c>
      <c r="Z283">
        <v>41930.970802919699</v>
      </c>
      <c r="AA283">
        <v>859342.24007952202</v>
      </c>
      <c r="AB283">
        <v>859231.04300977103</v>
      </c>
      <c r="AC283">
        <v>13.8868613138686</v>
      </c>
      <c r="AD283" s="1">
        <v>233000000</v>
      </c>
      <c r="AE283">
        <v>4377.6587342519297</v>
      </c>
      <c r="AF283">
        <v>2188.8293671259598</v>
      </c>
      <c r="AG283">
        <v>729.60978904198805</v>
      </c>
      <c r="AH283">
        <v>7296.0978904198801</v>
      </c>
      <c r="AI283">
        <v>3032.9315946940401</v>
      </c>
      <c r="AJ283">
        <v>1516.46579734702</v>
      </c>
      <c r="AK283">
        <v>505.48859911567399</v>
      </c>
      <c r="AL283" s="10">
        <v>5054.8859911567397</v>
      </c>
      <c r="AM283">
        <v>4.2576594608756198</v>
      </c>
      <c r="AN283">
        <v>2.1288297304378099</v>
      </c>
      <c r="AO283">
        <v>0.709609910145937</v>
      </c>
      <c r="AP283">
        <v>7.0960991014593704</v>
      </c>
      <c r="AQ283" s="3">
        <v>133271.11534538699</v>
      </c>
      <c r="AR283" s="1">
        <v>-72251.932253096995</v>
      </c>
      <c r="AS283">
        <v>2.1840855382120998</v>
      </c>
      <c r="AT283">
        <v>92332.957164649895</v>
      </c>
      <c r="AU283" s="1">
        <v>20167029.5929044</v>
      </c>
      <c r="AV283">
        <v>5.0904839498110297</v>
      </c>
    </row>
    <row r="284" spans="1:48" x14ac:dyDescent="0.25">
      <c r="A284">
        <v>282</v>
      </c>
      <c r="B284" t="s">
        <v>328</v>
      </c>
      <c r="C284" s="13">
        <v>81573</v>
      </c>
      <c r="D284">
        <v>282</v>
      </c>
      <c r="E284">
        <v>0.18900835978282299</v>
      </c>
      <c r="F284">
        <v>566</v>
      </c>
      <c r="G284">
        <v>2876204.4658397501</v>
      </c>
      <c r="H284">
        <v>2966218.4291397799</v>
      </c>
      <c r="I284">
        <v>9.7653139450613695E-4</v>
      </c>
      <c r="J284">
        <v>0.72463523612560898</v>
      </c>
      <c r="K284">
        <f t="shared" si="4"/>
        <v>742.05011759205149</v>
      </c>
      <c r="L284">
        <v>0.74731348808064701</v>
      </c>
      <c r="M284">
        <v>7463.9005674598702</v>
      </c>
      <c r="N284">
        <v>5408.6053501193501</v>
      </c>
      <c r="O284" s="3">
        <v>317623.44717415998</v>
      </c>
      <c r="P284">
        <v>230161.14164207701</v>
      </c>
      <c r="Q284">
        <v>521.67303045999995</v>
      </c>
      <c r="R284">
        <v>378.022659607744</v>
      </c>
      <c r="S284" s="9">
        <v>1.4569397700654001</v>
      </c>
      <c r="T284">
        <v>0.686370171606413</v>
      </c>
      <c r="U284">
        <v>3969175.5554392999</v>
      </c>
      <c r="V284" s="3">
        <v>3971855.86823325</v>
      </c>
      <c r="W284" s="1">
        <v>1348215.72680411</v>
      </c>
      <c r="X284">
        <v>578</v>
      </c>
      <c r="Y284">
        <v>42.020600777249904</v>
      </c>
      <c r="Z284">
        <v>42324.557142857098</v>
      </c>
      <c r="AA284">
        <v>835458.33934692095</v>
      </c>
      <c r="AB284">
        <v>835830.61274496396</v>
      </c>
      <c r="AC284">
        <v>13.8892857142857</v>
      </c>
      <c r="AD284" s="1">
        <v>234000000</v>
      </c>
      <c r="AE284">
        <v>4478.3403404759201</v>
      </c>
      <c r="AF284">
        <v>2239.1701702379601</v>
      </c>
      <c r="AG284">
        <v>746.39005674598695</v>
      </c>
      <c r="AH284">
        <v>7463.9005674598702</v>
      </c>
      <c r="AI284">
        <v>3245.1632100716101</v>
      </c>
      <c r="AJ284">
        <v>1622.5816050358001</v>
      </c>
      <c r="AK284">
        <v>540.86053501193499</v>
      </c>
      <c r="AL284" s="10">
        <v>5408.6053501193501</v>
      </c>
      <c r="AM284">
        <v>4.37323993775804</v>
      </c>
      <c r="AN284">
        <v>2.18661996887902</v>
      </c>
      <c r="AO284">
        <v>0.728873322959674</v>
      </c>
      <c r="AP284">
        <v>7.2887332295967404</v>
      </c>
      <c r="AQ284" s="3">
        <v>24287.907249250398</v>
      </c>
      <c r="AR284" s="1">
        <v>293335.53992490901</v>
      </c>
      <c r="AS284">
        <v>7.6467614294019201E-2</v>
      </c>
      <c r="AT284">
        <v>17599.873404557398</v>
      </c>
      <c r="AU284" s="1">
        <v>20184629.466308899</v>
      </c>
      <c r="AV284">
        <v>5.0853456049955303</v>
      </c>
    </row>
    <row r="285" spans="1:48" x14ac:dyDescent="0.25">
      <c r="A285">
        <v>283</v>
      </c>
      <c r="B285" t="s">
        <v>329</v>
      </c>
      <c r="C285" s="13">
        <v>81879</v>
      </c>
      <c r="D285">
        <v>283</v>
      </c>
      <c r="E285">
        <v>0.189395306210488</v>
      </c>
      <c r="F285">
        <v>568</v>
      </c>
      <c r="G285">
        <v>2854965.4058381999</v>
      </c>
      <c r="H285">
        <v>2961874.6727227098</v>
      </c>
      <c r="I285">
        <v>9.7619616890707195E-4</v>
      </c>
      <c r="J285">
        <v>0.71781469314900204</v>
      </c>
      <c r="K285">
        <f t="shared" si="4"/>
        <v>735.31808053769748</v>
      </c>
      <c r="L285">
        <v>0.74469454340797803</v>
      </c>
      <c r="M285">
        <v>8125.8749809600404</v>
      </c>
      <c r="N285">
        <v>5832.8724560249802</v>
      </c>
      <c r="O285" s="3">
        <v>110238.50582570001</v>
      </c>
      <c r="P285">
        <v>79130.819232479305</v>
      </c>
      <c r="Q285">
        <v>482.1644536</v>
      </c>
      <c r="R285">
        <v>346.10472930824</v>
      </c>
      <c r="S285" s="9">
        <v>1.3409898962584501</v>
      </c>
      <c r="T285">
        <v>0.74571777370593195</v>
      </c>
      <c r="U285">
        <v>3977301.4304202599</v>
      </c>
      <c r="V285" s="3">
        <v>3979991.3361027702</v>
      </c>
      <c r="W285" s="1">
        <v>1332078.2027831399</v>
      </c>
      <c r="X285">
        <v>2656</v>
      </c>
      <c r="Y285">
        <v>50.336633973029102</v>
      </c>
      <c r="Z285">
        <v>41697.403908794702</v>
      </c>
      <c r="AA285">
        <v>831094.02048793202</v>
      </c>
      <c r="AB285">
        <v>831070.62219848798</v>
      </c>
      <c r="AC285">
        <v>13.0130293159609</v>
      </c>
      <c r="AD285" s="1">
        <v>235000000</v>
      </c>
      <c r="AE285">
        <v>4875.5249885760204</v>
      </c>
      <c r="AF285">
        <v>2437.7624942880102</v>
      </c>
      <c r="AG285">
        <v>812.58749809600397</v>
      </c>
      <c r="AH285">
        <v>8125.8749809600404</v>
      </c>
      <c r="AI285">
        <v>3499.7234736149899</v>
      </c>
      <c r="AJ285">
        <v>1749.8617368074899</v>
      </c>
      <c r="AK285">
        <v>583.28724560249805</v>
      </c>
      <c r="AL285" s="10">
        <v>5832.8724560249802</v>
      </c>
      <c r="AM285">
        <v>4.75946881525861</v>
      </c>
      <c r="AN285">
        <v>2.3797344076293001</v>
      </c>
      <c r="AO285">
        <v>0.79324480254310203</v>
      </c>
      <c r="AP285">
        <v>7.9324480254310199</v>
      </c>
      <c r="AQ285" s="3">
        <v>133694.099832365</v>
      </c>
      <c r="AR285" s="1">
        <v>-23455.594006665498</v>
      </c>
      <c r="AS285">
        <v>1.21277133458023</v>
      </c>
      <c r="AT285">
        <v>95967.589247001495</v>
      </c>
      <c r="AU285" s="1">
        <v>20280597.055555899</v>
      </c>
      <c r="AV285">
        <v>5.0990847463660796</v>
      </c>
    </row>
    <row r="286" spans="1:48" x14ac:dyDescent="0.25">
      <c r="A286">
        <v>284</v>
      </c>
      <c r="B286" t="s">
        <v>330</v>
      </c>
      <c r="C286" s="13">
        <v>82173</v>
      </c>
      <c r="D286">
        <v>284</v>
      </c>
      <c r="E286">
        <v>0.189768419193863</v>
      </c>
      <c r="F286">
        <v>570</v>
      </c>
      <c r="G286">
        <v>2936744.1865849402</v>
      </c>
      <c r="H286">
        <v>2960196.4632053301</v>
      </c>
      <c r="I286">
        <v>9.8311796025715996E-4</v>
      </c>
      <c r="J286">
        <v>0.736924309429416</v>
      </c>
      <c r="K286">
        <f t="shared" si="4"/>
        <v>749.57872729398048</v>
      </c>
      <c r="L286">
        <v>0.74280924582665997</v>
      </c>
      <c r="M286">
        <v>7835.3726508701202</v>
      </c>
      <c r="N286">
        <v>5774.0765798645898</v>
      </c>
      <c r="O286" s="3">
        <v>375530.8037398</v>
      </c>
      <c r="P286">
        <v>276737.77821542497</v>
      </c>
      <c r="Q286">
        <v>364.26834772000001</v>
      </c>
      <c r="R286">
        <v>268.43820059055503</v>
      </c>
      <c r="S286" s="9">
        <v>1.3934478305764</v>
      </c>
      <c r="T286">
        <v>0.71764437681627702</v>
      </c>
      <c r="U286">
        <v>3985136.8030711301</v>
      </c>
      <c r="V286" s="3">
        <v>3987830.7694271901</v>
      </c>
      <c r="W286" s="1">
        <v>1344099.2829682699</v>
      </c>
      <c r="X286">
        <v>642</v>
      </c>
      <c r="Y286">
        <v>45.303119791864297</v>
      </c>
      <c r="Z286">
        <v>42709.935593220303</v>
      </c>
      <c r="AA286">
        <v>854303.17498348199</v>
      </c>
      <c r="AB286">
        <v>854290.36243077798</v>
      </c>
      <c r="AC286">
        <v>13.6033898305084</v>
      </c>
      <c r="AD286" s="1">
        <v>236000000</v>
      </c>
      <c r="AE286">
        <v>4701.2235905220696</v>
      </c>
      <c r="AF286">
        <v>2350.6117952610298</v>
      </c>
      <c r="AG286">
        <v>783.53726508701197</v>
      </c>
      <c r="AH286">
        <v>7835.3726508701202</v>
      </c>
      <c r="AI286">
        <v>3464.4459479187499</v>
      </c>
      <c r="AJ286">
        <v>1732.2229739593699</v>
      </c>
      <c r="AK286">
        <v>577.40765798645896</v>
      </c>
      <c r="AL286" s="10">
        <v>5774.0765798645898</v>
      </c>
      <c r="AM286">
        <v>4.6218573470269</v>
      </c>
      <c r="AN286">
        <v>2.31092867351345</v>
      </c>
      <c r="AO286">
        <v>0.77030955783781696</v>
      </c>
      <c r="AP286">
        <v>7.7030955783781696</v>
      </c>
      <c r="AQ286" s="3">
        <v>29084.602906376898</v>
      </c>
      <c r="AR286" s="1">
        <v>346446.200833423</v>
      </c>
      <c r="AS286">
        <v>7.7449313389825705E-2</v>
      </c>
      <c r="AT286">
        <v>21433.150911810499</v>
      </c>
      <c r="AU286" s="1">
        <v>20302030.206467699</v>
      </c>
      <c r="AV286">
        <v>5.0944374584134904</v>
      </c>
    </row>
    <row r="287" spans="1:48" x14ac:dyDescent="0.25">
      <c r="A287">
        <v>285</v>
      </c>
      <c r="B287" t="s">
        <v>331</v>
      </c>
      <c r="C287" s="13">
        <v>82460</v>
      </c>
      <c r="D287">
        <v>285</v>
      </c>
      <c r="E287">
        <v>0.190130625945335</v>
      </c>
      <c r="F287">
        <v>572</v>
      </c>
      <c r="G287">
        <v>3001555.9604681898</v>
      </c>
      <c r="H287">
        <v>2952871.7671282198</v>
      </c>
      <c r="I287">
        <v>1.00071752016364E-3</v>
      </c>
      <c r="J287">
        <v>0.75175283046649</v>
      </c>
      <c r="K287">
        <f t="shared" si="4"/>
        <v>751.21381940386277</v>
      </c>
      <c r="L287">
        <v>0.73955966111555305</v>
      </c>
      <c r="M287">
        <v>7606.3417809098</v>
      </c>
      <c r="N287">
        <v>5718.08896329446</v>
      </c>
      <c r="O287" s="3">
        <v>556155.44657647004</v>
      </c>
      <c r="P287">
        <v>418091.43114321597</v>
      </c>
      <c r="Q287">
        <v>95.532252439999993</v>
      </c>
      <c r="R287">
        <v>71.816641172609195</v>
      </c>
      <c r="S287" s="9">
        <v>1.4381449887142299</v>
      </c>
      <c r="T287">
        <v>0.69534018325512903</v>
      </c>
      <c r="U287">
        <v>3992743.1448520399</v>
      </c>
      <c r="V287" s="3">
        <v>3995439.95366093</v>
      </c>
      <c r="W287" s="1">
        <v>1330157.05936729</v>
      </c>
      <c r="X287">
        <v>2732</v>
      </c>
      <c r="Y287">
        <v>68.602075965139093</v>
      </c>
      <c r="Z287">
        <v>42119.75</v>
      </c>
      <c r="AA287">
        <v>880638.16035699798</v>
      </c>
      <c r="AB287">
        <v>880461.51268997998</v>
      </c>
      <c r="AC287">
        <v>13.3715277777777</v>
      </c>
      <c r="AD287" s="1">
        <v>237000000</v>
      </c>
      <c r="AE287">
        <v>4563.8050685458802</v>
      </c>
      <c r="AF287">
        <v>2281.9025342729401</v>
      </c>
      <c r="AG287">
        <v>760.63417809097996</v>
      </c>
      <c r="AH287">
        <v>7606.3417809098</v>
      </c>
      <c r="AI287">
        <v>3430.8533779766699</v>
      </c>
      <c r="AJ287">
        <v>1715.4266889883299</v>
      </c>
      <c r="AK287">
        <v>571.80889632944604</v>
      </c>
      <c r="AL287" s="10">
        <v>5718.08896329446</v>
      </c>
      <c r="AM287">
        <v>4.5670796907055102</v>
      </c>
      <c r="AN287">
        <v>2.2835398453527498</v>
      </c>
      <c r="AO287">
        <v>0.76117994845091896</v>
      </c>
      <c r="AP287">
        <v>7.6117994845091896</v>
      </c>
      <c r="AQ287" s="3">
        <v>187420.87153676001</v>
      </c>
      <c r="AR287" s="1">
        <v>368734.57503970998</v>
      </c>
      <c r="AS287">
        <v>0.33699368169541</v>
      </c>
      <c r="AT287">
        <v>140894.170666255</v>
      </c>
      <c r="AU287" s="1">
        <v>20442924.377133999</v>
      </c>
      <c r="AV287">
        <v>5.1200199049847903</v>
      </c>
    </row>
    <row r="288" spans="1:48" x14ac:dyDescent="0.25">
      <c r="A288">
        <v>286</v>
      </c>
      <c r="B288" t="s">
        <v>332</v>
      </c>
      <c r="C288" s="13">
        <v>82778</v>
      </c>
      <c r="D288">
        <v>286</v>
      </c>
      <c r="E288">
        <v>0.19053329746632</v>
      </c>
      <c r="F288">
        <v>574</v>
      </c>
      <c r="G288">
        <v>2820647.79107631</v>
      </c>
      <c r="H288">
        <v>2946084.4226661101</v>
      </c>
      <c r="I288">
        <v>9.6522189362945705E-4</v>
      </c>
      <c r="J288">
        <v>0.70495059533395599</v>
      </c>
      <c r="K288">
        <f t="shared" si="4"/>
        <v>730.35081361776724</v>
      </c>
      <c r="L288">
        <v>0.73630035420696005</v>
      </c>
      <c r="M288">
        <v>8456.1019407003096</v>
      </c>
      <c r="N288">
        <v>5961.1340973013102</v>
      </c>
      <c r="O288" s="3">
        <v>200724.91429608001</v>
      </c>
      <c r="P288">
        <v>141501.14783137801</v>
      </c>
      <c r="Q288">
        <v>100.94642207</v>
      </c>
      <c r="R288">
        <v>71.162240335079204</v>
      </c>
      <c r="S288" s="9">
        <v>1.2963644234795599</v>
      </c>
      <c r="T288">
        <v>0.77138803093339003</v>
      </c>
      <c r="U288">
        <v>4001199.2467927402</v>
      </c>
      <c r="V288" s="3">
        <v>4003898.8666816</v>
      </c>
      <c r="W288" s="1">
        <v>1349925.7061101201</v>
      </c>
      <c r="X288">
        <v>415</v>
      </c>
      <c r="Y288">
        <v>54.105473361285</v>
      </c>
      <c r="Z288">
        <v>42975.818181818096</v>
      </c>
      <c r="AA288">
        <v>903121.30973071302</v>
      </c>
      <c r="AB288">
        <v>903041.93303735205</v>
      </c>
      <c r="AC288">
        <v>14.9467084639498</v>
      </c>
      <c r="AD288" s="1">
        <v>238000000</v>
      </c>
      <c r="AE288">
        <v>5073.6611644201903</v>
      </c>
      <c r="AF288">
        <v>2536.8305822100901</v>
      </c>
      <c r="AG288">
        <v>845.61019407003096</v>
      </c>
      <c r="AH288">
        <v>8456.1019407003096</v>
      </c>
      <c r="AI288">
        <v>3576.6804583807798</v>
      </c>
      <c r="AJ288">
        <v>1788.3402291903899</v>
      </c>
      <c r="AK288">
        <v>596.11340973013102</v>
      </c>
      <c r="AL288" s="10">
        <v>5961.1340973013102</v>
      </c>
      <c r="AM288">
        <v>4.8972088367558904</v>
      </c>
      <c r="AN288">
        <v>2.4486044183779399</v>
      </c>
      <c r="AO288">
        <v>0.81620147279264899</v>
      </c>
      <c r="AP288">
        <v>8.1620147279264899</v>
      </c>
      <c r="AQ288" s="3">
        <v>22453.771444933202</v>
      </c>
      <c r="AR288" s="1">
        <v>178271.142851146</v>
      </c>
      <c r="AS288">
        <v>0.111863400334114</v>
      </c>
      <c r="AT288">
        <v>15828.799547598301</v>
      </c>
      <c r="AU288" s="1">
        <v>20458753.176681601</v>
      </c>
      <c r="AV288">
        <v>5.1131553103937097</v>
      </c>
    </row>
    <row r="289" spans="1:48" x14ac:dyDescent="0.25">
      <c r="A289">
        <v>287</v>
      </c>
      <c r="B289" t="s">
        <v>333</v>
      </c>
      <c r="C289" s="13">
        <v>83012</v>
      </c>
      <c r="D289">
        <v>287</v>
      </c>
      <c r="E289">
        <v>0.19083127649839299</v>
      </c>
      <c r="F289">
        <v>576</v>
      </c>
      <c r="G289">
        <v>2865554.45665051</v>
      </c>
      <c r="H289">
        <v>2945237.0028763898</v>
      </c>
      <c r="I289">
        <v>9.7087416949152502E-4</v>
      </c>
      <c r="J289">
        <v>0.71505560634534704</v>
      </c>
      <c r="K289">
        <f t="shared" si="4"/>
        <v>736.50698392752838</v>
      </c>
      <c r="L289">
        <v>0.73493917591927305</v>
      </c>
      <c r="M289">
        <v>6257.5596735197996</v>
      </c>
      <c r="N289">
        <v>4474.5031265908901</v>
      </c>
      <c r="O289" s="3">
        <v>46481.385689139999</v>
      </c>
      <c r="P289">
        <v>33236.775427719898</v>
      </c>
      <c r="Q289">
        <v>8.4222750699999995</v>
      </c>
      <c r="R289">
        <v>6.0223950069861498</v>
      </c>
      <c r="S289" s="9">
        <v>1.7545711569970801</v>
      </c>
      <c r="T289">
        <v>0.56993983744237697</v>
      </c>
      <c r="U289">
        <v>4007456.80646626</v>
      </c>
      <c r="V289" s="3">
        <v>4010156.7080381401</v>
      </c>
      <c r="W289" s="1">
        <v>1336221.3549715299</v>
      </c>
      <c r="X289">
        <v>2313</v>
      </c>
      <c r="Y289">
        <v>93.495744903446493</v>
      </c>
      <c r="Z289">
        <v>42268.761702127602</v>
      </c>
      <c r="AA289">
        <v>1035303.13378003</v>
      </c>
      <c r="AB289">
        <v>1034702.31049488</v>
      </c>
      <c r="AC289">
        <v>11.6255319148936</v>
      </c>
      <c r="AD289" s="1">
        <v>240000000</v>
      </c>
      <c r="AE289">
        <v>3754.5358041118802</v>
      </c>
      <c r="AF289">
        <v>1877.2679020559401</v>
      </c>
      <c r="AG289">
        <v>625.75596735197996</v>
      </c>
      <c r="AH289">
        <v>6257.5596735197996</v>
      </c>
      <c r="AI289">
        <v>2684.7018759545299</v>
      </c>
      <c r="AJ289">
        <v>1342.3509379772599</v>
      </c>
      <c r="AK289">
        <v>447.45031265908898</v>
      </c>
      <c r="AL289" s="10">
        <v>4474.5031265908901</v>
      </c>
      <c r="AM289">
        <v>3.6451818306433199</v>
      </c>
      <c r="AN289">
        <v>1.82259091532166</v>
      </c>
      <c r="AO289">
        <v>0.60753030510721995</v>
      </c>
      <c r="AP289">
        <v>6.0753030510721997</v>
      </c>
      <c r="AQ289" s="3">
        <v>216255.65796167101</v>
      </c>
      <c r="AR289" s="1">
        <v>-169774.272272531</v>
      </c>
      <c r="AS289">
        <v>4.6525217515664101</v>
      </c>
      <c r="AT289">
        <v>154634.82062939499</v>
      </c>
      <c r="AU289" s="1">
        <v>20613387.997311</v>
      </c>
      <c r="AV289">
        <v>5.1437579973538696</v>
      </c>
    </row>
    <row r="290" spans="1:48" x14ac:dyDescent="0.25">
      <c r="A290">
        <v>288</v>
      </c>
      <c r="B290" t="s">
        <v>334</v>
      </c>
      <c r="C290" s="13">
        <v>83296</v>
      </c>
      <c r="D290">
        <v>288</v>
      </c>
      <c r="E290">
        <v>0.19119360598431501</v>
      </c>
      <c r="F290">
        <v>578</v>
      </c>
      <c r="G290">
        <v>2659196.45764422</v>
      </c>
      <c r="H290">
        <v>2935716.8207497499</v>
      </c>
      <c r="I290">
        <v>8.8543669199298697E-4</v>
      </c>
      <c r="J290">
        <v>0.66230458959674099</v>
      </c>
      <c r="K290">
        <f t="shared" si="4"/>
        <v>747.99767796610206</v>
      </c>
      <c r="L290">
        <v>0.73117528362737105</v>
      </c>
      <c r="M290">
        <v>7608.9192043598696</v>
      </c>
      <c r="N290">
        <v>5039.42211091832</v>
      </c>
      <c r="O290" s="3">
        <v>75641.513193029998</v>
      </c>
      <c r="P290">
        <v>50097.721351786196</v>
      </c>
      <c r="Q290">
        <v>10.46931433</v>
      </c>
      <c r="R290">
        <v>6.9338749306899299</v>
      </c>
      <c r="S290" s="9">
        <v>1.4456954759129801</v>
      </c>
      <c r="T290">
        <v>0.69170860437844495</v>
      </c>
      <c r="U290">
        <v>4015065.7256706199</v>
      </c>
      <c r="V290" s="3">
        <v>4017765.8922719401</v>
      </c>
      <c r="W290" s="1">
        <v>1383190.9727183699</v>
      </c>
      <c r="X290">
        <v>883</v>
      </c>
      <c r="Y290">
        <v>79.830467438631899</v>
      </c>
      <c r="Z290">
        <v>43421.021052631499</v>
      </c>
      <c r="AA290">
        <v>894235.89994496095</v>
      </c>
      <c r="AB290">
        <v>895117.72387038101</v>
      </c>
      <c r="AC290">
        <v>11.6070175438596</v>
      </c>
      <c r="AD290" s="1">
        <v>241000000</v>
      </c>
      <c r="AE290">
        <v>4565.3515226159197</v>
      </c>
      <c r="AF290">
        <v>2282.6757613079599</v>
      </c>
      <c r="AG290">
        <v>760.891920435987</v>
      </c>
      <c r="AH290">
        <v>7608.9192043598696</v>
      </c>
      <c r="AI290">
        <v>3023.6532665509899</v>
      </c>
      <c r="AJ290">
        <v>1511.8266332754899</v>
      </c>
      <c r="AK290">
        <v>503.94221109183201</v>
      </c>
      <c r="AL290" s="10">
        <v>5039.42211091832</v>
      </c>
      <c r="AM290">
        <v>4.0423297499701896</v>
      </c>
      <c r="AN290">
        <v>2.0211648749850899</v>
      </c>
      <c r="AO290">
        <v>0.67372162499503196</v>
      </c>
      <c r="AP290">
        <v>6.7372162499503103</v>
      </c>
      <c r="AQ290" s="3">
        <v>70490.302748311893</v>
      </c>
      <c r="AR290" s="1">
        <v>5151.21044471803</v>
      </c>
      <c r="AS290">
        <v>0.93189969069533696</v>
      </c>
      <c r="AT290">
        <v>46686.051032270698</v>
      </c>
      <c r="AU290" s="1">
        <v>20660074.048343301</v>
      </c>
      <c r="AV290">
        <v>5.1456378201361899</v>
      </c>
    </row>
    <row r="291" spans="1:48" x14ac:dyDescent="0.25">
      <c r="A291">
        <v>289</v>
      </c>
      <c r="B291" t="s">
        <v>335</v>
      </c>
      <c r="C291" s="13">
        <v>83593</v>
      </c>
      <c r="D291">
        <v>289</v>
      </c>
      <c r="E291">
        <v>0.191572648228897</v>
      </c>
      <c r="F291">
        <v>580</v>
      </c>
      <c r="G291">
        <v>2638835.6576837399</v>
      </c>
      <c r="H291">
        <v>2928926.6348437001</v>
      </c>
      <c r="I291">
        <v>8.8491287258912798E-4</v>
      </c>
      <c r="J291">
        <v>0.65593309902957497</v>
      </c>
      <c r="K291">
        <f t="shared" si="4"/>
        <v>741.24031794272457</v>
      </c>
      <c r="L291">
        <v>0.72804076253449801</v>
      </c>
      <c r="M291">
        <v>7959.8871362199998</v>
      </c>
      <c r="N291">
        <v>5221.15343718643</v>
      </c>
      <c r="O291" s="3">
        <v>161087.30049620999</v>
      </c>
      <c r="P291">
        <v>105662.492228787</v>
      </c>
      <c r="Q291">
        <v>14.93098897</v>
      </c>
      <c r="R291">
        <v>9.7937298666684995</v>
      </c>
      <c r="S291" s="9">
        <v>1.3846914901769301</v>
      </c>
      <c r="T291">
        <v>0.72218252736731803</v>
      </c>
      <c r="U291">
        <v>4023025.6128068399</v>
      </c>
      <c r="V291" s="3">
        <v>4025725.9322629198</v>
      </c>
      <c r="W291" s="1">
        <v>1355453.0911103999</v>
      </c>
      <c r="X291">
        <v>758</v>
      </c>
      <c r="Y291">
        <v>38.568724682248202</v>
      </c>
      <c r="Z291">
        <v>42282</v>
      </c>
      <c r="AA291">
        <v>817181.03888533101</v>
      </c>
      <c r="AB291">
        <v>817423.33760222199</v>
      </c>
      <c r="AC291">
        <v>11.4496644295302</v>
      </c>
      <c r="AD291" s="1">
        <v>242000000</v>
      </c>
      <c r="AE291">
        <v>4775.9322817319999</v>
      </c>
      <c r="AF291">
        <v>2387.9661408659999</v>
      </c>
      <c r="AG291">
        <v>795.98871362199998</v>
      </c>
      <c r="AH291">
        <v>7959.8871362199998</v>
      </c>
      <c r="AI291">
        <v>3132.6920623118599</v>
      </c>
      <c r="AJ291">
        <v>1566.3460311559299</v>
      </c>
      <c r="AK291">
        <v>522.11534371864298</v>
      </c>
      <c r="AL291" s="10">
        <v>5221.15343718643</v>
      </c>
      <c r="AM291">
        <v>4.2262839547186104</v>
      </c>
      <c r="AN291">
        <v>2.1131419773592999</v>
      </c>
      <c r="AO291">
        <v>0.70438065911976899</v>
      </c>
      <c r="AP291">
        <v>7.0438065911976899</v>
      </c>
      <c r="AQ291" s="3">
        <v>29235.0933091441</v>
      </c>
      <c r="AR291" s="1">
        <v>131852.20718706501</v>
      </c>
      <c r="AS291">
        <v>0.18148602167327199</v>
      </c>
      <c r="AT291">
        <v>19176.2653546857</v>
      </c>
      <c r="AU291" s="1">
        <v>20679250.313697901</v>
      </c>
      <c r="AV291">
        <v>5.1402233801017703</v>
      </c>
    </row>
    <row r="292" spans="1:48" x14ac:dyDescent="0.25">
      <c r="A292">
        <v>290</v>
      </c>
      <c r="B292" t="s">
        <v>336</v>
      </c>
      <c r="C292" s="13">
        <v>83889</v>
      </c>
      <c r="D292">
        <v>290</v>
      </c>
      <c r="E292">
        <v>0.191950744187835</v>
      </c>
      <c r="F292">
        <v>582</v>
      </c>
      <c r="G292">
        <v>2530569.8787301602</v>
      </c>
      <c r="H292">
        <v>2919250.35018792</v>
      </c>
      <c r="I292">
        <v>8.5139799678550499E-4</v>
      </c>
      <c r="J292">
        <v>0.62778254946831102</v>
      </c>
      <c r="K292">
        <f t="shared" si="4"/>
        <v>737.3549759789604</v>
      </c>
      <c r="L292">
        <v>0.72420621251402095</v>
      </c>
      <c r="M292">
        <v>7940.0151377101402</v>
      </c>
      <c r="N292">
        <v>4984.6029459686497</v>
      </c>
      <c r="O292" s="3">
        <v>123870.30892871</v>
      </c>
      <c r="P292">
        <v>77763.618342692804</v>
      </c>
      <c r="Q292">
        <v>59.462574670000002</v>
      </c>
      <c r="R292">
        <v>37.329566724282401</v>
      </c>
      <c r="S292" s="9">
        <v>1.3908967747394401</v>
      </c>
      <c r="T292">
        <v>0.71896061459149396</v>
      </c>
      <c r="U292">
        <v>4030965.62794455</v>
      </c>
      <c r="V292" s="3">
        <v>4033666.7848296901</v>
      </c>
      <c r="W292" s="1">
        <v>1359535.88037801</v>
      </c>
      <c r="X292">
        <v>1355</v>
      </c>
      <c r="Y292">
        <v>39.2193182848481</v>
      </c>
      <c r="Z292">
        <v>42093.215488215399</v>
      </c>
      <c r="AA292">
        <v>845270.67062360898</v>
      </c>
      <c r="AB292">
        <v>844881.78541473998</v>
      </c>
      <c r="AC292">
        <v>11.141414141414099</v>
      </c>
      <c r="AD292" s="1">
        <v>243000000</v>
      </c>
      <c r="AE292">
        <v>4764.0090826260803</v>
      </c>
      <c r="AF292">
        <v>2382.0045413130401</v>
      </c>
      <c r="AG292">
        <v>794.00151377101395</v>
      </c>
      <c r="AH292">
        <v>7940.0151377101402</v>
      </c>
      <c r="AI292">
        <v>2990.7617675811898</v>
      </c>
      <c r="AJ292">
        <v>1495.3808837905899</v>
      </c>
      <c r="AK292">
        <v>498.46029459686503</v>
      </c>
      <c r="AL292" s="10">
        <v>4984.6029459686497</v>
      </c>
      <c r="AM292">
        <v>4.0560677896157999</v>
      </c>
      <c r="AN292">
        <v>2.0280338948079</v>
      </c>
      <c r="AO292">
        <v>0.67601129826929995</v>
      </c>
      <c r="AP292">
        <v>6.7601129826930002</v>
      </c>
      <c r="AQ292" s="3">
        <v>53142.176275969199</v>
      </c>
      <c r="AR292" s="1">
        <v>70728.132652740707</v>
      </c>
      <c r="AS292">
        <v>0.42901464229457698</v>
      </c>
      <c r="AT292">
        <v>33361.730906822297</v>
      </c>
      <c r="AU292" s="1">
        <v>20712612.044604801</v>
      </c>
      <c r="AV292">
        <v>5.1383747608799304</v>
      </c>
    </row>
    <row r="293" spans="1:48" x14ac:dyDescent="0.25">
      <c r="A293">
        <v>291</v>
      </c>
      <c r="B293" t="s">
        <v>337</v>
      </c>
      <c r="C293" s="13">
        <v>84145</v>
      </c>
      <c r="D293">
        <v>291</v>
      </c>
      <c r="E293">
        <v>0.19226874512820899</v>
      </c>
      <c r="F293">
        <v>584</v>
      </c>
      <c r="G293">
        <v>2450133.8785977298</v>
      </c>
      <c r="H293">
        <v>2911831.5869821501</v>
      </c>
      <c r="I293">
        <v>8.2037968907071898E-4</v>
      </c>
      <c r="J293">
        <v>0.60682271453005499</v>
      </c>
      <c r="K293">
        <f t="shared" si="4"/>
        <v>739.68520017533638</v>
      </c>
      <c r="L293">
        <v>0.72117101979673803</v>
      </c>
      <c r="M293">
        <v>6678.0197478500104</v>
      </c>
      <c r="N293">
        <v>4052.3740710756601</v>
      </c>
      <c r="O293" s="3">
        <v>91750.317681030006</v>
      </c>
      <c r="P293">
        <v>55676.176834197497</v>
      </c>
      <c r="Q293">
        <v>9.5520582600000008</v>
      </c>
      <c r="R293">
        <v>5.79640592268243</v>
      </c>
      <c r="S293" s="9">
        <v>1.65648467788665</v>
      </c>
      <c r="T293">
        <v>0.60368804695241596</v>
      </c>
      <c r="U293">
        <v>4037643.6476924</v>
      </c>
      <c r="V293" s="3">
        <v>4040345.1048825998</v>
      </c>
      <c r="W293" s="1">
        <v>1366262.09189495</v>
      </c>
      <c r="X293">
        <v>1392</v>
      </c>
      <c r="Y293">
        <v>40.446649955136003</v>
      </c>
      <c r="Z293">
        <v>42099.4708171206</v>
      </c>
      <c r="AA293">
        <v>850606.18809692503</v>
      </c>
      <c r="AB293">
        <v>851214.78637868597</v>
      </c>
      <c r="AC293">
        <v>10.540856031128399</v>
      </c>
      <c r="AD293" s="1">
        <v>244000000</v>
      </c>
      <c r="AE293">
        <v>4006.8118487100101</v>
      </c>
      <c r="AF293">
        <v>2003.405924355</v>
      </c>
      <c r="AG293">
        <v>667.80197478500202</v>
      </c>
      <c r="AH293">
        <v>6678.0197478500104</v>
      </c>
      <c r="AI293">
        <v>2431.4244426453902</v>
      </c>
      <c r="AJ293">
        <v>1215.7122213226901</v>
      </c>
      <c r="AK293">
        <v>405.23740710756601</v>
      </c>
      <c r="AL293" s="10">
        <v>4052.3740710756601</v>
      </c>
      <c r="AM293">
        <v>3.2871070586095898</v>
      </c>
      <c r="AN293">
        <v>1.64355352930479</v>
      </c>
      <c r="AO293">
        <v>0.54785117643493197</v>
      </c>
      <c r="AP293">
        <v>5.47851176434932</v>
      </c>
      <c r="AQ293" s="3">
        <v>56301.736737549298</v>
      </c>
      <c r="AR293" s="1">
        <v>35448.5809434806</v>
      </c>
      <c r="AS293">
        <v>0.61364078251240906</v>
      </c>
      <c r="AT293">
        <v>34165.172719836199</v>
      </c>
      <c r="AU293" s="1">
        <v>20746777.2173246</v>
      </c>
      <c r="AV293">
        <v>5.1383378593061</v>
      </c>
    </row>
    <row r="294" spans="1:48" x14ac:dyDescent="0.25">
      <c r="A294">
        <v>292</v>
      </c>
      <c r="B294" t="s">
        <v>338</v>
      </c>
      <c r="C294" s="13">
        <v>84440</v>
      </c>
      <c r="D294">
        <v>292</v>
      </c>
      <c r="E294">
        <v>0.19259346498874</v>
      </c>
      <c r="F294">
        <v>586</v>
      </c>
      <c r="G294">
        <v>2389551.13629073</v>
      </c>
      <c r="H294">
        <v>2883606.82844412</v>
      </c>
      <c r="I294">
        <v>8.0421704734073601E-4</v>
      </c>
      <c r="J294">
        <v>0.59082040688052795</v>
      </c>
      <c r="K294">
        <f t="shared" si="4"/>
        <v>734.65292589129263</v>
      </c>
      <c r="L294">
        <v>0.71297648072492903</v>
      </c>
      <c r="M294">
        <v>6819.11707114009</v>
      </c>
      <c r="N294">
        <v>4028.8735225369401</v>
      </c>
      <c r="O294" s="3">
        <v>373412.2658768</v>
      </c>
      <c r="P294">
        <v>220619.58685950999</v>
      </c>
      <c r="Q294">
        <v>585.23528471999998</v>
      </c>
      <c r="R294">
        <v>345.76894903911199</v>
      </c>
      <c r="S294" s="9">
        <v>1.6249493574993199</v>
      </c>
      <c r="T294">
        <v>0.61540379420742397</v>
      </c>
      <c r="U294">
        <v>4044462.7647635401</v>
      </c>
      <c r="V294" s="3">
        <v>4047285.4703285601</v>
      </c>
      <c r="W294" s="1">
        <v>1362238.1402477401</v>
      </c>
      <c r="X294">
        <v>887</v>
      </c>
      <c r="Y294">
        <v>34.271405290270202</v>
      </c>
      <c r="Z294">
        <v>41760.489864864801</v>
      </c>
      <c r="AA294">
        <v>751711.48567798501</v>
      </c>
      <c r="AB294">
        <v>752314.83540694602</v>
      </c>
      <c r="AC294">
        <v>12.5574324324324</v>
      </c>
      <c r="AD294" s="1">
        <v>245000000</v>
      </c>
      <c r="AE294">
        <v>4091.4702426840499</v>
      </c>
      <c r="AF294">
        <v>2045.73512134202</v>
      </c>
      <c r="AG294">
        <v>681.911707114009</v>
      </c>
      <c r="AH294">
        <v>6819.11707114009</v>
      </c>
      <c r="AI294">
        <v>2417.3241135221601</v>
      </c>
      <c r="AJ294">
        <v>1208.6620567610801</v>
      </c>
      <c r="AK294">
        <v>402.88735225369402</v>
      </c>
      <c r="AL294" s="10">
        <v>4028.8735225369401</v>
      </c>
      <c r="AM294">
        <v>3.29043011785385</v>
      </c>
      <c r="AN294">
        <v>1.6452150589269201</v>
      </c>
      <c r="AO294">
        <v>0.54840501964230903</v>
      </c>
      <c r="AP294">
        <v>5.4840501964230901</v>
      </c>
      <c r="AQ294" s="3">
        <v>30398.736492469601</v>
      </c>
      <c r="AR294" s="1">
        <v>343013.52938432997</v>
      </c>
      <c r="AS294">
        <v>8.1407975233730306E-2</v>
      </c>
      <c r="AT294">
        <v>17960.193863134798</v>
      </c>
      <c r="AU294" s="1">
        <v>20764737.411187701</v>
      </c>
      <c r="AV294">
        <v>5.1341151146441</v>
      </c>
    </row>
    <row r="295" spans="1:48" x14ac:dyDescent="0.25">
      <c r="A295">
        <v>293</v>
      </c>
      <c r="B295" t="s">
        <v>339</v>
      </c>
      <c r="C295" s="13">
        <v>84740</v>
      </c>
      <c r="D295">
        <v>293</v>
      </c>
      <c r="E295">
        <v>0.19296963781570201</v>
      </c>
      <c r="F295">
        <v>588</v>
      </c>
      <c r="G295">
        <v>2357740.39318462</v>
      </c>
      <c r="H295">
        <v>2875032.06448782</v>
      </c>
      <c r="I295">
        <v>7.9948587492694302E-4</v>
      </c>
      <c r="J295">
        <v>0.58181874271660605</v>
      </c>
      <c r="K295">
        <f t="shared" si="4"/>
        <v>727.74111583869148</v>
      </c>
      <c r="L295">
        <v>0.70947062105121605</v>
      </c>
      <c r="M295">
        <v>7899.6293662097296</v>
      </c>
      <c r="N295">
        <v>4596.1524257753199</v>
      </c>
      <c r="O295" s="3">
        <v>18163.107084179999</v>
      </c>
      <c r="P295">
        <v>10567.6361275446</v>
      </c>
      <c r="Q295">
        <v>3.8780435099999999</v>
      </c>
      <c r="R295">
        <v>2.2563183991884901</v>
      </c>
      <c r="S295" s="9">
        <v>1.40542830669157</v>
      </c>
      <c r="T295">
        <v>0.71152686710433199</v>
      </c>
      <c r="U295">
        <v>4052362.3941297499</v>
      </c>
      <c r="V295" s="3">
        <v>4055185.2069861698</v>
      </c>
      <c r="W295" s="1">
        <v>1369397.74445026</v>
      </c>
      <c r="X295">
        <v>2892</v>
      </c>
      <c r="Y295">
        <v>61.447812280265502</v>
      </c>
      <c r="Z295">
        <v>42370.189368770698</v>
      </c>
      <c r="AA295">
        <v>756904.913035376</v>
      </c>
      <c r="AB295">
        <v>756478.02948368597</v>
      </c>
      <c r="AC295">
        <v>9.2026578073089702</v>
      </c>
      <c r="AD295" s="1">
        <v>246000000</v>
      </c>
      <c r="AE295">
        <v>4739.7776197258299</v>
      </c>
      <c r="AF295">
        <v>2369.88880986291</v>
      </c>
      <c r="AG295">
        <v>789.96293662097298</v>
      </c>
      <c r="AH295">
        <v>7899.6293662097296</v>
      </c>
      <c r="AI295">
        <v>2757.6914554651898</v>
      </c>
      <c r="AJ295">
        <v>1378.8457277325899</v>
      </c>
      <c r="AK295">
        <v>459.615242577532</v>
      </c>
      <c r="AL295" s="10">
        <v>4596.1524257753199</v>
      </c>
      <c r="AM295">
        <v>3.7893852572656499</v>
      </c>
      <c r="AN295">
        <v>1.8946926286328201</v>
      </c>
      <c r="AO295">
        <v>0.63156420954427595</v>
      </c>
      <c r="AP295">
        <v>6.3156420954427599</v>
      </c>
      <c r="AQ295" s="3">
        <v>177707.073114528</v>
      </c>
      <c r="AR295" s="1">
        <v>-159543.96603034801</v>
      </c>
      <c r="AS295">
        <v>9.7839577937251807</v>
      </c>
      <c r="AT295">
        <v>103393.305851342</v>
      </c>
      <c r="AU295" s="1">
        <v>20868130.717039101</v>
      </c>
      <c r="AV295">
        <v>5.14962105740313</v>
      </c>
    </row>
    <row r="296" spans="1:48" x14ac:dyDescent="0.25">
      <c r="A296">
        <v>294</v>
      </c>
      <c r="B296" t="s">
        <v>340</v>
      </c>
      <c r="C296" s="13">
        <v>85011</v>
      </c>
      <c r="D296">
        <v>294</v>
      </c>
      <c r="E296">
        <v>0.19331349813228699</v>
      </c>
      <c r="F296">
        <v>590</v>
      </c>
      <c r="G296">
        <v>2385134.5993633098</v>
      </c>
      <c r="H296">
        <v>2861468.23974504</v>
      </c>
      <c r="I296">
        <v>8.0474722735242505E-4</v>
      </c>
      <c r="J296">
        <v>0.58753185453814905</v>
      </c>
      <c r="K296">
        <f t="shared" si="4"/>
        <v>730.08248375219273</v>
      </c>
      <c r="L296">
        <v>0.70486744942956103</v>
      </c>
      <c r="M296">
        <v>7221.0666482802399</v>
      </c>
      <c r="N296">
        <v>4242.6066796076702</v>
      </c>
      <c r="O296" s="3">
        <v>1000266.0102094</v>
      </c>
      <c r="P296">
        <v>587688.14400980296</v>
      </c>
      <c r="Q296">
        <v>894.11631881000005</v>
      </c>
      <c r="R296">
        <v>525.32181896326199</v>
      </c>
      <c r="S296" s="9">
        <v>1.5402359526114899</v>
      </c>
      <c r="T296">
        <v>0.64925117369483798</v>
      </c>
      <c r="U296">
        <v>4059583.4607780301</v>
      </c>
      <c r="V296" s="3">
        <v>4062432.57122037</v>
      </c>
      <c r="W296" s="1">
        <v>1352861.13659972</v>
      </c>
      <c r="X296">
        <v>39</v>
      </c>
      <c r="Y296">
        <v>32.069540483125003</v>
      </c>
      <c r="Z296">
        <v>42174.246323529398</v>
      </c>
      <c r="AA296">
        <v>795834.87532493798</v>
      </c>
      <c r="AB296">
        <v>796103.87135441299</v>
      </c>
      <c r="AC296">
        <v>11.022058823529401</v>
      </c>
      <c r="AD296" s="1">
        <v>247000000</v>
      </c>
      <c r="AE296">
        <v>4332.6399889681397</v>
      </c>
      <c r="AF296">
        <v>2166.3199944840699</v>
      </c>
      <c r="AG296">
        <v>722.10666482802401</v>
      </c>
      <c r="AH296">
        <v>7221.0666482802399</v>
      </c>
      <c r="AI296">
        <v>2545.5640077645999</v>
      </c>
      <c r="AJ296">
        <v>1272.7820038822999</v>
      </c>
      <c r="AK296">
        <v>424.26066796076702</v>
      </c>
      <c r="AL296" s="10">
        <v>4242.6066796076702</v>
      </c>
      <c r="AM296">
        <v>3.4866800182383599</v>
      </c>
      <c r="AN296">
        <v>1.74334000911918</v>
      </c>
      <c r="AO296">
        <v>0.58111333637305995</v>
      </c>
      <c r="AP296">
        <v>5.8111333637306002</v>
      </c>
      <c r="AQ296" s="3">
        <v>1250.7120788418699</v>
      </c>
      <c r="AR296" s="1">
        <v>999015.29813055799</v>
      </c>
      <c r="AS296">
        <v>1.25037946513852E-3</v>
      </c>
      <c r="AT296">
        <v>734.83318717523105</v>
      </c>
      <c r="AU296" s="1">
        <v>20868865.550226301</v>
      </c>
      <c r="AV296">
        <v>5.14064207617663</v>
      </c>
    </row>
    <row r="297" spans="1:48" x14ac:dyDescent="0.25">
      <c r="A297">
        <v>295</v>
      </c>
      <c r="B297" t="s">
        <v>341</v>
      </c>
      <c r="C297" s="13">
        <v>85311</v>
      </c>
      <c r="D297">
        <v>295</v>
      </c>
      <c r="E297">
        <v>0.19369802187010399</v>
      </c>
      <c r="F297">
        <v>592</v>
      </c>
      <c r="G297">
        <v>2417654.6961038401</v>
      </c>
      <c r="H297">
        <v>2856040.5822247998</v>
      </c>
      <c r="I297">
        <v>8.1236000000000004E-4</v>
      </c>
      <c r="J297">
        <v>0.59436029851346595</v>
      </c>
      <c r="K297">
        <f t="shared" si="4"/>
        <v>731.64643571011118</v>
      </c>
      <c r="L297">
        <v>0.70213382239958799</v>
      </c>
      <c r="M297">
        <v>8074.9984941598896</v>
      </c>
      <c r="N297">
        <v>4799.45851548466</v>
      </c>
      <c r="O297" s="3">
        <v>94646.877556139996</v>
      </c>
      <c r="P297">
        <v>56254.346397634799</v>
      </c>
      <c r="Q297">
        <v>6.7748086399999998</v>
      </c>
      <c r="R297">
        <v>4.0266772856420001</v>
      </c>
      <c r="S297" s="9">
        <v>1.3800955826171999</v>
      </c>
      <c r="T297">
        <v>0.724587494225295</v>
      </c>
      <c r="U297">
        <v>4067658.45927219</v>
      </c>
      <c r="V297" s="3">
        <v>4070507.7357566999</v>
      </c>
      <c r="W297" s="1">
        <v>1345122.9310796501</v>
      </c>
      <c r="X297">
        <v>3078</v>
      </c>
      <c r="Y297">
        <v>55.4414310709303</v>
      </c>
      <c r="Z297">
        <v>42488.504983388702</v>
      </c>
      <c r="AA297">
        <v>798766.18033318198</v>
      </c>
      <c r="AB297">
        <v>798638.47404387</v>
      </c>
      <c r="AC297">
        <v>9.7807308970099598</v>
      </c>
      <c r="AD297" s="1">
        <v>248000000</v>
      </c>
      <c r="AE297">
        <v>4844.9990964959297</v>
      </c>
      <c r="AF297">
        <v>2422.4995482479599</v>
      </c>
      <c r="AG297">
        <v>807.49984941598905</v>
      </c>
      <c r="AH297">
        <v>8074.9984941598896</v>
      </c>
      <c r="AI297">
        <v>2879.6751092907898</v>
      </c>
      <c r="AJ297">
        <v>1439.8375546453899</v>
      </c>
      <c r="AK297">
        <v>479.94585154846601</v>
      </c>
      <c r="AL297" s="10">
        <v>4799.45851548466</v>
      </c>
      <c r="AM297">
        <v>3.9358834660294399</v>
      </c>
      <c r="AN297">
        <v>1.96794173301472</v>
      </c>
      <c r="AO297">
        <v>0.65598057767157303</v>
      </c>
      <c r="AP297">
        <v>6.5598057767157298</v>
      </c>
      <c r="AQ297" s="3">
        <v>170648.724836323</v>
      </c>
      <c r="AR297" s="1">
        <v>-76001.847280183501</v>
      </c>
      <c r="AS297">
        <v>1.8030042748647701</v>
      </c>
      <c r="AT297">
        <v>101426.827034659</v>
      </c>
      <c r="AU297" s="1">
        <v>20970292.377260901</v>
      </c>
      <c r="AV297">
        <v>5.1553719633120503</v>
      </c>
    </row>
    <row r="298" spans="1:48" x14ac:dyDescent="0.25">
      <c r="A298">
        <v>296</v>
      </c>
      <c r="B298" t="s">
        <v>342</v>
      </c>
      <c r="C298" s="13">
        <v>85617</v>
      </c>
      <c r="D298">
        <v>296</v>
      </c>
      <c r="E298">
        <v>0.19408303592627801</v>
      </c>
      <c r="F298">
        <v>594</v>
      </c>
      <c r="G298">
        <v>2460993.9384312299</v>
      </c>
      <c r="H298">
        <v>2844719.4914739099</v>
      </c>
      <c r="I298">
        <v>8.1354226008182305E-4</v>
      </c>
      <c r="J298">
        <v>0.60381468676561101</v>
      </c>
      <c r="K298">
        <f t="shared" si="4"/>
        <v>742.20445131502026</v>
      </c>
      <c r="L298">
        <v>0.69796328298772203</v>
      </c>
      <c r="M298">
        <v>8085.29517965996</v>
      </c>
      <c r="N298">
        <v>4882.0199763138799</v>
      </c>
      <c r="O298" s="3">
        <v>231168.64311258</v>
      </c>
      <c r="P298">
        <v>139583.02183105299</v>
      </c>
      <c r="Q298">
        <v>23.01902608</v>
      </c>
      <c r="R298">
        <v>13.8992260221446</v>
      </c>
      <c r="S298" s="9">
        <v>1.38107774632207</v>
      </c>
      <c r="T298">
        <v>0.72407219844290405</v>
      </c>
      <c r="U298">
        <v>4075743.75445185</v>
      </c>
      <c r="V298" s="3">
        <v>4078593.8645353299</v>
      </c>
      <c r="W298" s="1">
        <v>1332733.96455659</v>
      </c>
      <c r="X298">
        <v>533</v>
      </c>
      <c r="Y298">
        <v>43.941803480130098</v>
      </c>
      <c r="Z298">
        <v>42459.560260586302</v>
      </c>
      <c r="AA298">
        <v>831945.04278093402</v>
      </c>
      <c r="AB298">
        <v>831880.82248280605</v>
      </c>
      <c r="AC298">
        <v>10.6319218241042</v>
      </c>
      <c r="AD298" s="1">
        <v>249000000</v>
      </c>
      <c r="AE298">
        <v>4851.1771077959702</v>
      </c>
      <c r="AF298">
        <v>2425.5885538979801</v>
      </c>
      <c r="AG298">
        <v>808.52951796599598</v>
      </c>
      <c r="AH298">
        <v>8085.29517965996</v>
      </c>
      <c r="AI298">
        <v>2929.2119857883299</v>
      </c>
      <c r="AJ298">
        <v>1464.60599289416</v>
      </c>
      <c r="AK298">
        <v>488.201997631388</v>
      </c>
      <c r="AL298" s="10">
        <v>4882.0199763138799</v>
      </c>
      <c r="AM298">
        <v>3.9466375883335401</v>
      </c>
      <c r="AN298">
        <v>1.97331879416677</v>
      </c>
      <c r="AO298">
        <v>0.65777293138892401</v>
      </c>
      <c r="AP298">
        <v>6.5777293138892396</v>
      </c>
      <c r="AQ298" s="3">
        <v>23420.9812549093</v>
      </c>
      <c r="AR298" s="1">
        <v>207747.66185767</v>
      </c>
      <c r="AS298">
        <v>0.10131556312982801</v>
      </c>
      <c r="AT298">
        <v>14141.9324601763</v>
      </c>
      <c r="AU298" s="1">
        <v>20984434.309721101</v>
      </c>
      <c r="AV298">
        <v>5.1486147250548502</v>
      </c>
    </row>
    <row r="299" spans="1:48" x14ac:dyDescent="0.25">
      <c r="A299">
        <v>297</v>
      </c>
      <c r="B299" t="s">
        <v>343</v>
      </c>
      <c r="C299" s="13">
        <v>85885</v>
      </c>
      <c r="D299">
        <v>297</v>
      </c>
      <c r="E299">
        <v>0.19442131545819499</v>
      </c>
      <c r="F299">
        <v>596</v>
      </c>
      <c r="G299">
        <v>2474988.19720456</v>
      </c>
      <c r="H299">
        <v>2840568.1877054698</v>
      </c>
      <c r="I299">
        <v>8.0431450789012295E-4</v>
      </c>
      <c r="J299">
        <v>0.60619166443509898</v>
      </c>
      <c r="K299">
        <f t="shared" si="4"/>
        <v>753.67491011104642</v>
      </c>
      <c r="L299">
        <v>0.69573210877993197</v>
      </c>
      <c r="M299">
        <v>7103.8701702598401</v>
      </c>
      <c r="N299">
        <v>4306.30688244066</v>
      </c>
      <c r="O299" s="3">
        <v>319141.70946039999</v>
      </c>
      <c r="P299">
        <v>193461.044048462</v>
      </c>
      <c r="Q299">
        <v>65.033032860000006</v>
      </c>
      <c r="R299">
        <v>39.422482432665802</v>
      </c>
      <c r="S299" s="9">
        <v>1.57461829045013</v>
      </c>
      <c r="T299">
        <v>0.63507454858417101</v>
      </c>
      <c r="U299">
        <v>4082847.6246221098</v>
      </c>
      <c r="V299" s="3">
        <v>4085699.7900423799</v>
      </c>
      <c r="W299" s="1">
        <v>1339020.4419917201</v>
      </c>
      <c r="X299">
        <v>1490</v>
      </c>
      <c r="Y299">
        <v>45.0437173637916</v>
      </c>
      <c r="Z299">
        <v>42336.970260223003</v>
      </c>
      <c r="AA299">
        <v>847392.30185315397</v>
      </c>
      <c r="AB299">
        <v>847562.70708145003</v>
      </c>
      <c r="AC299">
        <v>11.5613382899628</v>
      </c>
      <c r="AD299" s="1">
        <v>250000000</v>
      </c>
      <c r="AE299">
        <v>4262.3221021559002</v>
      </c>
      <c r="AF299">
        <v>2131.1610510779501</v>
      </c>
      <c r="AG299">
        <v>710.38701702598405</v>
      </c>
      <c r="AH299">
        <v>7103.8701702598401</v>
      </c>
      <c r="AI299">
        <v>2583.7841294643999</v>
      </c>
      <c r="AJ299">
        <v>1291.8920647322</v>
      </c>
      <c r="AK299">
        <v>430.63068824406599</v>
      </c>
      <c r="AL299" s="10">
        <v>4306.30688244066</v>
      </c>
      <c r="AM299">
        <v>3.42824750406472</v>
      </c>
      <c r="AN299">
        <v>1.71412375203236</v>
      </c>
      <c r="AO299">
        <v>0.571374584010787</v>
      </c>
      <c r="AP299">
        <v>5.7137458401078698</v>
      </c>
      <c r="AQ299" s="3">
        <v>67115.138872049502</v>
      </c>
      <c r="AR299" s="1">
        <v>252026.57058835</v>
      </c>
      <c r="AS299">
        <v>0.21029886374152301</v>
      </c>
      <c r="AT299">
        <v>40684.637741640501</v>
      </c>
      <c r="AU299" s="1">
        <v>21025118.9474627</v>
      </c>
      <c r="AV299">
        <v>5.1496212644988804</v>
      </c>
    </row>
    <row r="300" spans="1:48" x14ac:dyDescent="0.25">
      <c r="A300">
        <v>298</v>
      </c>
      <c r="B300" t="s">
        <v>344</v>
      </c>
      <c r="C300" s="13">
        <v>86168</v>
      </c>
      <c r="D300">
        <v>298</v>
      </c>
      <c r="E300">
        <v>0.194781975691039</v>
      </c>
      <c r="F300">
        <v>598</v>
      </c>
      <c r="G300">
        <v>2424749.9187773</v>
      </c>
      <c r="H300">
        <v>2830949.4304398801</v>
      </c>
      <c r="I300">
        <v>7.6755855639976502E-4</v>
      </c>
      <c r="J300">
        <v>0.59278730199187601</v>
      </c>
      <c r="K300">
        <f t="shared" si="4"/>
        <v>772.30238272939857</v>
      </c>
      <c r="L300">
        <v>0.69209235226704102</v>
      </c>
      <c r="M300">
        <v>7573.8648897102103</v>
      </c>
      <c r="N300">
        <v>4489.6909336223098</v>
      </c>
      <c r="O300" s="3">
        <v>113849.77963609</v>
      </c>
      <c r="P300">
        <v>67488.703702847401</v>
      </c>
      <c r="Q300">
        <v>55.204953359999998</v>
      </c>
      <c r="R300">
        <v>32.724795358861698</v>
      </c>
      <c r="S300" s="9">
        <v>1.47964538330566</v>
      </c>
      <c r="T300">
        <v>0.67583761033735301</v>
      </c>
      <c r="U300">
        <v>4090421.48951182</v>
      </c>
      <c r="V300" s="3">
        <v>4093274.1003862401</v>
      </c>
      <c r="W300" s="1">
        <v>1341239.9216294701</v>
      </c>
      <c r="X300">
        <v>2310</v>
      </c>
      <c r="Y300">
        <v>83.854879356338401</v>
      </c>
      <c r="Z300">
        <v>42143.144366197099</v>
      </c>
      <c r="AA300">
        <v>807577.10784374201</v>
      </c>
      <c r="AB300">
        <v>808002.53793205705</v>
      </c>
      <c r="AC300">
        <v>12.8732394366197</v>
      </c>
      <c r="AD300" s="1">
        <v>251000000</v>
      </c>
      <c r="AE300">
        <v>4544.31893382612</v>
      </c>
      <c r="AF300">
        <v>2272.15946691306</v>
      </c>
      <c r="AG300">
        <v>757.38648897102098</v>
      </c>
      <c r="AH300">
        <v>7573.8648897102103</v>
      </c>
      <c r="AI300">
        <v>2693.81456017338</v>
      </c>
      <c r="AJ300">
        <v>1346.90728008669</v>
      </c>
      <c r="AK300">
        <v>448.96909336223098</v>
      </c>
      <c r="AL300" s="10">
        <v>4489.6909336223098</v>
      </c>
      <c r="AM300">
        <v>3.4880308806676998</v>
      </c>
      <c r="AN300">
        <v>1.7440154403338499</v>
      </c>
      <c r="AO300">
        <v>0.58133848011128397</v>
      </c>
      <c r="AP300">
        <v>5.8133848011128402</v>
      </c>
      <c r="AQ300" s="3">
        <v>193704.77131314101</v>
      </c>
      <c r="AR300" s="1">
        <v>-79854.991677051701</v>
      </c>
      <c r="AS300">
        <v>1.7014066424397101</v>
      </c>
      <c r="AT300">
        <v>114825.72876966999</v>
      </c>
      <c r="AU300" s="1">
        <v>21139944.676232401</v>
      </c>
      <c r="AV300">
        <v>5.1681580322313998</v>
      </c>
    </row>
    <row r="301" spans="1:48" x14ac:dyDescent="0.25">
      <c r="A301">
        <v>299</v>
      </c>
      <c r="B301" t="s">
        <v>345</v>
      </c>
      <c r="C301" s="13">
        <v>86484</v>
      </c>
      <c r="D301">
        <v>299</v>
      </c>
      <c r="E301">
        <v>0.19518017535719501</v>
      </c>
      <c r="F301">
        <v>600</v>
      </c>
      <c r="G301">
        <v>2268742.7168276799</v>
      </c>
      <c r="H301">
        <v>2816476.6757171601</v>
      </c>
      <c r="I301">
        <v>7.2250166627703004E-4</v>
      </c>
      <c r="J301">
        <v>0.55351608978868805</v>
      </c>
      <c r="K301">
        <f t="shared" si="4"/>
        <v>766.11046814728377</v>
      </c>
      <c r="L301">
        <v>0.68714938232566902</v>
      </c>
      <c r="M301">
        <v>8362.1929892799799</v>
      </c>
      <c r="N301">
        <v>4628.6083654846298</v>
      </c>
      <c r="O301" s="3">
        <v>146599.27026254</v>
      </c>
      <c r="P301">
        <v>81145.054841596197</v>
      </c>
      <c r="Q301">
        <v>79.342693729999993</v>
      </c>
      <c r="R301">
        <v>43.917457586730997</v>
      </c>
      <c r="S301" s="9">
        <v>1.3428946629209899</v>
      </c>
      <c r="T301">
        <v>0.74466004490989002</v>
      </c>
      <c r="U301">
        <v>4098783.6825011</v>
      </c>
      <c r="V301" s="3">
        <v>4101638.4061070601</v>
      </c>
      <c r="W301" s="1">
        <v>1391982.96397643</v>
      </c>
      <c r="X301">
        <v>1112</v>
      </c>
      <c r="Y301">
        <v>81.584097206498001</v>
      </c>
      <c r="Z301">
        <v>43353.977917980999</v>
      </c>
      <c r="AA301">
        <v>870926.79625613301</v>
      </c>
      <c r="AB301">
        <v>870173.65853728005</v>
      </c>
      <c r="AC301">
        <v>10.9369085173501</v>
      </c>
      <c r="AD301" s="1">
        <v>252000000</v>
      </c>
      <c r="AE301">
        <v>5017.3157935679801</v>
      </c>
      <c r="AF301">
        <v>2508.6578967839901</v>
      </c>
      <c r="AG301">
        <v>836.21929892799801</v>
      </c>
      <c r="AH301">
        <v>8362.1929892799799</v>
      </c>
      <c r="AI301">
        <v>2777.16501929078</v>
      </c>
      <c r="AJ301">
        <v>1388.58250964539</v>
      </c>
      <c r="AK301">
        <v>462.860836548463</v>
      </c>
      <c r="AL301" s="10">
        <v>4628.6083654846298</v>
      </c>
      <c r="AM301">
        <v>3.6250190210909299</v>
      </c>
      <c r="AN301">
        <v>1.8125095105454601</v>
      </c>
      <c r="AO301">
        <v>0.60416983684848902</v>
      </c>
      <c r="AP301">
        <v>6.0416983684848899</v>
      </c>
      <c r="AQ301" s="3">
        <v>90721.516093625803</v>
      </c>
      <c r="AR301" s="1">
        <v>55877.7541689141</v>
      </c>
      <c r="AS301">
        <v>0.61884016155848198</v>
      </c>
      <c r="AT301">
        <v>50215.818847845199</v>
      </c>
      <c r="AU301" s="1">
        <v>21190160.495080199</v>
      </c>
      <c r="AV301">
        <v>5.1698655348773901</v>
      </c>
    </row>
    <row r="302" spans="1:48" x14ac:dyDescent="0.25">
      <c r="A302">
        <v>300</v>
      </c>
      <c r="B302" t="s">
        <v>346</v>
      </c>
      <c r="C302" s="13">
        <v>86751</v>
      </c>
      <c r="D302">
        <v>300</v>
      </c>
      <c r="E302">
        <v>0.19551435007791099</v>
      </c>
      <c r="F302">
        <v>602</v>
      </c>
      <c r="G302">
        <v>2308584.1871775701</v>
      </c>
      <c r="H302">
        <v>2808638.99524295</v>
      </c>
      <c r="I302">
        <v>7.3367469783752195E-4</v>
      </c>
      <c r="J302">
        <v>0.56227371698282802</v>
      </c>
      <c r="K302">
        <f t="shared" si="4"/>
        <v>766.38013909994208</v>
      </c>
      <c r="L302">
        <v>0.68406597268124403</v>
      </c>
      <c r="M302">
        <v>7017.6691350499104</v>
      </c>
      <c r="N302">
        <v>3945.8509091201799</v>
      </c>
      <c r="O302" s="3">
        <v>72511.996991060005</v>
      </c>
      <c r="P302">
        <v>40771.590074010899</v>
      </c>
      <c r="Q302">
        <v>33.0047845</v>
      </c>
      <c r="R302">
        <v>18.5577228590322</v>
      </c>
      <c r="S302" s="9">
        <v>1.60292122782166</v>
      </c>
      <c r="T302">
        <v>0.62386097497690396</v>
      </c>
      <c r="U302">
        <v>4105801.3516361499</v>
      </c>
      <c r="V302" s="3">
        <v>4108656.6068189298</v>
      </c>
      <c r="W302" s="1">
        <v>1361612.9676093401</v>
      </c>
      <c r="X302">
        <v>1924</v>
      </c>
      <c r="Y302">
        <v>71.430679942424902</v>
      </c>
      <c r="Z302">
        <v>42354.134328358203</v>
      </c>
      <c r="AA302">
        <v>939137.02043746703</v>
      </c>
      <c r="AB302">
        <v>939503.73314774397</v>
      </c>
      <c r="AC302">
        <v>12.9850746268656</v>
      </c>
      <c r="AD302" s="1">
        <v>253000000</v>
      </c>
      <c r="AE302">
        <v>4210.6014810299503</v>
      </c>
      <c r="AF302">
        <v>2105.3007405149701</v>
      </c>
      <c r="AG302">
        <v>701.76691350499095</v>
      </c>
      <c r="AH302">
        <v>7017.6691350499104</v>
      </c>
      <c r="AI302">
        <v>2367.5105454721102</v>
      </c>
      <c r="AJ302">
        <v>1183.7552727360501</v>
      </c>
      <c r="AK302">
        <v>394.58509091201802</v>
      </c>
      <c r="AL302" s="10">
        <v>3945.8509091201799</v>
      </c>
      <c r="AM302">
        <v>3.0892117693088701</v>
      </c>
      <c r="AN302">
        <v>1.5446058846544299</v>
      </c>
      <c r="AO302">
        <v>0.51486862821814505</v>
      </c>
      <c r="AP302">
        <v>5.1486862821814503</v>
      </c>
      <c r="AQ302" s="3">
        <v>137432.62820922499</v>
      </c>
      <c r="AR302" s="1">
        <v>-64920.631218165603</v>
      </c>
      <c r="AS302">
        <v>1.8953088304293899</v>
      </c>
      <c r="AT302">
        <v>77274.754697920303</v>
      </c>
      <c r="AU302" s="1">
        <v>21267435.2497782</v>
      </c>
      <c r="AV302">
        <v>5.1798500288629903</v>
      </c>
    </row>
    <row r="303" spans="1:48" x14ac:dyDescent="0.25">
      <c r="A303">
        <v>301</v>
      </c>
      <c r="B303" t="s">
        <v>347</v>
      </c>
      <c r="C303" s="13">
        <v>87013</v>
      </c>
      <c r="D303">
        <v>301</v>
      </c>
      <c r="E303">
        <v>0.195847512378999</v>
      </c>
      <c r="F303">
        <v>604</v>
      </c>
      <c r="G303">
        <v>2166816.10746569</v>
      </c>
      <c r="H303">
        <v>2799674.0711055701</v>
      </c>
      <c r="I303">
        <v>6.9997040093512598E-4</v>
      </c>
      <c r="J303">
        <v>0.52684723001972</v>
      </c>
      <c r="K303">
        <f t="shared" si="4"/>
        <v>752.67072624196396</v>
      </c>
      <c r="L303">
        <v>0.680722523816365</v>
      </c>
      <c r="M303">
        <v>6996.4083228302097</v>
      </c>
      <c r="N303">
        <v>3686.0383449700098</v>
      </c>
      <c r="O303" s="3">
        <v>58764.267657639997</v>
      </c>
      <c r="P303">
        <v>30959.791639564999</v>
      </c>
      <c r="Q303">
        <v>8.5339772699999994</v>
      </c>
      <c r="R303">
        <v>4.4961022857507498</v>
      </c>
      <c r="S303" s="9">
        <v>1.6105319398829201</v>
      </c>
      <c r="T303">
        <v>0.62091286439975502</v>
      </c>
      <c r="U303">
        <v>4112797.7599589801</v>
      </c>
      <c r="V303" s="3">
        <v>4115653.0961597301</v>
      </c>
      <c r="W303" s="1">
        <v>1393561.0383279601</v>
      </c>
      <c r="X303">
        <v>851</v>
      </c>
      <c r="Y303">
        <v>66.829376406996303</v>
      </c>
      <c r="Z303">
        <v>43346.475285171102</v>
      </c>
      <c r="AA303">
        <v>871486.66120748594</v>
      </c>
      <c r="AB303">
        <v>872132.08136517101</v>
      </c>
      <c r="AC303">
        <v>12.482889733840301</v>
      </c>
      <c r="AD303" s="1">
        <v>254000000</v>
      </c>
      <c r="AE303">
        <v>4197.8449936981297</v>
      </c>
      <c r="AF303">
        <v>2098.9224968490598</v>
      </c>
      <c r="AG303">
        <v>699.64083228302195</v>
      </c>
      <c r="AH303">
        <v>6996.4083228302197</v>
      </c>
      <c r="AI303">
        <v>2211.6230069819999</v>
      </c>
      <c r="AJ303">
        <v>1105.8115034909999</v>
      </c>
      <c r="AK303">
        <v>368.603834497001</v>
      </c>
      <c r="AL303" s="10">
        <v>3686.0383449700098</v>
      </c>
      <c r="AM303">
        <v>2.9383672433023902</v>
      </c>
      <c r="AN303">
        <v>1.46918362165119</v>
      </c>
      <c r="AO303">
        <v>0.48972787388373201</v>
      </c>
      <c r="AP303">
        <v>4.8972787388373202</v>
      </c>
      <c r="AQ303" s="3">
        <v>56871.7993223538</v>
      </c>
      <c r="AR303" s="1">
        <v>1892.46833528613</v>
      </c>
      <c r="AS303">
        <v>0.96779559397708004</v>
      </c>
      <c r="AT303">
        <v>29962.749939219499</v>
      </c>
      <c r="AU303" s="1">
        <v>21297397.999717399</v>
      </c>
      <c r="AV303">
        <v>5.1783236722852699</v>
      </c>
    </row>
    <row r="304" spans="1:48" x14ac:dyDescent="0.25">
      <c r="A304">
        <v>302</v>
      </c>
      <c r="B304" t="s">
        <v>348</v>
      </c>
      <c r="C304" s="13">
        <v>87325</v>
      </c>
      <c r="D304">
        <v>302</v>
      </c>
      <c r="E304">
        <v>0.196233896025195</v>
      </c>
      <c r="F304">
        <v>606</v>
      </c>
      <c r="G304">
        <v>2041473.4942823499</v>
      </c>
      <c r="H304">
        <v>2783865.3474186501</v>
      </c>
      <c r="I304">
        <v>6.5259166218585498E-4</v>
      </c>
      <c r="J304">
        <v>0.49539363742119802</v>
      </c>
      <c r="K304">
        <f t="shared" si="4"/>
        <v>759.11732577440182</v>
      </c>
      <c r="L304">
        <v>0.67554596442769799</v>
      </c>
      <c r="M304">
        <v>8114.0565701299302</v>
      </c>
      <c r="N304">
        <v>4019.6519985180298</v>
      </c>
      <c r="O304" s="3">
        <v>88054.430982859994</v>
      </c>
      <c r="P304">
        <v>43621.604855652797</v>
      </c>
      <c r="Q304">
        <v>14.524226629999999</v>
      </c>
      <c r="R304">
        <v>7.1952094609655202</v>
      </c>
      <c r="S304" s="9">
        <v>1.39143340482933</v>
      </c>
      <c r="T304">
        <v>0.71868333513428495</v>
      </c>
      <c r="U304">
        <v>4120911.8165291101</v>
      </c>
      <c r="V304" s="3">
        <v>4123767.72111271</v>
      </c>
      <c r="W304" s="1">
        <v>1368838.3271644099</v>
      </c>
      <c r="X304">
        <v>978</v>
      </c>
      <c r="Y304">
        <v>42.073988585207601</v>
      </c>
      <c r="Z304">
        <v>42308.923322683702</v>
      </c>
      <c r="AA304">
        <v>782972.19699894497</v>
      </c>
      <c r="AB304">
        <v>783058.07821608405</v>
      </c>
      <c r="AC304">
        <v>14.680511182108599</v>
      </c>
      <c r="AD304" s="1">
        <v>255000000</v>
      </c>
      <c r="AE304">
        <v>4868.4339420779597</v>
      </c>
      <c r="AF304">
        <v>2434.2169710389799</v>
      </c>
      <c r="AG304">
        <v>811.40565701299295</v>
      </c>
      <c r="AH304">
        <v>8114.0565701299302</v>
      </c>
      <c r="AI304">
        <v>2411.7911991108199</v>
      </c>
      <c r="AJ304">
        <v>1205.8955995554099</v>
      </c>
      <c r="AK304">
        <v>401.96519985180299</v>
      </c>
      <c r="AL304" s="10">
        <v>4019.6519985180298</v>
      </c>
      <c r="AM304">
        <v>3.1770993985026901</v>
      </c>
      <c r="AN304">
        <v>1.5885496992513399</v>
      </c>
      <c r="AO304">
        <v>0.52951656641711498</v>
      </c>
      <c r="AP304">
        <v>5.29516566417115</v>
      </c>
      <c r="AQ304" s="3">
        <v>41148.360836332999</v>
      </c>
      <c r="AR304" s="1">
        <v>46906.070146526901</v>
      </c>
      <c r="AS304">
        <v>0.46730596492461202</v>
      </c>
      <c r="AT304">
        <v>20384.636148631002</v>
      </c>
      <c r="AU304" s="1">
        <v>21317782.635866001</v>
      </c>
      <c r="AV304">
        <v>5.1730742090524098</v>
      </c>
    </row>
    <row r="305" spans="1:48" x14ac:dyDescent="0.25">
      <c r="A305">
        <v>303</v>
      </c>
      <c r="B305" t="s">
        <v>349</v>
      </c>
      <c r="C305" s="13">
        <v>87618</v>
      </c>
      <c r="D305">
        <v>303</v>
      </c>
      <c r="E305">
        <v>0.196600004816813</v>
      </c>
      <c r="F305">
        <v>608</v>
      </c>
      <c r="G305">
        <v>2000334.2575821599</v>
      </c>
      <c r="H305">
        <v>2769614.40975386</v>
      </c>
      <c r="I305">
        <v>6.33352267679719E-4</v>
      </c>
      <c r="J305">
        <v>0.484506662930004</v>
      </c>
      <c r="K305">
        <f t="shared" si="4"/>
        <v>764.98765008766816</v>
      </c>
      <c r="L305">
        <v>0.67083620159296198</v>
      </c>
      <c r="M305">
        <v>7688.2846239800501</v>
      </c>
      <c r="N305">
        <v>3725.0251268206298</v>
      </c>
      <c r="O305" s="3">
        <v>75247.723441049995</v>
      </c>
      <c r="P305">
        <v>36458.023377502897</v>
      </c>
      <c r="Q305">
        <v>11.817925199999999</v>
      </c>
      <c r="R305">
        <v>5.7258635014083996</v>
      </c>
      <c r="S305" s="9">
        <v>1.4712297615210399</v>
      </c>
      <c r="T305">
        <v>0.67970348762258603</v>
      </c>
      <c r="U305">
        <v>4128600.1011530901</v>
      </c>
      <c r="V305" s="3">
        <v>4131456.2604076401</v>
      </c>
      <c r="W305" s="1">
        <v>1379093.7627816801</v>
      </c>
      <c r="X305">
        <v>1295</v>
      </c>
      <c r="Y305">
        <v>45.645353226326598</v>
      </c>
      <c r="Z305">
        <v>42156.493197278898</v>
      </c>
      <c r="AA305">
        <v>835637.36400905298</v>
      </c>
      <c r="AB305">
        <v>835501.96544900001</v>
      </c>
      <c r="AC305">
        <v>13.214285714285699</v>
      </c>
      <c r="AD305" s="1">
        <v>256000000</v>
      </c>
      <c r="AE305">
        <v>4612.9707743880299</v>
      </c>
      <c r="AF305">
        <v>2306.4853871940099</v>
      </c>
      <c r="AG305">
        <v>768.82846239800494</v>
      </c>
      <c r="AH305">
        <v>7688.2846239800501</v>
      </c>
      <c r="AI305">
        <v>2235.0150760923798</v>
      </c>
      <c r="AJ305">
        <v>1117.5075380461899</v>
      </c>
      <c r="AK305">
        <v>372.50251268206301</v>
      </c>
      <c r="AL305" s="10">
        <v>3725.0251268206298</v>
      </c>
      <c r="AM305">
        <v>2.9216355006989301</v>
      </c>
      <c r="AN305">
        <v>1.4608177503494599</v>
      </c>
      <c r="AO305">
        <v>0.48693925011648798</v>
      </c>
      <c r="AP305">
        <v>4.8693925011648798</v>
      </c>
      <c r="AQ305" s="3">
        <v>59110.732428092902</v>
      </c>
      <c r="AR305" s="1">
        <v>16136.991012957</v>
      </c>
      <c r="AS305">
        <v>0.78554844884312003</v>
      </c>
      <c r="AT305">
        <v>28639.5437120836</v>
      </c>
      <c r="AU305" s="1">
        <v>21346422.179578099</v>
      </c>
      <c r="AV305">
        <v>5.1703777688752703</v>
      </c>
    </row>
    <row r="306" spans="1:48" x14ac:dyDescent="0.25">
      <c r="A306">
        <v>304</v>
      </c>
      <c r="B306" t="s">
        <v>350</v>
      </c>
      <c r="C306" s="13">
        <v>87895</v>
      </c>
      <c r="D306">
        <v>304</v>
      </c>
      <c r="E306">
        <v>0.196947091326827</v>
      </c>
      <c r="F306">
        <v>610</v>
      </c>
      <c r="G306">
        <v>2044086.7302811299</v>
      </c>
      <c r="H306">
        <v>2758641.5092147901</v>
      </c>
      <c r="I306">
        <v>6.4381631794272203E-4</v>
      </c>
      <c r="J306">
        <v>0.49423153543908899</v>
      </c>
      <c r="K306">
        <f t="shared" si="4"/>
        <v>767.65922463471782</v>
      </c>
      <c r="L306">
        <v>0.66700087067133296</v>
      </c>
      <c r="M306">
        <v>7288.8167102900297</v>
      </c>
      <c r="N306">
        <v>3602.3630742607302</v>
      </c>
      <c r="O306" s="3">
        <v>179755.83000571001</v>
      </c>
      <c r="P306">
        <v>88840.999867849896</v>
      </c>
      <c r="Q306">
        <v>24.627445120000001</v>
      </c>
      <c r="R306">
        <v>12.1716600155995</v>
      </c>
      <c r="S306" s="9">
        <v>1.55460110537521</v>
      </c>
      <c r="T306">
        <v>0.64325182617096099</v>
      </c>
      <c r="U306">
        <v>4135888.9178633802</v>
      </c>
      <c r="V306" s="3">
        <v>4138745.85325841</v>
      </c>
      <c r="W306" s="1">
        <v>1387833.5602343001</v>
      </c>
      <c r="X306">
        <v>1250</v>
      </c>
      <c r="Y306">
        <v>42.5621922180936</v>
      </c>
      <c r="Z306">
        <v>42024.424460431597</v>
      </c>
      <c r="AA306">
        <v>876950.82872847305</v>
      </c>
      <c r="AB306">
        <v>876883.445829459</v>
      </c>
      <c r="AC306">
        <v>12.3345323741007</v>
      </c>
      <c r="AD306" s="1">
        <v>257000000</v>
      </c>
      <c r="AE306">
        <v>4373.2900261740197</v>
      </c>
      <c r="AF306">
        <v>2186.6450130870098</v>
      </c>
      <c r="AG306">
        <v>728.88167102900297</v>
      </c>
      <c r="AH306">
        <v>7288.8167102900297</v>
      </c>
      <c r="AI306">
        <v>2161.4178445564298</v>
      </c>
      <c r="AJ306">
        <v>1080.7089222782099</v>
      </c>
      <c r="AK306">
        <v>360.23630742607298</v>
      </c>
      <c r="AL306" s="10">
        <v>3602.3630742607302</v>
      </c>
      <c r="AM306">
        <v>2.8155954819469899</v>
      </c>
      <c r="AN306">
        <v>1.4077977409734901</v>
      </c>
      <c r="AO306">
        <v>0.46926591365783099</v>
      </c>
      <c r="AP306">
        <v>4.6926591365783104</v>
      </c>
      <c r="AQ306" s="3">
        <v>53202.740272616997</v>
      </c>
      <c r="AR306" s="1">
        <v>126553.089733093</v>
      </c>
      <c r="AS306">
        <v>0.29597226566129697</v>
      </c>
      <c r="AT306">
        <v>26294.472014502498</v>
      </c>
      <c r="AU306" s="1">
        <v>21372716.651592601</v>
      </c>
      <c r="AV306">
        <v>5.1676234724973904</v>
      </c>
    </row>
    <row r="307" spans="1:48" x14ac:dyDescent="0.25">
      <c r="A307">
        <v>305</v>
      </c>
      <c r="B307" t="s">
        <v>351</v>
      </c>
      <c r="C307" s="13">
        <v>88184</v>
      </c>
      <c r="D307">
        <v>305</v>
      </c>
      <c r="E307">
        <v>0.19731074066488699</v>
      </c>
      <c r="F307">
        <v>612</v>
      </c>
      <c r="G307">
        <v>2110436.77683505</v>
      </c>
      <c r="H307">
        <v>2749431.5495820101</v>
      </c>
      <c r="I307">
        <v>6.5984203389830496E-4</v>
      </c>
      <c r="J307">
        <v>0.50933359752463703</v>
      </c>
      <c r="K307">
        <f t="shared" si="4"/>
        <v>771.90232109877331</v>
      </c>
      <c r="L307">
        <v>0.66354883390368202</v>
      </c>
      <c r="M307">
        <v>7636.6360992500504</v>
      </c>
      <c r="N307">
        <v>3889.5953374175401</v>
      </c>
      <c r="O307" s="3">
        <v>214052.96843235</v>
      </c>
      <c r="P307">
        <v>109024.368472476</v>
      </c>
      <c r="Q307">
        <v>346.51097324</v>
      </c>
      <c r="R307">
        <v>176.48968058209201</v>
      </c>
      <c r="S307" s="9">
        <v>1.48653473307336</v>
      </c>
      <c r="T307">
        <v>0.67270543886487799</v>
      </c>
      <c r="U307">
        <v>4143525.5539626302</v>
      </c>
      <c r="V307" s="3">
        <v>4146396.3976539201</v>
      </c>
      <c r="W307" s="1">
        <v>1405155.75802589</v>
      </c>
      <c r="X307">
        <v>1614</v>
      </c>
      <c r="Y307">
        <v>44.753629996965699</v>
      </c>
      <c r="Z307">
        <v>42170.955172413698</v>
      </c>
      <c r="AA307">
        <v>849641.21757763601</v>
      </c>
      <c r="AB307">
        <v>849832.90419482696</v>
      </c>
      <c r="AC307">
        <v>13.248275862068899</v>
      </c>
      <c r="AD307" s="1">
        <v>258000000</v>
      </c>
      <c r="AE307">
        <v>4581.9816595500297</v>
      </c>
      <c r="AF307">
        <v>2290.9908297750098</v>
      </c>
      <c r="AG307">
        <v>763.66360992500495</v>
      </c>
      <c r="AH307">
        <v>7636.6360992500504</v>
      </c>
      <c r="AI307">
        <v>2333.7572024505198</v>
      </c>
      <c r="AJ307">
        <v>1166.8786012252599</v>
      </c>
      <c r="AK307">
        <v>388.959533741754</v>
      </c>
      <c r="AL307" s="10">
        <v>3889.5953374175401</v>
      </c>
      <c r="AM307">
        <v>3.0233840975222201</v>
      </c>
      <c r="AN307">
        <v>1.5116920487611101</v>
      </c>
      <c r="AO307">
        <v>0.50389734958703702</v>
      </c>
      <c r="AP307">
        <v>5.03897349587037</v>
      </c>
      <c r="AQ307" s="3">
        <v>72232.358815102707</v>
      </c>
      <c r="AR307" s="1">
        <v>141820.60961724701</v>
      </c>
      <c r="AS307">
        <v>0.33745086248561501</v>
      </c>
      <c r="AT307">
        <v>36790.367172986596</v>
      </c>
      <c r="AU307" s="1">
        <v>21409507.018765599</v>
      </c>
      <c r="AV307">
        <v>5.1669783955575701</v>
      </c>
    </row>
    <row r="308" spans="1:48" x14ac:dyDescent="0.25">
      <c r="A308">
        <v>306</v>
      </c>
      <c r="B308" t="s">
        <v>352</v>
      </c>
      <c r="C308" s="13">
        <v>88475</v>
      </c>
      <c r="D308">
        <v>306</v>
      </c>
      <c r="E308">
        <v>0.19767026197168699</v>
      </c>
      <c r="F308">
        <v>614</v>
      </c>
      <c r="G308">
        <v>2146173.6754945102</v>
      </c>
      <c r="H308">
        <v>2741107.5851407</v>
      </c>
      <c r="I308">
        <v>6.6670954880186997E-4</v>
      </c>
      <c r="J308">
        <v>0.51701629487776901</v>
      </c>
      <c r="K308">
        <f t="shared" si="4"/>
        <v>775.47456130917635</v>
      </c>
      <c r="L308">
        <v>0.66033672098053497</v>
      </c>
      <c r="M308">
        <v>7549.94744280958</v>
      </c>
      <c r="N308">
        <v>3903.4458534032901</v>
      </c>
      <c r="O308" s="3">
        <v>380483.40984693001</v>
      </c>
      <c r="P308">
        <v>196716.12282151901</v>
      </c>
      <c r="Q308">
        <v>555.09801307999999</v>
      </c>
      <c r="R308">
        <v>286.99471801663202</v>
      </c>
      <c r="S308" s="9">
        <v>1.5063428823895699</v>
      </c>
      <c r="T308">
        <v>0.66385947827074798</v>
      </c>
      <c r="U308">
        <v>4151075.5014054398</v>
      </c>
      <c r="V308" s="3">
        <v>4153973.6661718902</v>
      </c>
      <c r="W308" s="1">
        <v>1391402.40912043</v>
      </c>
      <c r="X308">
        <v>1969</v>
      </c>
      <c r="Y308">
        <v>50.560765775274099</v>
      </c>
      <c r="Z308">
        <v>41656.3938356164</v>
      </c>
      <c r="AA308">
        <v>865249.40613672195</v>
      </c>
      <c r="AB308">
        <v>865109.78232988098</v>
      </c>
      <c r="AC308">
        <v>14.1198630136986</v>
      </c>
      <c r="AD308" s="1">
        <v>259000000</v>
      </c>
      <c r="AE308">
        <v>4529.9684656857498</v>
      </c>
      <c r="AF308">
        <v>2264.9842328428699</v>
      </c>
      <c r="AG308">
        <v>754.994744280958</v>
      </c>
      <c r="AH308">
        <v>7549.94744280958</v>
      </c>
      <c r="AI308">
        <v>2342.0675120419701</v>
      </c>
      <c r="AJ308">
        <v>1171.03375602098</v>
      </c>
      <c r="AK308">
        <v>390.34458534032899</v>
      </c>
      <c r="AL308" s="10">
        <v>3903.4458534032901</v>
      </c>
      <c r="AM308">
        <v>3.0201732318440402</v>
      </c>
      <c r="AN308">
        <v>1.5100866159220201</v>
      </c>
      <c r="AO308">
        <v>0.50336220530734099</v>
      </c>
      <c r="AP308">
        <v>5.0336220530734099</v>
      </c>
      <c r="AQ308" s="3">
        <v>99554.147811514806</v>
      </c>
      <c r="AR308" s="1">
        <v>280929.26203541498</v>
      </c>
      <c r="AS308">
        <v>0.26165174416294701</v>
      </c>
      <c r="AT308">
        <v>51471.116641223103</v>
      </c>
      <c r="AU308" s="1">
        <v>21460978.1354068</v>
      </c>
      <c r="AV308">
        <v>5.1699801962505196</v>
      </c>
    </row>
    <row r="309" spans="1:48" x14ac:dyDescent="0.25">
      <c r="A309">
        <v>307</v>
      </c>
      <c r="B309" t="s">
        <v>353</v>
      </c>
      <c r="C309" s="13">
        <v>88774</v>
      </c>
      <c r="D309">
        <v>307</v>
      </c>
      <c r="E309">
        <v>0.198045541592376</v>
      </c>
      <c r="F309">
        <v>616</v>
      </c>
      <c r="G309">
        <v>2096016.4872194</v>
      </c>
      <c r="H309">
        <v>2730356.00366004</v>
      </c>
      <c r="I309">
        <v>6.5409353477498505E-4</v>
      </c>
      <c r="J309">
        <v>0.50397655060896196</v>
      </c>
      <c r="K309">
        <f t="shared" si="4"/>
        <v>770.49615049678653</v>
      </c>
      <c r="L309">
        <v>0.656500275188447</v>
      </c>
      <c r="M309">
        <v>7880.8720344700796</v>
      </c>
      <c r="N309">
        <v>3971.7747037228601</v>
      </c>
      <c r="O309" s="3">
        <v>340209.26916208002</v>
      </c>
      <c r="P309">
        <v>171457.49395750099</v>
      </c>
      <c r="Q309">
        <v>531.97746653000002</v>
      </c>
      <c r="R309">
        <v>268.10416858348299</v>
      </c>
      <c r="S309" s="9">
        <v>1.44582997583074</v>
      </c>
      <c r="T309">
        <v>0.69164425742758795</v>
      </c>
      <c r="U309">
        <v>4158956.3734399099</v>
      </c>
      <c r="V309" s="3">
        <v>4161865.7495710198</v>
      </c>
      <c r="W309" s="1">
        <v>1405963.1560893599</v>
      </c>
      <c r="X309">
        <v>1193</v>
      </c>
      <c r="Y309">
        <v>51.085383250533297</v>
      </c>
      <c r="Z309">
        <v>42753.016666666597</v>
      </c>
      <c r="AA309">
        <v>896907.11628821003</v>
      </c>
      <c r="AB309">
        <v>896841.659362201</v>
      </c>
      <c r="AC309">
        <v>13.97</v>
      </c>
      <c r="AD309" s="1">
        <v>260000000</v>
      </c>
      <c r="AE309">
        <v>4728.5232206820501</v>
      </c>
      <c r="AF309">
        <v>2364.2616103410201</v>
      </c>
      <c r="AG309">
        <v>788.08720344700805</v>
      </c>
      <c r="AH309">
        <v>7880.8720344700796</v>
      </c>
      <c r="AI309">
        <v>2383.0648222337099</v>
      </c>
      <c r="AJ309">
        <v>1191.53241111685</v>
      </c>
      <c r="AK309">
        <v>397.177470372286</v>
      </c>
      <c r="AL309" s="10">
        <v>3971.7747037228601</v>
      </c>
      <c r="AM309">
        <v>3.0928964676815198</v>
      </c>
      <c r="AN309">
        <v>1.5464482338407599</v>
      </c>
      <c r="AO309">
        <v>0.51548274461358701</v>
      </c>
      <c r="AP309">
        <v>5.1548274461358696</v>
      </c>
      <c r="AQ309" s="3">
        <v>60944.862217886199</v>
      </c>
      <c r="AR309" s="1">
        <v>279264.406944193</v>
      </c>
      <c r="AS309">
        <v>0.179139334939317</v>
      </c>
      <c r="AT309">
        <v>30714.781437908699</v>
      </c>
      <c r="AU309" s="1">
        <v>21491692.9168447</v>
      </c>
      <c r="AV309">
        <v>5.1675687328907403</v>
      </c>
    </row>
    <row r="310" spans="1:48" x14ac:dyDescent="0.25">
      <c r="A310">
        <v>308</v>
      </c>
      <c r="B310" t="s">
        <v>354</v>
      </c>
      <c r="C310" s="13">
        <v>89060</v>
      </c>
      <c r="D310">
        <v>308</v>
      </c>
      <c r="E310">
        <v>0.198408485030272</v>
      </c>
      <c r="F310">
        <v>618</v>
      </c>
      <c r="G310">
        <v>2273236.5539133898</v>
      </c>
      <c r="H310">
        <v>2731206.2570459601</v>
      </c>
      <c r="I310">
        <v>7.0081404500292198E-4</v>
      </c>
      <c r="J310">
        <v>0.54558835875212297</v>
      </c>
      <c r="K310">
        <f t="shared" si="4"/>
        <v>778.50659906487488</v>
      </c>
      <c r="L310">
        <v>0.65550342159947805</v>
      </c>
      <c r="M310">
        <v>7621.8121958202601</v>
      </c>
      <c r="N310">
        <v>4158.3720066344904</v>
      </c>
      <c r="O310" s="3">
        <v>329855.62439149001</v>
      </c>
      <c r="P310">
        <v>179965.38873690899</v>
      </c>
      <c r="Q310">
        <v>609.87653836000004</v>
      </c>
      <c r="R310">
        <v>332.74153960525803</v>
      </c>
      <c r="S310" s="9">
        <v>1.4977124084258899</v>
      </c>
      <c r="T310">
        <v>0.66768492694201698</v>
      </c>
      <c r="U310">
        <v>4166578.1856357302</v>
      </c>
      <c r="V310" s="3">
        <v>4169491.8686740599</v>
      </c>
      <c r="W310" s="1">
        <v>1380641.42256493</v>
      </c>
      <c r="X310">
        <v>2119</v>
      </c>
      <c r="Y310">
        <v>53.7341170214982</v>
      </c>
      <c r="Z310">
        <v>41923.923344947703</v>
      </c>
      <c r="AA310">
        <v>884148.64974353404</v>
      </c>
      <c r="AB310">
        <v>884505.96258190298</v>
      </c>
      <c r="AC310">
        <v>11.599303135888499</v>
      </c>
      <c r="AD310" s="1">
        <v>261000000</v>
      </c>
      <c r="AE310">
        <v>4573.0873174921599</v>
      </c>
      <c r="AF310">
        <v>2286.5436587460799</v>
      </c>
      <c r="AG310">
        <v>762.18121958202596</v>
      </c>
      <c r="AH310">
        <v>7621.8121958202601</v>
      </c>
      <c r="AI310">
        <v>2495.0232039806901</v>
      </c>
      <c r="AJ310">
        <v>1247.5116019903401</v>
      </c>
      <c r="AK310">
        <v>415.83720066344898</v>
      </c>
      <c r="AL310" s="10">
        <v>4158.3720066344904</v>
      </c>
      <c r="AM310">
        <v>3.2048838211232402</v>
      </c>
      <c r="AN310">
        <v>1.6024419105616201</v>
      </c>
      <c r="AO310">
        <v>0.53414730352054096</v>
      </c>
      <c r="AP310">
        <v>5.3414730352054098</v>
      </c>
      <c r="AQ310" s="3">
        <v>113862.59396855401</v>
      </c>
      <c r="AR310" s="1">
        <v>215993.030422935</v>
      </c>
      <c r="AS310">
        <v>0.345189184445788</v>
      </c>
      <c r="AT310">
        <v>62122.105766563101</v>
      </c>
      <c r="AU310" s="1">
        <v>21553815.022611301</v>
      </c>
      <c r="AV310">
        <v>5.1730254569368297</v>
      </c>
    </row>
    <row r="311" spans="1:48" x14ac:dyDescent="0.25">
      <c r="A311">
        <v>309</v>
      </c>
      <c r="B311" t="s">
        <v>355</v>
      </c>
      <c r="C311" s="13">
        <v>89325</v>
      </c>
      <c r="D311">
        <v>309</v>
      </c>
      <c r="E311">
        <v>0.198744543493003</v>
      </c>
      <c r="F311">
        <v>620</v>
      </c>
      <c r="G311">
        <v>2305299.2476947699</v>
      </c>
      <c r="H311">
        <v>2732198.4665518901</v>
      </c>
      <c r="I311">
        <v>7.0911060724722396E-4</v>
      </c>
      <c r="J311">
        <v>0.55234801782619303</v>
      </c>
      <c r="K311">
        <f t="shared" si="4"/>
        <v>778.9306945645825</v>
      </c>
      <c r="L311">
        <v>0.65463275920329</v>
      </c>
      <c r="M311">
        <v>7057.2277173497696</v>
      </c>
      <c r="N311">
        <v>3898.0457410262102</v>
      </c>
      <c r="O311" s="3">
        <v>232363.13568052999</v>
      </c>
      <c r="P311">
        <v>128345.317409019</v>
      </c>
      <c r="Q311">
        <v>184.361267</v>
      </c>
      <c r="R311">
        <v>101.831580391375</v>
      </c>
      <c r="S311" s="9">
        <v>1.62027045587873</v>
      </c>
      <c r="T311">
        <v>0.61718091345290904</v>
      </c>
      <c r="U311">
        <v>4173635.4133530799</v>
      </c>
      <c r="V311" s="3">
        <v>4176553.4921281901</v>
      </c>
      <c r="W311" s="1">
        <v>1396489.60030212</v>
      </c>
      <c r="X311">
        <v>943</v>
      </c>
      <c r="Y311">
        <v>53.734162913157803</v>
      </c>
      <c r="Z311">
        <v>43030.120300751798</v>
      </c>
      <c r="AA311">
        <v>886673.80318436702</v>
      </c>
      <c r="AB311">
        <v>886687.99339477206</v>
      </c>
      <c r="AC311">
        <v>10.1804511278195</v>
      </c>
      <c r="AD311" s="1">
        <v>262000000</v>
      </c>
      <c r="AE311">
        <v>4234.3366304098599</v>
      </c>
      <c r="AF311">
        <v>2117.16831520493</v>
      </c>
      <c r="AG311">
        <v>705.72277173497696</v>
      </c>
      <c r="AH311">
        <v>7057.2277173497696</v>
      </c>
      <c r="AI311">
        <v>2338.8274446157202</v>
      </c>
      <c r="AJ311">
        <v>1169.4137223078601</v>
      </c>
      <c r="AK311">
        <v>389.80457410262102</v>
      </c>
      <c r="AL311" s="10">
        <v>3898.0457410262102</v>
      </c>
      <c r="AM311">
        <v>3.0026130192790998</v>
      </c>
      <c r="AN311">
        <v>1.5013065096395499</v>
      </c>
      <c r="AO311">
        <v>0.50043550321318397</v>
      </c>
      <c r="AP311">
        <v>5.00435503213183</v>
      </c>
      <c r="AQ311" s="3">
        <v>50671.315627107797</v>
      </c>
      <c r="AR311" s="1">
        <v>181691.82005342201</v>
      </c>
      <c r="AS311">
        <v>0.21806951209667999</v>
      </c>
      <c r="AT311">
        <v>27988.200747278399</v>
      </c>
      <c r="AU311" s="1">
        <v>21581803.223358601</v>
      </c>
      <c r="AV311">
        <v>5.1709843064657797</v>
      </c>
    </row>
    <row r="312" spans="1:48" x14ac:dyDescent="0.25">
      <c r="A312">
        <v>310</v>
      </c>
      <c r="B312" t="s">
        <v>356</v>
      </c>
      <c r="C312" s="13">
        <v>89620</v>
      </c>
      <c r="D312">
        <v>310</v>
      </c>
      <c r="E312">
        <v>0.19911849108965701</v>
      </c>
      <c r="F312">
        <v>622</v>
      </c>
      <c r="G312">
        <v>2234407.40201016</v>
      </c>
      <c r="H312">
        <v>2727671.19359311</v>
      </c>
      <c r="I312">
        <v>6.8774999999999902E-4</v>
      </c>
      <c r="J312">
        <v>0.53435696451097303</v>
      </c>
      <c r="K312">
        <f t="shared" si="4"/>
        <v>776.96396148451299</v>
      </c>
      <c r="L312">
        <v>0.65232065463136601</v>
      </c>
      <c r="M312">
        <v>7852.89952972019</v>
      </c>
      <c r="N312">
        <v>4196.2515553109197</v>
      </c>
      <c r="O312" s="3">
        <v>397011.25524388999</v>
      </c>
      <c r="P312">
        <v>212145.729228816</v>
      </c>
      <c r="Q312">
        <v>506.88158247000001</v>
      </c>
      <c r="R312">
        <v>270.85570377518701</v>
      </c>
      <c r="S312" s="9">
        <v>1.4588410714673501</v>
      </c>
      <c r="T312">
        <v>0.68547562826303299</v>
      </c>
      <c r="U312">
        <v>4181488.3128828001</v>
      </c>
      <c r="V312" s="3">
        <v>4184413.0084706801</v>
      </c>
      <c r="W312" s="1">
        <v>1374085.25102613</v>
      </c>
      <c r="X312">
        <v>1960</v>
      </c>
      <c r="Y312">
        <v>62.707107426080803</v>
      </c>
      <c r="Z312">
        <v>42183.412162162102</v>
      </c>
      <c r="AA312">
        <v>841148.670259431</v>
      </c>
      <c r="AB312">
        <v>841595.90476824704</v>
      </c>
      <c r="AC312">
        <v>11.898648648648599</v>
      </c>
      <c r="AD312" s="1">
        <v>263000000</v>
      </c>
      <c r="AE312">
        <v>4711.7397178321098</v>
      </c>
      <c r="AF312">
        <v>2355.8698589160499</v>
      </c>
      <c r="AG312">
        <v>785.28995297201902</v>
      </c>
      <c r="AH312">
        <v>7852.89952972019</v>
      </c>
      <c r="AI312">
        <v>2517.7509331865499</v>
      </c>
      <c r="AJ312">
        <v>1258.8754665932699</v>
      </c>
      <c r="AK312">
        <v>419.62515553109199</v>
      </c>
      <c r="AL312" s="10">
        <v>4196.2515553109197</v>
      </c>
      <c r="AM312">
        <v>3.24049899093903</v>
      </c>
      <c r="AN312">
        <v>1.6202494954695099</v>
      </c>
      <c r="AO312">
        <v>0.54008316515650601</v>
      </c>
      <c r="AP312">
        <v>5.4008316515650598</v>
      </c>
      <c r="AQ312" s="3">
        <v>122905.930555118</v>
      </c>
      <c r="AR312" s="1">
        <v>274105.32468877098</v>
      </c>
      <c r="AS312">
        <v>0.30957795007503103</v>
      </c>
      <c r="AT312">
        <v>65675.6399718295</v>
      </c>
      <c r="AU312" s="1">
        <v>21647478.863330401</v>
      </c>
      <c r="AV312">
        <v>5.1769794014816304</v>
      </c>
    </row>
    <row r="313" spans="1:48" x14ac:dyDescent="0.25">
      <c r="A313">
        <v>311</v>
      </c>
      <c r="B313" t="s">
        <v>357</v>
      </c>
      <c r="C313" s="13">
        <v>89920</v>
      </c>
      <c r="D313">
        <v>311</v>
      </c>
      <c r="E313">
        <v>0.19949996412238699</v>
      </c>
      <c r="F313">
        <v>624</v>
      </c>
      <c r="G313">
        <v>2199598.85323653</v>
      </c>
      <c r="H313">
        <v>2722294.8943453301</v>
      </c>
      <c r="I313">
        <v>6.7642666686148405E-4</v>
      </c>
      <c r="J313">
        <v>0.52502667354274202</v>
      </c>
      <c r="K313">
        <f t="shared" si="4"/>
        <v>776.17678199883107</v>
      </c>
      <c r="L313">
        <v>0.64979004270594598</v>
      </c>
      <c r="M313">
        <v>8010.9336873297498</v>
      </c>
      <c r="N313">
        <v>4205.9538658302299</v>
      </c>
      <c r="O313" s="3">
        <v>108924.61687224</v>
      </c>
      <c r="P313">
        <v>57188.329263349799</v>
      </c>
      <c r="Q313">
        <v>37.234422809999998</v>
      </c>
      <c r="R313">
        <v>19.549065149218201</v>
      </c>
      <c r="S313" s="9">
        <v>1.4328017901013601</v>
      </c>
      <c r="T313">
        <v>0.69793324304072402</v>
      </c>
      <c r="U313">
        <v>4189499.2465701299</v>
      </c>
      <c r="V313" s="3">
        <v>4192424.5044109598</v>
      </c>
      <c r="W313" s="1">
        <v>1402704.66497809</v>
      </c>
      <c r="X313">
        <v>1221</v>
      </c>
      <c r="Y313">
        <v>67.695388280464897</v>
      </c>
      <c r="Z313">
        <v>43292.960132890301</v>
      </c>
      <c r="AA313">
        <v>829038.34213532705</v>
      </c>
      <c r="AB313">
        <v>828803.060435778</v>
      </c>
      <c r="AC313">
        <v>10.392026578073001</v>
      </c>
      <c r="AD313" s="1">
        <v>264000000</v>
      </c>
      <c r="AE313">
        <v>4806.5602123978497</v>
      </c>
      <c r="AF313">
        <v>2403.2801061989198</v>
      </c>
      <c r="AG313">
        <v>801.09336873297502</v>
      </c>
      <c r="AH313">
        <v>8010.9336873297498</v>
      </c>
      <c r="AI313">
        <v>2523.5723194981401</v>
      </c>
      <c r="AJ313">
        <v>1261.7861597490701</v>
      </c>
      <c r="AK313">
        <v>420.59538658302301</v>
      </c>
      <c r="AL313" s="10">
        <v>4205.9538658302299</v>
      </c>
      <c r="AM313">
        <v>3.2512855035413</v>
      </c>
      <c r="AN313">
        <v>1.62564275177065</v>
      </c>
      <c r="AO313">
        <v>0.54188091725688403</v>
      </c>
      <c r="AP313">
        <v>5.4188091725688396</v>
      </c>
      <c r="AQ313" s="3">
        <v>82656.069090447694</v>
      </c>
      <c r="AR313" s="1">
        <v>26268.547781792298</v>
      </c>
      <c r="AS313">
        <v>0.75883736352634301</v>
      </c>
      <c r="AT313">
        <v>43396.641002676799</v>
      </c>
      <c r="AU313" s="1">
        <v>21690875.504333101</v>
      </c>
      <c r="AV313">
        <v>5.1774386932020704</v>
      </c>
    </row>
    <row r="314" spans="1:48" x14ac:dyDescent="0.25">
      <c r="A314">
        <v>312</v>
      </c>
      <c r="B314" t="s">
        <v>358</v>
      </c>
      <c r="C314" s="13">
        <v>90222</v>
      </c>
      <c r="D314">
        <v>312</v>
      </c>
      <c r="E314">
        <v>0.19987746113897001</v>
      </c>
      <c r="F314">
        <v>626</v>
      </c>
      <c r="G314">
        <v>2227360.9810013301</v>
      </c>
      <c r="H314">
        <v>2718243.15945544</v>
      </c>
      <c r="I314">
        <v>6.7837978901227295E-4</v>
      </c>
      <c r="J314">
        <v>0.530649168819324</v>
      </c>
      <c r="K314">
        <f t="shared" si="4"/>
        <v>782.23021589713619</v>
      </c>
      <c r="L314">
        <v>0.64759753157091804</v>
      </c>
      <c r="M314">
        <v>7927.4373482400497</v>
      </c>
      <c r="N314">
        <v>4206.6880397108498</v>
      </c>
      <c r="O314" s="3">
        <v>107171.86533084</v>
      </c>
      <c r="P314">
        <v>56870.6612586267</v>
      </c>
      <c r="Q314">
        <v>50.041045859999997</v>
      </c>
      <c r="R314">
        <v>26.554239392458602</v>
      </c>
      <c r="S314" s="9">
        <v>1.4506326103700999</v>
      </c>
      <c r="T314">
        <v>0.68935441879034098</v>
      </c>
      <c r="U314">
        <v>4197426.6839183699</v>
      </c>
      <c r="V314" s="3">
        <v>4200354.5827095201</v>
      </c>
      <c r="W314" s="1">
        <v>1385556.7545432099</v>
      </c>
      <c r="X314">
        <v>2343</v>
      </c>
      <c r="Y314">
        <v>76.342975732475097</v>
      </c>
      <c r="Z314">
        <v>42488.435643564299</v>
      </c>
      <c r="AA314">
        <v>878846.56207886199</v>
      </c>
      <c r="AB314">
        <v>878710.99241493305</v>
      </c>
      <c r="AC314">
        <v>10.9405940594059</v>
      </c>
      <c r="AD314" s="1">
        <v>266000000</v>
      </c>
      <c r="AE314">
        <v>4756.4624089440304</v>
      </c>
      <c r="AF314">
        <v>2378.2312044720102</v>
      </c>
      <c r="AG314">
        <v>792.74373482400495</v>
      </c>
      <c r="AH314">
        <v>7927.4373482400497</v>
      </c>
      <c r="AI314">
        <v>2524.0128238265102</v>
      </c>
      <c r="AJ314">
        <v>1262.0064119132501</v>
      </c>
      <c r="AK314">
        <v>420.66880397108503</v>
      </c>
      <c r="AL314" s="10">
        <v>4206.6880397108498</v>
      </c>
      <c r="AM314">
        <v>3.2266879654242602</v>
      </c>
      <c r="AN314">
        <v>1.6133439827121301</v>
      </c>
      <c r="AO314">
        <v>0.53778132757070995</v>
      </c>
      <c r="AP314">
        <v>5.3778132757071004</v>
      </c>
      <c r="AQ314" s="3">
        <v>178871.592141189</v>
      </c>
      <c r="AR314" s="1">
        <v>-71699.726810349195</v>
      </c>
      <c r="AS314">
        <v>1.6690163186859901</v>
      </c>
      <c r="AT314">
        <v>94918.061695111202</v>
      </c>
      <c r="AU314" s="1">
        <v>21785793.5660282</v>
      </c>
      <c r="AV314">
        <v>5.1902737573705</v>
      </c>
    </row>
    <row r="315" spans="1:48" x14ac:dyDescent="0.25">
      <c r="A315">
        <v>313</v>
      </c>
      <c r="B315" t="s">
        <v>359</v>
      </c>
      <c r="C315" s="13">
        <v>90460</v>
      </c>
      <c r="D315">
        <v>313</v>
      </c>
      <c r="E315">
        <v>0.20017800449475601</v>
      </c>
      <c r="F315">
        <v>628</v>
      </c>
      <c r="G315">
        <v>2271817.4971609898</v>
      </c>
      <c r="H315">
        <v>2716224.0530414102</v>
      </c>
      <c r="I315">
        <v>6.84429999999999E-4</v>
      </c>
      <c r="J315">
        <v>0.54042793488796603</v>
      </c>
      <c r="K315">
        <f t="shared" si="4"/>
        <v>789.60293220339088</v>
      </c>
      <c r="L315">
        <v>0.64614492912067201</v>
      </c>
      <c r="M315">
        <v>6311.4104715101403</v>
      </c>
      <c r="N315">
        <v>3410.86252734851</v>
      </c>
      <c r="O315" s="3">
        <v>195987.10824930001</v>
      </c>
      <c r="P315">
        <v>105916.908175833</v>
      </c>
      <c r="Q315">
        <v>249.17849196</v>
      </c>
      <c r="R315">
        <v>134.66301782843999</v>
      </c>
      <c r="S315" s="9">
        <v>1.8248045696837001</v>
      </c>
      <c r="T315">
        <v>0.54800388853329596</v>
      </c>
      <c r="U315">
        <v>4203738.0943898801</v>
      </c>
      <c r="V315" s="3">
        <v>4206678.0195458401</v>
      </c>
      <c r="W315" s="1">
        <v>1423822.6467234101</v>
      </c>
      <c r="X315">
        <v>382</v>
      </c>
      <c r="Y315">
        <v>63.383499763347501</v>
      </c>
      <c r="Z315">
        <v>43254.384937238399</v>
      </c>
      <c r="AA315">
        <v>942360.01377019298</v>
      </c>
      <c r="AB315">
        <v>942356.37025932805</v>
      </c>
      <c r="AC315">
        <v>9.99581589958159</v>
      </c>
      <c r="AD315" s="1">
        <v>267000000</v>
      </c>
      <c r="AE315">
        <v>3786.84628290608</v>
      </c>
      <c r="AF315">
        <v>1893.42314145304</v>
      </c>
      <c r="AG315">
        <v>631.14104715101405</v>
      </c>
      <c r="AH315">
        <v>6311.4104715101403</v>
      </c>
      <c r="AI315">
        <v>2046.5175164090999</v>
      </c>
      <c r="AJ315">
        <v>1023.25875820455</v>
      </c>
      <c r="AK315">
        <v>341.08625273485097</v>
      </c>
      <c r="AL315" s="10">
        <v>3410.86252734851</v>
      </c>
      <c r="AM315">
        <v>2.59183120140941</v>
      </c>
      <c r="AN315">
        <v>1.2959156007046999</v>
      </c>
      <c r="AO315">
        <v>0.43197186690156802</v>
      </c>
      <c r="AP315">
        <v>4.3197186690156801</v>
      </c>
      <c r="AQ315" s="3">
        <v>24212.4969095987</v>
      </c>
      <c r="AR315" s="1">
        <v>171774.61133970099</v>
      </c>
      <c r="AS315">
        <v>0.1235412733311</v>
      </c>
      <c r="AT315">
        <v>13085.1097033357</v>
      </c>
      <c r="AU315" s="1">
        <v>21798878.675731499</v>
      </c>
      <c r="AV315">
        <v>5.1855939133847002</v>
      </c>
    </row>
    <row r="316" spans="1:48" x14ac:dyDescent="0.25">
      <c r="A316">
        <v>314</v>
      </c>
      <c r="B316" t="s">
        <v>360</v>
      </c>
      <c r="C316" s="13">
        <v>90746</v>
      </c>
      <c r="D316">
        <v>314</v>
      </c>
      <c r="E316">
        <v>0.200538660643996</v>
      </c>
      <c r="F316">
        <v>630</v>
      </c>
      <c r="G316">
        <v>2123990.7082832898</v>
      </c>
      <c r="H316">
        <v>2697870.2902418301</v>
      </c>
      <c r="I316">
        <v>6.3791129047340695E-4</v>
      </c>
      <c r="J316">
        <v>0.50435369596742397</v>
      </c>
      <c r="K316">
        <f t="shared" si="4"/>
        <v>790.63296652600843</v>
      </c>
      <c r="L316">
        <v>0.64062467261165201</v>
      </c>
      <c r="M316">
        <v>7573.7791340500098</v>
      </c>
      <c r="N316">
        <v>3819.8634986990701</v>
      </c>
      <c r="O316" s="3">
        <v>846371.69811420003</v>
      </c>
      <c r="P316">
        <v>426870.69410612102</v>
      </c>
      <c r="Q316">
        <v>1246.53610082</v>
      </c>
      <c r="R316">
        <v>628.69508960538803</v>
      </c>
      <c r="S316" s="9">
        <v>1.52339281951187</v>
      </c>
      <c r="T316">
        <v>0.65642950865451799</v>
      </c>
      <c r="U316">
        <v>4211311.8735239301</v>
      </c>
      <c r="V316" s="3">
        <v>4214282.4272777596</v>
      </c>
      <c r="W316" s="1">
        <v>1384302.9732860799</v>
      </c>
      <c r="X316">
        <v>1172</v>
      </c>
      <c r="Y316">
        <v>34.562260245052101</v>
      </c>
      <c r="Z316">
        <v>42097.662020905896</v>
      </c>
      <c r="AA316">
        <v>856421.73051589006</v>
      </c>
      <c r="AB316">
        <v>857449.71416323702</v>
      </c>
      <c r="AC316">
        <v>13.0871080139372</v>
      </c>
      <c r="AD316" s="1">
        <v>268000000</v>
      </c>
      <c r="AE316">
        <v>4544.2674804300004</v>
      </c>
      <c r="AF316">
        <v>2272.1337402150002</v>
      </c>
      <c r="AG316">
        <v>757.37791340500098</v>
      </c>
      <c r="AH316">
        <v>7573.7791340500098</v>
      </c>
      <c r="AI316">
        <v>2291.9180992194401</v>
      </c>
      <c r="AJ316">
        <v>1145.9590496097201</v>
      </c>
      <c r="AK316">
        <v>381.98634986990697</v>
      </c>
      <c r="AL316" s="10">
        <v>3819.8634986990701</v>
      </c>
      <c r="AM316">
        <v>2.8988395326974401</v>
      </c>
      <c r="AN316">
        <v>1.4494197663487201</v>
      </c>
      <c r="AO316">
        <v>0.48313992211624002</v>
      </c>
      <c r="AP316">
        <v>4.8313992211623997</v>
      </c>
      <c r="AQ316" s="3">
        <v>40506.969007200998</v>
      </c>
      <c r="AR316" s="1">
        <v>805864.729106999</v>
      </c>
      <c r="AS316">
        <v>4.7859550475818802E-2</v>
      </c>
      <c r="AT316">
        <v>20429.839531219699</v>
      </c>
      <c r="AU316" s="1">
        <v>21819308.515262701</v>
      </c>
      <c r="AV316">
        <v>5.18111913117583</v>
      </c>
    </row>
    <row r="317" spans="1:48" x14ac:dyDescent="0.25">
      <c r="A317">
        <v>315</v>
      </c>
      <c r="B317" t="s">
        <v>361</v>
      </c>
      <c r="C317" s="13">
        <v>91057</v>
      </c>
      <c r="D317">
        <v>315</v>
      </c>
      <c r="E317">
        <v>0.20093224160743201</v>
      </c>
      <c r="F317">
        <v>632</v>
      </c>
      <c r="G317">
        <v>2079588.1516901201</v>
      </c>
      <c r="H317">
        <v>2690604.2835728</v>
      </c>
      <c r="I317">
        <v>6.2363136762127395E-4</v>
      </c>
      <c r="J317">
        <v>0.49284279332738201</v>
      </c>
      <c r="K317">
        <f t="shared" si="4"/>
        <v>790.27903167738236</v>
      </c>
      <c r="L317">
        <v>0.63764785819583303</v>
      </c>
      <c r="M317">
        <v>8265.2002321500295</v>
      </c>
      <c r="N317">
        <v>4073.4443698229402</v>
      </c>
      <c r="O317" s="3">
        <v>127196.71144604</v>
      </c>
      <c r="P317">
        <v>62687.982571123299</v>
      </c>
      <c r="Q317">
        <v>47.768164579999997</v>
      </c>
      <c r="R317">
        <v>23.542195663729299</v>
      </c>
      <c r="S317" s="9">
        <v>1.39869389837771</v>
      </c>
      <c r="T317">
        <v>0.71495271492916201</v>
      </c>
      <c r="U317">
        <v>4219577.0737560801</v>
      </c>
      <c r="V317" s="3">
        <v>4222549.0318285897</v>
      </c>
      <c r="W317" s="1">
        <v>1386326.91941664</v>
      </c>
      <c r="X317">
        <v>2081</v>
      </c>
      <c r="Y317">
        <v>53.460189275064401</v>
      </c>
      <c r="Z317">
        <v>43286.753205128203</v>
      </c>
      <c r="AA317">
        <v>785127.22719228198</v>
      </c>
      <c r="AB317">
        <v>784946.16775397095</v>
      </c>
      <c r="AC317">
        <v>11.951923076923</v>
      </c>
      <c r="AD317" s="1">
        <v>269000000</v>
      </c>
      <c r="AE317">
        <v>4959.1201392900102</v>
      </c>
      <c r="AF317">
        <v>2479.5600696450001</v>
      </c>
      <c r="AG317">
        <v>826.52002321500299</v>
      </c>
      <c r="AH317">
        <v>8265.2002321500295</v>
      </c>
      <c r="AI317">
        <v>2444.0666218937599</v>
      </c>
      <c r="AJ317">
        <v>1222.03331094688</v>
      </c>
      <c r="AK317">
        <v>407.34443698229398</v>
      </c>
      <c r="AL317" s="10">
        <v>4073.4443698229402</v>
      </c>
      <c r="AM317">
        <v>3.0926628746636302</v>
      </c>
      <c r="AN317">
        <v>1.54633143733181</v>
      </c>
      <c r="AO317">
        <v>0.515443812443939</v>
      </c>
      <c r="AP317">
        <v>5.1544381244393902</v>
      </c>
      <c r="AQ317" s="3">
        <v>111250.653881409</v>
      </c>
      <c r="AR317" s="1">
        <v>15946.057564630901</v>
      </c>
      <c r="AS317">
        <v>0.87463467110629101</v>
      </c>
      <c r="AT317">
        <v>54829.083018411402</v>
      </c>
      <c r="AU317" s="1">
        <v>21874137.5982811</v>
      </c>
      <c r="AV317">
        <v>5.1839644627725203</v>
      </c>
    </row>
    <row r="318" spans="1:48" x14ac:dyDescent="0.25">
      <c r="A318">
        <v>316</v>
      </c>
      <c r="B318" t="s">
        <v>362</v>
      </c>
      <c r="C318" s="13">
        <v>91357</v>
      </c>
      <c r="D318">
        <v>316</v>
      </c>
      <c r="E318">
        <v>0.20131086111267599</v>
      </c>
      <c r="F318">
        <v>634</v>
      </c>
      <c r="G318">
        <v>2103537.78071986</v>
      </c>
      <c r="H318">
        <v>2680278.8313124399</v>
      </c>
      <c r="I318">
        <v>6.2214930742255899E-4</v>
      </c>
      <c r="J318">
        <v>0.49758103062556303</v>
      </c>
      <c r="K318">
        <f t="shared" si="4"/>
        <v>799.77752074810212</v>
      </c>
      <c r="L318">
        <v>0.63400615642468905</v>
      </c>
      <c r="M318">
        <v>7951.0096101201998</v>
      </c>
      <c r="N318">
        <v>3956.2715563173601</v>
      </c>
      <c r="O318" s="3">
        <v>137045.33729942</v>
      </c>
      <c r="P318">
        <v>68191.160175873301</v>
      </c>
      <c r="Q318">
        <v>50.788582640000001</v>
      </c>
      <c r="R318">
        <v>25.271435294022702</v>
      </c>
      <c r="S318" s="9">
        <v>1.45670415324477</v>
      </c>
      <c r="T318">
        <v>0.68648118958988402</v>
      </c>
      <c r="U318">
        <v>4227528.0833662003</v>
      </c>
      <c r="V318" s="3">
        <v>4230500.8214982897</v>
      </c>
      <c r="W318" s="1">
        <v>1371038.9113463301</v>
      </c>
      <c r="X318">
        <v>2104</v>
      </c>
      <c r="Y318">
        <v>77.941627228937406</v>
      </c>
      <c r="Z318">
        <v>42685.853820598</v>
      </c>
      <c r="AA318">
        <v>875450.16639382602</v>
      </c>
      <c r="AB318">
        <v>875086.31263790803</v>
      </c>
      <c r="AC318">
        <v>12.9734219269103</v>
      </c>
      <c r="AD318" s="1">
        <v>270000000</v>
      </c>
      <c r="AE318">
        <v>4770.6057660721199</v>
      </c>
      <c r="AF318">
        <v>2385.3028830360599</v>
      </c>
      <c r="AG318">
        <v>795.10096101201998</v>
      </c>
      <c r="AH318">
        <v>7951.0096101201998</v>
      </c>
      <c r="AI318">
        <v>2373.76293379042</v>
      </c>
      <c r="AJ318">
        <v>1186.88146689521</v>
      </c>
      <c r="AK318">
        <v>395.627155631736</v>
      </c>
      <c r="AL318" s="10">
        <v>3956.2715563173601</v>
      </c>
      <c r="AM318">
        <v>2.9680290733478398</v>
      </c>
      <c r="AN318">
        <v>1.4840145366739199</v>
      </c>
      <c r="AO318">
        <v>0.49467151222464001</v>
      </c>
      <c r="AP318">
        <v>4.9467151222463999</v>
      </c>
      <c r="AQ318" s="3">
        <v>163989.183689684</v>
      </c>
      <c r="AR318" s="1">
        <v>-26943.8463902644</v>
      </c>
      <c r="AS318">
        <v>1.19660534915826</v>
      </c>
      <c r="AT318">
        <v>81597.907031757903</v>
      </c>
      <c r="AU318" s="1">
        <v>21955735.505312901</v>
      </c>
      <c r="AV318">
        <v>5.1935161806968999</v>
      </c>
    </row>
    <row r="319" spans="1:48" x14ac:dyDescent="0.25">
      <c r="A319">
        <v>317</v>
      </c>
      <c r="B319" t="s">
        <v>363</v>
      </c>
      <c r="C319" s="13">
        <v>91637</v>
      </c>
      <c r="D319">
        <v>317</v>
      </c>
      <c r="E319">
        <v>0.20166751994983201</v>
      </c>
      <c r="F319">
        <v>636</v>
      </c>
      <c r="G319">
        <v>2067863.91797349</v>
      </c>
      <c r="H319">
        <v>2672706.8879807</v>
      </c>
      <c r="I319">
        <v>5.8936283459964803E-4</v>
      </c>
      <c r="J319">
        <v>0.48827748962344603</v>
      </c>
      <c r="K319">
        <f t="shared" si="4"/>
        <v>828.48367925190109</v>
      </c>
      <c r="L319">
        <v>0.63109694908813296</v>
      </c>
      <c r="M319">
        <v>7489.8355802800497</v>
      </c>
      <c r="N319">
        <v>3657.1181148315</v>
      </c>
      <c r="O319" s="3">
        <v>80684.24522271</v>
      </c>
      <c r="P319">
        <v>39396.300709507297</v>
      </c>
      <c r="Q319">
        <v>26.804607870000002</v>
      </c>
      <c r="R319">
        <v>13.0880866411044</v>
      </c>
      <c r="S319" s="9">
        <v>1.5491379876989999</v>
      </c>
      <c r="T319">
        <v>0.64552028801858896</v>
      </c>
      <c r="U319">
        <v>4235017.9189464804</v>
      </c>
      <c r="V319" s="3">
        <v>4237991.2445318904</v>
      </c>
      <c r="W319" s="1">
        <v>1414026.16355764</v>
      </c>
      <c r="X319">
        <v>855</v>
      </c>
      <c r="Y319">
        <v>76.670123896440899</v>
      </c>
      <c r="Z319">
        <v>43594.309608540898</v>
      </c>
      <c r="AA319">
        <v>928704.472068473</v>
      </c>
      <c r="AB319">
        <v>928851.70892115997</v>
      </c>
      <c r="AC319">
        <v>12.9359430604982</v>
      </c>
      <c r="AD319" s="1">
        <v>271000000</v>
      </c>
      <c r="AE319">
        <v>4493.9013481680304</v>
      </c>
      <c r="AF319">
        <v>2246.9506740840102</v>
      </c>
      <c r="AG319">
        <v>748.98355802800495</v>
      </c>
      <c r="AH319">
        <v>7489.8355802800497</v>
      </c>
      <c r="AI319">
        <v>2194.2708688989001</v>
      </c>
      <c r="AJ319">
        <v>1097.13543444945</v>
      </c>
      <c r="AK319">
        <v>365.71181148314997</v>
      </c>
      <c r="AL319" s="10">
        <v>3657.1181148315</v>
      </c>
      <c r="AM319">
        <v>2.64853843696749</v>
      </c>
      <c r="AN319">
        <v>1.3242692184837399</v>
      </c>
      <c r="AO319">
        <v>0.44142307282791499</v>
      </c>
      <c r="AP319">
        <v>4.4142307282791498</v>
      </c>
      <c r="AQ319" s="3">
        <v>65552.955931457007</v>
      </c>
      <c r="AR319" s="1">
        <v>15131.289291252901</v>
      </c>
      <c r="AS319">
        <v>0.81246290091099405</v>
      </c>
      <c r="AT319">
        <v>32008.032759608199</v>
      </c>
      <c r="AU319" s="1">
        <v>21987743.5380725</v>
      </c>
      <c r="AV319">
        <v>5.1918891392889996</v>
      </c>
    </row>
    <row r="320" spans="1:48" x14ac:dyDescent="0.25">
      <c r="A320">
        <v>318</v>
      </c>
      <c r="B320" t="s">
        <v>364</v>
      </c>
      <c r="C320" s="13">
        <v>91909</v>
      </c>
      <c r="D320">
        <v>318</v>
      </c>
      <c r="E320">
        <v>0.202008129067487</v>
      </c>
      <c r="F320">
        <v>638</v>
      </c>
      <c r="G320">
        <v>1951062.51121264</v>
      </c>
      <c r="H320">
        <v>2663783.0825797101</v>
      </c>
      <c r="I320">
        <v>5.3572512916423099E-4</v>
      </c>
      <c r="J320">
        <v>0.459920791594158</v>
      </c>
      <c r="K320">
        <f t="shared" si="4"/>
        <v>858.50143395675104</v>
      </c>
      <c r="L320">
        <v>0.627929252360927</v>
      </c>
      <c r="M320">
        <v>7152.7914707493001</v>
      </c>
      <c r="N320">
        <v>3289.7175153349599</v>
      </c>
      <c r="O320" s="3">
        <v>91939.015737010006</v>
      </c>
      <c r="P320">
        <v>42284.664896153299</v>
      </c>
      <c r="Q320">
        <v>45.919989889999997</v>
      </c>
      <c r="R320">
        <v>21.1195581002045</v>
      </c>
      <c r="S320" s="9">
        <v>1.6248740866444999</v>
      </c>
      <c r="T320">
        <v>0.61543230224384804</v>
      </c>
      <c r="U320">
        <v>4242170.7104172297</v>
      </c>
      <c r="V320" s="3">
        <v>4245145.1413132101</v>
      </c>
      <c r="W320" s="1">
        <v>1387060.38472104</v>
      </c>
      <c r="X320">
        <v>764</v>
      </c>
      <c r="Y320">
        <v>49.689244956116902</v>
      </c>
      <c r="Z320">
        <v>42519.769230769198</v>
      </c>
      <c r="AA320">
        <v>872834.14266908297</v>
      </c>
      <c r="AB320">
        <v>873282.17456093198</v>
      </c>
      <c r="AC320">
        <v>14.6007326007326</v>
      </c>
      <c r="AD320" s="1">
        <v>272000000</v>
      </c>
      <c r="AE320">
        <v>4291.6748824495799</v>
      </c>
      <c r="AF320">
        <v>2145.8374412247899</v>
      </c>
      <c r="AG320">
        <v>715.27914707493005</v>
      </c>
      <c r="AH320">
        <v>7152.7914707493001</v>
      </c>
      <c r="AI320">
        <v>1973.83050920097</v>
      </c>
      <c r="AJ320">
        <v>986.91525460048797</v>
      </c>
      <c r="AK320">
        <v>328.97175153349599</v>
      </c>
      <c r="AL320" s="10">
        <v>3289.7175153349599</v>
      </c>
      <c r="AM320">
        <v>2.29915808073119</v>
      </c>
      <c r="AN320">
        <v>1.1495790403655901</v>
      </c>
      <c r="AO320">
        <v>0.38319301345519802</v>
      </c>
      <c r="AP320">
        <v>3.8319301345519801</v>
      </c>
      <c r="AQ320" s="3">
        <v>37962.583146473298</v>
      </c>
      <c r="AR320" s="1">
        <v>53976.432590536599</v>
      </c>
      <c r="AS320">
        <v>0.41291048030212302</v>
      </c>
      <c r="AT320">
        <v>17459.781291685002</v>
      </c>
      <c r="AU320" s="1">
        <v>22005203.319364201</v>
      </c>
      <c r="AV320">
        <v>5.1872507783167299</v>
      </c>
    </row>
    <row r="321" spans="1:48" x14ac:dyDescent="0.25">
      <c r="A321">
        <v>319</v>
      </c>
      <c r="B321" t="s">
        <v>365</v>
      </c>
      <c r="C321" s="13">
        <v>92199</v>
      </c>
      <c r="D321">
        <v>319</v>
      </c>
      <c r="E321">
        <v>0.20237480598725499</v>
      </c>
      <c r="F321">
        <v>640</v>
      </c>
      <c r="G321">
        <v>1920881.0096676301</v>
      </c>
      <c r="H321">
        <v>2653227.9725577501</v>
      </c>
      <c r="I321">
        <v>4.93670022209234E-4</v>
      </c>
      <c r="J321">
        <v>0.45198572926932401</v>
      </c>
      <c r="K321">
        <f t="shared" si="4"/>
        <v>915.56243834015345</v>
      </c>
      <c r="L321">
        <v>0.62430789520990804</v>
      </c>
      <c r="M321">
        <v>7700.2153151305301</v>
      </c>
      <c r="N321">
        <v>3480.3874347400902</v>
      </c>
      <c r="O321" s="3">
        <v>161692.58693744001</v>
      </c>
      <c r="P321">
        <v>73082.741824362296</v>
      </c>
      <c r="Q321">
        <v>63.913500929999998</v>
      </c>
      <c r="R321">
        <v>28.887990328001599</v>
      </c>
      <c r="S321" s="9">
        <v>1.5120982351531</v>
      </c>
      <c r="T321">
        <v>0.661332694366079</v>
      </c>
      <c r="U321">
        <v>4249870.9257323602</v>
      </c>
      <c r="V321" s="3">
        <v>4252847.7070125397</v>
      </c>
      <c r="W321" s="1">
        <v>1401883.89041255</v>
      </c>
      <c r="X321">
        <v>1432</v>
      </c>
      <c r="Y321">
        <v>45.740916471958698</v>
      </c>
      <c r="Z321">
        <v>42541.938144329899</v>
      </c>
      <c r="AA321">
        <v>854767.26320654806</v>
      </c>
      <c r="AB321">
        <v>854920.43897507398</v>
      </c>
      <c r="AC321">
        <v>12.618556701030901</v>
      </c>
      <c r="AD321" s="1">
        <v>273000000</v>
      </c>
      <c r="AE321">
        <v>4620.1291890783205</v>
      </c>
      <c r="AF321">
        <v>2310.0645945391602</v>
      </c>
      <c r="AG321">
        <v>770.02153151305401</v>
      </c>
      <c r="AH321">
        <v>7700.2153151305301</v>
      </c>
      <c r="AI321">
        <v>2088.2324608440499</v>
      </c>
      <c r="AJ321">
        <v>1044.11623042202</v>
      </c>
      <c r="AK321">
        <v>348.03874347400898</v>
      </c>
      <c r="AL321" s="10">
        <v>3480.3874347400902</v>
      </c>
      <c r="AM321">
        <v>2.2808192793818298</v>
      </c>
      <c r="AN321">
        <v>1.14040963969091</v>
      </c>
      <c r="AO321">
        <v>0.38013654656363799</v>
      </c>
      <c r="AP321">
        <v>3.8013654656363798</v>
      </c>
      <c r="AQ321" s="3">
        <v>65500.992387844897</v>
      </c>
      <c r="AR321" s="1">
        <v>96191.594549595102</v>
      </c>
      <c r="AS321">
        <v>0.40509582800594102</v>
      </c>
      <c r="AT321">
        <v>29605.513812284498</v>
      </c>
      <c r="AU321" s="1">
        <v>22034808.833176501</v>
      </c>
      <c r="AV321">
        <v>5.1848183670141399</v>
      </c>
    </row>
    <row r="322" spans="1:48" x14ac:dyDescent="0.25">
      <c r="A322">
        <v>320</v>
      </c>
      <c r="B322" t="s">
        <v>366</v>
      </c>
      <c r="C322" s="13">
        <v>92490</v>
      </c>
      <c r="D322">
        <v>320</v>
      </c>
      <c r="E322">
        <v>0.20273972117677999</v>
      </c>
      <c r="F322">
        <v>642</v>
      </c>
      <c r="G322">
        <v>1952779.0430740099</v>
      </c>
      <c r="H322">
        <v>2646274.18754214</v>
      </c>
      <c r="I322">
        <v>5.1468508766803003E-4</v>
      </c>
      <c r="J322">
        <v>0.45866432932763501</v>
      </c>
      <c r="K322">
        <f t="shared" si="4"/>
        <v>891.15527206312186</v>
      </c>
      <c r="L322">
        <v>0.62155090190613205</v>
      </c>
      <c r="M322">
        <v>7663.2189800394699</v>
      </c>
      <c r="N322">
        <v>3514.8451939706001</v>
      </c>
      <c r="O322" s="3">
        <v>111483.69280567</v>
      </c>
      <c r="P322">
        <v>51133.593191680702</v>
      </c>
      <c r="Q322">
        <v>24.96907697</v>
      </c>
      <c r="R322">
        <v>11.452424942375099</v>
      </c>
      <c r="S322" s="9">
        <v>1.5221380387515699</v>
      </c>
      <c r="T322">
        <v>0.65697063902310704</v>
      </c>
      <c r="U322">
        <v>4257534.1447123997</v>
      </c>
      <c r="V322" s="3">
        <v>4260511.1761135701</v>
      </c>
      <c r="W322" s="1">
        <v>1414275.42490104</v>
      </c>
      <c r="X322">
        <v>1869</v>
      </c>
      <c r="Y322">
        <v>62.152508849383601</v>
      </c>
      <c r="Z322">
        <v>42537.188356164297</v>
      </c>
      <c r="AA322">
        <v>865516.64110931696</v>
      </c>
      <c r="AB322">
        <v>865386.33547118702</v>
      </c>
      <c r="AC322">
        <v>14.041095890410899</v>
      </c>
      <c r="AD322" s="1">
        <v>274000000</v>
      </c>
      <c r="AE322">
        <v>4597.9313880236796</v>
      </c>
      <c r="AF322">
        <v>2298.9656940118398</v>
      </c>
      <c r="AG322">
        <v>766.32189800394701</v>
      </c>
      <c r="AH322">
        <v>7663.2189800394699</v>
      </c>
      <c r="AI322">
        <v>2108.9071163823601</v>
      </c>
      <c r="AJ322">
        <v>1054.45355819118</v>
      </c>
      <c r="AK322">
        <v>351.48451939706001</v>
      </c>
      <c r="AL322" s="10">
        <v>3514.8451939706001</v>
      </c>
      <c r="AM322">
        <v>2.36648671953655</v>
      </c>
      <c r="AN322">
        <v>1.1832433597682701</v>
      </c>
      <c r="AO322">
        <v>0.39441445325609298</v>
      </c>
      <c r="AP322">
        <v>3.9441445325609301</v>
      </c>
      <c r="AQ322" s="3">
        <v>116163.039039497</v>
      </c>
      <c r="AR322" s="1">
        <v>-4679.3462338279896</v>
      </c>
      <c r="AS322">
        <v>1.04197336952216</v>
      </c>
      <c r="AT322">
        <v>53279.842393711202</v>
      </c>
      <c r="AU322" s="1">
        <v>22088088.675570201</v>
      </c>
      <c r="AV322">
        <v>5.1880003600211397</v>
      </c>
    </row>
    <row r="323" spans="1:48" x14ac:dyDescent="0.25">
      <c r="A323">
        <v>321</v>
      </c>
      <c r="B323" t="s">
        <v>367</v>
      </c>
      <c r="C323" s="13">
        <v>92779</v>
      </c>
      <c r="D323">
        <v>321</v>
      </c>
      <c r="E323">
        <v>0.20310230472107299</v>
      </c>
      <c r="F323">
        <v>644</v>
      </c>
      <c r="G323">
        <v>1877062.95033583</v>
      </c>
      <c r="H323">
        <v>2635565.4845818402</v>
      </c>
      <c r="I323">
        <v>4.9117368614845004E-4</v>
      </c>
      <c r="J323">
        <v>0.44009323349996199</v>
      </c>
      <c r="K323">
        <f t="shared" ref="K323:K386" si="5">J323/I323</f>
        <v>896.00327931034622</v>
      </c>
      <c r="L323">
        <v>0.61793054729624197</v>
      </c>
      <c r="M323">
        <v>7614.2544301506096</v>
      </c>
      <c r="N323">
        <v>3350.9818528563901</v>
      </c>
      <c r="O323" s="3">
        <v>107976.20414841</v>
      </c>
      <c r="P323">
        <v>47519.596824725697</v>
      </c>
      <c r="Q323">
        <v>47.4851709</v>
      </c>
      <c r="R323">
        <v>20.8979024046793</v>
      </c>
      <c r="S323" s="9">
        <v>1.53466609069057</v>
      </c>
      <c r="T323">
        <v>0.65160754255671205</v>
      </c>
      <c r="U323">
        <v>4265148.3991425503</v>
      </c>
      <c r="V323" s="3">
        <v>4268126.2782988204</v>
      </c>
      <c r="W323" s="1">
        <v>1417416.77653446</v>
      </c>
      <c r="X323">
        <v>1705</v>
      </c>
      <c r="Y323">
        <v>71.119217884137797</v>
      </c>
      <c r="Z323">
        <v>42342.137931034398</v>
      </c>
      <c r="AA323">
        <v>872749.94256315299</v>
      </c>
      <c r="AB323">
        <v>872937.90053524403</v>
      </c>
      <c r="AC323">
        <v>13.2620689655172</v>
      </c>
      <c r="AD323" s="1">
        <v>275000000</v>
      </c>
      <c r="AE323">
        <v>4568.5526580903597</v>
      </c>
      <c r="AF323">
        <v>2284.2763290451799</v>
      </c>
      <c r="AG323">
        <v>761.42544301506098</v>
      </c>
      <c r="AH323">
        <v>7614.2544301506096</v>
      </c>
      <c r="AI323">
        <v>2010.5891117138301</v>
      </c>
      <c r="AJ323">
        <v>1005.2945558569101</v>
      </c>
      <c r="AK323">
        <v>335.09818528563898</v>
      </c>
      <c r="AL323" s="10">
        <v>3350.9818528563901</v>
      </c>
      <c r="AM323">
        <v>2.24395284943754</v>
      </c>
      <c r="AN323">
        <v>1.12197642471877</v>
      </c>
      <c r="AO323">
        <v>0.37399214157292399</v>
      </c>
      <c r="AP323">
        <v>3.7399214157292402</v>
      </c>
      <c r="AQ323" s="3">
        <v>121258.266492455</v>
      </c>
      <c r="AR323" s="1">
        <v>-13282.062344045</v>
      </c>
      <c r="AS323">
        <v>1.1230091615907201</v>
      </c>
      <c r="AT323">
        <v>53364.942589264603</v>
      </c>
      <c r="AU323" s="1">
        <v>22141453.618159499</v>
      </c>
      <c r="AV323">
        <v>5.1912504668326998</v>
      </c>
    </row>
    <row r="324" spans="1:48" x14ac:dyDescent="0.25">
      <c r="A324">
        <v>322</v>
      </c>
      <c r="B324" t="s">
        <v>368</v>
      </c>
      <c r="C324" s="13">
        <v>93042</v>
      </c>
      <c r="D324">
        <v>322</v>
      </c>
      <c r="E324">
        <v>0.203432360128838</v>
      </c>
      <c r="F324">
        <v>646</v>
      </c>
      <c r="G324">
        <v>1857048.1916776299</v>
      </c>
      <c r="H324">
        <v>2625685.0168016599</v>
      </c>
      <c r="I324">
        <v>4.8128166101694898E-4</v>
      </c>
      <c r="J324">
        <v>0.43469419621518601</v>
      </c>
      <c r="K324">
        <f t="shared" si="5"/>
        <v>903.20124663939282</v>
      </c>
      <c r="L324">
        <v>0.61461519577569701</v>
      </c>
      <c r="M324">
        <v>6931.1635630493902</v>
      </c>
      <c r="N324">
        <v>3012.9365738757401</v>
      </c>
      <c r="O324" s="3">
        <v>115430.75549575999</v>
      </c>
      <c r="P324">
        <v>50177.079478740998</v>
      </c>
      <c r="Q324">
        <v>135.28658641000001</v>
      </c>
      <c r="R324">
        <v>58.808293938191198</v>
      </c>
      <c r="S324" s="9">
        <v>1.6886526284638701</v>
      </c>
      <c r="T324">
        <v>0.59218810496843899</v>
      </c>
      <c r="U324">
        <v>4272079.5627055997</v>
      </c>
      <c r="V324" s="3">
        <v>4275058.8695613304</v>
      </c>
      <c r="W324" s="1">
        <v>1459371.5320230799</v>
      </c>
      <c r="X324">
        <v>869</v>
      </c>
      <c r="Y324">
        <v>68.447513927272595</v>
      </c>
      <c r="Z324">
        <v>43118.178030303003</v>
      </c>
      <c r="AA324">
        <v>840375.49313633901</v>
      </c>
      <c r="AB324">
        <v>840965.18707531597</v>
      </c>
      <c r="AC324">
        <v>8.6742424242424203</v>
      </c>
      <c r="AD324" s="1">
        <v>276000000</v>
      </c>
      <c r="AE324">
        <v>4158.6981378296296</v>
      </c>
      <c r="AF324">
        <v>2079.3490689148098</v>
      </c>
      <c r="AG324">
        <v>693.11635630493902</v>
      </c>
      <c r="AH324">
        <v>6931.1635630493902</v>
      </c>
      <c r="AI324">
        <v>1807.76194432544</v>
      </c>
      <c r="AJ324">
        <v>903.88097216272195</v>
      </c>
      <c r="AK324">
        <v>301.293657387574</v>
      </c>
      <c r="AL324" s="10">
        <v>3012.9365738757401</v>
      </c>
      <c r="AM324">
        <v>2.0015051474427401</v>
      </c>
      <c r="AN324">
        <v>1.0007525737213701</v>
      </c>
      <c r="AO324">
        <v>0.33358419124045702</v>
      </c>
      <c r="AP324">
        <v>3.33584191240457</v>
      </c>
      <c r="AQ324" s="3">
        <v>59480.8896027999</v>
      </c>
      <c r="AR324" s="1">
        <v>55949.865892959999</v>
      </c>
      <c r="AS324">
        <v>0.515294986568677</v>
      </c>
      <c r="AT324">
        <v>25855.9974960533</v>
      </c>
      <c r="AU324" s="1">
        <v>22167309.6156555</v>
      </c>
      <c r="AV324">
        <v>5.1888803310621201</v>
      </c>
    </row>
    <row r="325" spans="1:48" x14ac:dyDescent="0.25">
      <c r="A325">
        <v>323</v>
      </c>
      <c r="B325" t="s">
        <v>369</v>
      </c>
      <c r="C325" s="13">
        <v>93325</v>
      </c>
      <c r="D325">
        <v>323</v>
      </c>
      <c r="E325">
        <v>0.203782516956697</v>
      </c>
      <c r="F325">
        <v>648</v>
      </c>
      <c r="G325">
        <v>1869590.2529358901</v>
      </c>
      <c r="H325">
        <v>2616714.0961230402</v>
      </c>
      <c r="I325">
        <v>4.7181560666276998E-4</v>
      </c>
      <c r="J325">
        <v>0.43687804337788</v>
      </c>
      <c r="K325">
        <f t="shared" si="5"/>
        <v>925.95081046172004</v>
      </c>
      <c r="L325">
        <v>0.61146282325678802</v>
      </c>
      <c r="M325">
        <v>7353.2933850400104</v>
      </c>
      <c r="N325">
        <v>3212.49242643978</v>
      </c>
      <c r="O325" s="3">
        <v>532488.92073898995</v>
      </c>
      <c r="P325">
        <v>232632.71781284799</v>
      </c>
      <c r="Q325">
        <v>1107.0746753000001</v>
      </c>
      <c r="R325">
        <v>483.65661801826502</v>
      </c>
      <c r="S325" s="9">
        <v>1.59445203181794</v>
      </c>
      <c r="T325">
        <v>0.62717471585509499</v>
      </c>
      <c r="U325">
        <v>4279432.8560906397</v>
      </c>
      <c r="V325" s="3">
        <v>4282437.5112693198</v>
      </c>
      <c r="W325" s="1">
        <v>1427845.3986637101</v>
      </c>
      <c r="X325">
        <v>1141</v>
      </c>
      <c r="Y325">
        <v>50.815677003168901</v>
      </c>
      <c r="Z325">
        <v>42050.760563380201</v>
      </c>
      <c r="AA325">
        <v>752238.07719419501</v>
      </c>
      <c r="AB325">
        <v>752540.21046153805</v>
      </c>
      <c r="AC325">
        <v>12.045774647887299</v>
      </c>
      <c r="AD325" s="1">
        <v>277000000</v>
      </c>
      <c r="AE325">
        <v>4411.9760310239999</v>
      </c>
      <c r="AF325">
        <v>2205.9880155119999</v>
      </c>
      <c r="AG325">
        <v>735.32933850400104</v>
      </c>
      <c r="AH325">
        <v>7353.2933850400104</v>
      </c>
      <c r="AI325">
        <v>1927.4954558638699</v>
      </c>
      <c r="AJ325">
        <v>963.74772793193597</v>
      </c>
      <c r="AK325">
        <v>321.24924264397799</v>
      </c>
      <c r="AL325" s="10">
        <v>3212.49242643978</v>
      </c>
      <c r="AM325">
        <v>2.0816391476591898</v>
      </c>
      <c r="AN325">
        <v>1.04081957382959</v>
      </c>
      <c r="AO325">
        <v>0.34693985794319898</v>
      </c>
      <c r="AP325">
        <v>3.4693985794319899</v>
      </c>
      <c r="AQ325" s="3">
        <v>57980.6874606157</v>
      </c>
      <c r="AR325" s="1">
        <v>474508.23327837401</v>
      </c>
      <c r="AS325">
        <v>0.108886185613308</v>
      </c>
      <c r="AT325">
        <v>25330.489291498099</v>
      </c>
      <c r="AU325" s="1">
        <v>22192640.104947001</v>
      </c>
      <c r="AV325">
        <v>5.1858834689652102</v>
      </c>
    </row>
    <row r="326" spans="1:48" x14ac:dyDescent="0.25">
      <c r="A326">
        <v>324</v>
      </c>
      <c r="B326" t="s">
        <v>370</v>
      </c>
      <c r="C326" s="13">
        <v>93629</v>
      </c>
      <c r="D326">
        <v>324</v>
      </c>
      <c r="E326">
        <v>0.20416496162445799</v>
      </c>
      <c r="F326">
        <v>650</v>
      </c>
      <c r="G326">
        <v>2161149.9147741501</v>
      </c>
      <c r="H326">
        <v>2621336.7270655199</v>
      </c>
      <c r="I326">
        <v>5.1436997194622997E-4</v>
      </c>
      <c r="J326">
        <v>0.50406249870057196</v>
      </c>
      <c r="K326">
        <f t="shared" si="5"/>
        <v>979.96097399181861</v>
      </c>
      <c r="L326">
        <v>0.61139559618117101</v>
      </c>
      <c r="M326">
        <v>8031.3380229901504</v>
      </c>
      <c r="N326">
        <v>4048.2963117773202</v>
      </c>
      <c r="O326" s="3">
        <v>181124.55538420001</v>
      </c>
      <c r="P326">
        <v>91298.095962989901</v>
      </c>
      <c r="Q326">
        <v>226.60869326</v>
      </c>
      <c r="R326">
        <v>114.224944151907</v>
      </c>
      <c r="S326" s="9">
        <v>1.46258035840628</v>
      </c>
      <c r="T326">
        <v>0.683723115965855</v>
      </c>
      <c r="U326">
        <v>4287464.1941136299</v>
      </c>
      <c r="V326" s="3">
        <v>4290471.7933914</v>
      </c>
      <c r="W326" s="1">
        <v>1450569.86727355</v>
      </c>
      <c r="X326">
        <v>2024</v>
      </c>
      <c r="Y326">
        <v>68.036481233573994</v>
      </c>
      <c r="Z326">
        <v>43166.849180327801</v>
      </c>
      <c r="AA326">
        <v>746892.108986523</v>
      </c>
      <c r="AB326">
        <v>746684.25330342504</v>
      </c>
      <c r="AC326">
        <v>13.065573770491801</v>
      </c>
      <c r="AD326" s="1">
        <v>278000000</v>
      </c>
      <c r="AE326">
        <v>4818.8028137940901</v>
      </c>
      <c r="AF326">
        <v>2409.40140689704</v>
      </c>
      <c r="AG326">
        <v>803.13380229901497</v>
      </c>
      <c r="AH326">
        <v>8031.3380229901504</v>
      </c>
      <c r="AI326">
        <v>2428.9777870663902</v>
      </c>
      <c r="AJ326">
        <v>1214.4888935331901</v>
      </c>
      <c r="AK326">
        <v>404.82963117773198</v>
      </c>
      <c r="AL326" s="10">
        <v>4048.2963117773202</v>
      </c>
      <c r="AM326">
        <v>2.47864746814568</v>
      </c>
      <c r="AN326">
        <v>1.23932373407284</v>
      </c>
      <c r="AO326">
        <v>0.41310791135761299</v>
      </c>
      <c r="AP326">
        <v>4.1310791135761296</v>
      </c>
      <c r="AQ326" s="3">
        <v>137705.838016753</v>
      </c>
      <c r="AR326" s="1">
        <v>43418.717367446101</v>
      </c>
      <c r="AS326">
        <v>0.76028254548177199</v>
      </c>
      <c r="AT326">
        <v>69412.348796381106</v>
      </c>
      <c r="AU326" s="1">
        <v>22262052.453743398</v>
      </c>
      <c r="AV326">
        <v>5.19235880367411</v>
      </c>
    </row>
    <row r="327" spans="1:48" x14ac:dyDescent="0.25">
      <c r="A327">
        <v>325</v>
      </c>
      <c r="B327" t="s">
        <v>371</v>
      </c>
      <c r="C327" s="13">
        <v>93910</v>
      </c>
      <c r="D327">
        <v>325</v>
      </c>
      <c r="E327">
        <v>0.20451447273645501</v>
      </c>
      <c r="F327">
        <v>652</v>
      </c>
      <c r="G327">
        <v>2093665.02177197</v>
      </c>
      <c r="H327">
        <v>2619577.9215350901</v>
      </c>
      <c r="I327">
        <v>5.0077726417299695E-4</v>
      </c>
      <c r="J327">
        <v>0.48748791729066898</v>
      </c>
      <c r="K327">
        <f t="shared" si="5"/>
        <v>973.46255943892641</v>
      </c>
      <c r="L327">
        <v>0.60994121402905399</v>
      </c>
      <c r="M327">
        <v>7339.73335194028</v>
      </c>
      <c r="N327">
        <v>3578.0313252062301</v>
      </c>
      <c r="O327" s="3">
        <v>318931.39822233003</v>
      </c>
      <c r="P327">
        <v>155475.20307800401</v>
      </c>
      <c r="Q327">
        <v>755.97835680000003</v>
      </c>
      <c r="R327">
        <v>368.530314673254</v>
      </c>
      <c r="S327" s="9">
        <v>1.6031353645204001</v>
      </c>
      <c r="T327">
        <v>0.62377764356733401</v>
      </c>
      <c r="U327">
        <v>4294803.9274655702</v>
      </c>
      <c r="V327" s="3">
        <v>4297823.5645906497</v>
      </c>
      <c r="W327" s="1">
        <v>1424792.3698301199</v>
      </c>
      <c r="X327">
        <v>1334</v>
      </c>
      <c r="Y327">
        <v>64.494334787304993</v>
      </c>
      <c r="Z327">
        <v>42308.563829787199</v>
      </c>
      <c r="AA327">
        <v>794530.87932905101</v>
      </c>
      <c r="AB327">
        <v>794769.58458092203</v>
      </c>
      <c r="AC327">
        <v>12.9255319148936</v>
      </c>
      <c r="AD327" s="1">
        <v>279000000</v>
      </c>
      <c r="AE327">
        <v>4403.8400111641704</v>
      </c>
      <c r="AF327">
        <v>2201.9200055820802</v>
      </c>
      <c r="AG327">
        <v>733.973335194029</v>
      </c>
      <c r="AH327">
        <v>7339.73335194028</v>
      </c>
      <c r="AI327">
        <v>2146.8187951237301</v>
      </c>
      <c r="AJ327">
        <v>1073.40939756186</v>
      </c>
      <c r="AK327">
        <v>357.80313252062302</v>
      </c>
      <c r="AL327" s="10">
        <v>3578.0313252062301</v>
      </c>
      <c r="AM327">
        <v>2.2053429526463701</v>
      </c>
      <c r="AN327">
        <v>1.10267147632318</v>
      </c>
      <c r="AO327">
        <v>0.36755715877439599</v>
      </c>
      <c r="AP327">
        <v>3.6755715877439599</v>
      </c>
      <c r="AQ327" s="3">
        <v>86035.4426062649</v>
      </c>
      <c r="AR327" s="1">
        <v>232895.95561606501</v>
      </c>
      <c r="AS327">
        <v>0.26976159476869299</v>
      </c>
      <c r="AT327">
        <v>41941.238729308898</v>
      </c>
      <c r="AU327" s="1">
        <v>22303993.6924727</v>
      </c>
      <c r="AV327">
        <v>5.1932507441927998</v>
      </c>
    </row>
    <row r="328" spans="1:48" x14ac:dyDescent="0.25">
      <c r="A328">
        <v>326</v>
      </c>
      <c r="B328" t="s">
        <v>372</v>
      </c>
      <c r="C328" s="13">
        <v>94214</v>
      </c>
      <c r="D328">
        <v>326</v>
      </c>
      <c r="E328">
        <v>0.20489523271975499</v>
      </c>
      <c r="F328">
        <v>654</v>
      </c>
      <c r="G328">
        <v>2068731.2776955201</v>
      </c>
      <c r="H328">
        <v>2617029.553413</v>
      </c>
      <c r="I328">
        <v>5.0020382174167097E-4</v>
      </c>
      <c r="J328">
        <v>0.48078723900001302</v>
      </c>
      <c r="K328">
        <f t="shared" si="5"/>
        <v>961.18265815312861</v>
      </c>
      <c r="L328">
        <v>0.60821549271904296</v>
      </c>
      <c r="M328">
        <v>7995.95964928995</v>
      </c>
      <c r="N328">
        <v>3844.3553629376302</v>
      </c>
      <c r="O328" s="3">
        <v>63347.613856180003</v>
      </c>
      <c r="P328">
        <v>30456.724363151701</v>
      </c>
      <c r="Q328">
        <v>24.528052930000001</v>
      </c>
      <c r="R328">
        <v>11.7927748462608</v>
      </c>
      <c r="S328" s="9">
        <v>1.4743061944362601</v>
      </c>
      <c r="T328">
        <v>0.67828515119437305</v>
      </c>
      <c r="U328">
        <v>4302799.8871148601</v>
      </c>
      <c r="V328" s="3">
        <v>4305820.2280004099</v>
      </c>
      <c r="W328" s="1">
        <v>1462134.5141183501</v>
      </c>
      <c r="X328">
        <v>1824</v>
      </c>
      <c r="Y328">
        <v>83.371961281934603</v>
      </c>
      <c r="Z328">
        <v>43452.780327868801</v>
      </c>
      <c r="AA328">
        <v>786685.98764139705</v>
      </c>
      <c r="AB328">
        <v>786424.76961521001</v>
      </c>
      <c r="AC328">
        <v>13.3475409836065</v>
      </c>
      <c r="AD328" s="1">
        <v>280000000</v>
      </c>
      <c r="AE328">
        <v>4797.5757895739698</v>
      </c>
      <c r="AF328">
        <v>2398.7878947869799</v>
      </c>
      <c r="AG328">
        <v>799.59596492899504</v>
      </c>
      <c r="AH328">
        <v>7995.95964928995</v>
      </c>
      <c r="AI328">
        <v>2306.61321776257</v>
      </c>
      <c r="AJ328">
        <v>1153.30660888128</v>
      </c>
      <c r="AK328">
        <v>384.43553629376299</v>
      </c>
      <c r="AL328" s="10">
        <v>3844.3553629376302</v>
      </c>
      <c r="AM328">
        <v>2.3997657450402201</v>
      </c>
      <c r="AN328">
        <v>1.1998828725201101</v>
      </c>
      <c r="AO328">
        <v>0.39996095750670302</v>
      </c>
      <c r="AP328">
        <v>3.99960957506703</v>
      </c>
      <c r="AQ328" s="3">
        <v>152070.45737824799</v>
      </c>
      <c r="AR328" s="1">
        <v>-88722.843522068797</v>
      </c>
      <c r="AS328">
        <v>2.4005711994693102</v>
      </c>
      <c r="AT328">
        <v>73113.535336357396</v>
      </c>
      <c r="AU328" s="1">
        <v>22377107.227809101</v>
      </c>
      <c r="AV328">
        <v>5.2005921295153499</v>
      </c>
    </row>
    <row r="329" spans="1:48" x14ac:dyDescent="0.25">
      <c r="A329">
        <v>327</v>
      </c>
      <c r="B329" t="s">
        <v>373</v>
      </c>
      <c r="C329" s="13">
        <v>94500</v>
      </c>
      <c r="D329">
        <v>327</v>
      </c>
      <c r="E329">
        <v>0.20525706366619301</v>
      </c>
      <c r="F329">
        <v>656</v>
      </c>
      <c r="G329">
        <v>2063283.03498181</v>
      </c>
      <c r="H329">
        <v>2614663.49417572</v>
      </c>
      <c r="I329">
        <v>4.9400438281706595E-4</v>
      </c>
      <c r="J329">
        <v>0.47867572174839701</v>
      </c>
      <c r="K329">
        <f t="shared" si="5"/>
        <v>968.97059701928742</v>
      </c>
      <c r="L329">
        <v>0.60659440027566802</v>
      </c>
      <c r="M329">
        <v>7598.4498752094796</v>
      </c>
      <c r="N329">
        <v>3637.19347818491</v>
      </c>
      <c r="O329" s="3">
        <v>139603.97766027</v>
      </c>
      <c r="P329">
        <v>66825.034765476797</v>
      </c>
      <c r="Q329">
        <v>43.324852780000001</v>
      </c>
      <c r="R329">
        <v>20.7385551741095</v>
      </c>
      <c r="S329" s="9">
        <v>1.55417364149895</v>
      </c>
      <c r="T329">
        <v>0.64342874779135495</v>
      </c>
      <c r="U329">
        <v>4310398.3369900696</v>
      </c>
      <c r="V329" s="3">
        <v>4313419.20788047</v>
      </c>
      <c r="W329" s="1">
        <v>1437766.92309837</v>
      </c>
      <c r="X329">
        <v>1192</v>
      </c>
      <c r="Y329">
        <v>67.738635963309903</v>
      </c>
      <c r="Z329">
        <v>42512.202090592298</v>
      </c>
      <c r="AA329">
        <v>847288.93184768595</v>
      </c>
      <c r="AB329">
        <v>847250.42795426201</v>
      </c>
      <c r="AC329">
        <v>11.6933797909407</v>
      </c>
      <c r="AD329" s="1">
        <v>281000000</v>
      </c>
      <c r="AE329">
        <v>4559.0699251256801</v>
      </c>
      <c r="AF329">
        <v>2279.5349625628401</v>
      </c>
      <c r="AG329">
        <v>759.84498752094805</v>
      </c>
      <c r="AH329">
        <v>7598.4498752094796</v>
      </c>
      <c r="AI329">
        <v>2182.3160869109402</v>
      </c>
      <c r="AJ329">
        <v>1091.1580434554701</v>
      </c>
      <c r="AK329">
        <v>363.71934781849097</v>
      </c>
      <c r="AL329" s="10">
        <v>3637.19347818491</v>
      </c>
      <c r="AM329">
        <v>2.2522005245815602</v>
      </c>
      <c r="AN329">
        <v>1.1261002622907801</v>
      </c>
      <c r="AO329">
        <v>0.37536675409692699</v>
      </c>
      <c r="AP329">
        <v>3.7536675409692699</v>
      </c>
      <c r="AQ329" s="3">
        <v>80744.454068265404</v>
      </c>
      <c r="AR329" s="1">
        <v>58859.523592004502</v>
      </c>
      <c r="AS329">
        <v>0.57838218811185504</v>
      </c>
      <c r="AT329">
        <v>38650.409828307202</v>
      </c>
      <c r="AU329" s="1">
        <v>22415757.637637399</v>
      </c>
      <c r="AV329">
        <v>5.2003912133304597</v>
      </c>
    </row>
    <row r="330" spans="1:48" x14ac:dyDescent="0.25">
      <c r="A330">
        <v>328</v>
      </c>
      <c r="B330" t="s">
        <v>374</v>
      </c>
      <c r="C330" s="13">
        <v>94787</v>
      </c>
      <c r="D330">
        <v>328</v>
      </c>
      <c r="E330">
        <v>0.20561703296914899</v>
      </c>
      <c r="F330">
        <v>658</v>
      </c>
      <c r="G330">
        <v>2114216.3820446702</v>
      </c>
      <c r="H330">
        <v>2613612.1667685402</v>
      </c>
      <c r="I330">
        <v>4.9098000000000002E-4</v>
      </c>
      <c r="J330">
        <v>0.48963341761993601</v>
      </c>
      <c r="K330">
        <f t="shared" si="5"/>
        <v>997.25735797779134</v>
      </c>
      <c r="L330">
        <v>0.60528897061629505</v>
      </c>
      <c r="M330">
        <v>7559.3553620707198</v>
      </c>
      <c r="N330">
        <v>3701.3130009342699</v>
      </c>
      <c r="O330" s="3">
        <v>203713.8549028</v>
      </c>
      <c r="P330">
        <v>99745.110992589704</v>
      </c>
      <c r="Q330">
        <v>352.09627818000001</v>
      </c>
      <c r="R330">
        <v>172.39810401653301</v>
      </c>
      <c r="S330" s="9">
        <v>1.56495104520351</v>
      </c>
      <c r="T330">
        <v>0.63899762428028795</v>
      </c>
      <c r="U330">
        <v>4317957.6923521403</v>
      </c>
      <c r="V330" s="3">
        <v>4320991.3172517</v>
      </c>
      <c r="W330" s="1">
        <v>1473422.44313034</v>
      </c>
      <c r="X330">
        <v>1289</v>
      </c>
      <c r="Y330">
        <v>61.396555010798203</v>
      </c>
      <c r="Z330">
        <v>43057.222222222197</v>
      </c>
      <c r="AA330">
        <v>820577.10656991706</v>
      </c>
      <c r="AB330">
        <v>820875.68887984403</v>
      </c>
      <c r="AC330">
        <v>14.6493055555555</v>
      </c>
      <c r="AD330" s="1">
        <v>282000000</v>
      </c>
      <c r="AE330">
        <v>4535.6132172424304</v>
      </c>
      <c r="AF330">
        <v>2267.8066086212102</v>
      </c>
      <c r="AG330">
        <v>755.935536207072</v>
      </c>
      <c r="AH330">
        <v>7559.3553620707198</v>
      </c>
      <c r="AI330">
        <v>2220.7878005605598</v>
      </c>
      <c r="AJ330">
        <v>1110.3939002802799</v>
      </c>
      <c r="AK330">
        <v>370.131300093427</v>
      </c>
      <c r="AL330" s="10">
        <v>3701.3130009342699</v>
      </c>
      <c r="AM330">
        <v>2.2268953774016902</v>
      </c>
      <c r="AN330">
        <v>1.11344768870084</v>
      </c>
      <c r="AO330">
        <v>0.37114922956694801</v>
      </c>
      <c r="AP330">
        <v>3.7114922956694798</v>
      </c>
      <c r="AQ330" s="3">
        <v>79140.1594089188</v>
      </c>
      <c r="AR330" s="1">
        <v>124573.69549388099</v>
      </c>
      <c r="AS330">
        <v>0.38848687756991201</v>
      </c>
      <c r="AT330">
        <v>38749.666722375398</v>
      </c>
      <c r="AU330" s="1">
        <v>22454507.304359701</v>
      </c>
      <c r="AV330">
        <v>5.2002610734539196</v>
      </c>
    </row>
    <row r="331" spans="1:48" x14ac:dyDescent="0.25">
      <c r="A331">
        <v>329</v>
      </c>
      <c r="B331" t="s">
        <v>375</v>
      </c>
      <c r="C331" s="13">
        <v>95069</v>
      </c>
      <c r="D331">
        <v>329</v>
      </c>
      <c r="E331">
        <v>0.20597364504110199</v>
      </c>
      <c r="F331">
        <v>660</v>
      </c>
      <c r="G331">
        <v>2058905.31282271</v>
      </c>
      <c r="H331">
        <v>2610203.9928779402</v>
      </c>
      <c r="I331">
        <v>4.6800577615429401E-4</v>
      </c>
      <c r="J331">
        <v>0.47599832548892401</v>
      </c>
      <c r="K331">
        <f t="shared" si="5"/>
        <v>1017.0778860900106</v>
      </c>
      <c r="L331">
        <v>0.60345306899569195</v>
      </c>
      <c r="M331">
        <v>7488.8535110196099</v>
      </c>
      <c r="N331">
        <v>3564.6817310771798</v>
      </c>
      <c r="O331" s="3">
        <v>221540.92253658001</v>
      </c>
      <c r="P331">
        <v>105453.108154683</v>
      </c>
      <c r="Q331">
        <v>1063.67248311</v>
      </c>
      <c r="R331">
        <v>506.30632082900502</v>
      </c>
      <c r="S331" s="9">
        <v>1.5824235931947599</v>
      </c>
      <c r="T331">
        <v>0.63194204402696896</v>
      </c>
      <c r="U331">
        <v>4325446.5458631599</v>
      </c>
      <c r="V331" s="3">
        <v>4328493.5633001998</v>
      </c>
      <c r="W331" s="1">
        <v>1447581.1727411901</v>
      </c>
      <c r="X331">
        <v>1396</v>
      </c>
      <c r="Y331">
        <v>44.739342816572503</v>
      </c>
      <c r="Z331">
        <v>42096.498233215498</v>
      </c>
      <c r="AA331">
        <v>829459.95587432699</v>
      </c>
      <c r="AB331">
        <v>829467.63401044905</v>
      </c>
      <c r="AC331">
        <v>13.643109540636001</v>
      </c>
      <c r="AD331" s="1">
        <v>283000000</v>
      </c>
      <c r="AE331">
        <v>4493.3121066117601</v>
      </c>
      <c r="AF331">
        <v>2246.6560533058801</v>
      </c>
      <c r="AG331">
        <v>748.88535110196096</v>
      </c>
      <c r="AH331">
        <v>7488.8535110196099</v>
      </c>
      <c r="AI331">
        <v>2138.80903864631</v>
      </c>
      <c r="AJ331">
        <v>1069.40451932315</v>
      </c>
      <c r="AK331">
        <v>356.46817310771797</v>
      </c>
      <c r="AL331" s="10">
        <v>3564.6817310771798</v>
      </c>
      <c r="AM331">
        <v>2.1028960199583202</v>
      </c>
      <c r="AN331">
        <v>1.0514480099791601</v>
      </c>
      <c r="AO331">
        <v>0.350482669993054</v>
      </c>
      <c r="AP331">
        <v>3.5048266999305402</v>
      </c>
      <c r="AQ331" s="3">
        <v>62456.122571935201</v>
      </c>
      <c r="AR331" s="1">
        <v>159084.79996464399</v>
      </c>
      <c r="AS331">
        <v>0.281916865998527</v>
      </c>
      <c r="AT331">
        <v>29729.0097607721</v>
      </c>
      <c r="AU331" s="1">
        <v>22484236.314120501</v>
      </c>
      <c r="AV331">
        <v>5.1981306613589702</v>
      </c>
    </row>
    <row r="332" spans="1:48" x14ac:dyDescent="0.25">
      <c r="A332">
        <v>330</v>
      </c>
      <c r="B332" t="s">
        <v>376</v>
      </c>
      <c r="C332" s="13">
        <v>95354</v>
      </c>
      <c r="D332">
        <v>330</v>
      </c>
      <c r="E332">
        <v>0.206333304846777</v>
      </c>
      <c r="F332">
        <v>662</v>
      </c>
      <c r="G332">
        <v>1984513.7414929301</v>
      </c>
      <c r="H332">
        <v>2586504.0055214399</v>
      </c>
      <c r="I332">
        <v>4.4353669199298599E-4</v>
      </c>
      <c r="J332">
        <v>0.45800000357180498</v>
      </c>
      <c r="K332">
        <f t="shared" si="5"/>
        <v>1032.6090531852722</v>
      </c>
      <c r="L332">
        <v>0.59693153995302195</v>
      </c>
      <c r="M332">
        <v>7552.8559191701897</v>
      </c>
      <c r="N332">
        <v>3459.2080379572699</v>
      </c>
      <c r="O332" s="3">
        <v>177163.66714591</v>
      </c>
      <c r="P332">
        <v>81140.960185620803</v>
      </c>
      <c r="Q332">
        <v>208.54243224000001</v>
      </c>
      <c r="R332">
        <v>95.512434710792903</v>
      </c>
      <c r="S332" s="9">
        <v>1.57175396496429</v>
      </c>
      <c r="T332">
        <v>0.63623189270765701</v>
      </c>
      <c r="U332">
        <v>4332999.4017823301</v>
      </c>
      <c r="V332" s="3">
        <v>4336049.5503662098</v>
      </c>
      <c r="W332" s="1">
        <v>1460134.4215972701</v>
      </c>
      <c r="X332">
        <v>1739</v>
      </c>
      <c r="Y332">
        <v>58.097570541188801</v>
      </c>
      <c r="Z332">
        <v>43274.412587412502</v>
      </c>
      <c r="AA332">
        <v>814072.57770330296</v>
      </c>
      <c r="AB332">
        <v>814473.55909900705</v>
      </c>
      <c r="AC332">
        <v>12.143356643356601</v>
      </c>
      <c r="AD332" s="1">
        <v>284000000</v>
      </c>
      <c r="AE332">
        <v>4531.71355150211</v>
      </c>
      <c r="AF332">
        <v>2265.85677575105</v>
      </c>
      <c r="AG332">
        <v>755.28559191701902</v>
      </c>
      <c r="AH332">
        <v>7552.8559191701897</v>
      </c>
      <c r="AI332">
        <v>2075.52482277436</v>
      </c>
      <c r="AJ332">
        <v>1037.76241138718</v>
      </c>
      <c r="AK332">
        <v>345.92080379572701</v>
      </c>
      <c r="AL332" s="10">
        <v>3459.2080379572699</v>
      </c>
      <c r="AM332">
        <v>2.0099812376930299</v>
      </c>
      <c r="AN332">
        <v>1.0049906188465101</v>
      </c>
      <c r="AO332">
        <v>0.33499687294883901</v>
      </c>
      <c r="AP332">
        <v>3.3499687294883902</v>
      </c>
      <c r="AQ332" s="3">
        <v>101031.675171127</v>
      </c>
      <c r="AR332" s="1">
        <v>76131.991974782504</v>
      </c>
      <c r="AS332">
        <v>0.57027310846934998</v>
      </c>
      <c r="AT332">
        <v>46272.507589241803</v>
      </c>
      <c r="AU332" s="1">
        <v>22530508.821709801</v>
      </c>
      <c r="AV332">
        <v>5.1997488881355798</v>
      </c>
    </row>
    <row r="333" spans="1:48" x14ac:dyDescent="0.25">
      <c r="A333">
        <v>331</v>
      </c>
      <c r="B333" t="s">
        <v>377</v>
      </c>
      <c r="C333" s="13">
        <v>95657</v>
      </c>
      <c r="D333">
        <v>331</v>
      </c>
      <c r="E333">
        <v>0.206715810155851</v>
      </c>
      <c r="F333">
        <v>664</v>
      </c>
      <c r="G333">
        <v>2719355.83110569</v>
      </c>
      <c r="H333">
        <v>2612144.36315409</v>
      </c>
      <c r="I333">
        <v>5.5216631794272498E-4</v>
      </c>
      <c r="J333">
        <v>0.62643072495000196</v>
      </c>
      <c r="K333">
        <f t="shared" si="5"/>
        <v>1134.4964453535904</v>
      </c>
      <c r="L333">
        <v>0.60173349451636404</v>
      </c>
      <c r="M333">
        <v>8032.6114905495197</v>
      </c>
      <c r="N333">
        <v>5031.8746392666499</v>
      </c>
      <c r="O333" s="3">
        <v>419129.01776757999</v>
      </c>
      <c r="P333">
        <v>262555.29444772698</v>
      </c>
      <c r="Q333">
        <v>726.75350448999995</v>
      </c>
      <c r="R333">
        <v>455.26072467762498</v>
      </c>
      <c r="S333" s="9">
        <v>1.4806191493913201</v>
      </c>
      <c r="T333">
        <v>0.67539312888874403</v>
      </c>
      <c r="U333">
        <v>4341032.0132728796</v>
      </c>
      <c r="V333" s="3">
        <v>4344094.5806918396</v>
      </c>
      <c r="W333" s="1">
        <v>1434126.13923845</v>
      </c>
      <c r="X333">
        <v>1741</v>
      </c>
      <c r="Y333">
        <v>61.9139530030264</v>
      </c>
      <c r="Z333">
        <v>42436.246710526299</v>
      </c>
      <c r="AA333">
        <v>809489.48819501</v>
      </c>
      <c r="AB333">
        <v>809333.27214980603</v>
      </c>
      <c r="AC333">
        <v>13.8125</v>
      </c>
      <c r="AD333" s="1">
        <v>285000000</v>
      </c>
      <c r="AE333">
        <v>4819.5668943297096</v>
      </c>
      <c r="AF333">
        <v>2409.7834471648498</v>
      </c>
      <c r="AG333">
        <v>803.26114905495206</v>
      </c>
      <c r="AH333">
        <v>8032.6114905495197</v>
      </c>
      <c r="AI333">
        <v>3019.1247835599902</v>
      </c>
      <c r="AJ333">
        <v>1509.5623917799901</v>
      </c>
      <c r="AK333">
        <v>503.18746392666498</v>
      </c>
      <c r="AL333" s="10">
        <v>5031.8746392666499</v>
      </c>
      <c r="AM333">
        <v>2.6612025061206901</v>
      </c>
      <c r="AN333">
        <v>1.3306012530603399</v>
      </c>
      <c r="AO333">
        <v>0.443533751020115</v>
      </c>
      <c r="AP333">
        <v>4.4353375102011503</v>
      </c>
      <c r="AQ333" s="3">
        <v>107792.192178269</v>
      </c>
      <c r="AR333" s="1">
        <v>311336.82558931003</v>
      </c>
      <c r="AS333">
        <v>0.25718141099465203</v>
      </c>
      <c r="AT333">
        <v>67524.341090183007</v>
      </c>
      <c r="AU333" s="1">
        <v>22598033.162799899</v>
      </c>
      <c r="AV333">
        <v>5.2056822188146903</v>
      </c>
    </row>
    <row r="334" spans="1:48" x14ac:dyDescent="0.25">
      <c r="A334">
        <v>332</v>
      </c>
      <c r="B334" t="s">
        <v>378</v>
      </c>
      <c r="C334" s="13">
        <v>95943</v>
      </c>
      <c r="D334">
        <v>332</v>
      </c>
      <c r="E334">
        <v>0.20707841870049201</v>
      </c>
      <c r="F334">
        <v>666</v>
      </c>
      <c r="G334">
        <v>2366895.60979211</v>
      </c>
      <c r="H334">
        <v>2612547.4845869001</v>
      </c>
      <c r="I334">
        <v>5.4401226183518404E-4</v>
      </c>
      <c r="J334">
        <v>0.54428325008132405</v>
      </c>
      <c r="K334">
        <f t="shared" si="5"/>
        <v>1000.4981289304507</v>
      </c>
      <c r="L334">
        <v>0.60077251823862199</v>
      </c>
      <c r="M334">
        <v>7614.7794374702498</v>
      </c>
      <c r="N334">
        <v>4144.5969008787397</v>
      </c>
      <c r="O334" s="3">
        <v>225638.06297490999</v>
      </c>
      <c r="P334">
        <v>122811.01825803801</v>
      </c>
      <c r="Q334">
        <v>45.228483500000003</v>
      </c>
      <c r="R334">
        <v>24.617105995629501</v>
      </c>
      <c r="S334" s="9">
        <v>1.5646022185908699</v>
      </c>
      <c r="T334">
        <v>0.63914008820761103</v>
      </c>
      <c r="U334">
        <v>4348646.7927103499</v>
      </c>
      <c r="V334" s="3">
        <v>4351709.6828771802</v>
      </c>
      <c r="W334" s="1">
        <v>1464120.7824754</v>
      </c>
      <c r="X334">
        <v>1431</v>
      </c>
      <c r="Y334">
        <v>77.125453385749296</v>
      </c>
      <c r="Z334">
        <v>43590.804878048701</v>
      </c>
      <c r="AA334">
        <v>875910.34190298198</v>
      </c>
      <c r="AB334">
        <v>875702.21140591905</v>
      </c>
      <c r="AC334">
        <v>13.8815331010452</v>
      </c>
      <c r="AD334" s="1">
        <v>286000000</v>
      </c>
      <c r="AE334">
        <v>4568.8676624821501</v>
      </c>
      <c r="AF334">
        <v>2284.43383124107</v>
      </c>
      <c r="AG334">
        <v>761.47794374702505</v>
      </c>
      <c r="AH334">
        <v>7614.7794374702498</v>
      </c>
      <c r="AI334">
        <v>2486.7581405272399</v>
      </c>
      <c r="AJ334">
        <v>1243.37907026362</v>
      </c>
      <c r="AK334">
        <v>414.45969008787398</v>
      </c>
      <c r="AL334" s="10">
        <v>4144.5969008787397</v>
      </c>
      <c r="AM334">
        <v>2.4855200310925398</v>
      </c>
      <c r="AN334">
        <v>1.2427600155462699</v>
      </c>
      <c r="AO334">
        <v>0.41425333851542401</v>
      </c>
      <c r="AP334">
        <v>4.1425333851542403</v>
      </c>
      <c r="AQ334" s="3">
        <v>110366.523795007</v>
      </c>
      <c r="AR334" s="1">
        <v>115271.539179902</v>
      </c>
      <c r="AS334">
        <v>0.48913078910484797</v>
      </c>
      <c r="AT334">
        <v>60070.650271324303</v>
      </c>
      <c r="AU334" s="1">
        <v>22658103.813071299</v>
      </c>
      <c r="AV334">
        <v>5.2103803535051698</v>
      </c>
    </row>
    <row r="335" spans="1:48" x14ac:dyDescent="0.25">
      <c r="A335">
        <v>333</v>
      </c>
      <c r="B335" t="s">
        <v>379</v>
      </c>
      <c r="C335" s="13">
        <v>96232</v>
      </c>
      <c r="D335">
        <v>333</v>
      </c>
      <c r="E335">
        <v>0.207440135889912</v>
      </c>
      <c r="F335">
        <v>668</v>
      </c>
      <c r="G335">
        <v>2353331.4615242202</v>
      </c>
      <c r="H335">
        <v>2612636.4679380599</v>
      </c>
      <c r="I335">
        <v>6.0531346230274601E-4</v>
      </c>
      <c r="J335">
        <v>0.54022044696883897</v>
      </c>
      <c r="K335">
        <f t="shared" si="5"/>
        <v>892.46395563997726</v>
      </c>
      <c r="L335">
        <v>0.59974536675018097</v>
      </c>
      <c r="M335">
        <v>7596.0609778100597</v>
      </c>
      <c r="N335">
        <v>4103.5474566351004</v>
      </c>
      <c r="O335" s="3">
        <v>191805.49017665</v>
      </c>
      <c r="P335">
        <v>103617.247634307</v>
      </c>
      <c r="Q335">
        <v>97.755690049999998</v>
      </c>
      <c r="R335">
        <v>52.809622572558197</v>
      </c>
      <c r="S335" s="9">
        <v>1.5711974881162101</v>
      </c>
      <c r="T335">
        <v>0.63645722931936999</v>
      </c>
      <c r="U335">
        <v>4356242.85368816</v>
      </c>
      <c r="V335" s="3">
        <v>4359308.6627571499</v>
      </c>
      <c r="W335" s="1">
        <v>1438904.77730736</v>
      </c>
      <c r="X335">
        <v>1685</v>
      </c>
      <c r="Y335">
        <v>85.916735553447893</v>
      </c>
      <c r="Z335">
        <v>42655.6275862068</v>
      </c>
      <c r="AA335">
        <v>915686.33058139205</v>
      </c>
      <c r="AB335">
        <v>915674.05659597798</v>
      </c>
      <c r="AC335">
        <v>11.806896551724099</v>
      </c>
      <c r="AD335" s="1">
        <v>287000000</v>
      </c>
      <c r="AE335">
        <v>4557.6365866860297</v>
      </c>
      <c r="AF335">
        <v>2278.8182933430098</v>
      </c>
      <c r="AG335">
        <v>759.60609778100604</v>
      </c>
      <c r="AH335">
        <v>7596.0609778100597</v>
      </c>
      <c r="AI335">
        <v>2462.1284739810599</v>
      </c>
      <c r="AJ335">
        <v>1231.0642369905299</v>
      </c>
      <c r="AK335">
        <v>410.35474566351002</v>
      </c>
      <c r="AL335" s="10">
        <v>4103.5474566351004</v>
      </c>
      <c r="AM335">
        <v>2.7587987822045901</v>
      </c>
      <c r="AN335">
        <v>1.3793993911022899</v>
      </c>
      <c r="AO335">
        <v>0.45979979703409901</v>
      </c>
      <c r="AP335">
        <v>4.5979979703409901</v>
      </c>
      <c r="AQ335" s="3">
        <v>144769.699407559</v>
      </c>
      <c r="AR335" s="1">
        <v>47035.790769090097</v>
      </c>
      <c r="AS335">
        <v>0.75477349096852797</v>
      </c>
      <c r="AT335">
        <v>78207.551721496406</v>
      </c>
      <c r="AU335" s="1">
        <v>22736311.364792801</v>
      </c>
      <c r="AV335">
        <v>5.2192478997224301</v>
      </c>
    </row>
    <row r="336" spans="1:48" x14ac:dyDescent="0.25">
      <c r="A336">
        <v>334</v>
      </c>
      <c r="B336" t="s">
        <v>380</v>
      </c>
      <c r="C336" s="13">
        <v>96500</v>
      </c>
      <c r="D336">
        <v>334</v>
      </c>
      <c r="E336">
        <v>0.207771522190008</v>
      </c>
      <c r="F336">
        <v>670</v>
      </c>
      <c r="G336">
        <v>2973906.69194614</v>
      </c>
      <c r="H336">
        <v>2626709.63570779</v>
      </c>
      <c r="I336">
        <v>7.5442543366452299E-4</v>
      </c>
      <c r="J336">
        <v>0.68158813530219997</v>
      </c>
      <c r="K336">
        <f t="shared" si="5"/>
        <v>903.453283635302</v>
      </c>
      <c r="L336">
        <v>0.60201422170740404</v>
      </c>
      <c r="M336">
        <v>6959.1123020201903</v>
      </c>
      <c r="N336">
        <v>4743.2483772925398</v>
      </c>
      <c r="O336" s="3">
        <v>70342.642206250006</v>
      </c>
      <c r="P336">
        <v>47944.710333587696</v>
      </c>
      <c r="Q336">
        <v>11.48227975</v>
      </c>
      <c r="R336">
        <v>7.8261856438207102</v>
      </c>
      <c r="S336" s="9">
        <v>1.71774465912039</v>
      </c>
      <c r="T336">
        <v>0.58215870134742298</v>
      </c>
      <c r="U336">
        <v>4363201.9659901801</v>
      </c>
      <c r="V336" s="3">
        <v>4366268.1245283103</v>
      </c>
      <c r="W336" s="1">
        <v>1496443.90707401</v>
      </c>
      <c r="X336">
        <v>1441</v>
      </c>
      <c r="Y336">
        <v>108.389226971114</v>
      </c>
      <c r="Z336">
        <v>43859.8959107806</v>
      </c>
      <c r="AA336">
        <v>885034.132257196</v>
      </c>
      <c r="AB336">
        <v>885839.84695513197</v>
      </c>
      <c r="AC336">
        <v>9.5687732342007408</v>
      </c>
      <c r="AD336" s="1">
        <v>288000000</v>
      </c>
      <c r="AE336">
        <v>4175.46738121211</v>
      </c>
      <c r="AF336">
        <v>2087.73369060605</v>
      </c>
      <c r="AG336">
        <v>695.91123020201906</v>
      </c>
      <c r="AH336">
        <v>6959.1123020201903</v>
      </c>
      <c r="AI336">
        <v>2845.9490263755201</v>
      </c>
      <c r="AJ336">
        <v>1422.9745131877601</v>
      </c>
      <c r="AK336">
        <v>474.324837729254</v>
      </c>
      <c r="AL336" s="10">
        <v>4743.2483772925398</v>
      </c>
      <c r="AM336">
        <v>3.15007878982302</v>
      </c>
      <c r="AN336">
        <v>1.57503939491151</v>
      </c>
      <c r="AO336">
        <v>0.52501313163717001</v>
      </c>
      <c r="AP336">
        <v>5.2501313163717001</v>
      </c>
      <c r="AQ336" s="3">
        <v>156188.87606537601</v>
      </c>
      <c r="AR336" s="1">
        <v>-85846.233859126296</v>
      </c>
      <c r="AS336">
        <v>2.2204010421931302</v>
      </c>
      <c r="AT336">
        <v>106456.484792346</v>
      </c>
      <c r="AU336" s="1">
        <v>22842767.849585101</v>
      </c>
      <c r="AV336">
        <v>5.2353221390248503</v>
      </c>
    </row>
    <row r="337" spans="1:48" x14ac:dyDescent="0.25">
      <c r="A337">
        <v>335</v>
      </c>
      <c r="B337" t="s">
        <v>381</v>
      </c>
      <c r="C337" s="13">
        <v>96792</v>
      </c>
      <c r="D337">
        <v>335</v>
      </c>
      <c r="E337">
        <v>0.20813976635819101</v>
      </c>
      <c r="F337">
        <v>672</v>
      </c>
      <c r="G337">
        <v>3665569.82848007</v>
      </c>
      <c r="H337">
        <v>2560355.11547586</v>
      </c>
      <c r="I337">
        <v>9.1905479894798404E-4</v>
      </c>
      <c r="J337">
        <v>0.83862371553232695</v>
      </c>
      <c r="K337">
        <f t="shared" si="5"/>
        <v>912.48499707773215</v>
      </c>
      <c r="L337">
        <v>0.58576827628267802</v>
      </c>
      <c r="M337">
        <v>7733.1275318395301</v>
      </c>
      <c r="N337">
        <v>6485.1841434365997</v>
      </c>
      <c r="O337" s="3">
        <v>124277.93751985001</v>
      </c>
      <c r="P337">
        <v>104222.42572159</v>
      </c>
      <c r="Q337">
        <v>15.771636920000001</v>
      </c>
      <c r="R337">
        <v>13.226468753877199</v>
      </c>
      <c r="S337" s="9">
        <v>1.5485538794596501</v>
      </c>
      <c r="T337">
        <v>0.64576377565173004</v>
      </c>
      <c r="U337">
        <v>4370935.0935220197</v>
      </c>
      <c r="V337" s="3">
        <v>4374001.45695219</v>
      </c>
      <c r="W337" s="1">
        <v>1467164.5344703</v>
      </c>
      <c r="X337">
        <v>699</v>
      </c>
      <c r="Y337">
        <v>53.670632662593697</v>
      </c>
      <c r="Z337">
        <v>42778.907849829302</v>
      </c>
      <c r="AA337">
        <v>827025.37762818101</v>
      </c>
      <c r="AB337">
        <v>826941.25862871797</v>
      </c>
      <c r="AC337">
        <v>10.4095563139931</v>
      </c>
      <c r="AD337" s="1">
        <v>289000000</v>
      </c>
      <c r="AE337">
        <v>4639.8765191037201</v>
      </c>
      <c r="AF337">
        <v>2319.93825955186</v>
      </c>
      <c r="AG337">
        <v>773.31275318395296</v>
      </c>
      <c r="AH337">
        <v>7733.1275318395301</v>
      </c>
      <c r="AI337">
        <v>3891.1104860619598</v>
      </c>
      <c r="AJ337">
        <v>1945.5552430309799</v>
      </c>
      <c r="AK337">
        <v>648.51841434365997</v>
      </c>
      <c r="AL337" s="10">
        <v>6485.1841434365997</v>
      </c>
      <c r="AM337">
        <v>4.2643007814083402</v>
      </c>
      <c r="AN337">
        <v>2.1321503907041701</v>
      </c>
      <c r="AO337">
        <v>0.71071679690139</v>
      </c>
      <c r="AP337">
        <v>7.1071679690138998</v>
      </c>
      <c r="AQ337" s="3">
        <v>37515.772231153001</v>
      </c>
      <c r="AR337" s="1">
        <v>86762.165288696997</v>
      </c>
      <c r="AS337">
        <v>0.30186992944874702</v>
      </c>
      <c r="AT337">
        <v>31461.616299554</v>
      </c>
      <c r="AU337" s="1">
        <v>22874229.4658847</v>
      </c>
      <c r="AV337">
        <v>5.2332576385738703</v>
      </c>
    </row>
    <row r="338" spans="1:48" x14ac:dyDescent="0.25">
      <c r="A338">
        <v>336</v>
      </c>
      <c r="B338" t="s">
        <v>382</v>
      </c>
      <c r="C338" s="13">
        <v>97064</v>
      </c>
      <c r="D338">
        <v>336</v>
      </c>
      <c r="E338">
        <v>0.208482529206166</v>
      </c>
      <c r="F338">
        <v>674</v>
      </c>
      <c r="G338">
        <v>3546507.8665567599</v>
      </c>
      <c r="H338">
        <v>2600421.7544046501</v>
      </c>
      <c r="I338">
        <v>8.9656058620689598E-4</v>
      </c>
      <c r="J338">
        <v>0.81005025995194402</v>
      </c>
      <c r="K338">
        <f t="shared" si="5"/>
        <v>903.50866680303932</v>
      </c>
      <c r="L338">
        <v>0.59395675898649902</v>
      </c>
      <c r="M338">
        <v>7198.0198074700302</v>
      </c>
      <c r="N338">
        <v>5830.7578161803403</v>
      </c>
      <c r="O338" s="3">
        <v>491867.89165859</v>
      </c>
      <c r="P338">
        <v>398437.71350005502</v>
      </c>
      <c r="Q338">
        <v>1304.0725705</v>
      </c>
      <c r="R338">
        <v>1056.36432472972</v>
      </c>
      <c r="S338" s="9">
        <v>1.66641459218414</v>
      </c>
      <c r="T338">
        <v>0.60009076054075505</v>
      </c>
      <c r="U338">
        <v>4378133.1133294897</v>
      </c>
      <c r="V338" s="3">
        <v>4381213.5015059505</v>
      </c>
      <c r="W338" s="1">
        <v>1480242.0118215899</v>
      </c>
      <c r="X338">
        <v>983</v>
      </c>
      <c r="Y338">
        <v>37.117494989377398</v>
      </c>
      <c r="Z338">
        <v>42613.021978021898</v>
      </c>
      <c r="AA338">
        <v>854839.79529744899</v>
      </c>
      <c r="AB338">
        <v>855218.30712640798</v>
      </c>
      <c r="AC338">
        <v>9.9560439560439509</v>
      </c>
      <c r="AD338" s="1">
        <v>290000000</v>
      </c>
      <c r="AE338">
        <v>4318.8118844820101</v>
      </c>
      <c r="AF338">
        <v>2159.405942241</v>
      </c>
      <c r="AG338">
        <v>719.80198074700297</v>
      </c>
      <c r="AH338">
        <v>7198.0198074700302</v>
      </c>
      <c r="AI338">
        <v>3498.4546897082</v>
      </c>
      <c r="AJ338">
        <v>1749.2273448541</v>
      </c>
      <c r="AK338">
        <v>583.07578161803394</v>
      </c>
      <c r="AL338" s="10">
        <v>5830.7578161803403</v>
      </c>
      <c r="AM338">
        <v>3.8720765148685001</v>
      </c>
      <c r="AN338">
        <v>1.9360382574342501</v>
      </c>
      <c r="AO338">
        <v>0.64534608581141795</v>
      </c>
      <c r="AP338">
        <v>6.4534608581141804</v>
      </c>
      <c r="AQ338" s="3">
        <v>36486.497574558001</v>
      </c>
      <c r="AR338" s="1">
        <v>455381.39408403198</v>
      </c>
      <c r="AS338">
        <v>7.4179466058507407E-2</v>
      </c>
      <c r="AT338">
        <v>29555.896845006599</v>
      </c>
      <c r="AU338" s="1">
        <v>22903785.362729698</v>
      </c>
      <c r="AV338">
        <v>5.23140452102695</v>
      </c>
    </row>
    <row r="339" spans="1:48" x14ac:dyDescent="0.25">
      <c r="A339">
        <v>337</v>
      </c>
      <c r="B339" t="s">
        <v>383</v>
      </c>
      <c r="C339" s="13">
        <v>97372</v>
      </c>
      <c r="D339">
        <v>337</v>
      </c>
      <c r="E339">
        <v>0.208869205879057</v>
      </c>
      <c r="F339">
        <v>676</v>
      </c>
      <c r="G339">
        <v>3070765.4226263701</v>
      </c>
      <c r="H339">
        <v>2597891.0970150498</v>
      </c>
      <c r="I339">
        <v>7.7229927527761597E-4</v>
      </c>
      <c r="J339">
        <v>0.70008848011630997</v>
      </c>
      <c r="K339">
        <f t="shared" si="5"/>
        <v>906.49894739918204</v>
      </c>
      <c r="L339">
        <v>0.59228022310522599</v>
      </c>
      <c r="M339">
        <v>8120.2101307203902</v>
      </c>
      <c r="N339">
        <v>5684.8655686411003</v>
      </c>
      <c r="O339" s="3">
        <v>38181.427064659998</v>
      </c>
      <c r="P339">
        <v>26730.377242369501</v>
      </c>
      <c r="Q339">
        <v>6.8562466200000003</v>
      </c>
      <c r="R339">
        <v>4.7999792754983801</v>
      </c>
      <c r="S339" s="9">
        <v>1.4799041157295201</v>
      </c>
      <c r="T339">
        <v>0.675719453288396</v>
      </c>
      <c r="U339">
        <v>4386253.3234602101</v>
      </c>
      <c r="V339" s="3">
        <v>4389333.7692560703</v>
      </c>
      <c r="W339" s="1">
        <v>1481870.53576861</v>
      </c>
      <c r="X339">
        <v>2974</v>
      </c>
      <c r="Y339">
        <v>77.396825239385194</v>
      </c>
      <c r="Z339">
        <v>42767.488673139102</v>
      </c>
      <c r="AA339">
        <v>795450.28489049</v>
      </c>
      <c r="AB339">
        <v>795455.96167848504</v>
      </c>
      <c r="AC339">
        <v>10.8220064724919</v>
      </c>
      <c r="AD339" s="1">
        <v>291000000</v>
      </c>
      <c r="AE339">
        <v>4872.1260784322303</v>
      </c>
      <c r="AF339">
        <v>2436.0630392161102</v>
      </c>
      <c r="AG339">
        <v>812.02101307203998</v>
      </c>
      <c r="AH339">
        <v>8120.2101307203902</v>
      </c>
      <c r="AI339">
        <v>3410.91934118466</v>
      </c>
      <c r="AJ339">
        <v>1705.45967059233</v>
      </c>
      <c r="AK339">
        <v>568.48655686410996</v>
      </c>
      <c r="AL339" s="10">
        <v>5684.8655686411003</v>
      </c>
      <c r="AM339">
        <v>3.76273943943439</v>
      </c>
      <c r="AN339">
        <v>1.8813697197171899</v>
      </c>
      <c r="AO339">
        <v>0.62712323990573204</v>
      </c>
      <c r="AP339">
        <v>6.2712323990573102</v>
      </c>
      <c r="AQ339" s="3">
        <v>230178.15826193101</v>
      </c>
      <c r="AR339" s="1">
        <v>-191996.731197271</v>
      </c>
      <c r="AS339">
        <v>6.0285373271178804</v>
      </c>
      <c r="AT339">
        <v>161145.07697356699</v>
      </c>
      <c r="AU339" s="1">
        <v>23064930.4397032</v>
      </c>
      <c r="AV339">
        <v>5.2584583558680302</v>
      </c>
    </row>
    <row r="340" spans="1:48" x14ac:dyDescent="0.25">
      <c r="A340">
        <v>338</v>
      </c>
      <c r="B340" t="s">
        <v>384</v>
      </c>
      <c r="C340" s="13">
        <v>97677</v>
      </c>
      <c r="D340">
        <v>338</v>
      </c>
      <c r="E340">
        <v>0.209250893089485</v>
      </c>
      <c r="F340">
        <v>678</v>
      </c>
      <c r="G340">
        <v>3105191.7557095699</v>
      </c>
      <c r="H340">
        <v>2602820.4845366301</v>
      </c>
      <c r="I340">
        <v>8.9640074459380404E-4</v>
      </c>
      <c r="J340">
        <v>0.70664584460422697</v>
      </c>
      <c r="K340">
        <f t="shared" si="5"/>
        <v>788.31465599064984</v>
      </c>
      <c r="L340">
        <v>0.59232164205855298</v>
      </c>
      <c r="M340">
        <v>8015.4314189795396</v>
      </c>
      <c r="N340">
        <v>5664.0713049320502</v>
      </c>
      <c r="O340" s="3">
        <v>474535.22949843999</v>
      </c>
      <c r="P340">
        <v>335328.34804338502</v>
      </c>
      <c r="Q340">
        <v>348.68058582999998</v>
      </c>
      <c r="R340">
        <v>246.39368707093701</v>
      </c>
      <c r="S340" s="9">
        <v>1.5019893315553701</v>
      </c>
      <c r="T340">
        <v>0.66578369033051199</v>
      </c>
      <c r="U340">
        <v>4394268.7548791897</v>
      </c>
      <c r="V340" s="3">
        <v>4397357.3031746</v>
      </c>
      <c r="W340" s="1">
        <v>1477818.6094051099</v>
      </c>
      <c r="X340">
        <v>257</v>
      </c>
      <c r="Y340">
        <v>52.3403333329411</v>
      </c>
      <c r="Z340">
        <v>42938.7091503267</v>
      </c>
      <c r="AA340">
        <v>867577.95216180105</v>
      </c>
      <c r="AB340">
        <v>867118.38747286703</v>
      </c>
      <c r="AC340">
        <v>10.650326797385601</v>
      </c>
      <c r="AD340" s="1">
        <v>293000000</v>
      </c>
      <c r="AE340">
        <v>4809.2588513877199</v>
      </c>
      <c r="AF340">
        <v>2404.62942569386</v>
      </c>
      <c r="AG340">
        <v>801.543141897954</v>
      </c>
      <c r="AH340">
        <v>8015.4314189795396</v>
      </c>
      <c r="AI340">
        <v>3398.44278295923</v>
      </c>
      <c r="AJ340">
        <v>1699.22139147961</v>
      </c>
      <c r="AK340">
        <v>566.40713049320505</v>
      </c>
      <c r="AL340" s="10">
        <v>5664.0713049320502</v>
      </c>
      <c r="AM340">
        <v>4.3110232153282997</v>
      </c>
      <c r="AN340">
        <v>2.1555116076641498</v>
      </c>
      <c r="AO340">
        <v>0.71850386922138298</v>
      </c>
      <c r="AP340">
        <v>7.1850386922138298</v>
      </c>
      <c r="AQ340" s="3">
        <v>13451.4656665658</v>
      </c>
      <c r="AR340" s="1">
        <v>461083.76383187401</v>
      </c>
      <c r="AS340">
        <v>2.8346611232180501E-2</v>
      </c>
      <c r="AT340">
        <v>9505.4223171152007</v>
      </c>
      <c r="AU340" s="1">
        <v>23074435.862020299</v>
      </c>
      <c r="AV340">
        <v>5.2510297273919804</v>
      </c>
    </row>
    <row r="341" spans="1:48" x14ac:dyDescent="0.25">
      <c r="A341">
        <v>339</v>
      </c>
      <c r="B341" t="s">
        <v>385</v>
      </c>
      <c r="C341" s="13">
        <v>97921</v>
      </c>
      <c r="D341">
        <v>339</v>
      </c>
      <c r="E341">
        <v>0.20955644716701</v>
      </c>
      <c r="F341">
        <v>680</v>
      </c>
      <c r="G341">
        <v>3631484.0646493002</v>
      </c>
      <c r="H341">
        <v>2636658.4073518501</v>
      </c>
      <c r="I341">
        <v>1.02242434658094E-3</v>
      </c>
      <c r="J341">
        <v>0.82520874418399504</v>
      </c>
      <c r="K341">
        <f t="shared" si="5"/>
        <v>807.109833547638</v>
      </c>
      <c r="L341">
        <v>0.59914721762192502</v>
      </c>
      <c r="M341">
        <v>6416.63562802039</v>
      </c>
      <c r="N341">
        <v>5295.0638284849801</v>
      </c>
      <c r="O341" s="3">
        <v>25300.259496629998</v>
      </c>
      <c r="P341">
        <v>20877.995366743198</v>
      </c>
      <c r="Q341">
        <v>4.8357757899999996</v>
      </c>
      <c r="R341">
        <v>3.9905244668212601</v>
      </c>
      <c r="S341" s="9">
        <v>1.8789710062559799</v>
      </c>
      <c r="T341">
        <v>0.53220618980842405</v>
      </c>
      <c r="U341">
        <v>4400685.39050721</v>
      </c>
      <c r="V341" s="3">
        <v>4403773.9806687199</v>
      </c>
      <c r="W341" s="1">
        <v>1488055.81794117</v>
      </c>
      <c r="X341">
        <v>2877</v>
      </c>
      <c r="Y341">
        <v>110.645456756531</v>
      </c>
      <c r="Z341">
        <v>43045.665306122399</v>
      </c>
      <c r="AA341">
        <v>916960.60177577101</v>
      </c>
      <c r="AB341">
        <v>917795.34176095796</v>
      </c>
      <c r="AC341">
        <v>10.689795918367301</v>
      </c>
      <c r="AD341" s="1">
        <v>294000000</v>
      </c>
      <c r="AE341">
        <v>3849.9813768122299</v>
      </c>
      <c r="AF341">
        <v>1924.9906884061099</v>
      </c>
      <c r="AG341">
        <v>641.663562802039</v>
      </c>
      <c r="AH341">
        <v>6416.63562802039</v>
      </c>
      <c r="AI341">
        <v>3177.03829709099</v>
      </c>
      <c r="AJ341">
        <v>1588.51914854549</v>
      </c>
      <c r="AK341">
        <v>529.50638284849799</v>
      </c>
      <c r="AL341" s="10">
        <v>5295.0638284849801</v>
      </c>
      <c r="AM341">
        <v>3.93631469353606</v>
      </c>
      <c r="AN341">
        <v>1.96815734676803</v>
      </c>
      <c r="AO341">
        <v>0.656052448922676</v>
      </c>
      <c r="AP341">
        <v>6.5605244892267596</v>
      </c>
      <c r="AQ341" s="3">
        <v>318326.97908854001</v>
      </c>
      <c r="AR341" s="1">
        <v>-293026.71959191002</v>
      </c>
      <c r="AS341">
        <v>12.5819649846256</v>
      </c>
      <c r="AT341">
        <v>262686.20665353897</v>
      </c>
      <c r="AU341" s="1">
        <v>23337122.068673901</v>
      </c>
      <c r="AV341">
        <v>5.3030653177377296</v>
      </c>
    </row>
    <row r="342" spans="1:48" x14ac:dyDescent="0.25">
      <c r="A342">
        <v>340</v>
      </c>
      <c r="B342" t="s">
        <v>386</v>
      </c>
      <c r="C342" s="13">
        <v>98209</v>
      </c>
      <c r="D342">
        <v>340</v>
      </c>
      <c r="E342">
        <v>0.20991827902866</v>
      </c>
      <c r="F342">
        <v>682</v>
      </c>
      <c r="G342">
        <v>4957779.84328481</v>
      </c>
      <c r="H342">
        <v>2765545.5747448099</v>
      </c>
      <c r="I342">
        <v>1.36033256867328E-3</v>
      </c>
      <c r="J342">
        <v>1.12465077140758</v>
      </c>
      <c r="K342">
        <f t="shared" si="5"/>
        <v>826.74692741087688</v>
      </c>
      <c r="L342">
        <v>0.627351972518982</v>
      </c>
      <c r="M342">
        <v>7598.4690946498804</v>
      </c>
      <c r="N342">
        <v>8545.6241288146502</v>
      </c>
      <c r="O342" s="3">
        <v>177206.61744562001</v>
      </c>
      <c r="P342">
        <v>199295.55900874399</v>
      </c>
      <c r="Q342">
        <v>30.466706500000001</v>
      </c>
      <c r="R342">
        <v>34.264404967473297</v>
      </c>
      <c r="S342" s="9">
        <v>1.5894635979779399</v>
      </c>
      <c r="T342">
        <v>0.62914306516497698</v>
      </c>
      <c r="U342">
        <v>4408283.8596018599</v>
      </c>
      <c r="V342" s="3">
        <v>4411372.9605487203</v>
      </c>
      <c r="W342" s="1">
        <v>1500479.1928592799</v>
      </c>
      <c r="X342">
        <v>108</v>
      </c>
      <c r="Y342">
        <v>62.686140368027701</v>
      </c>
      <c r="Z342">
        <v>43350.6505190311</v>
      </c>
      <c r="AA342">
        <v>788991.82567174104</v>
      </c>
      <c r="AB342">
        <v>789348.06066366495</v>
      </c>
      <c r="AC342">
        <v>11.851211072664301</v>
      </c>
      <c r="AD342" s="1">
        <v>295000000</v>
      </c>
      <c r="AE342">
        <v>4559.0814567899297</v>
      </c>
      <c r="AF342">
        <v>2279.5407283949598</v>
      </c>
      <c r="AG342">
        <v>759.84690946498802</v>
      </c>
      <c r="AH342">
        <v>7598.4690946498804</v>
      </c>
      <c r="AI342">
        <v>5127.3744772887903</v>
      </c>
      <c r="AJ342">
        <v>2563.6872386443902</v>
      </c>
      <c r="AK342">
        <v>854.56241288146498</v>
      </c>
      <c r="AL342" s="10">
        <v>8545.6241288146502</v>
      </c>
      <c r="AM342">
        <v>6.2018669889058096</v>
      </c>
      <c r="AN342">
        <v>3.1009334944528999</v>
      </c>
      <c r="AO342">
        <v>1.03364449815096</v>
      </c>
      <c r="AP342">
        <v>10.336444981509599</v>
      </c>
      <c r="AQ342" s="3">
        <v>6770.1031597470001</v>
      </c>
      <c r="AR342" s="1">
        <v>170436.51428587301</v>
      </c>
      <c r="AS342">
        <v>3.82045730421132E-2</v>
      </c>
      <c r="AT342">
        <v>7614.0017411183499</v>
      </c>
      <c r="AU342" s="1">
        <v>23344736.070415001</v>
      </c>
      <c r="AV342">
        <v>5.2956517352136796</v>
      </c>
    </row>
    <row r="343" spans="1:48" x14ac:dyDescent="0.25">
      <c r="A343">
        <v>341</v>
      </c>
      <c r="B343" t="s">
        <v>387</v>
      </c>
      <c r="C343" s="13">
        <v>98535</v>
      </c>
      <c r="D343">
        <v>341</v>
      </c>
      <c r="E343">
        <v>0.210324597147417</v>
      </c>
      <c r="F343">
        <v>684</v>
      </c>
      <c r="G343">
        <v>4654614.1861308999</v>
      </c>
      <c r="H343">
        <v>2804106.5253495201</v>
      </c>
      <c r="I343">
        <v>1.2850989243132699E-3</v>
      </c>
      <c r="J343">
        <v>1.05383914950427</v>
      </c>
      <c r="K343">
        <f t="shared" si="5"/>
        <v>820.04515727644832</v>
      </c>
      <c r="L343">
        <v>0.63487050002958201</v>
      </c>
      <c r="M343">
        <v>8532.6804938996193</v>
      </c>
      <c r="N343">
        <v>8992.0727546828493</v>
      </c>
      <c r="O343" s="3">
        <v>80293.757107459998</v>
      </c>
      <c r="P343">
        <v>84616.704700628005</v>
      </c>
      <c r="Q343">
        <v>7.4136782800000001</v>
      </c>
      <c r="R343">
        <v>7.8128244132934697</v>
      </c>
      <c r="S343" s="9">
        <v>1.4181788761211001</v>
      </c>
      <c r="T343">
        <v>0.70512966794084597</v>
      </c>
      <c r="U343">
        <v>4416816.5400957596</v>
      </c>
      <c r="V343" s="3">
        <v>4419905.7305222005</v>
      </c>
      <c r="W343" s="1">
        <v>1506858.81787403</v>
      </c>
      <c r="X343">
        <v>2256</v>
      </c>
      <c r="Y343">
        <v>86.900186889266195</v>
      </c>
      <c r="Z343">
        <v>43044.862385321103</v>
      </c>
      <c r="AA343">
        <v>805664.75460667105</v>
      </c>
      <c r="AB343">
        <v>805096.27565288905</v>
      </c>
      <c r="AC343">
        <v>10.6177370030581</v>
      </c>
      <c r="AD343" s="1">
        <v>296000000</v>
      </c>
      <c r="AE343">
        <v>5119.6082963397703</v>
      </c>
      <c r="AF343">
        <v>2559.8041481698801</v>
      </c>
      <c r="AG343">
        <v>853.26804938996202</v>
      </c>
      <c r="AH343">
        <v>8532.6804938996193</v>
      </c>
      <c r="AI343">
        <v>5395.2436528097096</v>
      </c>
      <c r="AJ343">
        <v>2697.6218264048498</v>
      </c>
      <c r="AK343">
        <v>899.20727546828505</v>
      </c>
      <c r="AL343" s="10">
        <v>8992.0727546828493</v>
      </c>
      <c r="AM343">
        <v>6.5792031145315404</v>
      </c>
      <c r="AN343">
        <v>3.2896015572657702</v>
      </c>
      <c r="AO343">
        <v>1.0965338524219199</v>
      </c>
      <c r="AP343">
        <v>10.965338524219201</v>
      </c>
      <c r="AQ343" s="3">
        <v>196046.82162218401</v>
      </c>
      <c r="AR343" s="1">
        <v>-115753.064514724</v>
      </c>
      <c r="AS343">
        <v>2.4416197309064498</v>
      </c>
      <c r="AT343">
        <v>206601.81576133799</v>
      </c>
      <c r="AU343" s="1">
        <v>23551337.886176299</v>
      </c>
      <c r="AV343">
        <v>5.3321974486324901</v>
      </c>
    </row>
    <row r="344" spans="1:48" x14ac:dyDescent="0.25">
      <c r="A344">
        <v>342</v>
      </c>
      <c r="B344" t="s">
        <v>388</v>
      </c>
      <c r="C344" s="13">
        <v>98831</v>
      </c>
      <c r="D344">
        <v>342</v>
      </c>
      <c r="E344">
        <v>0.21068879535826901</v>
      </c>
      <c r="F344">
        <v>686</v>
      </c>
      <c r="G344">
        <v>4361805.5566694802</v>
      </c>
      <c r="H344">
        <v>2844643.10956277</v>
      </c>
      <c r="I344">
        <v>1.19561159029807E-3</v>
      </c>
      <c r="J344">
        <v>0.98583802785940899</v>
      </c>
      <c r="K344">
        <f t="shared" si="5"/>
        <v>824.54706516656984</v>
      </c>
      <c r="L344">
        <v>0.64293497650466602</v>
      </c>
      <c r="M344">
        <v>7648.1624278901099</v>
      </c>
      <c r="N344">
        <v>7539.8493646596198</v>
      </c>
      <c r="O344" s="3">
        <v>521793.78778183</v>
      </c>
      <c r="P344">
        <v>514404.15869612998</v>
      </c>
      <c r="Q344">
        <v>1431.1056870800001</v>
      </c>
      <c r="R344">
        <v>1410.8384082093301</v>
      </c>
      <c r="S344" s="9">
        <v>1.5849324876522699</v>
      </c>
      <c r="T344">
        <v>0.63094170117067805</v>
      </c>
      <c r="U344">
        <v>4424464.7025236497</v>
      </c>
      <c r="V344" s="3">
        <v>4427589.0997713702</v>
      </c>
      <c r="W344" s="1">
        <v>1506871.0941349999</v>
      </c>
      <c r="X344">
        <v>209</v>
      </c>
      <c r="Y344">
        <v>40.652297546464602</v>
      </c>
      <c r="Z344">
        <v>42681.747474747397</v>
      </c>
      <c r="AA344">
        <v>962232.23424579902</v>
      </c>
      <c r="AB344">
        <v>961683.74112106499</v>
      </c>
      <c r="AC344">
        <v>12.861952861952799</v>
      </c>
      <c r="AD344" s="1">
        <v>297000000</v>
      </c>
      <c r="AE344">
        <v>4588.8974567340601</v>
      </c>
      <c r="AF344">
        <v>2294.4487283670301</v>
      </c>
      <c r="AG344">
        <v>764.81624278901097</v>
      </c>
      <c r="AH344">
        <v>7648.1624278901099</v>
      </c>
      <c r="AI344">
        <v>4523.9096187957703</v>
      </c>
      <c r="AJ344">
        <v>2261.9548093978801</v>
      </c>
      <c r="AK344">
        <v>753.98493646596205</v>
      </c>
      <c r="AL344" s="10">
        <v>7539.8493646596198</v>
      </c>
      <c r="AM344">
        <v>5.48653898596059</v>
      </c>
      <c r="AN344">
        <v>2.7432694929802901</v>
      </c>
      <c r="AO344">
        <v>0.91442316432676596</v>
      </c>
      <c r="AP344">
        <v>9.1442316432676503</v>
      </c>
      <c r="AQ344" s="3">
        <v>8496.3301872111097</v>
      </c>
      <c r="AR344" s="1">
        <v>513297.45759461803</v>
      </c>
      <c r="AS344">
        <v>1.6282927060763602E-2</v>
      </c>
      <c r="AT344">
        <v>8376.0053958025601</v>
      </c>
      <c r="AU344" s="1">
        <v>23559713.891572099</v>
      </c>
      <c r="AV344">
        <v>5.3248732842492901</v>
      </c>
    </row>
    <row r="345" spans="1:48" x14ac:dyDescent="0.25">
      <c r="A345">
        <v>343</v>
      </c>
      <c r="B345" t="s">
        <v>389</v>
      </c>
      <c r="C345" s="13">
        <v>99079</v>
      </c>
      <c r="D345">
        <v>343</v>
      </c>
      <c r="E345">
        <v>0.21100019232806699</v>
      </c>
      <c r="F345">
        <v>688</v>
      </c>
      <c r="G345">
        <v>4236335.2479064204</v>
      </c>
      <c r="H345">
        <v>2842718.9459494902</v>
      </c>
      <c r="I345">
        <v>1.15072568088837E-3</v>
      </c>
      <c r="J345">
        <v>0.95606666361067305</v>
      </c>
      <c r="K345">
        <f t="shared" si="5"/>
        <v>830.8380350672121</v>
      </c>
      <c r="L345">
        <v>0.64155187424789395</v>
      </c>
      <c r="M345">
        <v>6539.3363657705404</v>
      </c>
      <c r="N345">
        <v>6252.0415014501896</v>
      </c>
      <c r="O345" s="3">
        <v>44084.387545259997</v>
      </c>
      <c r="P345">
        <v>42147.613317716598</v>
      </c>
      <c r="Q345">
        <v>9.2408928199999991</v>
      </c>
      <c r="R345">
        <v>8.8349095672012208</v>
      </c>
      <c r="S345" s="9">
        <v>1.8564172897408699</v>
      </c>
      <c r="T345">
        <v>0.53867199229736795</v>
      </c>
      <c r="U345">
        <v>4431004.0388894202</v>
      </c>
      <c r="V345" s="3">
        <v>4434128.4770618202</v>
      </c>
      <c r="W345" s="1">
        <v>1498560.26517636</v>
      </c>
      <c r="X345">
        <v>2885</v>
      </c>
      <c r="Y345">
        <v>73.650216726184894</v>
      </c>
      <c r="Z345">
        <v>42751.1445783132</v>
      </c>
      <c r="AA345">
        <v>1013823.25586685</v>
      </c>
      <c r="AB345">
        <v>1014607.71295021</v>
      </c>
      <c r="AC345">
        <v>12.763052208835299</v>
      </c>
      <c r="AD345" s="1">
        <v>298000000</v>
      </c>
      <c r="AE345">
        <v>3923.6018194623198</v>
      </c>
      <c r="AF345">
        <v>1961.8009097311599</v>
      </c>
      <c r="AG345">
        <v>653.93363657705402</v>
      </c>
      <c r="AH345">
        <v>6539.3363657705404</v>
      </c>
      <c r="AI345">
        <v>3751.2249008701101</v>
      </c>
      <c r="AJ345">
        <v>1875.6124504350501</v>
      </c>
      <c r="AK345">
        <v>625.20415014501896</v>
      </c>
      <c r="AL345" s="10">
        <v>6252.0415014501896</v>
      </c>
      <c r="AM345">
        <v>4.51498937523563</v>
      </c>
      <c r="AN345">
        <v>2.2574946876178101</v>
      </c>
      <c r="AO345">
        <v>0.75249822920593901</v>
      </c>
      <c r="AP345">
        <v>7.5249822920593896</v>
      </c>
      <c r="AQ345" s="3">
        <v>212480.87525504301</v>
      </c>
      <c r="AR345" s="1">
        <v>-168396.48770978299</v>
      </c>
      <c r="AS345">
        <v>4.8198667847408796</v>
      </c>
      <c r="AT345">
        <v>203145.88148616499</v>
      </c>
      <c r="AU345" s="1">
        <v>23762859.773058299</v>
      </c>
      <c r="AV345">
        <v>5.3628612306600898</v>
      </c>
    </row>
    <row r="346" spans="1:48" x14ac:dyDescent="0.25">
      <c r="A346">
        <v>344</v>
      </c>
      <c r="B346" t="s">
        <v>390</v>
      </c>
      <c r="C346" s="13">
        <v>99385</v>
      </c>
      <c r="D346">
        <v>344</v>
      </c>
      <c r="E346">
        <v>0.21138170605296999</v>
      </c>
      <c r="F346">
        <v>690</v>
      </c>
      <c r="G346">
        <v>3943212.3349476699</v>
      </c>
      <c r="H346">
        <v>2849222.1089918101</v>
      </c>
      <c r="I346">
        <v>9.8044314085330201E-4</v>
      </c>
      <c r="J346">
        <v>0.88830778905169505</v>
      </c>
      <c r="K346">
        <f t="shared" si="5"/>
        <v>906.02682811221518</v>
      </c>
      <c r="L346">
        <v>0.641858966032399</v>
      </c>
      <c r="M346">
        <v>8011.7882229601901</v>
      </c>
      <c r="N346">
        <v>7116.9338826881803</v>
      </c>
      <c r="O346" s="3">
        <v>495719.02655611001</v>
      </c>
      <c r="P346">
        <v>440351.07247091603</v>
      </c>
      <c r="Q346">
        <v>455.95410842000001</v>
      </c>
      <c r="R346">
        <v>405.02758595960699</v>
      </c>
      <c r="S346" s="9">
        <v>1.5179741225205099</v>
      </c>
      <c r="T346">
        <v>0.65877275848389005</v>
      </c>
      <c r="U346">
        <v>4439015.8271123804</v>
      </c>
      <c r="V346" s="3">
        <v>4442147.0625594798</v>
      </c>
      <c r="W346" s="1">
        <v>1498750.6051413</v>
      </c>
      <c r="X346">
        <v>367</v>
      </c>
      <c r="Y346">
        <v>50.887130239739001</v>
      </c>
      <c r="Z346">
        <v>43130.1302931596</v>
      </c>
      <c r="AA346">
        <v>917466.48350577604</v>
      </c>
      <c r="AB346">
        <v>917404.49052160198</v>
      </c>
      <c r="AC346">
        <v>14.560260586319201</v>
      </c>
      <c r="AD346" s="1">
        <v>299000000</v>
      </c>
      <c r="AE346">
        <v>4807.0729337761104</v>
      </c>
      <c r="AF346">
        <v>2403.5364668880502</v>
      </c>
      <c r="AG346">
        <v>801.17882229601901</v>
      </c>
      <c r="AH346">
        <v>8011.7882229601901</v>
      </c>
      <c r="AI346">
        <v>4270.1603296128997</v>
      </c>
      <c r="AJ346">
        <v>2135.0801648064498</v>
      </c>
      <c r="AK346">
        <v>711.69338826881801</v>
      </c>
      <c r="AL346" s="10">
        <v>7116.9338826881803</v>
      </c>
      <c r="AM346">
        <v>4.7130616855023497</v>
      </c>
      <c r="AN346">
        <v>2.35653084275117</v>
      </c>
      <c r="AO346">
        <v>0.78551028091705899</v>
      </c>
      <c r="AP346">
        <v>7.8551028091705897</v>
      </c>
      <c r="AQ346" s="3">
        <v>18675.576797984198</v>
      </c>
      <c r="AR346" s="1">
        <v>477043.449758125</v>
      </c>
      <c r="AS346">
        <v>3.7673713933734497E-2</v>
      </c>
      <c r="AT346">
        <v>16589.6603346825</v>
      </c>
      <c r="AU346" s="1">
        <v>23779449.433393002</v>
      </c>
      <c r="AV346">
        <v>5.3569192720950003</v>
      </c>
    </row>
    <row r="347" spans="1:48" x14ac:dyDescent="0.25">
      <c r="A347">
        <v>345</v>
      </c>
      <c r="B347" t="s">
        <v>391</v>
      </c>
      <c r="C347" s="13">
        <v>99682</v>
      </c>
      <c r="D347">
        <v>345</v>
      </c>
      <c r="E347">
        <v>0.211751886934195</v>
      </c>
      <c r="F347">
        <v>692</v>
      </c>
      <c r="G347">
        <v>3858010.85186608</v>
      </c>
      <c r="H347">
        <v>2853353.0439820001</v>
      </c>
      <c r="I347">
        <v>9.8449359263588494E-4</v>
      </c>
      <c r="J347">
        <v>0.86759464168035905</v>
      </c>
      <c r="K347">
        <f t="shared" si="5"/>
        <v>881.25981537112864</v>
      </c>
      <c r="L347">
        <v>0.64166584979503705</v>
      </c>
      <c r="M347">
        <v>7773.7985057299902</v>
      </c>
      <c r="N347">
        <v>6744.5059290741201</v>
      </c>
      <c r="O347" s="3">
        <v>42487.888871659998</v>
      </c>
      <c r="P347">
        <v>36862.264721362699</v>
      </c>
      <c r="Q347">
        <v>4.8424156900000002</v>
      </c>
      <c r="R347">
        <v>4.2012539054328899</v>
      </c>
      <c r="S347" s="9">
        <v>1.56718562575118</v>
      </c>
      <c r="T347">
        <v>0.63808650587940496</v>
      </c>
      <c r="U347">
        <v>4446789.6256181104</v>
      </c>
      <c r="V347" s="3">
        <v>4449920.8869868899</v>
      </c>
      <c r="W347" s="1">
        <v>1507930.01976668</v>
      </c>
      <c r="X347">
        <v>2911</v>
      </c>
      <c r="Y347">
        <v>106.690931468657</v>
      </c>
      <c r="Z347">
        <v>43190.8456375838</v>
      </c>
      <c r="AA347">
        <v>930604.56307790102</v>
      </c>
      <c r="AB347">
        <v>930788.48833595798</v>
      </c>
      <c r="AC347">
        <v>14.2751677852348</v>
      </c>
      <c r="AD347" s="1">
        <v>300000000</v>
      </c>
      <c r="AE347">
        <v>4664.2791034379898</v>
      </c>
      <c r="AF347">
        <v>2332.1395517189899</v>
      </c>
      <c r="AG347">
        <v>777.37985057299898</v>
      </c>
      <c r="AH347">
        <v>7773.7985057299902</v>
      </c>
      <c r="AI347">
        <v>4046.7035574444699</v>
      </c>
      <c r="AJ347">
        <v>2023.3517787222299</v>
      </c>
      <c r="AK347">
        <v>674.45059290741199</v>
      </c>
      <c r="AL347" s="10">
        <v>6744.5059290741201</v>
      </c>
      <c r="AM347">
        <v>4.59195289160016</v>
      </c>
      <c r="AN347">
        <v>2.29597644580008</v>
      </c>
      <c r="AO347">
        <v>0.76532548193336003</v>
      </c>
      <c r="AP347">
        <v>7.6532548193335996</v>
      </c>
      <c r="AQ347" s="3">
        <v>310577.30150526197</v>
      </c>
      <c r="AR347" s="1">
        <v>-268089.41263360198</v>
      </c>
      <c r="AS347">
        <v>7.3097842644853497</v>
      </c>
      <c r="AT347">
        <v>269455.20261351101</v>
      </c>
      <c r="AU347" s="1">
        <v>24048904.636006501</v>
      </c>
      <c r="AV347">
        <v>5.4081498475799199</v>
      </c>
    </row>
    <row r="348" spans="1:48" x14ac:dyDescent="0.25">
      <c r="A348">
        <v>346</v>
      </c>
      <c r="B348" t="s">
        <v>392</v>
      </c>
      <c r="C348" s="13">
        <v>99954</v>
      </c>
      <c r="D348">
        <v>346</v>
      </c>
      <c r="E348">
        <v>0.21209088989254901</v>
      </c>
      <c r="F348">
        <v>694</v>
      </c>
      <c r="G348">
        <v>4603054.4636208601</v>
      </c>
      <c r="H348">
        <v>2916849.7929936</v>
      </c>
      <c r="I348">
        <v>1.14543707890122E-3</v>
      </c>
      <c r="J348">
        <v>1.03348649160405</v>
      </c>
      <c r="K348">
        <f t="shared" si="5"/>
        <v>902.26386995908979</v>
      </c>
      <c r="L348">
        <v>0.65489663068762904</v>
      </c>
      <c r="M348">
        <v>7119.0621254295102</v>
      </c>
      <c r="N348">
        <v>7357.45453952141</v>
      </c>
      <c r="O348" s="3">
        <v>154005.06234477999</v>
      </c>
      <c r="P348">
        <v>159162.15157196901</v>
      </c>
      <c r="Q348">
        <v>25.82942005</v>
      </c>
      <c r="R348">
        <v>26.694356707641798</v>
      </c>
      <c r="S348" s="9">
        <v>1.7140585853119701</v>
      </c>
      <c r="T348">
        <v>0.58341063051703701</v>
      </c>
      <c r="U348">
        <v>4453908.6877435399</v>
      </c>
      <c r="V348" s="3">
        <v>4457040.24159595</v>
      </c>
      <c r="W348" s="1">
        <v>1514333.79527609</v>
      </c>
      <c r="X348">
        <v>130</v>
      </c>
      <c r="Y348">
        <v>62.0423220768132</v>
      </c>
      <c r="Z348">
        <v>43324.978021978</v>
      </c>
      <c r="AA348">
        <v>934106.11465305695</v>
      </c>
      <c r="AB348">
        <v>934115.64364257199</v>
      </c>
      <c r="AC348">
        <v>12.113553113553101</v>
      </c>
      <c r="AD348" s="1">
        <v>301000000</v>
      </c>
      <c r="AE348">
        <v>4271.4372752577001</v>
      </c>
      <c r="AF348">
        <v>2135.71863762885</v>
      </c>
      <c r="AG348">
        <v>711.90621254295104</v>
      </c>
      <c r="AH348">
        <v>7119.0621254295102</v>
      </c>
      <c r="AI348">
        <v>4414.47272371285</v>
      </c>
      <c r="AJ348">
        <v>2207.23636185642</v>
      </c>
      <c r="AK348">
        <v>735.74545395214102</v>
      </c>
      <c r="AL348" s="10">
        <v>7357.45453952141</v>
      </c>
      <c r="AM348">
        <v>4.8926626352809803</v>
      </c>
      <c r="AN348">
        <v>2.4463313176404902</v>
      </c>
      <c r="AO348">
        <v>0.81544377254682998</v>
      </c>
      <c r="AP348">
        <v>8.1544377254683003</v>
      </c>
      <c r="AQ348" s="3">
        <v>8065.5018699857101</v>
      </c>
      <c r="AR348" s="1">
        <v>145939.56047479401</v>
      </c>
      <c r="AS348">
        <v>5.2371667185387799E-2</v>
      </c>
      <c r="AT348">
        <v>8335.5872306374404</v>
      </c>
      <c r="AU348" s="1">
        <v>24057240.223237101</v>
      </c>
      <c r="AV348">
        <v>5.4013770622282697</v>
      </c>
    </row>
    <row r="349" spans="1:48" x14ac:dyDescent="0.25">
      <c r="A349">
        <v>347</v>
      </c>
      <c r="B349" t="s">
        <v>393</v>
      </c>
      <c r="C349" s="13">
        <v>100245</v>
      </c>
      <c r="D349">
        <v>347</v>
      </c>
      <c r="E349">
        <v>0.21245498819227701</v>
      </c>
      <c r="F349">
        <v>696</v>
      </c>
      <c r="G349">
        <v>4040778.6463294602</v>
      </c>
      <c r="H349">
        <v>2916729.8203086099</v>
      </c>
      <c r="I349">
        <v>1.01174513150204E-3</v>
      </c>
      <c r="J349">
        <v>0.90568845859928704</v>
      </c>
      <c r="K349">
        <f t="shared" si="5"/>
        <v>895.17451618936786</v>
      </c>
      <c r="L349">
        <v>0.65374740027036204</v>
      </c>
      <c r="M349">
        <v>7646.0642942897903</v>
      </c>
      <c r="N349">
        <v>6924.9521850463698</v>
      </c>
      <c r="O349" s="3">
        <v>44162.48497664</v>
      </c>
      <c r="P349">
        <v>39997.452946407197</v>
      </c>
      <c r="Q349">
        <v>6.3413095300000002</v>
      </c>
      <c r="R349">
        <v>5.7432508537266598</v>
      </c>
      <c r="S349" s="9">
        <v>1.5986574538674201</v>
      </c>
      <c r="T349">
        <v>0.62552487249900102</v>
      </c>
      <c r="U349">
        <v>4461554.7520378297</v>
      </c>
      <c r="V349" s="3">
        <v>4464686.3645954002</v>
      </c>
      <c r="W349" s="1">
        <v>1518134.06861855</v>
      </c>
      <c r="X349">
        <v>2123</v>
      </c>
      <c r="Y349">
        <v>85.005798817499794</v>
      </c>
      <c r="Z349">
        <v>42986.890410958898</v>
      </c>
      <c r="AA349">
        <v>925417.04360449198</v>
      </c>
      <c r="AB349">
        <v>925572.98891637695</v>
      </c>
      <c r="AC349">
        <v>12.6198630136986</v>
      </c>
      <c r="AD349" s="1">
        <v>303000000</v>
      </c>
      <c r="AE349">
        <v>4587.6385765738696</v>
      </c>
      <c r="AF349">
        <v>2293.8192882869298</v>
      </c>
      <c r="AG349">
        <v>764.60642942897903</v>
      </c>
      <c r="AH349">
        <v>7646.0642942897903</v>
      </c>
      <c r="AI349">
        <v>4154.9713110278199</v>
      </c>
      <c r="AJ349">
        <v>2077.4856555139099</v>
      </c>
      <c r="AK349">
        <v>692.49521850463702</v>
      </c>
      <c r="AL349" s="10">
        <v>6924.9521850463698</v>
      </c>
      <c r="AM349">
        <v>4.6415209949395901</v>
      </c>
      <c r="AN349">
        <v>2.3207604974697902</v>
      </c>
      <c r="AO349">
        <v>0.77358683248993199</v>
      </c>
      <c r="AP349">
        <v>7.7358683248993199</v>
      </c>
      <c r="AQ349" s="3">
        <v>180467.310889552</v>
      </c>
      <c r="AR349" s="1">
        <v>-136304.825912912</v>
      </c>
      <c r="AS349">
        <v>4.08643922517067</v>
      </c>
      <c r="AT349">
        <v>163447.16062711601</v>
      </c>
      <c r="AU349" s="1">
        <v>24220687.383864298</v>
      </c>
      <c r="AV349">
        <v>5.42875493633725</v>
      </c>
    </row>
    <row r="350" spans="1:48" x14ac:dyDescent="0.25">
      <c r="A350">
        <v>348</v>
      </c>
      <c r="B350" t="s">
        <v>394</v>
      </c>
      <c r="C350" s="13">
        <v>100539</v>
      </c>
      <c r="D350">
        <v>348</v>
      </c>
      <c r="E350">
        <v>0.212821361395444</v>
      </c>
      <c r="F350">
        <v>698</v>
      </c>
      <c r="G350">
        <v>4071642.8559264899</v>
      </c>
      <c r="H350">
        <v>2932692.3493663999</v>
      </c>
      <c r="I350">
        <v>9.8546943834015095E-4</v>
      </c>
      <c r="J350">
        <v>0.91103521645017105</v>
      </c>
      <c r="K350">
        <f t="shared" si="5"/>
        <v>924.46825949737092</v>
      </c>
      <c r="L350">
        <v>0.65619360632228796</v>
      </c>
      <c r="M350">
        <v>7693.8372665000998</v>
      </c>
      <c r="N350">
        <v>7009.3566994183102</v>
      </c>
      <c r="O350" s="3">
        <v>542213.98237115995</v>
      </c>
      <c r="P350">
        <v>493976.03279181803</v>
      </c>
      <c r="Q350">
        <v>1309.9521412300001</v>
      </c>
      <c r="R350">
        <v>1193.4125325248301</v>
      </c>
      <c r="S350" s="9">
        <v>1.59147071336427</v>
      </c>
      <c r="T350">
        <v>0.62834960870002998</v>
      </c>
      <c r="U350">
        <v>4469248.5893043298</v>
      </c>
      <c r="V350" s="3">
        <v>4472401.6592016704</v>
      </c>
      <c r="W350" s="1">
        <v>1524275.27173425</v>
      </c>
      <c r="X350">
        <v>244</v>
      </c>
      <c r="Y350">
        <v>41.101549141321797</v>
      </c>
      <c r="Z350">
        <v>42773.247457627098</v>
      </c>
      <c r="AA350">
        <v>929672.41415242804</v>
      </c>
      <c r="AB350">
        <v>929567.06786988897</v>
      </c>
      <c r="AC350">
        <v>12.2610169491525</v>
      </c>
      <c r="AD350" s="1">
        <v>304000000</v>
      </c>
      <c r="AE350">
        <v>4616.3023599000599</v>
      </c>
      <c r="AF350">
        <v>2308.1511799500299</v>
      </c>
      <c r="AG350">
        <v>769.38372665000998</v>
      </c>
      <c r="AH350">
        <v>7693.8372665000998</v>
      </c>
      <c r="AI350">
        <v>4205.6140196509896</v>
      </c>
      <c r="AJ350">
        <v>2102.8070098254898</v>
      </c>
      <c r="AK350">
        <v>700.93566994183095</v>
      </c>
      <c r="AL350" s="10">
        <v>7009.3566994183102</v>
      </c>
      <c r="AM350">
        <v>4.5492248938190301</v>
      </c>
      <c r="AN350">
        <v>2.2746124469095101</v>
      </c>
      <c r="AO350">
        <v>0.75820414896983901</v>
      </c>
      <c r="AP350">
        <v>7.5820414896983896</v>
      </c>
      <c r="AQ350" s="3">
        <v>10028.7779904825</v>
      </c>
      <c r="AR350" s="1">
        <v>532185.20438067697</v>
      </c>
      <c r="AS350">
        <v>1.8495978186740199E-2</v>
      </c>
      <c r="AT350">
        <v>9136.5699272899492</v>
      </c>
      <c r="AU350" s="1">
        <v>24229823.9537916</v>
      </c>
      <c r="AV350">
        <v>5.4214536223779701</v>
      </c>
    </row>
    <row r="351" spans="1:48" x14ac:dyDescent="0.25">
      <c r="A351">
        <v>349</v>
      </c>
      <c r="B351" t="s">
        <v>395</v>
      </c>
      <c r="C351" s="13">
        <v>100832</v>
      </c>
      <c r="D351">
        <v>349</v>
      </c>
      <c r="E351">
        <v>0.213185965364799</v>
      </c>
      <c r="F351">
        <v>700</v>
      </c>
      <c r="G351">
        <v>4147561.3052845499</v>
      </c>
      <c r="H351">
        <v>2951305.6703735101</v>
      </c>
      <c r="I351">
        <v>1.0043013202805299E-3</v>
      </c>
      <c r="J351">
        <v>0.92643490372971804</v>
      </c>
      <c r="K351">
        <f t="shared" si="5"/>
        <v>922.46707738165514</v>
      </c>
      <c r="L351">
        <v>0.65922897417470905</v>
      </c>
      <c r="M351">
        <v>7656.6833564499302</v>
      </c>
      <c r="N351">
        <v>7093.4187082216304</v>
      </c>
      <c r="O351" s="3">
        <v>28605.872518790002</v>
      </c>
      <c r="P351">
        <v>26501.4787530498</v>
      </c>
      <c r="Q351">
        <v>5.7111566600000003</v>
      </c>
      <c r="R351">
        <v>5.2910148704924298</v>
      </c>
      <c r="S351" s="9">
        <v>1.60193302069471</v>
      </c>
      <c r="T351">
        <v>0.62424582493862901</v>
      </c>
      <c r="U351">
        <v>4476905.2726607798</v>
      </c>
      <c r="V351" s="3">
        <v>4480058.4239867497</v>
      </c>
      <c r="W351" s="1">
        <v>1520579.3046842001</v>
      </c>
      <c r="X351">
        <v>2970</v>
      </c>
      <c r="Y351">
        <v>74.8066404800676</v>
      </c>
      <c r="Z351">
        <v>42860.802721088403</v>
      </c>
      <c r="AA351">
        <v>966758.90127554897</v>
      </c>
      <c r="AB351">
        <v>966619.07743985497</v>
      </c>
      <c r="AC351">
        <v>14.0136054421768</v>
      </c>
      <c r="AD351" s="1">
        <v>305000000</v>
      </c>
      <c r="AE351">
        <v>4594.0100138699599</v>
      </c>
      <c r="AF351">
        <v>2297.00500693498</v>
      </c>
      <c r="AG351">
        <v>765.66833564499302</v>
      </c>
      <c r="AH351">
        <v>7656.6833564499302</v>
      </c>
      <c r="AI351">
        <v>4256.0512249329804</v>
      </c>
      <c r="AJ351">
        <v>2128.0256124664902</v>
      </c>
      <c r="AK351">
        <v>709.34187082216295</v>
      </c>
      <c r="AL351" s="10">
        <v>7093.4187082216304</v>
      </c>
      <c r="AM351">
        <v>4.61377032231161</v>
      </c>
      <c r="AN351">
        <v>2.3068851611558001</v>
      </c>
      <c r="AO351">
        <v>0.768961720385269</v>
      </c>
      <c r="AP351">
        <v>7.6896172038526904</v>
      </c>
      <c r="AQ351" s="3">
        <v>222175.72222580001</v>
      </c>
      <c r="AR351" s="1">
        <v>-193569.84970701</v>
      </c>
      <c r="AS351">
        <v>7.7667871196679199</v>
      </c>
      <c r="AT351">
        <v>205831.34383134</v>
      </c>
      <c r="AU351" s="1">
        <v>24435655.2976229</v>
      </c>
      <c r="AV351">
        <v>5.4581577695746004</v>
      </c>
    </row>
    <row r="352" spans="1:48" x14ac:dyDescent="0.25">
      <c r="A352">
        <v>350</v>
      </c>
      <c r="B352" t="s">
        <v>396</v>
      </c>
      <c r="C352" s="13">
        <v>101082</v>
      </c>
      <c r="D352">
        <v>350</v>
      </c>
      <c r="E352">
        <v>0.213500057912304</v>
      </c>
      <c r="F352">
        <v>701</v>
      </c>
      <c r="G352">
        <v>4419989.5340224896</v>
      </c>
      <c r="H352">
        <v>2989686.7860013498</v>
      </c>
      <c r="I352">
        <v>1.07259E-3</v>
      </c>
      <c r="J352">
        <v>0.98583435599236602</v>
      </c>
      <c r="K352">
        <f t="shared" si="5"/>
        <v>919.11574412624213</v>
      </c>
      <c r="L352">
        <v>0.66681966656474101</v>
      </c>
      <c r="M352">
        <v>6595.9434976102702</v>
      </c>
      <c r="N352">
        <v>6502.5077101286597</v>
      </c>
      <c r="O352" s="3">
        <v>325823.80663966999</v>
      </c>
      <c r="P352">
        <v>321208.3025856</v>
      </c>
      <c r="Q352">
        <v>196.94817506999999</v>
      </c>
      <c r="R352">
        <v>194.15827733400499</v>
      </c>
      <c r="S352" s="9">
        <v>1.8622908125618001</v>
      </c>
      <c r="T352">
        <v>0.53697306202374395</v>
      </c>
      <c r="U352">
        <v>4483501.21615839</v>
      </c>
      <c r="V352" s="3">
        <v>4486656.3310983498</v>
      </c>
      <c r="W352" s="1">
        <v>1515069.1394845501</v>
      </c>
      <c r="X352">
        <v>134</v>
      </c>
      <c r="Y352">
        <v>45.691261000318597</v>
      </c>
      <c r="Z352">
        <v>43093.035856573697</v>
      </c>
      <c r="AA352">
        <v>930996.49525750102</v>
      </c>
      <c r="AB352">
        <v>932072.86040530703</v>
      </c>
      <c r="AC352">
        <v>13.6334661354581</v>
      </c>
      <c r="AD352" s="1">
        <v>306000000</v>
      </c>
      <c r="AE352">
        <v>3957.5660985661598</v>
      </c>
      <c r="AF352">
        <v>1978.7830492830799</v>
      </c>
      <c r="AG352">
        <v>659.59434976102705</v>
      </c>
      <c r="AH352">
        <v>6595.9434976102702</v>
      </c>
      <c r="AI352">
        <v>3901.5046260771901</v>
      </c>
      <c r="AJ352">
        <v>1950.75231303859</v>
      </c>
      <c r="AK352">
        <v>650.25077101286604</v>
      </c>
      <c r="AL352" s="10">
        <v>6502.5077101286597</v>
      </c>
      <c r="AM352">
        <v>4.2448458216610803</v>
      </c>
      <c r="AN352">
        <v>2.1224229108305401</v>
      </c>
      <c r="AO352">
        <v>0.70747430361018004</v>
      </c>
      <c r="AP352">
        <v>7.0747430361018004</v>
      </c>
      <c r="AQ352" s="3">
        <v>6122.6289740426901</v>
      </c>
      <c r="AR352" s="1">
        <v>319701.17766562698</v>
      </c>
      <c r="AS352">
        <v>1.8791226574839299E-2</v>
      </c>
      <c r="AT352">
        <v>6035.8979916055796</v>
      </c>
      <c r="AU352" s="1">
        <v>24441691.195614502</v>
      </c>
      <c r="AV352">
        <v>5.4514741977826304</v>
      </c>
    </row>
    <row r="353" spans="1:48" x14ac:dyDescent="0.25">
      <c r="A353">
        <v>351</v>
      </c>
      <c r="B353" t="s">
        <v>397</v>
      </c>
      <c r="C353" s="13">
        <v>101401</v>
      </c>
      <c r="D353">
        <v>351</v>
      </c>
      <c r="E353">
        <v>0.213897348372171</v>
      </c>
      <c r="F353">
        <v>704</v>
      </c>
      <c r="G353">
        <v>4562555.6212014202</v>
      </c>
      <c r="H353">
        <v>3015737.9635286001</v>
      </c>
      <c r="I353">
        <v>1.1441846709526601E-3</v>
      </c>
      <c r="J353">
        <v>1.0157421540939999</v>
      </c>
      <c r="K353">
        <f t="shared" si="5"/>
        <v>887.74319380479233</v>
      </c>
      <c r="L353">
        <v>0.67138078515106003</v>
      </c>
      <c r="M353">
        <v>8343.0996572095901</v>
      </c>
      <c r="N353">
        <v>8474.4380176349805</v>
      </c>
      <c r="O353" s="3">
        <v>25269.650809449999</v>
      </c>
      <c r="P353">
        <v>25667.449546393898</v>
      </c>
      <c r="Q353">
        <v>6.1181034900000002</v>
      </c>
      <c r="R353">
        <v>6.2144156179026098</v>
      </c>
      <c r="S353" s="9">
        <v>1.47504204536523</v>
      </c>
      <c r="T353">
        <v>0.67794677659672298</v>
      </c>
      <c r="U353">
        <v>4491844.3158155996</v>
      </c>
      <c r="V353" s="3">
        <v>4494999.4910587398</v>
      </c>
      <c r="W353" s="1">
        <v>1525922.6579153601</v>
      </c>
      <c r="X353">
        <v>3098</v>
      </c>
      <c r="Y353">
        <v>113.460240168125</v>
      </c>
      <c r="Z353">
        <v>43140.128125000003</v>
      </c>
      <c r="AA353">
        <v>830805.41016081697</v>
      </c>
      <c r="AB353">
        <v>830655.07378888002</v>
      </c>
      <c r="AC353">
        <v>13.63125</v>
      </c>
      <c r="AD353" s="1">
        <v>307000000</v>
      </c>
      <c r="AE353">
        <v>5005.85979432575</v>
      </c>
      <c r="AF353">
        <v>2502.92989716287</v>
      </c>
      <c r="AG353">
        <v>834.30996572095899</v>
      </c>
      <c r="AH353">
        <v>8343.0996572095901</v>
      </c>
      <c r="AI353">
        <v>5084.6628105809796</v>
      </c>
      <c r="AJ353">
        <v>2542.3314052904898</v>
      </c>
      <c r="AK353">
        <v>847.44380176349796</v>
      </c>
      <c r="AL353" s="10">
        <v>8474.4380176349805</v>
      </c>
      <c r="AM353">
        <v>5.7276280416057599</v>
      </c>
      <c r="AN353">
        <v>2.8638140208028799</v>
      </c>
      <c r="AO353">
        <v>0.95460467360096102</v>
      </c>
      <c r="AP353">
        <v>9.5460467360096093</v>
      </c>
      <c r="AQ353" s="3">
        <v>351499.82404085202</v>
      </c>
      <c r="AR353" s="1">
        <v>-326230.173231402</v>
      </c>
      <c r="AS353">
        <v>13.909959686083299</v>
      </c>
      <c r="AT353">
        <v>357033.18843491701</v>
      </c>
      <c r="AU353" s="1">
        <v>24798724.384049401</v>
      </c>
      <c r="AV353">
        <v>5.52083345736943</v>
      </c>
    </row>
    <row r="354" spans="1:48" x14ac:dyDescent="0.25">
      <c r="A354">
        <v>352</v>
      </c>
      <c r="B354" t="s">
        <v>398</v>
      </c>
      <c r="C354" s="13">
        <v>101681</v>
      </c>
      <c r="D354">
        <v>352</v>
      </c>
      <c r="E354">
        <v>0.21424461771665501</v>
      </c>
      <c r="F354">
        <v>706</v>
      </c>
      <c r="G354">
        <v>4495773.4802857302</v>
      </c>
      <c r="H354">
        <v>3040072.1178457602</v>
      </c>
      <c r="I354">
        <v>1.1156230134424299E-3</v>
      </c>
      <c r="J354">
        <v>0.99925241401074805</v>
      </c>
      <c r="K354">
        <f t="shared" si="5"/>
        <v>895.69003325540757</v>
      </c>
      <c r="L354">
        <v>0.675701170409297</v>
      </c>
      <c r="M354">
        <v>7292.6562341600602</v>
      </c>
      <c r="N354">
        <v>7287.2043465349698</v>
      </c>
      <c r="O354" s="3">
        <v>223178.01085505</v>
      </c>
      <c r="P354">
        <v>223011.16610102501</v>
      </c>
      <c r="Q354">
        <v>238.57537622999999</v>
      </c>
      <c r="R354">
        <v>238.39702062134899</v>
      </c>
      <c r="S354" s="9">
        <v>1.69024869229554</v>
      </c>
      <c r="T354">
        <v>0.59162891505739701</v>
      </c>
      <c r="U354">
        <v>4499136.9720497597</v>
      </c>
      <c r="V354" s="3">
        <v>4502294.4351311997</v>
      </c>
      <c r="W354" s="1">
        <v>1538398.3343176299</v>
      </c>
      <c r="X354">
        <v>-1</v>
      </c>
      <c r="Y354">
        <v>60.496709078256202</v>
      </c>
      <c r="Z354">
        <v>43382.996441281102</v>
      </c>
      <c r="AA354">
        <v>908390.56023585505</v>
      </c>
      <c r="AB354">
        <v>908420.98776942503</v>
      </c>
      <c r="AC354">
        <v>13.0996441281138</v>
      </c>
      <c r="AD354" s="1">
        <v>308000000</v>
      </c>
      <c r="AE354">
        <v>4375.5937404960396</v>
      </c>
      <c r="AF354">
        <v>2187.7968702480198</v>
      </c>
      <c r="AG354">
        <v>729.26562341600595</v>
      </c>
      <c r="AH354">
        <v>7292.6562341600602</v>
      </c>
      <c r="AI354">
        <v>4372.3226079209799</v>
      </c>
      <c r="AJ354">
        <v>2186.1613039604899</v>
      </c>
      <c r="AK354">
        <v>728.72043465349702</v>
      </c>
      <c r="AL354" s="10">
        <v>7287.2043465349698</v>
      </c>
      <c r="AM354">
        <v>4.8815130743720303</v>
      </c>
      <c r="AN354">
        <v>2.4407565371860098</v>
      </c>
      <c r="AO354">
        <v>0.81358551239533905</v>
      </c>
      <c r="AP354">
        <v>8.1358551239533892</v>
      </c>
      <c r="AQ354" s="3">
        <v>-60.496709078256202</v>
      </c>
      <c r="AR354" s="1">
        <v>223238.507564128</v>
      </c>
      <c r="AS354">
        <v>-2.7106930851510997E-4</v>
      </c>
      <c r="AT354">
        <v>-60.451482586153503</v>
      </c>
      <c r="AU354" s="1">
        <v>24798663.932566799</v>
      </c>
      <c r="AV354">
        <v>5.5118712959007397</v>
      </c>
    </row>
    <row r="355" spans="1:48" x14ac:dyDescent="0.25">
      <c r="A355">
        <v>353</v>
      </c>
      <c r="B355" t="s">
        <v>399</v>
      </c>
      <c r="C355" s="13">
        <v>101967</v>
      </c>
      <c r="D355">
        <v>353</v>
      </c>
      <c r="E355">
        <v>0.214600094490522</v>
      </c>
      <c r="F355">
        <v>708</v>
      </c>
      <c r="G355">
        <v>7067516.2908920599</v>
      </c>
      <c r="H355">
        <v>3203666.6022780701</v>
      </c>
      <c r="I355">
        <v>1.7108258182349399E-3</v>
      </c>
      <c r="J355">
        <v>1.56825837194236</v>
      </c>
      <c r="K355">
        <f t="shared" si="5"/>
        <v>916.66746855640349</v>
      </c>
      <c r="L355">
        <v>0.71088296979370202</v>
      </c>
      <c r="M355">
        <v>7465.0122512206399</v>
      </c>
      <c r="N355">
        <v>11707.067959628999</v>
      </c>
      <c r="O355" s="3">
        <v>88708.118059</v>
      </c>
      <c r="P355">
        <v>139117.24880527801</v>
      </c>
      <c r="Q355">
        <v>8.3324797900000007</v>
      </c>
      <c r="R355">
        <v>13.067481189707999</v>
      </c>
      <c r="S355" s="9">
        <v>1.65396309289253</v>
      </c>
      <c r="T355">
        <v>0.60460841254392805</v>
      </c>
      <c r="U355">
        <v>4506601.9843009803</v>
      </c>
      <c r="V355" s="3">
        <v>4509759.6477743099</v>
      </c>
      <c r="W355" s="1">
        <v>1528261.0547187901</v>
      </c>
      <c r="X355">
        <v>2860</v>
      </c>
      <c r="Y355">
        <v>99.150572482195003</v>
      </c>
      <c r="Z355">
        <v>43158.714285714203</v>
      </c>
      <c r="AA355">
        <v>909223.84934182605</v>
      </c>
      <c r="AB355">
        <v>909318.687625258</v>
      </c>
      <c r="AC355">
        <v>13.2439024390243</v>
      </c>
      <c r="AD355" s="1">
        <v>309000000</v>
      </c>
      <c r="AE355">
        <v>4479.0073507323796</v>
      </c>
      <c r="AF355">
        <v>2239.5036753661898</v>
      </c>
      <c r="AG355">
        <v>746.50122512206406</v>
      </c>
      <c r="AH355">
        <v>7465.0122512206399</v>
      </c>
      <c r="AI355">
        <v>7024.2407757774299</v>
      </c>
      <c r="AJ355">
        <v>3512.12038788871</v>
      </c>
      <c r="AK355">
        <v>1170.7067959629001</v>
      </c>
      <c r="AL355" s="10">
        <v>11707.067959628999</v>
      </c>
      <c r="AM355">
        <v>7.6628014156970696</v>
      </c>
      <c r="AN355">
        <v>3.8314007078485299</v>
      </c>
      <c r="AO355">
        <v>1.2771335692828401</v>
      </c>
      <c r="AP355">
        <v>12.7713356928284</v>
      </c>
      <c r="AQ355" s="3">
        <v>283570.637299077</v>
      </c>
      <c r="AR355" s="1">
        <v>-194862.519240077</v>
      </c>
      <c r="AS355">
        <v>3.19667064868261</v>
      </c>
      <c r="AT355">
        <v>444712.02598130901</v>
      </c>
      <c r="AU355" s="1">
        <v>25243375.958548099</v>
      </c>
      <c r="AV355">
        <v>5.6014212141398296</v>
      </c>
    </row>
    <row r="356" spans="1:48" x14ac:dyDescent="0.25">
      <c r="A356">
        <v>354</v>
      </c>
      <c r="B356" t="s">
        <v>400</v>
      </c>
      <c r="C356" s="13">
        <v>102267</v>
      </c>
      <c r="D356">
        <v>354</v>
      </c>
      <c r="E356">
        <v>0.21497013112091001</v>
      </c>
      <c r="F356">
        <v>710</v>
      </c>
      <c r="G356">
        <v>6117740.9605716504</v>
      </c>
      <c r="H356">
        <v>3285946.1156695201</v>
      </c>
      <c r="I356">
        <v>1.47228321157217E-3</v>
      </c>
      <c r="J356">
        <v>1.3551696535859901</v>
      </c>
      <c r="K356">
        <f t="shared" si="5"/>
        <v>920.45446347165716</v>
      </c>
      <c r="L356">
        <v>0.72788542175509097</v>
      </c>
      <c r="M356">
        <v>7770.76923814974</v>
      </c>
      <c r="N356">
        <v>10530.710656560001</v>
      </c>
      <c r="O356" s="3">
        <v>462523.40190986003</v>
      </c>
      <c r="P356">
        <v>626797.67834159802</v>
      </c>
      <c r="Q356">
        <v>709.98884526999996</v>
      </c>
      <c r="R356">
        <v>962.15533749446297</v>
      </c>
      <c r="S356" s="9">
        <v>1.5916242203569899</v>
      </c>
      <c r="T356">
        <v>0.62828900641867902</v>
      </c>
      <c r="U356">
        <v>4514372.7535391301</v>
      </c>
      <c r="V356" s="3">
        <v>4517549.4348801197</v>
      </c>
      <c r="W356" s="1">
        <v>1531717.42764624</v>
      </c>
      <c r="X356">
        <v>1</v>
      </c>
      <c r="Y356">
        <v>49.843796259734098</v>
      </c>
      <c r="Z356">
        <v>43363.960132890301</v>
      </c>
      <c r="AA356">
        <v>927231.90547642997</v>
      </c>
      <c r="AB356">
        <v>927092.76768185</v>
      </c>
      <c r="AC356">
        <v>13.7009966777408</v>
      </c>
      <c r="AD356" s="1">
        <v>311000000</v>
      </c>
      <c r="AE356">
        <v>4662.4615428898396</v>
      </c>
      <c r="AF356">
        <v>2331.2307714449198</v>
      </c>
      <c r="AG356">
        <v>777.07692381497395</v>
      </c>
      <c r="AH356">
        <v>7770.76923814974</v>
      </c>
      <c r="AI356">
        <v>6318.4263939360299</v>
      </c>
      <c r="AJ356">
        <v>3159.2131969680099</v>
      </c>
      <c r="AK356">
        <v>1053.071065656</v>
      </c>
      <c r="AL356" s="10">
        <v>10530.710656560001</v>
      </c>
      <c r="AM356">
        <v>6.86446385419762</v>
      </c>
      <c r="AN356">
        <v>3.43223192709881</v>
      </c>
      <c r="AO356">
        <v>1.1440773090329299</v>
      </c>
      <c r="AP356">
        <v>11.4407730903293</v>
      </c>
      <c r="AQ356" s="3">
        <v>49.843796259734098</v>
      </c>
      <c r="AR356" s="1">
        <v>462473.55811360001</v>
      </c>
      <c r="AS356">
        <v>1.07764917523996E-4</v>
      </c>
      <c r="AT356">
        <v>67.5468001107145</v>
      </c>
      <c r="AU356" s="1">
        <v>25243443.505348299</v>
      </c>
      <c r="AV356">
        <v>5.5917942277934802</v>
      </c>
    </row>
    <row r="357" spans="1:48" x14ac:dyDescent="0.25">
      <c r="A357">
        <v>355</v>
      </c>
      <c r="B357" t="s">
        <v>401</v>
      </c>
      <c r="C357" s="13">
        <v>102550</v>
      </c>
      <c r="D357">
        <v>355</v>
      </c>
      <c r="E357">
        <v>0.21532130419513501</v>
      </c>
      <c r="F357">
        <v>712</v>
      </c>
      <c r="G357">
        <v>6966350.6488894802</v>
      </c>
      <c r="H357">
        <v>3341393.4262822801</v>
      </c>
      <c r="I357">
        <v>1.66956464143776E-3</v>
      </c>
      <c r="J357">
        <v>1.54063242613383</v>
      </c>
      <c r="K357">
        <f t="shared" si="5"/>
        <v>922.7749485680896</v>
      </c>
      <c r="L357">
        <v>0.73896065823524604</v>
      </c>
      <c r="M357">
        <v>7374.6345587102696</v>
      </c>
      <c r="N357">
        <v>11361.601132036099</v>
      </c>
      <c r="O357" s="3">
        <v>72183.749523880004</v>
      </c>
      <c r="P357">
        <v>111208.625156411</v>
      </c>
      <c r="Q357">
        <v>4.8695076200000003</v>
      </c>
      <c r="R357">
        <v>7.5021213386777701</v>
      </c>
      <c r="S357" s="9">
        <v>1.6798593760629399</v>
      </c>
      <c r="T357">
        <v>0.59528792364970595</v>
      </c>
      <c r="U357">
        <v>4521747.3880978404</v>
      </c>
      <c r="V357" s="3">
        <v>4524924.1923450502</v>
      </c>
      <c r="W357" s="1">
        <v>1514263.1390352701</v>
      </c>
      <c r="X357">
        <v>2870</v>
      </c>
      <c r="Y357">
        <v>78.228824623803007</v>
      </c>
      <c r="Z357">
        <v>43191.3873239436</v>
      </c>
      <c r="AA357">
        <v>931421.39383570396</v>
      </c>
      <c r="AB357">
        <v>931683.73253306304</v>
      </c>
      <c r="AC357">
        <v>12.401408450704199</v>
      </c>
      <c r="AD357" s="1">
        <v>312000000</v>
      </c>
      <c r="AE357">
        <v>4424.7807352261598</v>
      </c>
      <c r="AF357">
        <v>2212.3903676130799</v>
      </c>
      <c r="AG357">
        <v>737.46345587102701</v>
      </c>
      <c r="AH357">
        <v>7374.6345587102596</v>
      </c>
      <c r="AI357">
        <v>6816.9606792217101</v>
      </c>
      <c r="AJ357">
        <v>3408.48033961085</v>
      </c>
      <c r="AK357">
        <v>1136.1601132036101</v>
      </c>
      <c r="AL357" s="10">
        <v>11361.601132036099</v>
      </c>
      <c r="AM357">
        <v>7.3874574616485704</v>
      </c>
      <c r="AN357">
        <v>3.6937287308242799</v>
      </c>
      <c r="AO357">
        <v>1.23124291027476</v>
      </c>
      <c r="AP357">
        <v>12.3124291027476</v>
      </c>
      <c r="AQ357" s="3">
        <v>224516.726670314</v>
      </c>
      <c r="AR357" s="1">
        <v>-152332.97714643399</v>
      </c>
      <c r="AS357">
        <v>3.1103500185459199</v>
      </c>
      <c r="AT357">
        <v>345897.74931771198</v>
      </c>
      <c r="AU357" s="1">
        <v>25589341.254666001</v>
      </c>
      <c r="AV357">
        <v>5.6591709041558502</v>
      </c>
    </row>
    <row r="358" spans="1:48" x14ac:dyDescent="0.25">
      <c r="A358">
        <v>356</v>
      </c>
      <c r="B358" t="s">
        <v>402</v>
      </c>
      <c r="C358" s="13">
        <v>102866</v>
      </c>
      <c r="D358">
        <v>356</v>
      </c>
      <c r="E358">
        <v>0.21571199191038201</v>
      </c>
      <c r="F358">
        <v>714</v>
      </c>
      <c r="G358">
        <v>8757572.2509642094</v>
      </c>
      <c r="H358">
        <v>3559046.75293046</v>
      </c>
      <c r="I358">
        <v>2.1113934593804799E-3</v>
      </c>
      <c r="J358">
        <v>1.9332594648663199</v>
      </c>
      <c r="K358">
        <f t="shared" si="5"/>
        <v>915.63202314436103</v>
      </c>
      <c r="L358">
        <v>0.78566988930602299</v>
      </c>
      <c r="M358">
        <v>8204.4420201992598</v>
      </c>
      <c r="N358">
        <v>15861.3151894971</v>
      </c>
      <c r="O358" s="3">
        <v>2401159.3631587098</v>
      </c>
      <c r="P358">
        <v>4642064.0654789601</v>
      </c>
      <c r="Q358">
        <v>18.850510180000001</v>
      </c>
      <c r="R358">
        <v>36.442927223043903</v>
      </c>
      <c r="S358" s="9">
        <v>1.51269603725334</v>
      </c>
      <c r="T358">
        <v>0.66107134240645904</v>
      </c>
      <c r="U358">
        <v>4529951.8301180396</v>
      </c>
      <c r="V358" s="3">
        <v>4533129.00909172</v>
      </c>
      <c r="W358" s="1">
        <v>1506631.5227834701</v>
      </c>
      <c r="X358">
        <v>715</v>
      </c>
      <c r="Y358">
        <v>78.530211403596098</v>
      </c>
      <c r="Z358">
        <v>43333.520504731801</v>
      </c>
      <c r="AA358">
        <v>967708.69546895102</v>
      </c>
      <c r="AB358">
        <v>967209.57866850402</v>
      </c>
      <c r="AC358">
        <v>13.570977917981001</v>
      </c>
      <c r="AD358" s="1">
        <v>313000000</v>
      </c>
      <c r="AE358">
        <v>4922.6652121195502</v>
      </c>
      <c r="AF358">
        <v>2461.3326060597701</v>
      </c>
      <c r="AG358">
        <v>820.44420201992602</v>
      </c>
      <c r="AH358">
        <v>8204.4420201992598</v>
      </c>
      <c r="AI358">
        <v>9516.7891136982998</v>
      </c>
      <c r="AJ358">
        <v>4758.3945568491499</v>
      </c>
      <c r="AK358">
        <v>1586.13151894971</v>
      </c>
      <c r="AL358" s="10">
        <v>15861.3151894971</v>
      </c>
      <c r="AM358">
        <v>10.393683131589</v>
      </c>
      <c r="AN358">
        <v>5.1968415657945304</v>
      </c>
      <c r="AO358">
        <v>1.7322805219315101</v>
      </c>
      <c r="AP358">
        <v>17.3228052193151</v>
      </c>
      <c r="AQ358" s="3">
        <v>56149.101153571202</v>
      </c>
      <c r="AR358" s="1">
        <v>2345010.2620051298</v>
      </c>
      <c r="AS358">
        <v>2.3384162673695801E-2</v>
      </c>
      <c r="AT358">
        <v>108550.781248878</v>
      </c>
      <c r="AU358" s="1">
        <v>25697892.035914801</v>
      </c>
      <c r="AV358">
        <v>5.6728841717606597</v>
      </c>
    </row>
    <row r="359" spans="1:48" x14ac:dyDescent="0.25">
      <c r="A359">
        <v>357</v>
      </c>
      <c r="B359" t="s">
        <v>403</v>
      </c>
      <c r="C359" s="13">
        <v>103152</v>
      </c>
      <c r="D359">
        <v>357</v>
      </c>
      <c r="E359">
        <v>0.21606954792442201</v>
      </c>
      <c r="F359">
        <v>716</v>
      </c>
      <c r="G359">
        <v>8442310.5088096894</v>
      </c>
      <c r="H359">
        <v>3681739.5877867201</v>
      </c>
      <c r="I359">
        <v>2.0216817174167098E-3</v>
      </c>
      <c r="J359">
        <v>1.86058049362149</v>
      </c>
      <c r="K359">
        <f t="shared" si="5"/>
        <v>920.31326078316931</v>
      </c>
      <c r="L359">
        <v>0.81140972633993202</v>
      </c>
      <c r="M359">
        <v>7508.6762948399401</v>
      </c>
      <c r="N359">
        <v>13970.496647097199</v>
      </c>
      <c r="O359" s="3">
        <v>521360.61855449999</v>
      </c>
      <c r="P359">
        <v>970033.39702493697</v>
      </c>
      <c r="Q359">
        <v>452.36530026000003</v>
      </c>
      <c r="R359">
        <v>841.66205365498399</v>
      </c>
      <c r="S359" s="9">
        <v>1.6556045512641799</v>
      </c>
      <c r="T359">
        <v>0.60400897015921995</v>
      </c>
      <c r="U359">
        <v>4537460.5064128796</v>
      </c>
      <c r="V359" s="3">
        <v>4540642.10977038</v>
      </c>
      <c r="W359" s="1">
        <v>1535333.8615532401</v>
      </c>
      <c r="X359">
        <v>771</v>
      </c>
      <c r="Y359">
        <v>55.107755382508799</v>
      </c>
      <c r="Z359">
        <v>43193.825783972097</v>
      </c>
      <c r="AA359">
        <v>1069147.71355936</v>
      </c>
      <c r="AB359">
        <v>1068973.8391082799</v>
      </c>
      <c r="AC359">
        <v>18.195121951219502</v>
      </c>
      <c r="AD359" s="1">
        <v>314000000</v>
      </c>
      <c r="AE359">
        <v>4505.2057769039602</v>
      </c>
      <c r="AF359">
        <v>2252.6028884519801</v>
      </c>
      <c r="AG359">
        <v>750.86762948399405</v>
      </c>
      <c r="AH359">
        <v>7508.6762948399401</v>
      </c>
      <c r="AI359">
        <v>8382.2979882583604</v>
      </c>
      <c r="AJ359">
        <v>4191.1489941291802</v>
      </c>
      <c r="AK359">
        <v>1397.04966470972</v>
      </c>
      <c r="AL359" s="10">
        <v>13970.496647097199</v>
      </c>
      <c r="AM359">
        <v>9.1080921523669005</v>
      </c>
      <c r="AN359">
        <v>4.5540460761834503</v>
      </c>
      <c r="AO359">
        <v>1.51801535872781</v>
      </c>
      <c r="AP359">
        <v>15.180153587278101</v>
      </c>
      <c r="AQ359" s="3">
        <v>42488.079399914299</v>
      </c>
      <c r="AR359" s="1">
        <v>478872.53915458499</v>
      </c>
      <c r="AS359">
        <v>8.14946083149026E-2</v>
      </c>
      <c r="AT359">
        <v>79052.491742921702</v>
      </c>
      <c r="AU359" s="1">
        <v>25776944.527657799</v>
      </c>
      <c r="AV359">
        <v>5.6809187630893403</v>
      </c>
    </row>
    <row r="360" spans="1:48" x14ac:dyDescent="0.25">
      <c r="A360">
        <v>358</v>
      </c>
      <c r="B360" t="s">
        <v>404</v>
      </c>
      <c r="C360" s="13">
        <v>103445</v>
      </c>
      <c r="D360">
        <v>358</v>
      </c>
      <c r="E360">
        <v>0.21643516441688099</v>
      </c>
      <c r="F360">
        <v>718</v>
      </c>
      <c r="G360">
        <v>10372904.651273301</v>
      </c>
      <c r="H360">
        <v>3885087.8797688098</v>
      </c>
      <c r="I360">
        <v>2.3564272954412599E-3</v>
      </c>
      <c r="J360">
        <v>2.2821977282093502</v>
      </c>
      <c r="K360">
        <f t="shared" si="5"/>
        <v>968.49910566919925</v>
      </c>
      <c r="L360">
        <v>0.854778775201955</v>
      </c>
      <c r="M360">
        <v>7677.9463416403096</v>
      </c>
      <c r="N360">
        <v>17522.5916982048</v>
      </c>
      <c r="O360" s="3">
        <v>141926.96102831</v>
      </c>
      <c r="P360">
        <v>323905.38803046598</v>
      </c>
      <c r="Q360">
        <v>12.305072450000001</v>
      </c>
      <c r="R360">
        <v>28.082608390841401</v>
      </c>
      <c r="S360" s="9">
        <v>1.6218443790889101</v>
      </c>
      <c r="T360">
        <v>0.61658196858674896</v>
      </c>
      <c r="U360">
        <v>4545138.4527545199</v>
      </c>
      <c r="V360" s="3">
        <v>4548320.1581268003</v>
      </c>
      <c r="W360" s="1">
        <v>1534967.1137356199</v>
      </c>
      <c r="X360">
        <v>2855</v>
      </c>
      <c r="Y360">
        <v>91.422921992449204</v>
      </c>
      <c r="Z360">
        <v>43331.340136054401</v>
      </c>
      <c r="AA360">
        <v>1106532.40528117</v>
      </c>
      <c r="AB360">
        <v>1106558.7555192099</v>
      </c>
      <c r="AC360">
        <v>16.350340136054399</v>
      </c>
      <c r="AD360" s="1">
        <v>316000000</v>
      </c>
      <c r="AE360">
        <v>4606.7678049841898</v>
      </c>
      <c r="AF360">
        <v>2303.3839024920899</v>
      </c>
      <c r="AG360">
        <v>767.79463416403098</v>
      </c>
      <c r="AH360">
        <v>7677.9463416403096</v>
      </c>
      <c r="AI360">
        <v>10513.5550189228</v>
      </c>
      <c r="AJ360">
        <v>5256.7775094614399</v>
      </c>
      <c r="AK360">
        <v>1752.2591698204801</v>
      </c>
      <c r="AL360" s="10">
        <v>17522.5916982048</v>
      </c>
      <c r="AM360">
        <v>10.8555133994247</v>
      </c>
      <c r="AN360">
        <v>5.4277566997123801</v>
      </c>
      <c r="AO360">
        <v>1.8092522332374601</v>
      </c>
      <c r="AP360">
        <v>18.0925223323746</v>
      </c>
      <c r="AQ360" s="3">
        <v>261012.44228844199</v>
      </c>
      <c r="AR360" s="1">
        <v>-119085.481260132</v>
      </c>
      <c r="AS360">
        <v>1.8390617286336299</v>
      </c>
      <c r="AT360">
        <v>595682.00282505702</v>
      </c>
      <c r="AU360" s="1">
        <v>26372626.530482799</v>
      </c>
      <c r="AV360">
        <v>5.8023813365905399</v>
      </c>
    </row>
    <row r="361" spans="1:48" x14ac:dyDescent="0.25">
      <c r="A361">
        <v>359</v>
      </c>
      <c r="B361" t="s">
        <v>405</v>
      </c>
      <c r="C361" s="13">
        <v>103735</v>
      </c>
      <c r="D361">
        <v>359</v>
      </c>
      <c r="E361">
        <v>0.21679369502026699</v>
      </c>
      <c r="F361">
        <v>720</v>
      </c>
      <c r="G361">
        <v>11343313.6826257</v>
      </c>
      <c r="H361">
        <v>4144036.1855414701</v>
      </c>
      <c r="I361">
        <v>2.5230308609000599E-3</v>
      </c>
      <c r="J361">
        <v>2.4915752017615298</v>
      </c>
      <c r="K361">
        <f t="shared" si="5"/>
        <v>987.53259041496278</v>
      </c>
      <c r="L361">
        <v>0.91024352177727097</v>
      </c>
      <c r="M361">
        <v>7529.1426710905498</v>
      </c>
      <c r="N361">
        <v>18759.425169813701</v>
      </c>
      <c r="O361" s="3">
        <v>2065706.1815134301</v>
      </c>
      <c r="P361">
        <v>5146862.2959843604</v>
      </c>
      <c r="Q361">
        <v>1297.6874533099999</v>
      </c>
      <c r="R361">
        <v>3233.2858783042602</v>
      </c>
      <c r="S361" s="9">
        <v>1.6566377408636599</v>
      </c>
      <c r="T361">
        <v>0.603632269948568</v>
      </c>
      <c r="U361">
        <v>4552667.5954256104</v>
      </c>
      <c r="V361" s="3">
        <v>4555875.8259480298</v>
      </c>
      <c r="W361" s="1">
        <v>1524952.6483193601</v>
      </c>
      <c r="X361">
        <v>58</v>
      </c>
      <c r="Y361">
        <v>52.290297102921102</v>
      </c>
      <c r="Z361">
        <v>43187.127147766303</v>
      </c>
      <c r="AA361">
        <v>1194860.70793277</v>
      </c>
      <c r="AB361">
        <v>1194310.5719608299</v>
      </c>
      <c r="AC361">
        <v>17.096219931271399</v>
      </c>
      <c r="AD361" s="1">
        <v>317000000</v>
      </c>
      <c r="AE361">
        <v>4517.4856026543303</v>
      </c>
      <c r="AF361">
        <v>2258.7428013271601</v>
      </c>
      <c r="AG361">
        <v>752.914267109055</v>
      </c>
      <c r="AH361">
        <v>7529.1426710905498</v>
      </c>
      <c r="AI361">
        <v>11255.6551018882</v>
      </c>
      <c r="AJ361">
        <v>5627.8275509441301</v>
      </c>
      <c r="AK361">
        <v>1875.9425169813701</v>
      </c>
      <c r="AL361" s="10">
        <v>18759.425169813701</v>
      </c>
      <c r="AM361">
        <v>11.397755589168501</v>
      </c>
      <c r="AN361">
        <v>5.6988777945842903</v>
      </c>
      <c r="AO361">
        <v>1.8996259315280899</v>
      </c>
      <c r="AP361">
        <v>18.996259315280899</v>
      </c>
      <c r="AQ361" s="3">
        <v>3032.8372319694199</v>
      </c>
      <c r="AR361" s="1">
        <v>2062673.3442814599</v>
      </c>
      <c r="AS361">
        <v>1.4681842263488899E-3</v>
      </c>
      <c r="AT361">
        <v>7556.5420381540998</v>
      </c>
      <c r="AU361" s="1">
        <v>26380183.072521001</v>
      </c>
      <c r="AV361">
        <v>5.7944452388808401</v>
      </c>
    </row>
    <row r="362" spans="1:48" x14ac:dyDescent="0.25">
      <c r="A362">
        <v>360</v>
      </c>
      <c r="B362" t="s">
        <v>406</v>
      </c>
      <c r="C362" s="13">
        <v>104029</v>
      </c>
      <c r="D362">
        <v>360</v>
      </c>
      <c r="E362">
        <v>0.217159564387885</v>
      </c>
      <c r="F362">
        <v>722</v>
      </c>
      <c r="G362">
        <v>11779145.7283272</v>
      </c>
      <c r="H362">
        <v>4284034.7035257705</v>
      </c>
      <c r="I362">
        <v>2.56319943132671E-3</v>
      </c>
      <c r="J362">
        <v>2.5829472578376902</v>
      </c>
      <c r="K362">
        <f t="shared" si="5"/>
        <v>1007.7043659848031</v>
      </c>
      <c r="L362">
        <v>0.93940901531955001</v>
      </c>
      <c r="M362">
        <v>7683.2567199897003</v>
      </c>
      <c r="N362">
        <v>19845.4468761604</v>
      </c>
      <c r="O362" s="3">
        <v>50277.60977237</v>
      </c>
      <c r="P362">
        <v>129864.41429217601</v>
      </c>
      <c r="Q362">
        <v>10.090641570000001</v>
      </c>
      <c r="R362">
        <v>26.063594973054499</v>
      </c>
      <c r="S362" s="9">
        <v>1.62614791865282</v>
      </c>
      <c r="T362">
        <v>0.61495020749923301</v>
      </c>
      <c r="U362">
        <v>4560350.8521456001</v>
      </c>
      <c r="V362" s="3">
        <v>4563559.19519726</v>
      </c>
      <c r="W362" s="1">
        <v>1530311.74114334</v>
      </c>
      <c r="X362">
        <v>2921</v>
      </c>
      <c r="Y362">
        <v>93.787145970542298</v>
      </c>
      <c r="Z362">
        <v>43447.518644067699</v>
      </c>
      <c r="AA362">
        <v>1260534.06487568</v>
      </c>
      <c r="AB362">
        <v>1260546.2562066</v>
      </c>
      <c r="AC362">
        <v>17.5796610169491</v>
      </c>
      <c r="AD362" s="1">
        <v>319000000</v>
      </c>
      <c r="AE362">
        <v>4609.9540319938196</v>
      </c>
      <c r="AF362">
        <v>2304.9770159969098</v>
      </c>
      <c r="AG362">
        <v>768.32567199897005</v>
      </c>
      <c r="AH362">
        <v>7683.2567199897003</v>
      </c>
      <c r="AI362">
        <v>11907.268125696201</v>
      </c>
      <c r="AJ362">
        <v>5953.6340628481203</v>
      </c>
      <c r="AK362">
        <v>1984.5446876160399</v>
      </c>
      <c r="AL362" s="10">
        <v>19845.4468761604</v>
      </c>
      <c r="AM362">
        <v>11.8162315532488</v>
      </c>
      <c r="AN362">
        <v>5.9081157766244301</v>
      </c>
      <c r="AO362">
        <v>1.9693719255414699</v>
      </c>
      <c r="AP362">
        <v>19.693719255414699</v>
      </c>
      <c r="AQ362" s="3">
        <v>273952.25337995403</v>
      </c>
      <c r="AR362" s="1">
        <v>-223674.643607584</v>
      </c>
      <c r="AS362">
        <v>5.4487923077541396</v>
      </c>
      <c r="AT362">
        <v>707604.22164620797</v>
      </c>
      <c r="AU362" s="1">
        <v>27087787.294167198</v>
      </c>
      <c r="AV362">
        <v>5.9398472118483303</v>
      </c>
    </row>
    <row r="363" spans="1:48" x14ac:dyDescent="0.25">
      <c r="A363">
        <v>361</v>
      </c>
      <c r="B363" t="s">
        <v>407</v>
      </c>
      <c r="C363" s="13">
        <v>104350</v>
      </c>
      <c r="D363">
        <v>361</v>
      </c>
      <c r="E363">
        <v>0.21755891882057199</v>
      </c>
      <c r="F363">
        <v>724</v>
      </c>
      <c r="G363">
        <v>11798893.8916601</v>
      </c>
      <c r="H363">
        <v>4438621.4029543297</v>
      </c>
      <c r="I363">
        <v>2.5436060561075499E-3</v>
      </c>
      <c r="J363">
        <v>2.5825284163249198</v>
      </c>
      <c r="K363">
        <f t="shared" si="5"/>
        <v>1015.3020394506107</v>
      </c>
      <c r="L363">
        <v>0.97152038213852199</v>
      </c>
      <c r="M363">
        <v>8386.4430864201804</v>
      </c>
      <c r="N363">
        <v>21658.227582571701</v>
      </c>
      <c r="O363" s="3">
        <v>391406.09109801002</v>
      </c>
      <c r="P363">
        <v>1010817.3525832701</v>
      </c>
      <c r="Q363">
        <v>1155.87412111</v>
      </c>
      <c r="R363">
        <v>2985.07776346116</v>
      </c>
      <c r="S363" s="9">
        <v>1.4925384160009501</v>
      </c>
      <c r="T363">
        <v>0.66999950505753703</v>
      </c>
      <c r="U363">
        <v>4568737.2952320203</v>
      </c>
      <c r="V363" s="3">
        <v>4571966.2058716603</v>
      </c>
      <c r="W363" s="1">
        <v>1516872.16240712</v>
      </c>
      <c r="X363">
        <v>43</v>
      </c>
      <c r="Y363">
        <v>53.536891679130399</v>
      </c>
      <c r="Z363">
        <v>43187.6739130434</v>
      </c>
      <c r="AA363">
        <v>1340490.2731564799</v>
      </c>
      <c r="AB363">
        <v>1340062.2326490199</v>
      </c>
      <c r="AC363">
        <v>22.8167701863354</v>
      </c>
      <c r="AD363" s="1">
        <v>321000000</v>
      </c>
      <c r="AE363">
        <v>5031.8658518521097</v>
      </c>
      <c r="AF363">
        <v>2515.9329259260498</v>
      </c>
      <c r="AG363">
        <v>838.64430864201802</v>
      </c>
      <c r="AH363">
        <v>8386.4430864201804</v>
      </c>
      <c r="AI363">
        <v>12994.936549542999</v>
      </c>
      <c r="AJ363">
        <v>6497.4682747715297</v>
      </c>
      <c r="AK363">
        <v>2165.8227582571699</v>
      </c>
      <c r="AL363" s="10">
        <v>21658.227582571701</v>
      </c>
      <c r="AM363">
        <v>12.799084454291799</v>
      </c>
      <c r="AN363">
        <v>6.3995422271458997</v>
      </c>
      <c r="AO363">
        <v>2.1331807423819602</v>
      </c>
      <c r="AP363">
        <v>21.331807423819601</v>
      </c>
      <c r="AQ363" s="3">
        <v>2302.0863422026</v>
      </c>
      <c r="AR363" s="1">
        <v>389104.00475580699</v>
      </c>
      <c r="AS363">
        <v>5.8815802680652497E-3</v>
      </c>
      <c r="AT363">
        <v>5945.2033955717197</v>
      </c>
      <c r="AU363" s="1">
        <v>27093732.4975628</v>
      </c>
      <c r="AV363">
        <v>5.9302452180470198</v>
      </c>
    </row>
    <row r="364" spans="1:48" x14ac:dyDescent="0.25">
      <c r="A364">
        <v>362</v>
      </c>
      <c r="B364" t="s">
        <v>408</v>
      </c>
      <c r="C364" s="13">
        <v>104677</v>
      </c>
      <c r="D364">
        <v>362</v>
      </c>
      <c r="E364">
        <v>0.21796627474639499</v>
      </c>
      <c r="F364">
        <v>726</v>
      </c>
      <c r="G364">
        <v>15061383.186747</v>
      </c>
      <c r="H364">
        <v>4760727.8308397597</v>
      </c>
      <c r="I364">
        <v>3.1829192898889399E-3</v>
      </c>
      <c r="J364">
        <v>3.2904573150727399</v>
      </c>
      <c r="K364">
        <f t="shared" si="5"/>
        <v>1033.7859729982511</v>
      </c>
      <c r="L364">
        <v>1.0400752388957899</v>
      </c>
      <c r="M364">
        <v>8554.4744422901404</v>
      </c>
      <c r="N364">
        <v>28148.133005236301</v>
      </c>
      <c r="O364" s="3">
        <v>107210.98893423</v>
      </c>
      <c r="P364">
        <v>352773.182794819</v>
      </c>
      <c r="Q364">
        <v>26.95034068</v>
      </c>
      <c r="R364">
        <v>88.678945634208404</v>
      </c>
      <c r="S364" s="9">
        <v>1.46596094020367</v>
      </c>
      <c r="T364">
        <v>0.68214641507505802</v>
      </c>
      <c r="U364">
        <v>4577291.7696743105</v>
      </c>
      <c r="V364" s="3">
        <v>4580520.9108260795</v>
      </c>
      <c r="W364" s="1">
        <v>1521130.4897493599</v>
      </c>
      <c r="X364">
        <v>2868</v>
      </c>
      <c r="Y364">
        <v>81.914489607164398</v>
      </c>
      <c r="Z364">
        <v>43671.439024390202</v>
      </c>
      <c r="AA364">
        <v>1565394.57372259</v>
      </c>
      <c r="AB364">
        <v>1564189.33010245</v>
      </c>
      <c r="AC364">
        <v>25.030487804878</v>
      </c>
      <c r="AD364" s="1">
        <v>323000000</v>
      </c>
      <c r="AE364">
        <v>5132.6846653740804</v>
      </c>
      <c r="AF364">
        <v>2566.3423326870402</v>
      </c>
      <c r="AG364">
        <v>855.44744422901397</v>
      </c>
      <c r="AH364">
        <v>8554.4744422901404</v>
      </c>
      <c r="AI364">
        <v>16888.879803141801</v>
      </c>
      <c r="AJ364">
        <v>8444.4399015709096</v>
      </c>
      <c r="AK364">
        <v>2814.81330052364</v>
      </c>
      <c r="AL364" s="10">
        <v>28148.133005236301</v>
      </c>
      <c r="AM364">
        <v>16.336921030336299</v>
      </c>
      <c r="AN364">
        <v>8.1684605151681708</v>
      </c>
      <c r="AO364">
        <v>2.7228201717227201</v>
      </c>
      <c r="AP364">
        <v>27.228201717227201</v>
      </c>
      <c r="AQ364" s="3">
        <v>234930.75619334701</v>
      </c>
      <c r="AR364" s="1">
        <v>-127719.767259117</v>
      </c>
      <c r="AS364">
        <v>2.1912936213793199</v>
      </c>
      <c r="AT364">
        <v>773029.62525197002</v>
      </c>
      <c r="AU364" s="1">
        <v>27866762.1228147</v>
      </c>
      <c r="AV364">
        <v>6.0880458413070704</v>
      </c>
    </row>
    <row r="365" spans="1:48" x14ac:dyDescent="0.25">
      <c r="A365">
        <v>363</v>
      </c>
      <c r="B365" t="s">
        <v>409</v>
      </c>
      <c r="C365" s="13">
        <v>104933</v>
      </c>
      <c r="D365">
        <v>363</v>
      </c>
      <c r="E365">
        <v>0.218283686446094</v>
      </c>
      <c r="F365">
        <v>728</v>
      </c>
      <c r="G365">
        <v>13753321.593291201</v>
      </c>
      <c r="H365">
        <v>4963495.9223543303</v>
      </c>
      <c r="I365">
        <v>2.9572355382816999E-3</v>
      </c>
      <c r="J365">
        <v>3.00031617815262</v>
      </c>
      <c r="K365">
        <f t="shared" si="5"/>
        <v>1014.5678757451806</v>
      </c>
      <c r="L365">
        <v>1.0827971275897801</v>
      </c>
      <c r="M365">
        <v>6665.6456936690902</v>
      </c>
      <c r="N365">
        <v>19999.0446125487</v>
      </c>
      <c r="O365" s="3">
        <v>328157.88715811999</v>
      </c>
      <c r="P365">
        <v>984577.41782888898</v>
      </c>
      <c r="Q365">
        <v>1134.40713867</v>
      </c>
      <c r="R365">
        <v>3403.5800907634198</v>
      </c>
      <c r="S365" s="9">
        <v>1.8841066592081801</v>
      </c>
      <c r="T365">
        <v>0.53075551488165595</v>
      </c>
      <c r="U365">
        <v>4583957.4153679796</v>
      </c>
      <c r="V365" s="3">
        <v>4587201.0020163599</v>
      </c>
      <c r="W365" s="1">
        <v>1496771.5544350799</v>
      </c>
      <c r="X365">
        <v>160</v>
      </c>
      <c r="Y365">
        <v>56.201104333579799</v>
      </c>
      <c r="Z365">
        <v>43054.778210116703</v>
      </c>
      <c r="AA365">
        <v>1964367.9553602701</v>
      </c>
      <c r="AB365">
        <v>1961825.7898678801</v>
      </c>
      <c r="AC365">
        <v>25.124513618677</v>
      </c>
      <c r="AD365" s="1">
        <v>325000000</v>
      </c>
      <c r="AE365">
        <v>3999.3874162014499</v>
      </c>
      <c r="AF365">
        <v>1999.69370810072</v>
      </c>
      <c r="AG365">
        <v>666.56456936690904</v>
      </c>
      <c r="AH365">
        <v>6665.6456936690902</v>
      </c>
      <c r="AI365">
        <v>11999.426767529199</v>
      </c>
      <c r="AJ365">
        <v>5999.7133837646097</v>
      </c>
      <c r="AK365">
        <v>1999.9044612548701</v>
      </c>
      <c r="AL365" s="10">
        <v>19999.0446125487</v>
      </c>
      <c r="AM365">
        <v>11.8271305985475</v>
      </c>
      <c r="AN365">
        <v>5.9135652992737899</v>
      </c>
      <c r="AO365">
        <v>1.9711884330912599</v>
      </c>
      <c r="AP365">
        <v>19.7118843309126</v>
      </c>
      <c r="AQ365" s="3">
        <v>8992.1766933727595</v>
      </c>
      <c r="AR365" s="1">
        <v>319165.71046474698</v>
      </c>
      <c r="AS365">
        <v>2.7401982537265501E-2</v>
      </c>
      <c r="AT365">
        <v>26979.373209933201</v>
      </c>
      <c r="AU365" s="1">
        <v>27893741.496024702</v>
      </c>
      <c r="AV365">
        <v>6.0850786707811304</v>
      </c>
    </row>
    <row r="366" spans="1:48" x14ac:dyDescent="0.25">
      <c r="A366">
        <v>364</v>
      </c>
      <c r="B366" t="s">
        <v>410</v>
      </c>
      <c r="C366" s="13">
        <v>105168</v>
      </c>
      <c r="D366">
        <v>364</v>
      </c>
      <c r="E366">
        <v>0.21857569286569101</v>
      </c>
      <c r="F366">
        <v>730</v>
      </c>
      <c r="G366">
        <v>11866792.3292931</v>
      </c>
      <c r="H366">
        <v>5002251.5900589004</v>
      </c>
      <c r="I366">
        <v>2.5263981262419501E-3</v>
      </c>
      <c r="J366">
        <v>2.5853073670053002</v>
      </c>
      <c r="K366">
        <f t="shared" si="5"/>
        <v>1023.3174811806001</v>
      </c>
      <c r="L366">
        <v>1.0897938995249501</v>
      </c>
      <c r="M366">
        <v>6132.1348115401297</v>
      </c>
      <c r="N366">
        <v>15853.4533037443</v>
      </c>
      <c r="O366" s="3">
        <v>40786.239145330001</v>
      </c>
      <c r="P366">
        <v>105444.96453486101</v>
      </c>
      <c r="Q366">
        <v>15.283478110000001</v>
      </c>
      <c r="R366">
        <v>39.512488551247202</v>
      </c>
      <c r="S366" s="9">
        <v>2.0507683205276002</v>
      </c>
      <c r="T366">
        <v>0.487622121909279</v>
      </c>
      <c r="U366">
        <v>4590089.5501795197</v>
      </c>
      <c r="V366" s="3">
        <v>4593333.1992919901</v>
      </c>
      <c r="W366" s="1">
        <v>1522760.33247035</v>
      </c>
      <c r="X366">
        <v>2870</v>
      </c>
      <c r="Y366">
        <v>105.534473252712</v>
      </c>
      <c r="Z366">
        <v>43804.529661016903</v>
      </c>
      <c r="AA366">
        <v>1822477.99785822</v>
      </c>
      <c r="AB366">
        <v>1824703.49260795</v>
      </c>
      <c r="AC366">
        <v>19.343220338982999</v>
      </c>
      <c r="AD366" s="1">
        <v>327000000</v>
      </c>
      <c r="AE366">
        <v>3679.2808869240798</v>
      </c>
      <c r="AF366">
        <v>1839.6404434620399</v>
      </c>
      <c r="AG366">
        <v>613.21348115401304</v>
      </c>
      <c r="AH366">
        <v>6132.1348115401297</v>
      </c>
      <c r="AI366">
        <v>9512.0719822466199</v>
      </c>
      <c r="AJ366">
        <v>4756.0359911233099</v>
      </c>
      <c r="AK366">
        <v>1585.34533037443</v>
      </c>
      <c r="AL366" s="10">
        <v>15853.4533037443</v>
      </c>
      <c r="AM366">
        <v>9.2953283386428094</v>
      </c>
      <c r="AN366">
        <v>4.6476641693214003</v>
      </c>
      <c r="AO366">
        <v>1.5492213897738001</v>
      </c>
      <c r="AP366">
        <v>15.492213897738001</v>
      </c>
      <c r="AQ366" s="3">
        <v>302883.93823528301</v>
      </c>
      <c r="AR366" s="1">
        <v>-262097.69908995301</v>
      </c>
      <c r="AS366">
        <v>7.4261305916449896</v>
      </c>
      <c r="AT366">
        <v>783048.07686725701</v>
      </c>
      <c r="AU366" s="1">
        <v>28676789.572891898</v>
      </c>
      <c r="AV366">
        <v>6.24754468499866</v>
      </c>
    </row>
    <row r="367" spans="1:48" x14ac:dyDescent="0.25">
      <c r="A367">
        <v>365</v>
      </c>
      <c r="B367" t="s">
        <v>411</v>
      </c>
      <c r="C367" s="13">
        <v>105469</v>
      </c>
      <c r="D367">
        <v>365</v>
      </c>
      <c r="E367">
        <v>0.21895116212097501</v>
      </c>
      <c r="F367">
        <v>732</v>
      </c>
      <c r="G367">
        <v>11880523.238702601</v>
      </c>
      <c r="H367">
        <v>5107596.1459624497</v>
      </c>
      <c r="I367">
        <v>2.4523540771478501E-3</v>
      </c>
      <c r="J367">
        <v>2.5838602378844602</v>
      </c>
      <c r="K367">
        <f t="shared" si="5"/>
        <v>1053.6244590298131</v>
      </c>
      <c r="L367">
        <v>1.11083614143626</v>
      </c>
      <c r="M367">
        <v>7884.8543609706603</v>
      </c>
      <c r="N367">
        <v>20373.361664821899</v>
      </c>
      <c r="O367" s="3">
        <v>403199.89493243</v>
      </c>
      <c r="P367">
        <v>1041812.17643509</v>
      </c>
      <c r="Q367">
        <v>391.37454486000001</v>
      </c>
      <c r="R367">
        <v>1011.25712458388</v>
      </c>
      <c r="S367" s="9">
        <v>1.59764398589033</v>
      </c>
      <c r="T367">
        <v>0.62592167518642605</v>
      </c>
      <c r="U367">
        <v>4597974.4045404904</v>
      </c>
      <c r="V367" s="3">
        <v>4601219.7107367497</v>
      </c>
      <c r="W367" s="1">
        <v>1508446.3020037301</v>
      </c>
      <c r="X367">
        <v>17</v>
      </c>
      <c r="Y367">
        <v>62.369926827914199</v>
      </c>
      <c r="Z367">
        <v>43461.698675496598</v>
      </c>
      <c r="AA367">
        <v>1437904.6986404001</v>
      </c>
      <c r="AB367">
        <v>1439582.8686299799</v>
      </c>
      <c r="AC367">
        <v>22.062913907284699</v>
      </c>
      <c r="AD367" s="1">
        <v>329000000</v>
      </c>
      <c r="AE367">
        <v>4730.9126165824</v>
      </c>
      <c r="AF367">
        <v>2365.4563082912</v>
      </c>
      <c r="AG367">
        <v>788.48543609706599</v>
      </c>
      <c r="AH367">
        <v>7884.8543609706603</v>
      </c>
      <c r="AI367">
        <v>12224.016998893099</v>
      </c>
      <c r="AJ367">
        <v>6112.0084994465897</v>
      </c>
      <c r="AK367">
        <v>2037.33616648219</v>
      </c>
      <c r="AL367" s="10">
        <v>20373.361664821899</v>
      </c>
      <c r="AM367">
        <v>11.601872843905999</v>
      </c>
      <c r="AN367">
        <v>5.8009364219530397</v>
      </c>
      <c r="AO367">
        <v>1.9336454739843401</v>
      </c>
      <c r="AP367">
        <v>19.336454739843401</v>
      </c>
      <c r="AQ367" s="3">
        <v>1060.2887560745401</v>
      </c>
      <c r="AR367" s="1">
        <v>402139.60617635498</v>
      </c>
      <c r="AS367">
        <v>2.6296851001219399E-3</v>
      </c>
      <c r="AT367">
        <v>2739.6379574969801</v>
      </c>
      <c r="AU367" s="1">
        <v>28679529.210849401</v>
      </c>
      <c r="AV367">
        <v>6.2374268944447504</v>
      </c>
    </row>
    <row r="368" spans="1:48" x14ac:dyDescent="0.25">
      <c r="A368">
        <v>366</v>
      </c>
      <c r="B368" t="s">
        <v>412</v>
      </c>
      <c r="C368" s="13">
        <v>105795</v>
      </c>
      <c r="D368">
        <v>366</v>
      </c>
      <c r="E368">
        <v>0.219357064441142</v>
      </c>
      <c r="F368">
        <v>734</v>
      </c>
      <c r="G368">
        <v>11802880.1252138</v>
      </c>
      <c r="H368">
        <v>5205761.2630605903</v>
      </c>
      <c r="I368">
        <v>2.4347231694915299E-3</v>
      </c>
      <c r="J368">
        <v>2.5622238889656401</v>
      </c>
      <c r="K368">
        <f t="shared" si="5"/>
        <v>1052.3676453535938</v>
      </c>
      <c r="L368">
        <v>1.1300907682669601</v>
      </c>
      <c r="M368">
        <v>8523.9487234996595</v>
      </c>
      <c r="N368">
        <v>21840.265047669</v>
      </c>
      <c r="O368" s="3">
        <v>40429.614597059997</v>
      </c>
      <c r="P368">
        <v>103589.724342261</v>
      </c>
      <c r="Q368">
        <v>6.8095227999999999</v>
      </c>
      <c r="R368">
        <v>17.447521990616099</v>
      </c>
      <c r="S368" s="9">
        <v>1.4805982348071101</v>
      </c>
      <c r="T368">
        <v>0.67540266933404403</v>
      </c>
      <c r="U368">
        <v>4606498.35326399</v>
      </c>
      <c r="V368" s="3">
        <v>4609743.67567835</v>
      </c>
      <c r="W368" s="1">
        <v>1527401.5511911099</v>
      </c>
      <c r="X368">
        <v>2999</v>
      </c>
      <c r="Y368">
        <v>114.775789823577</v>
      </c>
      <c r="Z368">
        <v>43787.339449541199</v>
      </c>
      <c r="AA368">
        <v>1472986.91974312</v>
      </c>
      <c r="AB368">
        <v>1471655.08855661</v>
      </c>
      <c r="AC368">
        <v>22.4189602446483</v>
      </c>
      <c r="AD368" s="1">
        <v>331000000</v>
      </c>
      <c r="AE368">
        <v>5114.3692340997904</v>
      </c>
      <c r="AF368">
        <v>2557.1846170498902</v>
      </c>
      <c r="AG368">
        <v>852.39487234996602</v>
      </c>
      <c r="AH368">
        <v>8523.9487234996595</v>
      </c>
      <c r="AI368">
        <v>13104.1590286014</v>
      </c>
      <c r="AJ368">
        <v>6552.0795143006999</v>
      </c>
      <c r="AK368">
        <v>2184.0265047669</v>
      </c>
      <c r="AL368" s="10">
        <v>21840.265047669</v>
      </c>
      <c r="AM368">
        <v>12.452073271597399</v>
      </c>
      <c r="AN368">
        <v>6.2260366357987298</v>
      </c>
      <c r="AO368">
        <v>2.0753455452662402</v>
      </c>
      <c r="AP368">
        <v>20.753455452662401</v>
      </c>
      <c r="AQ368" s="3">
        <v>344212.59368090902</v>
      </c>
      <c r="AR368" s="1">
        <v>-303782.979083849</v>
      </c>
      <c r="AS368">
        <v>8.5138727418376092</v>
      </c>
      <c r="AT368">
        <v>881949.73041204805</v>
      </c>
      <c r="AU368" s="1">
        <v>29561478.9412615</v>
      </c>
      <c r="AV368">
        <v>6.4173427784502204</v>
      </c>
    </row>
    <row r="369" spans="1:48" x14ac:dyDescent="0.25">
      <c r="A369">
        <v>367</v>
      </c>
      <c r="B369" t="s">
        <v>413</v>
      </c>
      <c r="C369" s="13">
        <v>106059</v>
      </c>
      <c r="D369">
        <v>367</v>
      </c>
      <c r="E369">
        <v>0.21968118043454199</v>
      </c>
      <c r="F369">
        <v>736</v>
      </c>
      <c r="G369">
        <v>12587300.510111799</v>
      </c>
      <c r="H369">
        <v>5404137.8002310498</v>
      </c>
      <c r="I369">
        <v>2.7763648848626501E-3</v>
      </c>
      <c r="J369">
        <v>2.7284779752213502</v>
      </c>
      <c r="K369">
        <f t="shared" si="5"/>
        <v>982.75193945061403</v>
      </c>
      <c r="L369">
        <v>1.1714244012166299</v>
      </c>
      <c r="M369">
        <v>6806.4358614003204</v>
      </c>
      <c r="N369">
        <v>18571.210337587501</v>
      </c>
      <c r="O369" s="3">
        <v>304584.97586378001</v>
      </c>
      <c r="P369">
        <v>831053.39822764997</v>
      </c>
      <c r="Q369">
        <v>596.16681438000001</v>
      </c>
      <c r="R369">
        <v>1626.6280225937001</v>
      </c>
      <c r="S369" s="9">
        <v>1.8569470807417401</v>
      </c>
      <c r="T369">
        <v>0.53851830801799505</v>
      </c>
      <c r="U369">
        <v>4613304.7891253904</v>
      </c>
      <c r="V369" s="3">
        <v>4616560.7403471796</v>
      </c>
      <c r="W369" s="1">
        <v>1519698.3138697001</v>
      </c>
      <c r="X369">
        <v>-6</v>
      </c>
      <c r="Y369">
        <v>62.471418266000001</v>
      </c>
      <c r="Z369">
        <v>43429.358490566003</v>
      </c>
      <c r="AA369">
        <v>1642339.5402037301</v>
      </c>
      <c r="AB369">
        <v>1642438.11714196</v>
      </c>
      <c r="AC369">
        <v>22.143396226415</v>
      </c>
      <c r="AD369" s="1">
        <v>333000000</v>
      </c>
      <c r="AE369">
        <v>4083.8615168401898</v>
      </c>
      <c r="AF369">
        <v>2041.9307584200899</v>
      </c>
      <c r="AG369">
        <v>680.64358614003197</v>
      </c>
      <c r="AH369">
        <v>6806.4358614003204</v>
      </c>
      <c r="AI369">
        <v>11142.7262025525</v>
      </c>
      <c r="AJ369">
        <v>5571.3631012762598</v>
      </c>
      <c r="AK369">
        <v>1857.1210337587499</v>
      </c>
      <c r="AL369" s="10">
        <v>18571.210337587501</v>
      </c>
      <c r="AM369">
        <v>11.338289709996999</v>
      </c>
      <c r="AN369">
        <v>5.6691448549985202</v>
      </c>
      <c r="AO369">
        <v>1.88971495166617</v>
      </c>
      <c r="AP369">
        <v>18.897149516661699</v>
      </c>
      <c r="AQ369" s="3">
        <v>-374.828509596</v>
      </c>
      <c r="AR369" s="1">
        <v>304959.80437337601</v>
      </c>
      <c r="AS369">
        <v>-1.2306204813057899E-3</v>
      </c>
      <c r="AT369">
        <v>-1022.71133291773</v>
      </c>
      <c r="AU369" s="1">
        <v>29560456.229928501</v>
      </c>
      <c r="AV369">
        <v>6.40765299089046</v>
      </c>
    </row>
    <row r="370" spans="1:48" x14ac:dyDescent="0.25">
      <c r="A370">
        <v>368</v>
      </c>
      <c r="B370" t="s">
        <v>414</v>
      </c>
      <c r="C370" s="13">
        <v>106359</v>
      </c>
      <c r="D370">
        <v>368</v>
      </c>
      <c r="E370">
        <v>0.22005296339967401</v>
      </c>
      <c r="F370">
        <v>738</v>
      </c>
      <c r="G370">
        <v>12017761.798413901</v>
      </c>
      <c r="H370">
        <v>5506679.0794810196</v>
      </c>
      <c r="I370">
        <v>2.6093620251314998E-3</v>
      </c>
      <c r="J370">
        <v>2.60062106191064</v>
      </c>
      <c r="K370">
        <f t="shared" si="5"/>
        <v>996.65015312682829</v>
      </c>
      <c r="L370">
        <v>1.1916350012171999</v>
      </c>
      <c r="M370">
        <v>7807.4422677699404</v>
      </c>
      <c r="N370">
        <v>20304.198801213799</v>
      </c>
      <c r="O370" s="3">
        <v>62566.554226990003</v>
      </c>
      <c r="P370">
        <v>162711.898693884</v>
      </c>
      <c r="Q370">
        <v>6.20187182</v>
      </c>
      <c r="R370">
        <v>16.128718478362</v>
      </c>
      <c r="S370" s="9">
        <v>1.62160423627287</v>
      </c>
      <c r="T370">
        <v>0.61667327799933203</v>
      </c>
      <c r="U370">
        <v>4621112.2313931603</v>
      </c>
      <c r="V370" s="3">
        <v>4624368.2286310801</v>
      </c>
      <c r="W370" s="1">
        <v>1533908.1512066899</v>
      </c>
      <c r="X370">
        <v>2851</v>
      </c>
      <c r="Y370">
        <v>106.97888940737499</v>
      </c>
      <c r="Z370">
        <v>43841.558139534798</v>
      </c>
      <c r="AA370">
        <v>1611934.9802991201</v>
      </c>
      <c r="AB370">
        <v>1611911.5644984299</v>
      </c>
      <c r="AC370">
        <v>23.136212624584701</v>
      </c>
      <c r="AD370" s="1">
        <v>335000000</v>
      </c>
      <c r="AE370">
        <v>4684.4653606619604</v>
      </c>
      <c r="AF370">
        <v>2342.2326803309802</v>
      </c>
      <c r="AG370">
        <v>780.74422677699397</v>
      </c>
      <c r="AH370">
        <v>7807.4422677699404</v>
      </c>
      <c r="AI370">
        <v>12182.5192807283</v>
      </c>
      <c r="AJ370">
        <v>6091.2596403641601</v>
      </c>
      <c r="AK370">
        <v>2030.4198801213799</v>
      </c>
      <c r="AL370" s="10">
        <v>20304.198801213799</v>
      </c>
      <c r="AM370">
        <v>12.2234660201552</v>
      </c>
      <c r="AN370">
        <v>6.1117330100776401</v>
      </c>
      <c r="AO370">
        <v>2.0372443366925399</v>
      </c>
      <c r="AP370">
        <v>20.372443366925399</v>
      </c>
      <c r="AQ370" s="3">
        <v>304996.813700428</v>
      </c>
      <c r="AR370" s="1">
        <v>-242430.259473438</v>
      </c>
      <c r="AS370">
        <v>4.8747580471493803</v>
      </c>
      <c r="AT370">
        <v>793181.13752496894</v>
      </c>
      <c r="AU370" s="1">
        <v>30353637.367453501</v>
      </c>
      <c r="AV370">
        <v>6.5684700668485201</v>
      </c>
    </row>
    <row r="371" spans="1:48" x14ac:dyDescent="0.25">
      <c r="A371">
        <v>369</v>
      </c>
      <c r="B371" t="s">
        <v>415</v>
      </c>
      <c r="C371" s="13">
        <v>106652</v>
      </c>
      <c r="D371">
        <v>369</v>
      </c>
      <c r="E371">
        <v>0.22041721113782001</v>
      </c>
      <c r="F371">
        <v>740</v>
      </c>
      <c r="G371">
        <v>11629814.608485101</v>
      </c>
      <c r="H371">
        <v>5576938.4980593296</v>
      </c>
      <c r="I371">
        <v>2.4842519608416201E-3</v>
      </c>
      <c r="J371">
        <v>2.51251112734511</v>
      </c>
      <c r="K371">
        <f t="shared" si="5"/>
        <v>1011.3753222092321</v>
      </c>
      <c r="L371">
        <v>1.20484466043595</v>
      </c>
      <c r="M371">
        <v>7649.2025010697498</v>
      </c>
      <c r="N371">
        <v>19218.706399253799</v>
      </c>
      <c r="O371" s="3">
        <v>327028.66354993999</v>
      </c>
      <c r="P371">
        <v>821663.156130024</v>
      </c>
      <c r="Q371">
        <v>1339.09273581</v>
      </c>
      <c r="R371">
        <v>3364.4853992696299</v>
      </c>
      <c r="S371" s="9">
        <v>1.6578902406203899</v>
      </c>
      <c r="T371">
        <v>0.60317623899263095</v>
      </c>
      <c r="U371">
        <v>4628761.4338942301</v>
      </c>
      <c r="V371" s="3">
        <v>4632028.2070149397</v>
      </c>
      <c r="W371" s="1">
        <v>1517725.63978169</v>
      </c>
      <c r="X371">
        <v>-9</v>
      </c>
      <c r="Y371">
        <v>54.886721962448597</v>
      </c>
      <c r="Z371">
        <v>43380.571428571398</v>
      </c>
      <c r="AA371">
        <v>1658485.08848924</v>
      </c>
      <c r="AB371">
        <v>1658528.0560993799</v>
      </c>
      <c r="AC371">
        <v>23.972789115646201</v>
      </c>
      <c r="AD371" s="1">
        <v>337000000</v>
      </c>
      <c r="AE371">
        <v>4589.5215006418503</v>
      </c>
      <c r="AF371">
        <v>2294.7607503209201</v>
      </c>
      <c r="AG371">
        <v>764.920250106975</v>
      </c>
      <c r="AH371">
        <v>7649.2025010697498</v>
      </c>
      <c r="AI371">
        <v>11531.2238395522</v>
      </c>
      <c r="AJ371">
        <v>5765.61191977614</v>
      </c>
      <c r="AK371">
        <v>1921.8706399253799</v>
      </c>
      <c r="AL371" s="10">
        <v>19218.706399253799</v>
      </c>
      <c r="AM371">
        <v>11.401527787294301</v>
      </c>
      <c r="AN371">
        <v>5.7007638936471503</v>
      </c>
      <c r="AO371">
        <v>1.90025463121571</v>
      </c>
      <c r="AP371">
        <v>19.002546312157101</v>
      </c>
      <c r="AQ371" s="3">
        <v>-493.98049766203701</v>
      </c>
      <c r="AR371" s="1">
        <v>327522.64404760202</v>
      </c>
      <c r="AS371">
        <v>-1.51051131818175E-3</v>
      </c>
      <c r="AT371">
        <v>-1241.13149706734</v>
      </c>
      <c r="AU371" s="1">
        <v>30352396.235956401</v>
      </c>
      <c r="AV371">
        <v>6.5573472881320303</v>
      </c>
    </row>
    <row r="372" spans="1:48" x14ac:dyDescent="0.25">
      <c r="A372">
        <v>370</v>
      </c>
      <c r="B372" t="s">
        <v>416</v>
      </c>
      <c r="C372" s="13">
        <v>106952</v>
      </c>
      <c r="D372">
        <v>370</v>
      </c>
      <c r="E372">
        <v>0.220791003041138</v>
      </c>
      <c r="F372">
        <v>742</v>
      </c>
      <c r="G372">
        <v>11207849.576591199</v>
      </c>
      <c r="H372">
        <v>5649086.0907306401</v>
      </c>
      <c r="I372">
        <v>2.402125421391E-3</v>
      </c>
      <c r="J372">
        <v>2.4172503197305502</v>
      </c>
      <c r="K372">
        <f t="shared" si="5"/>
        <v>1006.296464874341</v>
      </c>
      <c r="L372">
        <v>1.2183653131395</v>
      </c>
      <c r="M372">
        <v>7849.6299696797496</v>
      </c>
      <c r="N372">
        <v>18974.520553974799</v>
      </c>
      <c r="O372" s="3">
        <v>52909.134909929999</v>
      </c>
      <c r="P372">
        <v>127894.62327769501</v>
      </c>
      <c r="Q372">
        <v>7.9460401100000002</v>
      </c>
      <c r="R372">
        <v>19.2075679964892</v>
      </c>
      <c r="S372" s="9">
        <v>1.6182984496916699</v>
      </c>
      <c r="T372">
        <v>0.61793299016662995</v>
      </c>
      <c r="U372">
        <v>4636611.0638639098</v>
      </c>
      <c r="V372" s="3">
        <v>4639877.8409846704</v>
      </c>
      <c r="W372" s="1">
        <v>1523982.17477917</v>
      </c>
      <c r="X372">
        <v>2909</v>
      </c>
      <c r="Y372">
        <v>91.234943807508003</v>
      </c>
      <c r="Z372">
        <v>43899.431893687703</v>
      </c>
      <c r="AA372">
        <v>1715859.5152195899</v>
      </c>
      <c r="AB372">
        <v>1715351.7414271201</v>
      </c>
      <c r="AC372">
        <v>26.345514950166098</v>
      </c>
      <c r="AD372" s="1">
        <v>339000000</v>
      </c>
      <c r="AE372">
        <v>4709.7779818078498</v>
      </c>
      <c r="AF372">
        <v>2354.8889909039199</v>
      </c>
      <c r="AG372">
        <v>784.96299696797496</v>
      </c>
      <c r="AH372">
        <v>7849.6299696797496</v>
      </c>
      <c r="AI372">
        <v>11384.712332384899</v>
      </c>
      <c r="AJ372">
        <v>5692.3561661924596</v>
      </c>
      <c r="AK372">
        <v>1897.4520553974801</v>
      </c>
      <c r="AL372" s="10">
        <v>18974.520553974799</v>
      </c>
      <c r="AM372">
        <v>11.313477419208199</v>
      </c>
      <c r="AN372">
        <v>5.6567387096041202</v>
      </c>
      <c r="AO372">
        <v>1.88557956986804</v>
      </c>
      <c r="AP372">
        <v>18.855795698680399</v>
      </c>
      <c r="AQ372" s="3">
        <v>265402.45153604</v>
      </c>
      <c r="AR372" s="1">
        <v>-212493.31662611</v>
      </c>
      <c r="AS372">
        <v>5.0161933660009597</v>
      </c>
      <c r="AT372">
        <v>641544.16083276598</v>
      </c>
      <c r="AU372" s="1">
        <v>30993940.396789201</v>
      </c>
      <c r="AV372">
        <v>6.6846108008379099</v>
      </c>
    </row>
    <row r="373" spans="1:48" x14ac:dyDescent="0.25">
      <c r="A373">
        <v>371</v>
      </c>
      <c r="B373" t="s">
        <v>417</v>
      </c>
      <c r="C373" s="13">
        <v>107250</v>
      </c>
      <c r="D373">
        <v>371</v>
      </c>
      <c r="E373">
        <v>0.221161362045842</v>
      </c>
      <c r="F373">
        <v>744</v>
      </c>
      <c r="G373">
        <v>12380658.596301399</v>
      </c>
      <c r="H373">
        <v>5790744.8176410999</v>
      </c>
      <c r="I373">
        <v>2.6658488947983601E-3</v>
      </c>
      <c r="J373">
        <v>2.6657240930278201</v>
      </c>
      <c r="K373">
        <f t="shared" si="5"/>
        <v>999.95318497954497</v>
      </c>
      <c r="L373">
        <v>1.24682607608397</v>
      </c>
      <c r="M373">
        <v>7777.53909878991</v>
      </c>
      <c r="N373">
        <v>20732.773360110099</v>
      </c>
      <c r="O373" s="3">
        <v>352762.20615669002</v>
      </c>
      <c r="P373">
        <v>940366.71206153498</v>
      </c>
      <c r="Q373">
        <v>1326.01036787</v>
      </c>
      <c r="R373">
        <v>3534.7777852357399</v>
      </c>
      <c r="S373" s="9">
        <v>1.63603836319689</v>
      </c>
      <c r="T373">
        <v>0.61123261073533297</v>
      </c>
      <c r="U373">
        <v>4644388.6029626997</v>
      </c>
      <c r="V373" s="3">
        <v>4647664.2564257504</v>
      </c>
      <c r="W373" s="1">
        <v>1503637.6241562101</v>
      </c>
      <c r="X373">
        <v>156</v>
      </c>
      <c r="Y373">
        <v>63.235976792575002</v>
      </c>
      <c r="Z373">
        <v>43350.364548494901</v>
      </c>
      <c r="AA373">
        <v>1903888.30823506</v>
      </c>
      <c r="AB373">
        <v>1902801.7359493901</v>
      </c>
      <c r="AC373">
        <v>26.692307692307601</v>
      </c>
      <c r="AD373" s="1">
        <v>341000000</v>
      </c>
      <c r="AE373">
        <v>4666.5234592739398</v>
      </c>
      <c r="AF373">
        <v>2333.2617296369699</v>
      </c>
      <c r="AG373">
        <v>777.75390987899095</v>
      </c>
      <c r="AH373">
        <v>7777.53909878991</v>
      </c>
      <c r="AI373">
        <v>12439.664016066001</v>
      </c>
      <c r="AJ373">
        <v>6219.8320080330404</v>
      </c>
      <c r="AK373">
        <v>2073.27733601101</v>
      </c>
      <c r="AL373" s="10">
        <v>20732.773360110099</v>
      </c>
      <c r="AM373">
        <v>12.440246406456</v>
      </c>
      <c r="AN373">
        <v>6.22012320322803</v>
      </c>
      <c r="AO373">
        <v>2.07337440107601</v>
      </c>
      <c r="AP373">
        <v>20.733744010760098</v>
      </c>
      <c r="AQ373" s="3">
        <v>9864.8123796417003</v>
      </c>
      <c r="AR373" s="1">
        <v>342897.39377704798</v>
      </c>
      <c r="AS373">
        <v>2.7964482043351099E-2</v>
      </c>
      <c r="AT373">
        <v>26296.868033609899</v>
      </c>
      <c r="AU373" s="1">
        <v>31020237.2648228</v>
      </c>
      <c r="AV373">
        <v>6.6790787586195401</v>
      </c>
    </row>
    <row r="374" spans="1:48" x14ac:dyDescent="0.25">
      <c r="A374">
        <v>372</v>
      </c>
      <c r="B374" t="s">
        <v>418</v>
      </c>
      <c r="C374" s="13">
        <v>107509</v>
      </c>
      <c r="D374">
        <v>372</v>
      </c>
      <c r="E374">
        <v>0.221482721181151</v>
      </c>
      <c r="F374">
        <v>746</v>
      </c>
      <c r="G374">
        <v>11211325.5938811</v>
      </c>
      <c r="H374">
        <v>5826292.2647647103</v>
      </c>
      <c r="I374">
        <v>2.3813635961426002E-3</v>
      </c>
      <c r="J374">
        <v>2.4104482935760001</v>
      </c>
      <c r="K374">
        <f t="shared" si="5"/>
        <v>1012.2134635301019</v>
      </c>
      <c r="L374">
        <v>1.2526597439237599</v>
      </c>
      <c r="M374">
        <v>6748.5418414799497</v>
      </c>
      <c r="N374">
        <v>16267.0111659215</v>
      </c>
      <c r="O374" s="3">
        <v>56911.362535929999</v>
      </c>
      <c r="P374">
        <v>137181.896709817</v>
      </c>
      <c r="Q374">
        <v>9.3360466300000002</v>
      </c>
      <c r="R374">
        <v>22.5040576680294</v>
      </c>
      <c r="S374" s="9">
        <v>1.88823627265526</v>
      </c>
      <c r="T374">
        <v>0.52959474112515903</v>
      </c>
      <c r="U374">
        <v>4651137.1448041797</v>
      </c>
      <c r="V374" s="3">
        <v>4654412.8343553497</v>
      </c>
      <c r="W374" s="1">
        <v>1532719.1118423601</v>
      </c>
      <c r="X374">
        <v>2841</v>
      </c>
      <c r="Y374">
        <v>111.85559285473001</v>
      </c>
      <c r="Z374">
        <v>44124.75</v>
      </c>
      <c r="AA374">
        <v>1880109.4851974801</v>
      </c>
      <c r="AB374">
        <v>1881304.0535784699</v>
      </c>
      <c r="AC374">
        <v>25.676923076923</v>
      </c>
      <c r="AD374" s="1">
        <v>343000000</v>
      </c>
      <c r="AE374">
        <v>4049.1251048879599</v>
      </c>
      <c r="AF374">
        <v>2024.5625524439799</v>
      </c>
      <c r="AG374">
        <v>674.85418414799506</v>
      </c>
      <c r="AH374">
        <v>6748.5418414799497</v>
      </c>
      <c r="AI374">
        <v>9760.2066995529403</v>
      </c>
      <c r="AJ374">
        <v>4880.1033497764702</v>
      </c>
      <c r="AK374">
        <v>1626.7011165921499</v>
      </c>
      <c r="AL374" s="10">
        <v>16267.0111659215</v>
      </c>
      <c r="AM374">
        <v>9.6424391210073104</v>
      </c>
      <c r="AN374">
        <v>4.8212195605036499</v>
      </c>
      <c r="AO374">
        <v>1.60707318683455</v>
      </c>
      <c r="AP374">
        <v>16.070731868345501</v>
      </c>
      <c r="AQ374" s="3">
        <v>317781.73930029001</v>
      </c>
      <c r="AR374" s="1">
        <v>-260870.37676436</v>
      </c>
      <c r="AS374">
        <v>5.5838012857215302</v>
      </c>
      <c r="AT374">
        <v>765996.45122599695</v>
      </c>
      <c r="AU374" s="1">
        <v>31786233.716048799</v>
      </c>
      <c r="AV374">
        <v>6.8340779311479798</v>
      </c>
    </row>
    <row r="375" spans="1:48" x14ac:dyDescent="0.25">
      <c r="A375">
        <v>373</v>
      </c>
      <c r="B375" t="s">
        <v>419</v>
      </c>
      <c r="C375" s="13">
        <v>107787</v>
      </c>
      <c r="D375">
        <v>373</v>
      </c>
      <c r="E375">
        <v>0.22182758266802899</v>
      </c>
      <c r="F375">
        <v>748</v>
      </c>
      <c r="G375">
        <v>11422605.522454999</v>
      </c>
      <c r="H375">
        <v>5960631.23599796</v>
      </c>
      <c r="I375">
        <v>2.41843026651081E-3</v>
      </c>
      <c r="J375">
        <v>2.45205573520311</v>
      </c>
      <c r="K375">
        <f t="shared" si="5"/>
        <v>1013.9038405026304</v>
      </c>
      <c r="L375">
        <v>1.27955044748128</v>
      </c>
      <c r="M375">
        <v>7242.0912244403698</v>
      </c>
      <c r="N375">
        <v>17758.0113217531</v>
      </c>
      <c r="O375" s="3">
        <v>928014.16791025002</v>
      </c>
      <c r="P375">
        <v>2275542.46277407</v>
      </c>
      <c r="Q375">
        <v>211.88264491999999</v>
      </c>
      <c r="R375">
        <v>519.54805466609002</v>
      </c>
      <c r="S375" s="9">
        <v>1.7622924709044601</v>
      </c>
      <c r="T375">
        <v>0.56744270120314699</v>
      </c>
      <c r="U375">
        <v>4658379.23602862</v>
      </c>
      <c r="V375" s="3">
        <v>4661656.6240924504</v>
      </c>
      <c r="W375" s="1">
        <v>1515438.3598346801</v>
      </c>
      <c r="X375">
        <v>170</v>
      </c>
      <c r="Y375">
        <v>84.081573013333198</v>
      </c>
      <c r="Z375">
        <v>43592.2903225806</v>
      </c>
      <c r="AA375">
        <v>1718204.2186747801</v>
      </c>
      <c r="AB375">
        <v>1718945.8528487601</v>
      </c>
      <c r="AC375">
        <v>22.390681003584199</v>
      </c>
      <c r="AD375" s="1">
        <v>346000000</v>
      </c>
      <c r="AE375">
        <v>4345.2547346642205</v>
      </c>
      <c r="AF375">
        <v>2172.6273673321102</v>
      </c>
      <c r="AG375">
        <v>724.20912244403701</v>
      </c>
      <c r="AH375">
        <v>7242.0912244403698</v>
      </c>
      <c r="AI375">
        <v>10654.806793051799</v>
      </c>
      <c r="AJ375">
        <v>5327.4033965259396</v>
      </c>
      <c r="AK375">
        <v>1775.8011321753099</v>
      </c>
      <c r="AL375" s="10">
        <v>17758.0113217531</v>
      </c>
      <c r="AM375">
        <v>10.5086955660113</v>
      </c>
      <c r="AN375">
        <v>5.25434778300568</v>
      </c>
      <c r="AO375">
        <v>1.7514492610018899</v>
      </c>
      <c r="AP375">
        <v>17.514492610018898</v>
      </c>
      <c r="AQ375" s="3">
        <v>14293.8674122666</v>
      </c>
      <c r="AR375" s="1">
        <v>913720.300497983</v>
      </c>
      <c r="AS375">
        <v>1.54026392123455E-2</v>
      </c>
      <c r="AT375">
        <v>35049.359566481202</v>
      </c>
      <c r="AU375" s="1">
        <v>31821283.075615302</v>
      </c>
      <c r="AV375">
        <v>6.8309773557087503</v>
      </c>
    </row>
    <row r="376" spans="1:48" x14ac:dyDescent="0.25">
      <c r="A376">
        <v>374</v>
      </c>
      <c r="B376" t="s">
        <v>420</v>
      </c>
      <c r="C376" s="13">
        <v>108101</v>
      </c>
      <c r="D376">
        <v>374</v>
      </c>
      <c r="E376">
        <v>0.222218934198262</v>
      </c>
      <c r="F376">
        <v>750</v>
      </c>
      <c r="G376">
        <v>10440975.112627899</v>
      </c>
      <c r="H376">
        <v>5991274.0351643404</v>
      </c>
      <c r="I376">
        <v>2.1579572729397999E-3</v>
      </c>
      <c r="J376">
        <v>2.2373849144372602</v>
      </c>
      <c r="K376">
        <f t="shared" si="5"/>
        <v>1036.8068647574544</v>
      </c>
      <c r="L376">
        <v>1.2838634322884099</v>
      </c>
      <c r="M376">
        <v>8218.3821348994898</v>
      </c>
      <c r="N376">
        <v>18387.684209704799</v>
      </c>
      <c r="O376" s="3">
        <v>77945.074172449997</v>
      </c>
      <c r="P376">
        <v>174393.13310813199</v>
      </c>
      <c r="Q376">
        <v>6.8126544200000003</v>
      </c>
      <c r="R376">
        <v>15.2425302265823</v>
      </c>
      <c r="S376" s="9">
        <v>1.55568319214314</v>
      </c>
      <c r="T376">
        <v>0.64280439941140899</v>
      </c>
      <c r="U376">
        <v>4666597.6181635195</v>
      </c>
      <c r="V376" s="3">
        <v>4669875.0328124203</v>
      </c>
      <c r="W376" s="1">
        <v>1576877.3356357899</v>
      </c>
      <c r="X376">
        <v>2951</v>
      </c>
      <c r="Y376">
        <v>171.48686949158599</v>
      </c>
      <c r="Z376">
        <v>44195.466666666602</v>
      </c>
      <c r="AA376">
        <v>1575165.25789175</v>
      </c>
      <c r="AB376">
        <v>1575631.95476451</v>
      </c>
      <c r="AC376">
        <v>23.631746031746001</v>
      </c>
      <c r="AD376" s="1">
        <v>348000000</v>
      </c>
      <c r="AE376">
        <v>4931.0292809396897</v>
      </c>
      <c r="AF376">
        <v>2465.5146404698398</v>
      </c>
      <c r="AG376">
        <v>821.838213489949</v>
      </c>
      <c r="AH376">
        <v>8218.3821348994898</v>
      </c>
      <c r="AI376">
        <v>11032.6105258228</v>
      </c>
      <c r="AJ376">
        <v>5516.30526291144</v>
      </c>
      <c r="AK376">
        <v>1838.7684209704801</v>
      </c>
      <c r="AL376" s="10">
        <v>18387.684209704799</v>
      </c>
      <c r="AM376">
        <v>10.6409504998829</v>
      </c>
      <c r="AN376">
        <v>5.32047524994148</v>
      </c>
      <c r="AO376">
        <v>1.7734917499804901</v>
      </c>
      <c r="AP376">
        <v>17.734917499804901</v>
      </c>
      <c r="AQ376" s="3">
        <v>506057.75186967</v>
      </c>
      <c r="AR376" s="1">
        <v>-428112.67769722</v>
      </c>
      <c r="AS376">
        <v>6.4924917609295001</v>
      </c>
      <c r="AT376">
        <v>1132245.9798672299</v>
      </c>
      <c r="AU376" s="1">
        <v>32953529.055482499</v>
      </c>
      <c r="AV376">
        <v>7.0615749957141203</v>
      </c>
    </row>
    <row r="377" spans="1:48" x14ac:dyDescent="0.25">
      <c r="A377">
        <v>375</v>
      </c>
      <c r="B377" t="s">
        <v>421</v>
      </c>
      <c r="C377" s="13">
        <v>108393</v>
      </c>
      <c r="D377">
        <v>375</v>
      </c>
      <c r="E377">
        <v>0.22258065741285599</v>
      </c>
      <c r="F377">
        <v>752</v>
      </c>
      <c r="G377">
        <v>9877130.3959783092</v>
      </c>
      <c r="H377">
        <v>6002628.8946446497</v>
      </c>
      <c r="I377">
        <v>1.9960136087083598E-3</v>
      </c>
      <c r="J377">
        <v>2.1131195681268</v>
      </c>
      <c r="K377">
        <f t="shared" si="5"/>
        <v>1058.6699203389803</v>
      </c>
      <c r="L377">
        <v>1.2842062490783299</v>
      </c>
      <c r="M377">
        <v>7596.1875064605802</v>
      </c>
      <c r="N377">
        <v>16051.652463062101</v>
      </c>
      <c r="O377" s="3">
        <v>208613.57239337999</v>
      </c>
      <c r="P377">
        <v>440825.42200128798</v>
      </c>
      <c r="Q377">
        <v>77.279641179999999</v>
      </c>
      <c r="R377">
        <v>163.301121995275</v>
      </c>
      <c r="S377" s="9">
        <v>1.68584706678205</v>
      </c>
      <c r="T377">
        <v>0.59317361562860904</v>
      </c>
      <c r="U377">
        <v>4674193.8056699801</v>
      </c>
      <c r="V377" s="3">
        <v>4677471.7926675696</v>
      </c>
      <c r="W377" s="1">
        <v>1574799.54088959</v>
      </c>
      <c r="X377">
        <v>31</v>
      </c>
      <c r="Y377">
        <v>90.213610272389303</v>
      </c>
      <c r="Z377">
        <v>43685.300341296897</v>
      </c>
      <c r="AA377">
        <v>1676397.9428600799</v>
      </c>
      <c r="AB377">
        <v>1675734.15770586</v>
      </c>
      <c r="AC377">
        <v>26.337883959044301</v>
      </c>
      <c r="AD377" s="1">
        <v>350000000</v>
      </c>
      <c r="AE377">
        <v>4557.7125038763497</v>
      </c>
      <c r="AF377">
        <v>2278.8562519381699</v>
      </c>
      <c r="AG377">
        <v>759.61875064605795</v>
      </c>
      <c r="AH377">
        <v>7596.1875064605802</v>
      </c>
      <c r="AI377">
        <v>9630.9914778373095</v>
      </c>
      <c r="AJ377">
        <v>4815.4957389186502</v>
      </c>
      <c r="AK377">
        <v>1605.1652463062101</v>
      </c>
      <c r="AL377" s="10">
        <v>16051.652463062101</v>
      </c>
      <c r="AM377">
        <v>9.0972561823174498</v>
      </c>
      <c r="AN377">
        <v>4.5486280911587196</v>
      </c>
      <c r="AO377">
        <v>1.5162093637195699</v>
      </c>
      <c r="AP377">
        <v>15.162093637195699</v>
      </c>
      <c r="AQ377" s="3">
        <v>2796.6219184440702</v>
      </c>
      <c r="AR377" s="1">
        <v>205816.950474935</v>
      </c>
      <c r="AS377">
        <v>1.34057524942361E-2</v>
      </c>
      <c r="AT377">
        <v>5909.5965005164699</v>
      </c>
      <c r="AU377" s="1">
        <v>32959438.651983101</v>
      </c>
      <c r="AV377">
        <v>7.0513632986295898</v>
      </c>
    </row>
    <row r="378" spans="1:48" x14ac:dyDescent="0.25">
      <c r="A378">
        <v>376</v>
      </c>
      <c r="B378" t="s">
        <v>422</v>
      </c>
      <c r="C378" s="13">
        <v>108680</v>
      </c>
      <c r="D378">
        <v>376</v>
      </c>
      <c r="E378">
        <v>0.22293914063873699</v>
      </c>
      <c r="F378">
        <v>754</v>
      </c>
      <c r="G378">
        <v>8734692.4161987994</v>
      </c>
      <c r="H378">
        <v>5992522.78048563</v>
      </c>
      <c r="I378">
        <v>1.7589852706019801E-3</v>
      </c>
      <c r="J378">
        <v>1.86570080477126</v>
      </c>
      <c r="K378">
        <f t="shared" si="5"/>
        <v>1060.66880488019</v>
      </c>
      <c r="L378">
        <v>1.27998263034745</v>
      </c>
      <c r="M378">
        <v>7528.1477434998296</v>
      </c>
      <c r="N378">
        <v>14045.2713034845</v>
      </c>
      <c r="O378" s="3">
        <v>162600.22682581999</v>
      </c>
      <c r="P378">
        <v>303363.37404492102</v>
      </c>
      <c r="Q378">
        <v>32.63518955</v>
      </c>
      <c r="R378">
        <v>60.887499407297597</v>
      </c>
      <c r="S378" s="9">
        <v>1.70382356003562</v>
      </c>
      <c r="T378">
        <v>0.58691523198510698</v>
      </c>
      <c r="U378">
        <v>4681721.95341348</v>
      </c>
      <c r="V378" s="3">
        <v>4685000.0657835202</v>
      </c>
      <c r="W378" s="1">
        <v>1612990.8167013</v>
      </c>
      <c r="X378">
        <v>1863</v>
      </c>
      <c r="Y378">
        <v>87.660477164722707</v>
      </c>
      <c r="Z378">
        <v>43719.868055555497</v>
      </c>
      <c r="AA378">
        <v>1890094.01464166</v>
      </c>
      <c r="AB378">
        <v>1888471.16367166</v>
      </c>
      <c r="AC378">
        <v>25.8263888888888</v>
      </c>
      <c r="AD378" s="1">
        <v>352000000</v>
      </c>
      <c r="AE378">
        <v>4516.8886460999001</v>
      </c>
      <c r="AF378">
        <v>2258.4443230499501</v>
      </c>
      <c r="AG378">
        <v>752.81477434998305</v>
      </c>
      <c r="AH378">
        <v>7528.1477434998296</v>
      </c>
      <c r="AI378">
        <v>8427.1627820907506</v>
      </c>
      <c r="AJ378">
        <v>4213.5813910453699</v>
      </c>
      <c r="AK378">
        <v>1404.5271303484501</v>
      </c>
      <c r="AL378" s="10">
        <v>14045.2713034845</v>
      </c>
      <c r="AM378">
        <v>7.9451405974390497</v>
      </c>
      <c r="AN378">
        <v>3.9725702987195199</v>
      </c>
      <c r="AO378">
        <v>1.3241900995731699</v>
      </c>
      <c r="AP378">
        <v>13.241900995731701</v>
      </c>
      <c r="AQ378" s="3">
        <v>163311.46895787801</v>
      </c>
      <c r="AR378" s="1">
        <v>-711.242132058425</v>
      </c>
      <c r="AS378">
        <v>1.00437417675204</v>
      </c>
      <c r="AT378">
        <v>304690.33906308998</v>
      </c>
      <c r="AU378" s="1">
        <v>33264128.991046101</v>
      </c>
      <c r="AV378">
        <v>7.1051056261026</v>
      </c>
    </row>
    <row r="379" spans="1:48" x14ac:dyDescent="0.25">
      <c r="A379">
        <v>377</v>
      </c>
      <c r="B379" t="s">
        <v>423</v>
      </c>
      <c r="C379" s="13">
        <v>108944</v>
      </c>
      <c r="D379">
        <v>377</v>
      </c>
      <c r="E379">
        <v>0.22326726967431201</v>
      </c>
      <c r="F379">
        <v>756</v>
      </c>
      <c r="G379">
        <v>9508097.7377538998</v>
      </c>
      <c r="H379">
        <v>6023115.9171808902</v>
      </c>
      <c r="I379">
        <v>1.9153181618936301E-3</v>
      </c>
      <c r="J379">
        <v>2.0279128221576199</v>
      </c>
      <c r="K379">
        <f t="shared" si="5"/>
        <v>1058.7864003506709</v>
      </c>
      <c r="L379">
        <v>1.28462646626918</v>
      </c>
      <c r="M379">
        <v>6890.7097470899998</v>
      </c>
      <c r="N379">
        <v>13973.7586498903</v>
      </c>
      <c r="O379" s="3">
        <v>85845.433830499998</v>
      </c>
      <c r="P379">
        <v>174087.055988554</v>
      </c>
      <c r="Q379">
        <v>15.458892710000001</v>
      </c>
      <c r="R379">
        <v>31.349286742967902</v>
      </c>
      <c r="S379" s="9">
        <v>1.86417867202578</v>
      </c>
      <c r="T379">
        <v>0.53642926775538502</v>
      </c>
      <c r="U379">
        <v>4688612.66316057</v>
      </c>
      <c r="V379" s="3">
        <v>4691890.8854025304</v>
      </c>
      <c r="W379" s="1">
        <v>1610277.4278645699</v>
      </c>
      <c r="X379">
        <v>1340</v>
      </c>
      <c r="Y379">
        <v>74.078285279320298</v>
      </c>
      <c r="Z379">
        <v>43145.694339622598</v>
      </c>
      <c r="AA379">
        <v>1947491.3655767399</v>
      </c>
      <c r="AB379">
        <v>1947545.5957216599</v>
      </c>
      <c r="AC379">
        <v>25.0301886792452</v>
      </c>
      <c r="AD379" s="1">
        <v>354000000</v>
      </c>
      <c r="AE379">
        <v>4134.4258482539999</v>
      </c>
      <c r="AF379">
        <v>2067.212924127</v>
      </c>
      <c r="AG379">
        <v>689.07097470899998</v>
      </c>
      <c r="AH379">
        <v>6890.7097470899998</v>
      </c>
      <c r="AI379">
        <v>8384.2551899341797</v>
      </c>
      <c r="AJ379">
        <v>4192.1275949670899</v>
      </c>
      <c r="AK379">
        <v>1397.3758649890301</v>
      </c>
      <c r="AL379" s="10">
        <v>13973.7586498903</v>
      </c>
      <c r="AM379">
        <v>7.9187409161633697</v>
      </c>
      <c r="AN379">
        <v>3.95937045808168</v>
      </c>
      <c r="AO379">
        <v>1.31979015269389</v>
      </c>
      <c r="AP379">
        <v>13.1979015269389</v>
      </c>
      <c r="AQ379" s="3">
        <v>99264.902274289198</v>
      </c>
      <c r="AR379" s="1">
        <v>-13419.468443789199</v>
      </c>
      <c r="AS379">
        <v>1.15632128402176</v>
      </c>
      <c r="AT379">
        <v>201300.568112254</v>
      </c>
      <c r="AU379" s="1">
        <v>33465429.5591584</v>
      </c>
      <c r="AV379">
        <v>7.1375974010613898</v>
      </c>
    </row>
    <row r="380" spans="1:48" x14ac:dyDescent="0.25">
      <c r="A380">
        <v>378</v>
      </c>
      <c r="B380" t="s">
        <v>424</v>
      </c>
      <c r="C380" s="13">
        <v>109245</v>
      </c>
      <c r="D380">
        <v>378</v>
      </c>
      <c r="E380">
        <v>0.22363979025370601</v>
      </c>
      <c r="F380">
        <v>758</v>
      </c>
      <c r="G380">
        <v>8904544.0637586601</v>
      </c>
      <c r="H380">
        <v>6036132.1453769999</v>
      </c>
      <c r="I380">
        <v>1.7415650841612999E-3</v>
      </c>
      <c r="J380">
        <v>1.8960217558646399</v>
      </c>
      <c r="K380">
        <f t="shared" si="5"/>
        <v>1088.6884292226857</v>
      </c>
      <c r="L380">
        <v>1.28525815437178</v>
      </c>
      <c r="M380">
        <v>7822.9321672599699</v>
      </c>
      <c r="N380">
        <v>14832.4495837782</v>
      </c>
      <c r="O380" s="3">
        <v>190848.06025432001</v>
      </c>
      <c r="P380">
        <v>361852.07430675603</v>
      </c>
      <c r="Q380">
        <v>23.444251439999999</v>
      </c>
      <c r="R380">
        <v>44.450810780200896</v>
      </c>
      <c r="S380" s="9">
        <v>1.6447729011846099</v>
      </c>
      <c r="T380">
        <v>0.60798667054872602</v>
      </c>
      <c r="U380">
        <v>4696435.5953278299</v>
      </c>
      <c r="V380" s="3">
        <v>4699714.1783185396</v>
      </c>
      <c r="W380" s="1">
        <v>1625436.36445238</v>
      </c>
      <c r="X380">
        <v>726</v>
      </c>
      <c r="Y380">
        <v>62.058814216390999</v>
      </c>
      <c r="Z380">
        <v>42942.791390728402</v>
      </c>
      <c r="AA380">
        <v>1775199.49490112</v>
      </c>
      <c r="AB380">
        <v>1776562.5339057599</v>
      </c>
      <c r="AC380">
        <v>26.599337748344301</v>
      </c>
      <c r="AD380" s="1">
        <v>357000000</v>
      </c>
      <c r="AE380">
        <v>4693.7593003559796</v>
      </c>
      <c r="AF380">
        <v>2346.8796501779898</v>
      </c>
      <c r="AG380">
        <v>782.29321672599701</v>
      </c>
      <c r="AH380">
        <v>7822.9321672599699</v>
      </c>
      <c r="AI380">
        <v>8899.4697502669405</v>
      </c>
      <c r="AJ380">
        <v>4449.7348751334703</v>
      </c>
      <c r="AK380">
        <v>1483.24495837782</v>
      </c>
      <c r="AL380" s="10">
        <v>14832.4495837782</v>
      </c>
      <c r="AM380">
        <v>8.1744873109573994</v>
      </c>
      <c r="AN380">
        <v>4.0872436554786997</v>
      </c>
      <c r="AO380">
        <v>1.3624145518262301</v>
      </c>
      <c r="AP380">
        <v>13.624145518262299</v>
      </c>
      <c r="AQ380" s="3">
        <v>45054.699121099802</v>
      </c>
      <c r="AR380" s="1">
        <v>145793.36113321999</v>
      </c>
      <c r="AS380">
        <v>0.23607627481809801</v>
      </c>
      <c r="AT380">
        <v>85424.689737540801</v>
      </c>
      <c r="AU380" s="1">
        <v>33550854.248895898</v>
      </c>
      <c r="AV380">
        <v>7.1438974447501096</v>
      </c>
    </row>
    <row r="381" spans="1:48" x14ac:dyDescent="0.25">
      <c r="A381">
        <v>379</v>
      </c>
      <c r="B381" t="s">
        <v>425</v>
      </c>
      <c r="C381" s="13">
        <v>109570</v>
      </c>
      <c r="D381">
        <v>379</v>
      </c>
      <c r="E381">
        <v>0.224042925802271</v>
      </c>
      <c r="F381">
        <v>760</v>
      </c>
      <c r="G381">
        <v>8420050.5776466802</v>
      </c>
      <c r="H381">
        <v>6037481.8289212398</v>
      </c>
      <c r="I381">
        <v>1.5853526987141999E-3</v>
      </c>
      <c r="J381">
        <v>1.7896337854720199</v>
      </c>
      <c r="K381">
        <f t="shared" si="5"/>
        <v>1128.8552931618951</v>
      </c>
      <c r="L381">
        <v>1.2832323702300901</v>
      </c>
      <c r="M381">
        <v>8465.8465198799895</v>
      </c>
      <c r="N381">
        <v>15150.7649545979</v>
      </c>
      <c r="O381" s="3">
        <v>135353.20647194999</v>
      </c>
      <c r="P381">
        <v>242232.67127417101</v>
      </c>
      <c r="Q381">
        <v>23.593280780000001</v>
      </c>
      <c r="R381">
        <v>42.2233323940156</v>
      </c>
      <c r="S381" s="9">
        <v>1.52260508223243</v>
      </c>
      <c r="T381">
        <v>0.65676912002277299</v>
      </c>
      <c r="U381">
        <v>4704901.4418477099</v>
      </c>
      <c r="V381" s="3">
        <v>4708180.1929421797</v>
      </c>
      <c r="W381" s="1">
        <v>1641896.4958723099</v>
      </c>
      <c r="X381">
        <v>1381</v>
      </c>
      <c r="Y381">
        <v>58.388609251349301</v>
      </c>
      <c r="Z381">
        <v>42579.815950920201</v>
      </c>
      <c r="AA381">
        <v>1809809.48417948</v>
      </c>
      <c r="AB381">
        <v>1809129.5587369399</v>
      </c>
      <c r="AC381">
        <v>28.751533742331201</v>
      </c>
      <c r="AD381" s="1">
        <v>359000000</v>
      </c>
      <c r="AE381">
        <v>5079.5079119279899</v>
      </c>
      <c r="AF381">
        <v>2539.7539559639899</v>
      </c>
      <c r="AG381">
        <v>846.584651987999</v>
      </c>
      <c r="AH381">
        <v>8465.8465198799895</v>
      </c>
      <c r="AI381">
        <v>9090.45897275877</v>
      </c>
      <c r="AJ381">
        <v>4545.2294863793804</v>
      </c>
      <c r="AK381">
        <v>1515.0764954597901</v>
      </c>
      <c r="AL381" s="10">
        <v>15150.7649545979</v>
      </c>
      <c r="AM381">
        <v>8.0528115763152197</v>
      </c>
      <c r="AN381">
        <v>4.0264057881576099</v>
      </c>
      <c r="AO381">
        <v>1.3421352627192</v>
      </c>
      <c r="AP381">
        <v>13.421352627192</v>
      </c>
      <c r="AQ381" s="3">
        <v>80634.669376113394</v>
      </c>
      <c r="AR381" s="1">
        <v>54718.537095836502</v>
      </c>
      <c r="AS381">
        <v>0.59573519887630999</v>
      </c>
      <c r="AT381">
        <v>144306.52859585799</v>
      </c>
      <c r="AU381" s="1">
        <v>33695160.7774918</v>
      </c>
      <c r="AV381">
        <v>7.1617144788178697</v>
      </c>
    </row>
    <row r="382" spans="1:48" x14ac:dyDescent="0.25">
      <c r="A382">
        <v>380</v>
      </c>
      <c r="B382" t="s">
        <v>426</v>
      </c>
      <c r="C382" s="13">
        <v>109804</v>
      </c>
      <c r="D382">
        <v>380</v>
      </c>
      <c r="E382">
        <v>0.224333675221843</v>
      </c>
      <c r="F382">
        <v>762</v>
      </c>
      <c r="G382">
        <v>10097191.386700699</v>
      </c>
      <c r="H382">
        <v>6092459.6177028399</v>
      </c>
      <c r="I382">
        <v>1.8972431998831099E-3</v>
      </c>
      <c r="J382">
        <v>2.1433190402041</v>
      </c>
      <c r="K382">
        <f t="shared" si="5"/>
        <v>1129.7017906487429</v>
      </c>
      <c r="L382">
        <v>1.29323929795925</v>
      </c>
      <c r="M382">
        <v>6105.73781100008</v>
      </c>
      <c r="N382">
        <v>13086.5441048105</v>
      </c>
      <c r="O382" s="3">
        <v>92688.326441800004</v>
      </c>
      <c r="P382">
        <v>198660.65486736299</v>
      </c>
      <c r="Q382">
        <v>23.929321120000001</v>
      </c>
      <c r="R382">
        <v>51.288169575654102</v>
      </c>
      <c r="S382" s="9">
        <v>2.1138917825972299</v>
      </c>
      <c r="T382">
        <v>0.47306111326633099</v>
      </c>
      <c r="U382">
        <v>4711007.17965871</v>
      </c>
      <c r="V382" s="3">
        <v>4714286.0491642198</v>
      </c>
      <c r="W382" s="1">
        <v>1654456.2439071899</v>
      </c>
      <c r="X382">
        <v>984</v>
      </c>
      <c r="Y382">
        <v>56.083064419021298</v>
      </c>
      <c r="Z382">
        <v>42306.136170212703</v>
      </c>
      <c r="AA382">
        <v>2078587.9888145099</v>
      </c>
      <c r="AB382">
        <v>2077136.47167526</v>
      </c>
      <c r="AC382">
        <v>24.923404255319099</v>
      </c>
      <c r="AD382" s="1">
        <v>361000000</v>
      </c>
      <c r="AE382">
        <v>3663.4426866000499</v>
      </c>
      <c r="AF382">
        <v>1831.72134330002</v>
      </c>
      <c r="AG382">
        <v>610.57378110000798</v>
      </c>
      <c r="AH382">
        <v>6105.73781100008</v>
      </c>
      <c r="AI382">
        <v>7851.9264628863502</v>
      </c>
      <c r="AJ382">
        <v>3925.9632314431701</v>
      </c>
      <c r="AK382">
        <v>1308.65441048105</v>
      </c>
      <c r="AL382" s="10">
        <v>13086.5441048105</v>
      </c>
      <c r="AM382">
        <v>6.9504417253134703</v>
      </c>
      <c r="AN382">
        <v>3.4752208626567298</v>
      </c>
      <c r="AO382">
        <v>1.1584069542189099</v>
      </c>
      <c r="AP382">
        <v>11.5840695421891</v>
      </c>
      <c r="AQ382" s="3">
        <v>55185.735388317</v>
      </c>
      <c r="AR382" s="1">
        <v>37502.591053482902</v>
      </c>
      <c r="AS382">
        <v>0.59539035288298903</v>
      </c>
      <c r="AT382">
        <v>118280.637405445</v>
      </c>
      <c r="AU382" s="1">
        <v>33813441.414897203</v>
      </c>
      <c r="AV382">
        <v>7.1775397755489898</v>
      </c>
    </row>
    <row r="383" spans="1:48" x14ac:dyDescent="0.25">
      <c r="A383">
        <v>381</v>
      </c>
      <c r="B383" t="s">
        <v>427</v>
      </c>
      <c r="C383" s="13">
        <v>110087</v>
      </c>
      <c r="D383">
        <v>381</v>
      </c>
      <c r="E383">
        <v>0.22468437696573401</v>
      </c>
      <c r="F383">
        <v>764</v>
      </c>
      <c r="G383">
        <v>9976082.4518112801</v>
      </c>
      <c r="H383">
        <v>6141555.1572477398</v>
      </c>
      <c r="I383">
        <v>1.77842883869082E-3</v>
      </c>
      <c r="J383">
        <v>2.1143060845605399</v>
      </c>
      <c r="K383">
        <f t="shared" si="5"/>
        <v>1188.8617855055556</v>
      </c>
      <c r="L383">
        <v>1.3016259138150399</v>
      </c>
      <c r="M383">
        <v>7364.7366217197796</v>
      </c>
      <c r="N383">
        <v>15571.3074504879</v>
      </c>
      <c r="O383" s="3">
        <v>296560.86740125</v>
      </c>
      <c r="P383">
        <v>627020.44638901402</v>
      </c>
      <c r="Q383">
        <v>26.24796555</v>
      </c>
      <c r="R383">
        <v>55.496233269700397</v>
      </c>
      <c r="S383" s="9">
        <v>1.75526254501075</v>
      </c>
      <c r="T383">
        <v>0.56971534135588398</v>
      </c>
      <c r="U383">
        <v>4718371.9162804298</v>
      </c>
      <c r="V383" s="3">
        <v>4721651.0077478103</v>
      </c>
      <c r="W383" s="1">
        <v>1665691.14041812</v>
      </c>
      <c r="X383">
        <v>1168</v>
      </c>
      <c r="Y383">
        <v>56.776697007394397</v>
      </c>
      <c r="Z383">
        <v>42096.503521126702</v>
      </c>
      <c r="AA383">
        <v>1816387.2183147799</v>
      </c>
      <c r="AB383">
        <v>1818004.2099188999</v>
      </c>
      <c r="AC383">
        <v>25.264084507042199</v>
      </c>
      <c r="AD383" s="1">
        <v>363000000</v>
      </c>
      <c r="AE383">
        <v>4418.8419730318701</v>
      </c>
      <c r="AF383">
        <v>2209.4209865159301</v>
      </c>
      <c r="AG383">
        <v>736.47366217197805</v>
      </c>
      <c r="AH383">
        <v>7364.7366217197796</v>
      </c>
      <c r="AI383">
        <v>9342.7844702927796</v>
      </c>
      <c r="AJ383">
        <v>4671.3922351463898</v>
      </c>
      <c r="AK383">
        <v>1557.13074504879</v>
      </c>
      <c r="AL383" s="10">
        <v>15571.3074504879</v>
      </c>
      <c r="AM383">
        <v>7.8585959984573597</v>
      </c>
      <c r="AN383">
        <v>3.9292979992286798</v>
      </c>
      <c r="AO383">
        <v>1.3097659997428901</v>
      </c>
      <c r="AP383">
        <v>13.097659997428901</v>
      </c>
      <c r="AQ383" s="3">
        <v>66315.182104636595</v>
      </c>
      <c r="AR383" s="1">
        <v>230245.685296613</v>
      </c>
      <c r="AS383">
        <v>0.223614068456683</v>
      </c>
      <c r="AT383">
        <v>140210.59302257301</v>
      </c>
      <c r="AU383" s="1">
        <v>33953652.007919803</v>
      </c>
      <c r="AV383">
        <v>7.1960524965751498</v>
      </c>
    </row>
    <row r="384" spans="1:48" x14ac:dyDescent="0.25">
      <c r="A384">
        <v>382</v>
      </c>
      <c r="B384" t="s">
        <v>428</v>
      </c>
      <c r="C384" s="13">
        <v>110418</v>
      </c>
      <c r="D384">
        <v>382</v>
      </c>
      <c r="E384">
        <v>0.22509050791511001</v>
      </c>
      <c r="F384">
        <v>766</v>
      </c>
      <c r="G384">
        <v>10931123.4397645</v>
      </c>
      <c r="H384">
        <v>6232401.7880483298</v>
      </c>
      <c r="I384">
        <v>1.95070157159555E-3</v>
      </c>
      <c r="J384">
        <v>2.3125350439217298</v>
      </c>
      <c r="K384">
        <f t="shared" si="5"/>
        <v>1185.4888915838742</v>
      </c>
      <c r="L384">
        <v>1.31849645849143</v>
      </c>
      <c r="M384">
        <v>8528.7499368898498</v>
      </c>
      <c r="N384">
        <v>19723.033109903001</v>
      </c>
      <c r="O384" s="3">
        <v>535892.63110379002</v>
      </c>
      <c r="P384">
        <v>1239270.4892069299</v>
      </c>
      <c r="Q384">
        <v>22.026742339999998</v>
      </c>
      <c r="R384">
        <v>50.937613564684497</v>
      </c>
      <c r="S384" s="9">
        <v>1.51844207884931</v>
      </c>
      <c r="T384">
        <v>0.65856973665916996</v>
      </c>
      <c r="U384">
        <v>4726900.6662173197</v>
      </c>
      <c r="V384" s="3">
        <v>4730180.2408998599</v>
      </c>
      <c r="W384" s="1">
        <v>1689489.1890628501</v>
      </c>
      <c r="X384">
        <v>1534</v>
      </c>
      <c r="Y384">
        <v>58.162626694819103</v>
      </c>
      <c r="Z384">
        <v>42074.036144578298</v>
      </c>
      <c r="AA384">
        <v>1718352.4969796999</v>
      </c>
      <c r="AB384">
        <v>1718029.8953769701</v>
      </c>
      <c r="AC384">
        <v>28.960843373493901</v>
      </c>
      <c r="AD384" s="1">
        <v>366000000</v>
      </c>
      <c r="AE384">
        <v>5117.2499621339102</v>
      </c>
      <c r="AF384">
        <v>2558.6249810669501</v>
      </c>
      <c r="AG384">
        <v>852.874993688985</v>
      </c>
      <c r="AH384">
        <v>8528.7499368898498</v>
      </c>
      <c r="AI384">
        <v>11833.819865941799</v>
      </c>
      <c r="AJ384">
        <v>5916.9099329709097</v>
      </c>
      <c r="AK384">
        <v>1972.3033109902999</v>
      </c>
      <c r="AL384" s="10">
        <v>19723.033109903001</v>
      </c>
      <c r="AM384">
        <v>9.9822275433819296</v>
      </c>
      <c r="AN384">
        <v>4.9911137716909604</v>
      </c>
      <c r="AO384">
        <v>1.6637045905636501</v>
      </c>
      <c r="AP384">
        <v>16.637045905636501</v>
      </c>
      <c r="AQ384" s="3">
        <v>89221.469349852501</v>
      </c>
      <c r="AR384" s="1">
        <v>446671.16175393702</v>
      </c>
      <c r="AS384">
        <v>0.16649131593035901</v>
      </c>
      <c r="AT384">
        <v>206327.774541722</v>
      </c>
      <c r="AU384" s="1">
        <v>34159979.782461502</v>
      </c>
      <c r="AV384">
        <v>7.2267183498480296</v>
      </c>
    </row>
    <row r="385" spans="1:48" x14ac:dyDescent="0.25">
      <c r="A385">
        <v>383</v>
      </c>
      <c r="B385" t="s">
        <v>429</v>
      </c>
      <c r="C385" s="13">
        <v>110670</v>
      </c>
      <c r="D385">
        <v>383</v>
      </c>
      <c r="E385">
        <v>0.22539884222228901</v>
      </c>
      <c r="F385">
        <v>768</v>
      </c>
      <c r="G385">
        <v>10878576.8148525</v>
      </c>
      <c r="H385">
        <v>6280319.2414776701</v>
      </c>
      <c r="I385">
        <v>1.99571106136762E-3</v>
      </c>
      <c r="J385">
        <v>2.2982703117128098</v>
      </c>
      <c r="K385">
        <f t="shared" si="5"/>
        <v>1151.6047368790209</v>
      </c>
      <c r="L385">
        <v>1.3268161365611999</v>
      </c>
      <c r="M385">
        <v>6475.02045076992</v>
      </c>
      <c r="N385">
        <v>14881.3472697378</v>
      </c>
      <c r="O385" s="3">
        <v>169428.21466319001</v>
      </c>
      <c r="P385">
        <v>389391.835726914</v>
      </c>
      <c r="Q385">
        <v>30.285808840000001</v>
      </c>
      <c r="R385">
        <v>69.604975323181307</v>
      </c>
      <c r="S385" s="9">
        <v>2.0027971594548299</v>
      </c>
      <c r="T385">
        <v>0.49930168678300002</v>
      </c>
      <c r="U385">
        <v>4733375.6866680896</v>
      </c>
      <c r="V385" s="3">
        <v>4736655.62819931</v>
      </c>
      <c r="W385" s="1">
        <v>1697665.8867570199</v>
      </c>
      <c r="X385">
        <v>1296</v>
      </c>
      <c r="Y385">
        <v>53.780237847786601</v>
      </c>
      <c r="Z385">
        <v>41772.664031620501</v>
      </c>
      <c r="AA385">
        <v>2024947.65410187</v>
      </c>
      <c r="AB385">
        <v>2023460.6746010999</v>
      </c>
      <c r="AC385">
        <v>23.7549407114624</v>
      </c>
      <c r="AD385" s="1">
        <v>368000000</v>
      </c>
      <c r="AE385">
        <v>3885.0122704619498</v>
      </c>
      <c r="AF385">
        <v>1942.5061352309699</v>
      </c>
      <c r="AG385">
        <v>647.50204507699198</v>
      </c>
      <c r="AH385">
        <v>6475.02045076992</v>
      </c>
      <c r="AI385">
        <v>8928.8083618426808</v>
      </c>
      <c r="AJ385">
        <v>4464.4041809213404</v>
      </c>
      <c r="AK385">
        <v>1488.1347269737801</v>
      </c>
      <c r="AL385" s="10">
        <v>14881.3472697378</v>
      </c>
      <c r="AM385">
        <v>7.7533619617098601</v>
      </c>
      <c r="AN385">
        <v>3.8766809808549301</v>
      </c>
      <c r="AO385">
        <v>1.2922269936183099</v>
      </c>
      <c r="AP385">
        <v>12.922269936183101</v>
      </c>
      <c r="AQ385" s="3">
        <v>69699.1882507314</v>
      </c>
      <c r="AR385" s="1">
        <v>99729.026412458494</v>
      </c>
      <c r="AS385">
        <v>0.411378874464846</v>
      </c>
      <c r="AT385">
        <v>160187.57510713799</v>
      </c>
      <c r="AU385" s="1">
        <v>34320167.357568704</v>
      </c>
      <c r="AV385">
        <v>7.2506747043624804</v>
      </c>
    </row>
    <row r="386" spans="1:48" x14ac:dyDescent="0.25">
      <c r="A386">
        <v>384</v>
      </c>
      <c r="B386" t="s">
        <v>430</v>
      </c>
      <c r="C386" s="13">
        <v>110968</v>
      </c>
      <c r="D386">
        <v>384</v>
      </c>
      <c r="E386">
        <v>0.22576022655865</v>
      </c>
      <c r="F386">
        <v>770</v>
      </c>
      <c r="G386">
        <v>11463319.114965601</v>
      </c>
      <c r="H386">
        <v>6345395.4565635901</v>
      </c>
      <c r="I386">
        <v>2.0461262478083E-3</v>
      </c>
      <c r="J386">
        <v>2.4179296199726101</v>
      </c>
      <c r="K386">
        <f t="shared" si="5"/>
        <v>1181.7108658679131</v>
      </c>
      <c r="L386">
        <v>1.33841860904268</v>
      </c>
      <c r="M386">
        <v>7589.07106356043</v>
      </c>
      <c r="N386">
        <v>18349.839712659799</v>
      </c>
      <c r="O386" s="3">
        <v>80950.722992690004</v>
      </c>
      <c r="P386">
        <v>195733.15088222199</v>
      </c>
      <c r="Q386">
        <v>13.02527538</v>
      </c>
      <c r="R386">
        <v>31.494199149601901</v>
      </c>
      <c r="S386" s="9">
        <v>1.7115328652143</v>
      </c>
      <c r="T386">
        <v>0.58427157335058699</v>
      </c>
      <c r="U386">
        <v>4740964.75773165</v>
      </c>
      <c r="V386" s="3">
        <v>4744244.9812631402</v>
      </c>
      <c r="W386" s="1">
        <v>1714312.1531958701</v>
      </c>
      <c r="X386">
        <v>2005</v>
      </c>
      <c r="Y386">
        <v>76.394860841939405</v>
      </c>
      <c r="Z386">
        <v>41738.598662207303</v>
      </c>
      <c r="AA386">
        <v>1809397.2940984401</v>
      </c>
      <c r="AB386">
        <v>1811153.0899145999</v>
      </c>
      <c r="AC386">
        <v>26.441471571906298</v>
      </c>
      <c r="AD386" s="1">
        <v>370000000</v>
      </c>
      <c r="AE386">
        <v>4553.44263813626</v>
      </c>
      <c r="AF386">
        <v>2276.72131906813</v>
      </c>
      <c r="AG386">
        <v>758.90710635604296</v>
      </c>
      <c r="AH386">
        <v>7589.07106356043</v>
      </c>
      <c r="AI386">
        <v>11009.903827595799</v>
      </c>
      <c r="AJ386">
        <v>5504.9519137979396</v>
      </c>
      <c r="AK386">
        <v>1834.98397126598</v>
      </c>
      <c r="AL386" s="10">
        <v>18349.839712659799</v>
      </c>
      <c r="AM386">
        <v>9.3169184997800905</v>
      </c>
      <c r="AN386">
        <v>4.6584592498900399</v>
      </c>
      <c r="AO386">
        <v>1.55281974996334</v>
      </c>
      <c r="AP386">
        <v>15.5281974996334</v>
      </c>
      <c r="AQ386" s="3">
        <v>153171.695988088</v>
      </c>
      <c r="AR386" s="1">
        <v>-72220.972995398595</v>
      </c>
      <c r="AS386">
        <v>1.89215970315571</v>
      </c>
      <c r="AT386">
        <v>370358.38067103899</v>
      </c>
      <c r="AU386" s="1">
        <v>34690525.738239698</v>
      </c>
      <c r="AV386">
        <v>7.3171870095987996</v>
      </c>
    </row>
    <row r="387" spans="1:48" x14ac:dyDescent="0.25">
      <c r="A387">
        <v>385</v>
      </c>
      <c r="B387" t="s">
        <v>431</v>
      </c>
      <c r="C387" s="13">
        <v>111283</v>
      </c>
      <c r="D387">
        <v>385</v>
      </c>
      <c r="E387">
        <v>0.226138717258274</v>
      </c>
      <c r="F387">
        <v>772</v>
      </c>
      <c r="G387">
        <v>11085958.476487201</v>
      </c>
      <c r="H387">
        <v>6397384.1572542004</v>
      </c>
      <c r="I387">
        <v>1.9548761782583299E-3</v>
      </c>
      <c r="J387">
        <v>2.33442017799945</v>
      </c>
      <c r="K387">
        <f t="shared" ref="K387:K450" si="6">J387/I387</f>
        <v>1194.1524501461108</v>
      </c>
      <c r="L387">
        <v>1.3471259787579799</v>
      </c>
      <c r="M387">
        <v>7948.3046921202904</v>
      </c>
      <c r="N387">
        <v>18554.682854173301</v>
      </c>
      <c r="O387" s="3">
        <v>142657.59013180001</v>
      </c>
      <c r="P387">
        <v>333022.75694844901</v>
      </c>
      <c r="Q387">
        <v>30.654059010000001</v>
      </c>
      <c r="R387">
        <v>71.559453890529795</v>
      </c>
      <c r="S387" s="9">
        <v>1.6369177104983901</v>
      </c>
      <c r="T387">
        <v>0.61090425840375595</v>
      </c>
      <c r="U387">
        <v>4748913.0624237703</v>
      </c>
      <c r="V387" s="3">
        <v>4752194.2417917699</v>
      </c>
      <c r="W387" s="1">
        <v>1736306.2757886599</v>
      </c>
      <c r="X387">
        <v>663</v>
      </c>
      <c r="Y387">
        <v>57.767994348828999</v>
      </c>
      <c r="Z387">
        <v>41960.439873417701</v>
      </c>
      <c r="AA387">
        <v>1773148.68500172</v>
      </c>
      <c r="AB387">
        <v>1772750.25191348</v>
      </c>
      <c r="AC387">
        <v>27.860759493670798</v>
      </c>
      <c r="AD387" s="1">
        <v>373000000</v>
      </c>
      <c r="AE387">
        <v>4768.9828152721702</v>
      </c>
      <c r="AF387">
        <v>2384.4914076360801</v>
      </c>
      <c r="AG387">
        <v>794.83046921202902</v>
      </c>
      <c r="AH387">
        <v>7948.3046921202904</v>
      </c>
      <c r="AI387">
        <v>11132.8097125039</v>
      </c>
      <c r="AJ387">
        <v>5566.4048562519902</v>
      </c>
      <c r="AK387">
        <v>1855.46828541733</v>
      </c>
      <c r="AL387" s="10">
        <v>18554.682854173301</v>
      </c>
      <c r="AM387">
        <v>9.3227709000989201</v>
      </c>
      <c r="AN387">
        <v>4.66138545004946</v>
      </c>
      <c r="AO387">
        <v>1.5537951500164799</v>
      </c>
      <c r="AP387">
        <v>15.5379515001648</v>
      </c>
      <c r="AQ387" s="3">
        <v>38300.180253273596</v>
      </c>
      <c r="AR387" s="1">
        <v>104357.409878526</v>
      </c>
      <c r="AS387">
        <v>0.26847628799763401</v>
      </c>
      <c r="AT387">
        <v>89408.713604257995</v>
      </c>
      <c r="AU387" s="1">
        <v>34779934.451843999</v>
      </c>
      <c r="AV387">
        <v>7.3237673536379404</v>
      </c>
    </row>
    <row r="388" spans="1:48" x14ac:dyDescent="0.25">
      <c r="A388">
        <v>386</v>
      </c>
      <c r="B388" t="s">
        <v>432</v>
      </c>
      <c r="C388" s="13">
        <v>111524</v>
      </c>
      <c r="D388">
        <v>386</v>
      </c>
      <c r="E388">
        <v>0.22643104527403199</v>
      </c>
      <c r="F388">
        <v>774</v>
      </c>
      <c r="G388">
        <v>10275482.551358599</v>
      </c>
      <c r="H388">
        <v>6420763.5223088805</v>
      </c>
      <c r="I388">
        <v>1.8183787124488599E-3</v>
      </c>
      <c r="J388">
        <v>2.1609611541105802</v>
      </c>
      <c r="K388">
        <f t="shared" si="6"/>
        <v>1188.3999407364131</v>
      </c>
      <c r="L388">
        <v>1.35030354847959</v>
      </c>
      <c r="M388">
        <v>6138.8883309196599</v>
      </c>
      <c r="N388">
        <v>13265.8992125401</v>
      </c>
      <c r="O388" s="3">
        <v>102603.62616687</v>
      </c>
      <c r="P388">
        <v>221722.45041748899</v>
      </c>
      <c r="Q388">
        <v>15.160916759999999</v>
      </c>
      <c r="R388">
        <v>32.762152179064003</v>
      </c>
      <c r="S388" s="9">
        <v>2.1221333389455999</v>
      </c>
      <c r="T388">
        <v>0.47122392436323401</v>
      </c>
      <c r="U388">
        <v>4755051.95075469</v>
      </c>
      <c r="V388" s="3">
        <v>4758333.5328956703</v>
      </c>
      <c r="W388" s="1">
        <v>1741593.0657323501</v>
      </c>
      <c r="X388">
        <v>1354</v>
      </c>
      <c r="Y388">
        <v>57.640150603388498</v>
      </c>
      <c r="Z388">
        <v>41689.243801652803</v>
      </c>
      <c r="AA388">
        <v>2002433.0305631901</v>
      </c>
      <c r="AB388">
        <v>2000910.7551520399</v>
      </c>
      <c r="AC388">
        <v>23.607438016528899</v>
      </c>
      <c r="AD388" s="1">
        <v>375000000</v>
      </c>
      <c r="AE388">
        <v>3683.3329985517998</v>
      </c>
      <c r="AF388">
        <v>1841.6664992758999</v>
      </c>
      <c r="AG388">
        <v>613.88883309196603</v>
      </c>
      <c r="AH388">
        <v>6138.8883309196599</v>
      </c>
      <c r="AI388">
        <v>7959.5395275240799</v>
      </c>
      <c r="AJ388">
        <v>3979.7697637620399</v>
      </c>
      <c r="AK388">
        <v>1326.5899212540101</v>
      </c>
      <c r="AL388" s="10">
        <v>13265.8992125401</v>
      </c>
      <c r="AM388">
        <v>6.6976943154270296</v>
      </c>
      <c r="AN388">
        <v>3.3488471577135099</v>
      </c>
      <c r="AO388">
        <v>1.1162823859044999</v>
      </c>
      <c r="AP388">
        <v>11.162823859045</v>
      </c>
      <c r="AQ388" s="3">
        <v>78044.763916987999</v>
      </c>
      <c r="AR388" s="1">
        <v>24558.862249881899</v>
      </c>
      <c r="AS388">
        <v>0.76064333038346499</v>
      </c>
      <c r="AT388">
        <v>168651.703106342</v>
      </c>
      <c r="AU388" s="1">
        <v>34948586.154950298</v>
      </c>
      <c r="AV388">
        <v>7.3497800900794603</v>
      </c>
    </row>
    <row r="389" spans="1:48" x14ac:dyDescent="0.25">
      <c r="A389">
        <v>387</v>
      </c>
      <c r="B389" t="s">
        <v>433</v>
      </c>
      <c r="C389" s="13">
        <v>111816</v>
      </c>
      <c r="D389">
        <v>387</v>
      </c>
      <c r="E389">
        <v>0.22679041950954801</v>
      </c>
      <c r="F389">
        <v>776</v>
      </c>
      <c r="G389">
        <v>9703461.5093822498</v>
      </c>
      <c r="H389">
        <v>6400041.4497913402</v>
      </c>
      <c r="I389">
        <v>1.6585241203974201E-3</v>
      </c>
      <c r="J389">
        <v>2.03742996147778</v>
      </c>
      <c r="K389">
        <f t="shared" si="6"/>
        <v>1228.4596506136827</v>
      </c>
      <c r="L389">
        <v>1.34381284368434</v>
      </c>
      <c r="M389">
        <v>7546.8589458297902</v>
      </c>
      <c r="N389">
        <v>15376.1965312802</v>
      </c>
      <c r="O389" s="3">
        <v>149257.41387491999</v>
      </c>
      <c r="P389">
        <v>304101.527001451</v>
      </c>
      <c r="Q389">
        <v>32.600710810000002</v>
      </c>
      <c r="R389">
        <v>66.421664969766496</v>
      </c>
      <c r="S389" s="9">
        <v>1.72895982429853</v>
      </c>
      <c r="T389">
        <v>0.57838243893591501</v>
      </c>
      <c r="U389">
        <v>4762598.8097005198</v>
      </c>
      <c r="V389" s="3">
        <v>4765881.1575580603</v>
      </c>
      <c r="W389" s="1">
        <v>1745378.26703857</v>
      </c>
      <c r="X389">
        <v>1126</v>
      </c>
      <c r="Y389">
        <v>54.369966310955597</v>
      </c>
      <c r="Z389">
        <v>41439.784982935103</v>
      </c>
      <c r="AA389">
        <v>1809848.6777959701</v>
      </c>
      <c r="AB389">
        <v>1811284.56585566</v>
      </c>
      <c r="AC389">
        <v>25.163822525597201</v>
      </c>
      <c r="AD389" s="1">
        <v>377000000</v>
      </c>
      <c r="AE389">
        <v>4528.1153674978696</v>
      </c>
      <c r="AF389">
        <v>2264.0576837489298</v>
      </c>
      <c r="AG389">
        <v>754.68589458297902</v>
      </c>
      <c r="AH389">
        <v>7546.8589458297902</v>
      </c>
      <c r="AI389">
        <v>9225.7179187681395</v>
      </c>
      <c r="AJ389">
        <v>4612.8589593840697</v>
      </c>
      <c r="AK389">
        <v>1537.61965312802</v>
      </c>
      <c r="AL389" s="10">
        <v>15376.1965312802</v>
      </c>
      <c r="AM389">
        <v>7.5099885569374702</v>
      </c>
      <c r="AN389">
        <v>3.7549942784687298</v>
      </c>
      <c r="AO389">
        <v>1.25166475948957</v>
      </c>
      <c r="AP389">
        <v>12.5166475948957</v>
      </c>
      <c r="AQ389" s="3">
        <v>61220.582066135998</v>
      </c>
      <c r="AR389" s="1">
        <v>88036.8318087839</v>
      </c>
      <c r="AS389">
        <v>0.41016777978908098</v>
      </c>
      <c r="AT389">
        <v>124732.648160654</v>
      </c>
      <c r="AU389" s="1">
        <v>35073318.803111002</v>
      </c>
      <c r="AV389">
        <v>7.3643235982155799</v>
      </c>
    </row>
    <row r="390" spans="1:48" x14ac:dyDescent="0.25">
      <c r="A390">
        <v>388</v>
      </c>
      <c r="B390" t="s">
        <v>434</v>
      </c>
      <c r="C390" s="13">
        <v>112103</v>
      </c>
      <c r="D390">
        <v>388</v>
      </c>
      <c r="E390">
        <v>0.227142870369962</v>
      </c>
      <c r="F390">
        <v>778</v>
      </c>
      <c r="G390">
        <v>9989613.6667475495</v>
      </c>
      <c r="H390">
        <v>6436802.01115146</v>
      </c>
      <c r="I390">
        <v>1.6582519023962601E-3</v>
      </c>
      <c r="J390">
        <v>2.0942585083914098</v>
      </c>
      <c r="K390">
        <f t="shared" si="6"/>
        <v>1262.9314673874926</v>
      </c>
      <c r="L390">
        <v>1.3494343053082101</v>
      </c>
      <c r="M390">
        <v>7401.4680686900301</v>
      </c>
      <c r="N390">
        <v>15500.587477441401</v>
      </c>
      <c r="O390" s="3">
        <v>97943.99810112</v>
      </c>
      <c r="P390">
        <v>205120.05136914199</v>
      </c>
      <c r="Q390">
        <v>18.379682809999998</v>
      </c>
      <c r="R390">
        <v>38.491807106377799</v>
      </c>
      <c r="S390" s="9">
        <v>1.7656624051354399</v>
      </c>
      <c r="T390">
        <v>0.56635968296741701</v>
      </c>
      <c r="U390">
        <v>4770000.2777692098</v>
      </c>
      <c r="V390" s="3">
        <v>4773282.73281442</v>
      </c>
      <c r="W390" s="1">
        <v>1760798.1845861401</v>
      </c>
      <c r="X390">
        <v>1926</v>
      </c>
      <c r="Y390">
        <v>54.037135603854203</v>
      </c>
      <c r="Z390">
        <v>41370.71875</v>
      </c>
      <c r="AA390">
        <v>1699769.09610086</v>
      </c>
      <c r="AB390">
        <v>1700297.6194966401</v>
      </c>
      <c r="AC390">
        <v>24.1041666666666</v>
      </c>
      <c r="AD390" s="1">
        <v>379000000</v>
      </c>
      <c r="AE390">
        <v>4440.8808412140197</v>
      </c>
      <c r="AF390">
        <v>2220.4404206070099</v>
      </c>
      <c r="AG390">
        <v>740.14680686900397</v>
      </c>
      <c r="AH390">
        <v>7401.4680686900301</v>
      </c>
      <c r="AI390">
        <v>9300.3524864648698</v>
      </c>
      <c r="AJ390">
        <v>4650.1762432324304</v>
      </c>
      <c r="AK390">
        <v>1550.05874774414</v>
      </c>
      <c r="AL390" s="10">
        <v>15500.587477441401</v>
      </c>
      <c r="AM390">
        <v>7.3640991032582699</v>
      </c>
      <c r="AN390">
        <v>3.6820495516291301</v>
      </c>
      <c r="AO390">
        <v>1.22734985054304</v>
      </c>
      <c r="AP390">
        <v>12.2734985054304</v>
      </c>
      <c r="AQ390" s="3">
        <v>104075.523173023</v>
      </c>
      <c r="AR390" s="1">
        <v>-6131.5250719032701</v>
      </c>
      <c r="AS390">
        <v>1.06260235635442</v>
      </c>
      <c r="AT390">
        <v>217961.049920391</v>
      </c>
      <c r="AU390" s="1">
        <v>35291279.853031397</v>
      </c>
      <c r="AV390">
        <v>7.3985907333187999</v>
      </c>
    </row>
    <row r="391" spans="1:48" x14ac:dyDescent="0.25">
      <c r="A391">
        <v>389</v>
      </c>
      <c r="B391" t="s">
        <v>435</v>
      </c>
      <c r="C391" s="13">
        <v>112379</v>
      </c>
      <c r="D391">
        <v>389</v>
      </c>
      <c r="E391">
        <v>0.22748339791706901</v>
      </c>
      <c r="F391">
        <v>780</v>
      </c>
      <c r="G391">
        <v>10004535.294330399</v>
      </c>
      <c r="H391">
        <v>6463488.8911177404</v>
      </c>
      <c r="I391">
        <v>1.62424916247807E-3</v>
      </c>
      <c r="J391">
        <v>2.0942470833007301</v>
      </c>
      <c r="K391">
        <f t="shared" si="6"/>
        <v>1289.3631911163172</v>
      </c>
      <c r="L391">
        <v>1.3530006501992</v>
      </c>
      <c r="M391">
        <v>7151.0784892598103</v>
      </c>
      <c r="N391">
        <v>14976.1252685869</v>
      </c>
      <c r="O391" s="3">
        <v>155066.53700072999</v>
      </c>
      <c r="P391">
        <v>324747.64283132303</v>
      </c>
      <c r="Q391">
        <v>22.30957343</v>
      </c>
      <c r="R391">
        <v>46.721759085460903</v>
      </c>
      <c r="S391" s="9">
        <v>1.83022545860941</v>
      </c>
      <c r="T391">
        <v>0.54638077254142803</v>
      </c>
      <c r="U391">
        <v>4777151.3562584696</v>
      </c>
      <c r="V391" s="3">
        <v>4780433.9376604296</v>
      </c>
      <c r="W391" s="1">
        <v>1773131.2796463</v>
      </c>
      <c r="X391">
        <v>1048</v>
      </c>
      <c r="Y391">
        <v>60.918476273826599</v>
      </c>
      <c r="Z391">
        <v>41433.870036100998</v>
      </c>
      <c r="AA391">
        <v>1681336.3485338001</v>
      </c>
      <c r="AB391">
        <v>1681110.3557553701</v>
      </c>
      <c r="AC391">
        <v>23.223826714801401</v>
      </c>
      <c r="AD391" s="1">
        <v>381000000</v>
      </c>
      <c r="AE391">
        <v>4290.64709355589</v>
      </c>
      <c r="AF391">
        <v>2145.32354677794</v>
      </c>
      <c r="AG391">
        <v>715.10784892598099</v>
      </c>
      <c r="AH391">
        <v>7151.0784892598103</v>
      </c>
      <c r="AI391">
        <v>8985.6751611521704</v>
      </c>
      <c r="AJ391">
        <v>4492.8375805760797</v>
      </c>
      <c r="AK391">
        <v>1497.61252685869</v>
      </c>
      <c r="AL391" s="10">
        <v>14976.1252685869</v>
      </c>
      <c r="AM391">
        <v>6.9690799481971597</v>
      </c>
      <c r="AN391">
        <v>3.4845399740985799</v>
      </c>
      <c r="AO391">
        <v>1.16151332469952</v>
      </c>
      <c r="AP391">
        <v>11.6151332469952</v>
      </c>
      <c r="AQ391" s="3">
        <v>63842.563134970202</v>
      </c>
      <c r="AR391" s="1">
        <v>91223.973865759704</v>
      </c>
      <c r="AS391">
        <v>0.41171076861457001</v>
      </c>
      <c r="AT391">
        <v>133702.10163585399</v>
      </c>
      <c r="AU391" s="1">
        <v>35424981.954667203</v>
      </c>
      <c r="AV391">
        <v>7.41550336441769</v>
      </c>
    </row>
    <row r="392" spans="1:48" x14ac:dyDescent="0.25">
      <c r="A392">
        <v>390</v>
      </c>
      <c r="B392" t="s">
        <v>436</v>
      </c>
      <c r="C392" s="13">
        <v>112706</v>
      </c>
      <c r="D392">
        <v>390</v>
      </c>
      <c r="E392">
        <v>0.227883286320611</v>
      </c>
      <c r="F392">
        <v>782</v>
      </c>
      <c r="G392">
        <v>10384179.024010601</v>
      </c>
      <c r="H392">
        <v>6517060.8168707397</v>
      </c>
      <c r="I392">
        <v>1.71001170543541E-3</v>
      </c>
      <c r="J392">
        <v>2.16990338963859</v>
      </c>
      <c r="K392">
        <f t="shared" si="6"/>
        <v>1268.9406644067858</v>
      </c>
      <c r="L392">
        <v>1.3618209320457999</v>
      </c>
      <c r="M392">
        <v>8397.6564743807503</v>
      </c>
      <c r="N392">
        <v>18222.1032487792</v>
      </c>
      <c r="O392" s="3">
        <v>84137.002293049998</v>
      </c>
      <c r="P392">
        <v>182569.166469719</v>
      </c>
      <c r="Q392">
        <v>14.10879808</v>
      </c>
      <c r="R392">
        <v>30.614728777518401</v>
      </c>
      <c r="S392" s="9">
        <v>1.5612800101514299</v>
      </c>
      <c r="T392">
        <v>0.64050009831548704</v>
      </c>
      <c r="U392">
        <v>4785549.0127328504</v>
      </c>
      <c r="V392" s="3">
        <v>4788831.7785079796</v>
      </c>
      <c r="W392" s="1">
        <v>1796663.6579519899</v>
      </c>
      <c r="X392">
        <v>2283</v>
      </c>
      <c r="Y392">
        <v>73.069729270000295</v>
      </c>
      <c r="Z392">
        <v>41461.7865853658</v>
      </c>
      <c r="AA392">
        <v>1696173.72798146</v>
      </c>
      <c r="AB392">
        <v>1695657.4453869399</v>
      </c>
      <c r="AC392">
        <v>26.344512195121901</v>
      </c>
      <c r="AD392" s="1">
        <v>384000000</v>
      </c>
      <c r="AE392">
        <v>5038.5938846284498</v>
      </c>
      <c r="AF392">
        <v>2519.2969423142199</v>
      </c>
      <c r="AG392">
        <v>839.76564743807501</v>
      </c>
      <c r="AH392">
        <v>8397.6564743807503</v>
      </c>
      <c r="AI392">
        <v>10933.2619492675</v>
      </c>
      <c r="AJ392">
        <v>5466.6309746337702</v>
      </c>
      <c r="AK392">
        <v>1822.2103248779199</v>
      </c>
      <c r="AL392" s="10">
        <v>18222.1032487792</v>
      </c>
      <c r="AM392">
        <v>8.6160545216499607</v>
      </c>
      <c r="AN392">
        <v>4.3080272608249803</v>
      </c>
      <c r="AO392">
        <v>1.43600908694166</v>
      </c>
      <c r="AP392">
        <v>14.360090869416601</v>
      </c>
      <c r="AQ392" s="3">
        <v>166818.19192340999</v>
      </c>
      <c r="AR392" s="1">
        <v>-82681.189630360706</v>
      </c>
      <c r="AS392">
        <v>1.9826971175224499</v>
      </c>
      <c r="AT392">
        <v>361979.36010798899</v>
      </c>
      <c r="AU392" s="1">
        <v>35786961.314775199</v>
      </c>
      <c r="AV392">
        <v>7.4781307681850704</v>
      </c>
    </row>
    <row r="393" spans="1:48" x14ac:dyDescent="0.25">
      <c r="A393">
        <v>391</v>
      </c>
      <c r="B393" t="s">
        <v>437</v>
      </c>
      <c r="C393" s="13">
        <v>112997</v>
      </c>
      <c r="D393">
        <v>391</v>
      </c>
      <c r="E393">
        <v>0.228243186007516</v>
      </c>
      <c r="F393">
        <v>784</v>
      </c>
      <c r="G393">
        <v>10082323.668610901</v>
      </c>
      <c r="H393">
        <v>6545323.0600948697</v>
      </c>
      <c r="I393">
        <v>1.6481612741086999E-3</v>
      </c>
      <c r="J393">
        <v>2.1035048593758501</v>
      </c>
      <c r="K393">
        <f t="shared" si="6"/>
        <v>1276.2736829339672</v>
      </c>
      <c r="L393">
        <v>1.365570012988</v>
      </c>
      <c r="M393">
        <v>7557.8934249999002</v>
      </c>
      <c r="N393">
        <v>15898.065546132</v>
      </c>
      <c r="O393" s="3">
        <v>199028.71078708</v>
      </c>
      <c r="P393">
        <v>418657.86029593297</v>
      </c>
      <c r="Q393">
        <v>35.190171040000003</v>
      </c>
      <c r="R393">
        <v>74.022695784907299</v>
      </c>
      <c r="S393" s="9">
        <v>1.7374946965328999</v>
      </c>
      <c r="T393">
        <v>0.57554132510185896</v>
      </c>
      <c r="U393">
        <v>4793106.9061578503</v>
      </c>
      <c r="V393" s="3">
        <v>4796389.8352709003</v>
      </c>
      <c r="W393" s="1">
        <v>1816741.52479718</v>
      </c>
      <c r="X393">
        <v>498</v>
      </c>
      <c r="Y393">
        <v>63.0621481302395</v>
      </c>
      <c r="Z393">
        <v>41460.472602739697</v>
      </c>
      <c r="AA393">
        <v>1906133.86989377</v>
      </c>
      <c r="AB393">
        <v>1905281.5269927101</v>
      </c>
      <c r="AC393">
        <v>26.109589041095798</v>
      </c>
      <c r="AD393" s="1">
        <v>386000000</v>
      </c>
      <c r="AE393">
        <v>4534.7360549999403</v>
      </c>
      <c r="AF393">
        <v>2267.3680274999701</v>
      </c>
      <c r="AG393">
        <v>755.78934249998997</v>
      </c>
      <c r="AH393">
        <v>7557.8934249999002</v>
      </c>
      <c r="AI393">
        <v>9538.8393276792394</v>
      </c>
      <c r="AJ393">
        <v>4769.4196638396197</v>
      </c>
      <c r="AK393">
        <v>1589.8065546132</v>
      </c>
      <c r="AL393" s="10">
        <v>15898.065546132</v>
      </c>
      <c r="AM393">
        <v>7.4739763541553996</v>
      </c>
      <c r="AN393">
        <v>3.7369881770776998</v>
      </c>
      <c r="AO393">
        <v>1.2456627256925601</v>
      </c>
      <c r="AP393">
        <v>12.4566272569256</v>
      </c>
      <c r="AQ393" s="3">
        <v>31404.949768859198</v>
      </c>
      <c r="AR393" s="1">
        <v>167623.76101821999</v>
      </c>
      <c r="AS393">
        <v>0.15779105258063</v>
      </c>
      <c r="AT393">
        <v>66060.464447249906</v>
      </c>
      <c r="AU393" s="1">
        <v>35853021.779222399</v>
      </c>
      <c r="AV393">
        <v>7.4801214496511701</v>
      </c>
    </row>
    <row r="394" spans="1:48" x14ac:dyDescent="0.25">
      <c r="A394">
        <v>392</v>
      </c>
      <c r="B394" t="s">
        <v>438</v>
      </c>
      <c r="C394" s="13">
        <v>113256</v>
      </c>
      <c r="D394">
        <v>392</v>
      </c>
      <c r="E394">
        <v>0.22853780639744301</v>
      </c>
      <c r="F394">
        <v>786</v>
      </c>
      <c r="G394">
        <v>11112145.1259502</v>
      </c>
      <c r="H394">
        <v>6631715.6836590003</v>
      </c>
      <c r="I394">
        <v>1.8057027960257099E-3</v>
      </c>
      <c r="J394">
        <v>2.31537081870019</v>
      </c>
      <c r="K394">
        <f t="shared" si="6"/>
        <v>1282.2546566335511</v>
      </c>
      <c r="L394">
        <v>1.38181069431878</v>
      </c>
      <c r="M394">
        <v>6187.0281884595697</v>
      </c>
      <c r="N394">
        <v>14325.2645220348</v>
      </c>
      <c r="O394" s="3">
        <v>185728.61678519999</v>
      </c>
      <c r="P394">
        <v>430030.61950200202</v>
      </c>
      <c r="Q394">
        <v>34.012630459999997</v>
      </c>
      <c r="R394">
        <v>78.751852034317196</v>
      </c>
      <c r="S394" s="9">
        <v>2.1252126391769499</v>
      </c>
      <c r="T394">
        <v>0.47054115036097099</v>
      </c>
      <c r="U394">
        <v>4799293.9343463099</v>
      </c>
      <c r="V394" s="3">
        <v>4802581.28687636</v>
      </c>
      <c r="W394" s="1">
        <v>1844724.53149917</v>
      </c>
      <c r="X394">
        <v>2068</v>
      </c>
      <c r="Y394">
        <v>72.659440970153994</v>
      </c>
      <c r="Z394">
        <v>41857.3269230769</v>
      </c>
      <c r="AA394">
        <v>1858866.49367097</v>
      </c>
      <c r="AB394">
        <v>1860242.1766856899</v>
      </c>
      <c r="AC394">
        <v>25.1653846153846</v>
      </c>
      <c r="AD394" s="1">
        <v>388000000</v>
      </c>
      <c r="AE394">
        <v>3712.2169130757402</v>
      </c>
      <c r="AF394">
        <v>1856.1084565378701</v>
      </c>
      <c r="AG394">
        <v>618.70281884595704</v>
      </c>
      <c r="AH394">
        <v>6187.0281884595697</v>
      </c>
      <c r="AI394">
        <v>8595.1587132208697</v>
      </c>
      <c r="AJ394">
        <v>4297.5793566104303</v>
      </c>
      <c r="AK394">
        <v>1432.5264522034799</v>
      </c>
      <c r="AL394" s="10">
        <v>14325.2645220348</v>
      </c>
      <c r="AM394">
        <v>6.7031604593948</v>
      </c>
      <c r="AN394">
        <v>3.3515802296974</v>
      </c>
      <c r="AO394">
        <v>1.1171934098991301</v>
      </c>
      <c r="AP394">
        <v>11.171934098991301</v>
      </c>
      <c r="AQ394" s="3">
        <v>150259.72392627801</v>
      </c>
      <c r="AR394" s="1">
        <v>35468.892858921499</v>
      </c>
      <c r="AS394">
        <v>0.80902839060098997</v>
      </c>
      <c r="AT394">
        <v>347906.98000485101</v>
      </c>
      <c r="AU394" s="1">
        <v>36200928.759227298</v>
      </c>
      <c r="AV394">
        <v>7.5429697064716397</v>
      </c>
    </row>
    <row r="395" spans="1:48" x14ac:dyDescent="0.25">
      <c r="A395">
        <v>393</v>
      </c>
      <c r="B395" t="s">
        <v>439</v>
      </c>
      <c r="C395" s="13">
        <v>113549</v>
      </c>
      <c r="D395">
        <v>393</v>
      </c>
      <c r="E395">
        <v>0.22889669109728999</v>
      </c>
      <c r="F395">
        <v>788</v>
      </c>
      <c r="G395">
        <v>15734128.3321328</v>
      </c>
      <c r="H395">
        <v>6941708.50917596</v>
      </c>
      <c r="I395">
        <v>2.6515575961425998E-3</v>
      </c>
      <c r="J395">
        <v>3.2732854402582201</v>
      </c>
      <c r="K395">
        <f t="shared" si="6"/>
        <v>1234.4764620689702</v>
      </c>
      <c r="L395">
        <v>1.44413423571727</v>
      </c>
      <c r="M395">
        <v>7536.5786967799004</v>
      </c>
      <c r="N395">
        <v>24669.373317529898</v>
      </c>
      <c r="O395" s="3">
        <v>121892.54559323999</v>
      </c>
      <c r="P395">
        <v>398989.09476636298</v>
      </c>
      <c r="Q395">
        <v>19.509553799999999</v>
      </c>
      <c r="R395">
        <v>63.860338399474401</v>
      </c>
      <c r="S395" s="9">
        <v>1.74739748574485</v>
      </c>
      <c r="T395">
        <v>0.57227963766568601</v>
      </c>
      <c r="U395">
        <v>4806830.5130430898</v>
      </c>
      <c r="V395" s="3">
        <v>4810118.4794383002</v>
      </c>
      <c r="W395" s="1">
        <v>1839641.16780942</v>
      </c>
      <c r="X395">
        <v>1742</v>
      </c>
      <c r="Y395">
        <v>72.741744171122505</v>
      </c>
      <c r="Z395">
        <v>41541.370748299298</v>
      </c>
      <c r="AA395">
        <v>1698031.22809883</v>
      </c>
      <c r="AB395">
        <v>1698583.87992005</v>
      </c>
      <c r="AC395">
        <v>24.904761904761902</v>
      </c>
      <c r="AD395" s="1">
        <v>390000000</v>
      </c>
      <c r="AE395">
        <v>4521.9472180679404</v>
      </c>
      <c r="AF395">
        <v>2260.9736090339702</v>
      </c>
      <c r="AG395">
        <v>753.65786967798999</v>
      </c>
      <c r="AH395">
        <v>7536.5786967799004</v>
      </c>
      <c r="AI395">
        <v>14801.623990517901</v>
      </c>
      <c r="AJ395">
        <v>7400.8119952589796</v>
      </c>
      <c r="AK395">
        <v>2466.9373317529898</v>
      </c>
      <c r="AL395" s="10">
        <v>24669.373317529898</v>
      </c>
      <c r="AM395">
        <v>11.9902034954239</v>
      </c>
      <c r="AN395">
        <v>5.9951017477119697</v>
      </c>
      <c r="AO395">
        <v>1.9983672492373199</v>
      </c>
      <c r="AP395">
        <v>19.983672492373199</v>
      </c>
      <c r="AQ395" s="3">
        <v>126716.118346095</v>
      </c>
      <c r="AR395" s="1">
        <v>-4823.5727528555099</v>
      </c>
      <c r="AS395">
        <v>1.0395723358584299</v>
      </c>
      <c r="AT395">
        <v>414778.02522831102</v>
      </c>
      <c r="AU395" s="1">
        <v>36615706.784455597</v>
      </c>
      <c r="AV395">
        <v>7.6174324609741904</v>
      </c>
    </row>
    <row r="396" spans="1:48" x14ac:dyDescent="0.25">
      <c r="A396">
        <v>394</v>
      </c>
      <c r="B396" t="s">
        <v>440</v>
      </c>
      <c r="C396" s="13">
        <v>113875</v>
      </c>
      <c r="D396">
        <v>394</v>
      </c>
      <c r="E396">
        <v>0.22929682418577901</v>
      </c>
      <c r="F396">
        <v>790</v>
      </c>
      <c r="G396">
        <v>13394074.524743799</v>
      </c>
      <c r="H396">
        <v>7047063.3941192301</v>
      </c>
      <c r="I396">
        <v>2.4142950952659101E-3</v>
      </c>
      <c r="J396">
        <v>2.7816044765194299</v>
      </c>
      <c r="K396">
        <f t="shared" si="6"/>
        <v>1152.1393892460626</v>
      </c>
      <c r="L396">
        <v>1.4634936551372499</v>
      </c>
      <c r="M396">
        <v>8402.7948582703193</v>
      </c>
      <c r="N396">
        <v>23373.2517930391</v>
      </c>
      <c r="O396" s="3">
        <v>184835.189285</v>
      </c>
      <c r="P396">
        <v>514138.38993347198</v>
      </c>
      <c r="Q396">
        <v>24.056218380000001</v>
      </c>
      <c r="R396">
        <v>66.914884733936901</v>
      </c>
      <c r="S396" s="9">
        <v>1.57000381946289</v>
      </c>
      <c r="T396">
        <v>0.63694112562229599</v>
      </c>
      <c r="U396">
        <v>4815233.3079013601</v>
      </c>
      <c r="V396" s="3">
        <v>4818521.5363360699</v>
      </c>
      <c r="W396" s="1">
        <v>1859750.7567642301</v>
      </c>
      <c r="X396">
        <v>951</v>
      </c>
      <c r="Y396">
        <v>61.414012204923203</v>
      </c>
      <c r="Z396">
        <v>41541.969418960201</v>
      </c>
      <c r="AA396">
        <v>1826620.6088052201</v>
      </c>
      <c r="AB396">
        <v>1824845.1529792</v>
      </c>
      <c r="AC396">
        <v>29.192660550458701</v>
      </c>
      <c r="AD396" s="1">
        <v>393000000</v>
      </c>
      <c r="AE396">
        <v>5041.6769149621896</v>
      </c>
      <c r="AF396">
        <v>2520.8384574810898</v>
      </c>
      <c r="AG396">
        <v>840.27948582703198</v>
      </c>
      <c r="AH396">
        <v>8402.7948582703193</v>
      </c>
      <c r="AI396">
        <v>14023.951075823499</v>
      </c>
      <c r="AJ396">
        <v>7011.9755379117496</v>
      </c>
      <c r="AK396">
        <v>2337.3251793039099</v>
      </c>
      <c r="AL396" s="10">
        <v>23373.2517930391</v>
      </c>
      <c r="AM396">
        <v>12.172095847708601</v>
      </c>
      <c r="AN396">
        <v>6.0860479238543004</v>
      </c>
      <c r="AO396">
        <v>2.02868264128477</v>
      </c>
      <c r="AP396">
        <v>20.286826412847599</v>
      </c>
      <c r="AQ396" s="3">
        <v>58404.725606881897</v>
      </c>
      <c r="AR396" s="1">
        <v>126430.463678118</v>
      </c>
      <c r="AS396">
        <v>0.31598271861981198</v>
      </c>
      <c r="AT396">
        <v>162458.84619799099</v>
      </c>
      <c r="AU396" s="1">
        <v>36778165.630653597</v>
      </c>
      <c r="AV396">
        <v>7.63787822498736</v>
      </c>
    </row>
    <row r="397" spans="1:48" x14ac:dyDescent="0.25">
      <c r="A397">
        <v>395</v>
      </c>
      <c r="B397" t="s">
        <v>441</v>
      </c>
      <c r="C397" s="13">
        <v>114121</v>
      </c>
      <c r="D397">
        <v>395</v>
      </c>
      <c r="E397">
        <v>0.229598840384414</v>
      </c>
      <c r="F397">
        <v>792</v>
      </c>
      <c r="G397">
        <v>15096476.0331355</v>
      </c>
      <c r="H397">
        <v>7171490.6337210098</v>
      </c>
      <c r="I397">
        <v>2.6234957013442301E-3</v>
      </c>
      <c r="J397">
        <v>3.1310254437613101</v>
      </c>
      <c r="K397">
        <f t="shared" si="6"/>
        <v>1193.4555265926417</v>
      </c>
      <c r="L397">
        <v>1.48737490753414</v>
      </c>
      <c r="M397">
        <v>6342.3401713501598</v>
      </c>
      <c r="N397">
        <v>19858.028449486799</v>
      </c>
      <c r="O397" s="3">
        <v>145800.45268086001</v>
      </c>
      <c r="P397">
        <v>456504.92705568898</v>
      </c>
      <c r="Q397">
        <v>31.234946099999998</v>
      </c>
      <c r="R397">
        <v>97.797410973613097</v>
      </c>
      <c r="S397" s="9">
        <v>2.0827952994008898</v>
      </c>
      <c r="T397">
        <v>0.48012399504053099</v>
      </c>
      <c r="U397">
        <v>4821575.6480727103</v>
      </c>
      <c r="V397" s="3">
        <v>4824864.2533985702</v>
      </c>
      <c r="W397" s="1">
        <v>1873039.6295060001</v>
      </c>
      <c r="X397">
        <v>888</v>
      </c>
      <c r="Y397">
        <v>57.419218120040703</v>
      </c>
      <c r="Z397">
        <v>41341.279352226702</v>
      </c>
      <c r="AA397">
        <v>2097916.7031101999</v>
      </c>
      <c r="AB397">
        <v>2097503.8415258201</v>
      </c>
      <c r="AC397">
        <v>25.773279352226702</v>
      </c>
      <c r="AD397" s="1">
        <v>395000000</v>
      </c>
      <c r="AE397">
        <v>3805.4041028100901</v>
      </c>
      <c r="AF397">
        <v>1902.70205140504</v>
      </c>
      <c r="AG397">
        <v>634.23401713501596</v>
      </c>
      <c r="AH397">
        <v>6342.3401713501598</v>
      </c>
      <c r="AI397">
        <v>11914.817069692101</v>
      </c>
      <c r="AJ397">
        <v>5957.4085348460503</v>
      </c>
      <c r="AK397">
        <v>1985.8028449486801</v>
      </c>
      <c r="AL397" s="10">
        <v>19858.028449486799</v>
      </c>
      <c r="AM397">
        <v>9.9834613056000006</v>
      </c>
      <c r="AN397">
        <v>4.9917306528000003</v>
      </c>
      <c r="AO397">
        <v>1.6639102176</v>
      </c>
      <c r="AP397">
        <v>16.639102176000002</v>
      </c>
      <c r="AQ397" s="3">
        <v>50988.265690596199</v>
      </c>
      <c r="AR397" s="1">
        <v>94812.186990263697</v>
      </c>
      <c r="AS397">
        <v>0.34971267066092998</v>
      </c>
      <c r="AT397">
        <v>159645.55721051799</v>
      </c>
      <c r="AU397" s="1">
        <v>36937811.187864102</v>
      </c>
      <c r="AV397">
        <v>7.6609419583884399</v>
      </c>
    </row>
    <row r="398" spans="1:48" x14ac:dyDescent="0.25">
      <c r="A398">
        <v>396</v>
      </c>
      <c r="B398" t="s">
        <v>442</v>
      </c>
      <c r="C398" s="13">
        <v>114424</v>
      </c>
      <c r="D398">
        <v>396</v>
      </c>
      <c r="E398">
        <v>0.22997339995692001</v>
      </c>
      <c r="F398">
        <v>794</v>
      </c>
      <c r="G398">
        <v>14678749.1239537</v>
      </c>
      <c r="H398">
        <v>7287464.02412822</v>
      </c>
      <c r="I398">
        <v>2.7668152881355902E-3</v>
      </c>
      <c r="J398">
        <v>3.0394300108297099</v>
      </c>
      <c r="K398">
        <f t="shared" si="6"/>
        <v>1098.5301490356519</v>
      </c>
      <c r="L398">
        <v>1.5089662389305101</v>
      </c>
      <c r="M398">
        <v>7865.7510226294398</v>
      </c>
      <c r="N398">
        <v>23907.3997158944</v>
      </c>
      <c r="O398" s="3">
        <v>376445.60603566997</v>
      </c>
      <c r="P398">
        <v>1144180.0724297899</v>
      </c>
      <c r="Q398">
        <v>29.664317929999999</v>
      </c>
      <c r="R398">
        <v>90.162618167235806</v>
      </c>
      <c r="S398" s="9">
        <v>1.6821465948801699</v>
      </c>
      <c r="T398">
        <v>0.59447850921175804</v>
      </c>
      <c r="U398">
        <v>4829441.3990953397</v>
      </c>
      <c r="V398" s="3">
        <v>4832730.0571242403</v>
      </c>
      <c r="W398" s="1">
        <v>1886207.3273030201</v>
      </c>
      <c r="X398">
        <v>1485</v>
      </c>
      <c r="Y398">
        <v>55.920327548684199</v>
      </c>
      <c r="Z398">
        <v>41291.674342105202</v>
      </c>
      <c r="AA398">
        <v>1915393.6162884501</v>
      </c>
      <c r="AB398">
        <v>1916013.25274208</v>
      </c>
      <c r="AC398">
        <v>27.565789473684202</v>
      </c>
      <c r="AD398" s="1">
        <v>397000000</v>
      </c>
      <c r="AE398">
        <v>4719.4506135776601</v>
      </c>
      <c r="AF398">
        <v>2359.72530678883</v>
      </c>
      <c r="AG398">
        <v>786.57510226294403</v>
      </c>
      <c r="AH398">
        <v>7865.7510226294298</v>
      </c>
      <c r="AI398">
        <v>14344.439829536601</v>
      </c>
      <c r="AJ398">
        <v>7172.2199147683104</v>
      </c>
      <c r="AK398">
        <v>2390.7399715894398</v>
      </c>
      <c r="AL398" s="10">
        <v>23907.399715894298</v>
      </c>
      <c r="AM398">
        <v>13.0578481092475</v>
      </c>
      <c r="AN398">
        <v>6.5289240546237899</v>
      </c>
      <c r="AO398">
        <v>2.17630801820793</v>
      </c>
      <c r="AP398">
        <v>21.7630801820793</v>
      </c>
      <c r="AQ398" s="3">
        <v>83041.686409796093</v>
      </c>
      <c r="AR398" s="1">
        <v>293403.91962587298</v>
      </c>
      <c r="AS398">
        <v>0.22059411792397801</v>
      </c>
      <c r="AT398">
        <v>252399.393823844</v>
      </c>
      <c r="AU398" s="1">
        <v>37190210.581688002</v>
      </c>
      <c r="AV398">
        <v>7.7007271666355797</v>
      </c>
    </row>
    <row r="399" spans="1:48" x14ac:dyDescent="0.25">
      <c r="A399">
        <v>397</v>
      </c>
      <c r="B399" t="s">
        <v>443</v>
      </c>
      <c r="C399" s="13">
        <v>114721</v>
      </c>
      <c r="D399">
        <v>397</v>
      </c>
      <c r="E399">
        <v>0.23034000219290601</v>
      </c>
      <c r="F399">
        <v>796</v>
      </c>
      <c r="G399">
        <v>15916927.2998801</v>
      </c>
      <c r="H399">
        <v>7469897.6510268096</v>
      </c>
      <c r="I399">
        <v>2.7961434783752201E-3</v>
      </c>
      <c r="J399">
        <v>3.2905657368499202</v>
      </c>
      <c r="K399">
        <f t="shared" si="6"/>
        <v>1176.8229213910004</v>
      </c>
      <c r="L399">
        <v>1.5442797975479601</v>
      </c>
      <c r="M399">
        <v>7698.6469556903403</v>
      </c>
      <c r="N399">
        <v>25332.903892498602</v>
      </c>
      <c r="O399" s="3">
        <v>277292.67180885002</v>
      </c>
      <c r="P399">
        <v>912449.76493377099</v>
      </c>
      <c r="Q399">
        <v>51.995865190000004</v>
      </c>
      <c r="R399">
        <v>171.09581245208099</v>
      </c>
      <c r="S399" s="9">
        <v>1.7213983909907999</v>
      </c>
      <c r="T399">
        <v>0.58092304793222205</v>
      </c>
      <c r="U399">
        <v>4837140.04605103</v>
      </c>
      <c r="V399" s="3">
        <v>4840428.9472429501</v>
      </c>
      <c r="W399" s="1">
        <v>1892927.55845747</v>
      </c>
      <c r="X399">
        <v>1577</v>
      </c>
      <c r="Y399">
        <v>54.090188902382401</v>
      </c>
      <c r="Z399">
        <v>41164.22147651</v>
      </c>
      <c r="AA399">
        <v>1935008.04693875</v>
      </c>
      <c r="AB399">
        <v>1934884.56976867</v>
      </c>
      <c r="AC399">
        <v>28.741610738255002</v>
      </c>
      <c r="AD399" s="1">
        <v>400000000</v>
      </c>
      <c r="AE399">
        <v>4619.1881734141998</v>
      </c>
      <c r="AF399">
        <v>2309.5940867070999</v>
      </c>
      <c r="AG399">
        <v>769.86469556903398</v>
      </c>
      <c r="AH399">
        <v>7698.6469556903403</v>
      </c>
      <c r="AI399">
        <v>15199.742335499101</v>
      </c>
      <c r="AJ399">
        <v>7599.8711677495803</v>
      </c>
      <c r="AK399">
        <v>2533.2903892498598</v>
      </c>
      <c r="AL399" s="10">
        <v>25332.903892498602</v>
      </c>
      <c r="AM399">
        <v>12.915912886479999</v>
      </c>
      <c r="AN399">
        <v>6.4579564432400396</v>
      </c>
      <c r="AO399">
        <v>2.15265214774668</v>
      </c>
      <c r="AP399">
        <v>21.526521477466801</v>
      </c>
      <c r="AQ399" s="3">
        <v>85300.227899057005</v>
      </c>
      <c r="AR399" s="1">
        <v>191992.443909792</v>
      </c>
      <c r="AS399">
        <v>0.30761803888513201</v>
      </c>
      <c r="AT399">
        <v>280686.00727012602</v>
      </c>
      <c r="AU399" s="1">
        <v>37470896.588958099</v>
      </c>
      <c r="AV399">
        <v>7.7464981853376003</v>
      </c>
    </row>
    <row r="400" spans="1:48" x14ac:dyDescent="0.25">
      <c r="A400">
        <v>398</v>
      </c>
      <c r="B400" t="s">
        <v>444</v>
      </c>
      <c r="C400" s="13">
        <v>115035</v>
      </c>
      <c r="D400">
        <v>398</v>
      </c>
      <c r="E400">
        <v>0.23072122282316801</v>
      </c>
      <c r="F400">
        <v>798</v>
      </c>
      <c r="G400">
        <v>23640680.9149139</v>
      </c>
      <c r="H400">
        <v>8126586.9925681697</v>
      </c>
      <c r="I400">
        <v>3.9612399482758503E-3</v>
      </c>
      <c r="J400">
        <v>4.8792507965199503</v>
      </c>
      <c r="K400">
        <f t="shared" si="6"/>
        <v>1231.7483566335509</v>
      </c>
      <c r="L400">
        <v>1.67726370484795</v>
      </c>
      <c r="M400">
        <v>8005.6332355001896</v>
      </c>
      <c r="N400">
        <v>39061.492340960896</v>
      </c>
      <c r="O400" s="3">
        <v>383666.18703287002</v>
      </c>
      <c r="P400">
        <v>1872003.5486779001</v>
      </c>
      <c r="Q400">
        <v>28.584708039999999</v>
      </c>
      <c r="R400">
        <v>139.47195947245999</v>
      </c>
      <c r="S400" s="9">
        <v>1.6581288866955299</v>
      </c>
      <c r="T400">
        <v>0.60308942689786305</v>
      </c>
      <c r="U400">
        <v>4845145.6792865302</v>
      </c>
      <c r="V400" s="3">
        <v>4848435.5843242202</v>
      </c>
      <c r="W400" s="1">
        <v>1907938.98797208</v>
      </c>
      <c r="X400">
        <v>2087</v>
      </c>
      <c r="Y400">
        <v>62.1330061998095</v>
      </c>
      <c r="Z400">
        <v>41218.831746031698</v>
      </c>
      <c r="AA400">
        <v>2064077.11561715</v>
      </c>
      <c r="AB400">
        <v>2062992.6083871301</v>
      </c>
      <c r="AC400">
        <v>33.120634920634899</v>
      </c>
      <c r="AD400" s="1">
        <v>403000000</v>
      </c>
      <c r="AE400">
        <v>4803.3799413001097</v>
      </c>
      <c r="AF400">
        <v>2401.6899706500499</v>
      </c>
      <c r="AG400">
        <v>800.56332355001905</v>
      </c>
      <c r="AH400">
        <v>8005.6332355001896</v>
      </c>
      <c r="AI400">
        <v>23436.895404576499</v>
      </c>
      <c r="AJ400">
        <v>11718.4477022882</v>
      </c>
      <c r="AK400">
        <v>3906.1492340960899</v>
      </c>
      <c r="AL400" s="10">
        <v>39061.492340960896</v>
      </c>
      <c r="AM400">
        <v>19.027340510224899</v>
      </c>
      <c r="AN400">
        <v>9.5136702551124692</v>
      </c>
      <c r="AO400">
        <v>3.1712234183708201</v>
      </c>
      <c r="AP400">
        <v>31.712234183708201</v>
      </c>
      <c r="AQ400" s="3">
        <v>129671.583939002</v>
      </c>
      <c r="AR400" s="1">
        <v>253994.60309386699</v>
      </c>
      <c r="AS400">
        <v>0.33798022427212998</v>
      </c>
      <c r="AT400">
        <v>632700.17922038096</v>
      </c>
      <c r="AU400" s="1">
        <v>38103596.7681785</v>
      </c>
      <c r="AV400">
        <v>7.8642829938169001</v>
      </c>
    </row>
    <row r="401" spans="1:48" x14ac:dyDescent="0.25">
      <c r="A401">
        <v>399</v>
      </c>
      <c r="B401" t="s">
        <v>445</v>
      </c>
      <c r="C401" s="13">
        <v>115300</v>
      </c>
      <c r="D401">
        <v>399</v>
      </c>
      <c r="E401">
        <v>0.23104983185953501</v>
      </c>
      <c r="F401">
        <v>800</v>
      </c>
      <c r="G401">
        <v>24155451.898986701</v>
      </c>
      <c r="H401">
        <v>8552957.1933499407</v>
      </c>
      <c r="I401">
        <v>4.0167982679719504E-3</v>
      </c>
      <c r="J401">
        <v>4.9784048963807601</v>
      </c>
      <c r="K401">
        <f t="shared" si="6"/>
        <v>1239.3962963179422</v>
      </c>
      <c r="L401">
        <v>1.7627525308973599</v>
      </c>
      <c r="M401">
        <v>6900.7897637197702</v>
      </c>
      <c r="N401">
        <v>34354.925548596701</v>
      </c>
      <c r="O401" s="3">
        <v>256134.48485626999</v>
      </c>
      <c r="P401">
        <v>1275141.1735404099</v>
      </c>
      <c r="Q401">
        <v>27.546150050000001</v>
      </c>
      <c r="R401">
        <v>137.13588828535899</v>
      </c>
      <c r="S401" s="9">
        <v>1.9263415424254799</v>
      </c>
      <c r="T401">
        <v>0.51911874295192995</v>
      </c>
      <c r="U401">
        <v>4852046.46905025</v>
      </c>
      <c r="V401" s="3">
        <v>4855336.4187599597</v>
      </c>
      <c r="W401" s="1">
        <v>1916881.61369417</v>
      </c>
      <c r="X401">
        <v>890</v>
      </c>
      <c r="Y401">
        <v>56.219516205112903</v>
      </c>
      <c r="Z401">
        <v>41216.676691729299</v>
      </c>
      <c r="AA401">
        <v>2345006.1036946001</v>
      </c>
      <c r="AB401">
        <v>2343721.1707624798</v>
      </c>
      <c r="AC401">
        <v>29.6315789473684</v>
      </c>
      <c r="AD401" s="1">
        <v>405000000</v>
      </c>
      <c r="AE401">
        <v>4140.4738582318596</v>
      </c>
      <c r="AF401">
        <v>2070.2369291159298</v>
      </c>
      <c r="AG401">
        <v>690.07897637197698</v>
      </c>
      <c r="AH401">
        <v>6900.7897637197702</v>
      </c>
      <c r="AI401">
        <v>20612.955329158001</v>
      </c>
      <c r="AJ401">
        <v>10306.477664579001</v>
      </c>
      <c r="AK401">
        <v>3435.4925548596698</v>
      </c>
      <c r="AL401" s="10">
        <v>34354.925548596701</v>
      </c>
      <c r="AM401">
        <v>16.631448222328899</v>
      </c>
      <c r="AN401">
        <v>8.3157241111644602</v>
      </c>
      <c r="AO401">
        <v>2.7719080370548199</v>
      </c>
      <c r="AP401">
        <v>27.719080370548198</v>
      </c>
      <c r="AQ401" s="3">
        <v>50035.369422550502</v>
      </c>
      <c r="AR401" s="1">
        <v>206099.11543371901</v>
      </c>
      <c r="AS401">
        <v>0.19534803933421099</v>
      </c>
      <c r="AT401">
        <v>249096.328125445</v>
      </c>
      <c r="AU401" s="1">
        <v>38352693.096303903</v>
      </c>
      <c r="AV401">
        <v>7.9044364766381099</v>
      </c>
    </row>
    <row r="402" spans="1:48" x14ac:dyDescent="0.25">
      <c r="A402">
        <v>400</v>
      </c>
      <c r="B402" t="s">
        <v>446</v>
      </c>
      <c r="C402" s="13">
        <v>115580</v>
      </c>
      <c r="D402">
        <v>400</v>
      </c>
      <c r="E402">
        <v>0.23139557960961801</v>
      </c>
      <c r="F402">
        <v>802</v>
      </c>
      <c r="G402">
        <v>22636611.968350701</v>
      </c>
      <c r="H402">
        <v>8747818.3650273997</v>
      </c>
      <c r="I402">
        <v>3.7370770409117498E-3</v>
      </c>
      <c r="J402">
        <v>4.6584031772488999</v>
      </c>
      <c r="K402">
        <f t="shared" si="6"/>
        <v>1246.5365648743411</v>
      </c>
      <c r="L402">
        <v>1.8002192608423699</v>
      </c>
      <c r="M402">
        <v>7260.7027517398801</v>
      </c>
      <c r="N402">
        <v>33823.280767764802</v>
      </c>
      <c r="O402" s="3">
        <v>169894.09413293001</v>
      </c>
      <c r="P402">
        <v>791435.18790466397</v>
      </c>
      <c r="Q402">
        <v>22.833623589999998</v>
      </c>
      <c r="R402">
        <v>106.368224679761</v>
      </c>
      <c r="S402" s="9">
        <v>1.83359253076623</v>
      </c>
      <c r="T402">
        <v>0.54537743976417297</v>
      </c>
      <c r="U402">
        <v>4859307.1718019899</v>
      </c>
      <c r="V402" s="3">
        <v>4862597.1606605398</v>
      </c>
      <c r="W402" s="1">
        <v>1921478.9509002799</v>
      </c>
      <c r="X402">
        <v>1376</v>
      </c>
      <c r="Y402">
        <v>54.903089534697699</v>
      </c>
      <c r="Z402">
        <v>41046.548042704599</v>
      </c>
      <c r="AA402">
        <v>2268849.3438242399</v>
      </c>
      <c r="AB402">
        <v>2269677.6865765201</v>
      </c>
      <c r="AC402">
        <v>31.088967971530199</v>
      </c>
      <c r="AD402" s="1">
        <v>408000000</v>
      </c>
      <c r="AE402">
        <v>4356.4216510439201</v>
      </c>
      <c r="AF402">
        <v>2178.21082552196</v>
      </c>
      <c r="AG402">
        <v>726.07027517398797</v>
      </c>
      <c r="AH402">
        <v>7260.7027517398801</v>
      </c>
      <c r="AI402">
        <v>20293.9684606589</v>
      </c>
      <c r="AJ402">
        <v>10146.984230329401</v>
      </c>
      <c r="AK402">
        <v>3382.32807677648</v>
      </c>
      <c r="AL402" s="10">
        <v>33823.280767764802</v>
      </c>
      <c r="AM402">
        <v>16.280283332647102</v>
      </c>
      <c r="AN402">
        <v>8.1401416663235704</v>
      </c>
      <c r="AO402">
        <v>2.7133805554411898</v>
      </c>
      <c r="AP402">
        <v>27.1338055544119</v>
      </c>
      <c r="AQ402" s="3">
        <v>75546.651199743996</v>
      </c>
      <c r="AR402" s="1">
        <v>94347.442933185899</v>
      </c>
      <c r="AS402">
        <v>0.44466908390961501</v>
      </c>
      <c r="AT402">
        <v>351926.75997940201</v>
      </c>
      <c r="AU402" s="1">
        <v>38704619.8562833</v>
      </c>
      <c r="AV402">
        <v>7.9650490261002398</v>
      </c>
    </row>
    <row r="403" spans="1:48" x14ac:dyDescent="0.25">
      <c r="A403">
        <v>401</v>
      </c>
      <c r="B403" t="s">
        <v>447</v>
      </c>
      <c r="C403" s="13">
        <v>115881</v>
      </c>
      <c r="D403">
        <v>401</v>
      </c>
      <c r="E403">
        <v>0.23176416652245499</v>
      </c>
      <c r="F403">
        <v>804</v>
      </c>
      <c r="G403">
        <v>25377336.465173699</v>
      </c>
      <c r="H403">
        <v>9133227.6313940808</v>
      </c>
      <c r="I403">
        <v>4.1426190359438904E-3</v>
      </c>
      <c r="J403">
        <v>5.2141131725063898</v>
      </c>
      <c r="K403">
        <f t="shared" si="6"/>
        <v>1258.6513814728225</v>
      </c>
      <c r="L403">
        <v>1.87654376438221</v>
      </c>
      <c r="M403">
        <v>7740.32516958005</v>
      </c>
      <c r="N403">
        <v>40358.931426190102</v>
      </c>
      <c r="O403" s="3">
        <v>185934.46768556</v>
      </c>
      <c r="P403">
        <v>969483.35718224198</v>
      </c>
      <c r="Q403">
        <v>28.25490258</v>
      </c>
      <c r="R403">
        <v>147.32425973026201</v>
      </c>
      <c r="S403" s="9">
        <v>1.7227153138781</v>
      </c>
      <c r="T403">
        <v>0.58047896361287998</v>
      </c>
      <c r="U403">
        <v>4867047.49697157</v>
      </c>
      <c r="V403" s="3">
        <v>4870337.7791808303</v>
      </c>
      <c r="W403" s="1">
        <v>1926887.74701136</v>
      </c>
      <c r="X403">
        <v>1244</v>
      </c>
      <c r="Y403">
        <v>56.462263233542998</v>
      </c>
      <c r="Z403">
        <v>40911.182119205201</v>
      </c>
      <c r="AA403">
        <v>2173096.2491830201</v>
      </c>
      <c r="AB403">
        <v>2173917.9223604598</v>
      </c>
      <c r="AC403">
        <v>32.109271523178798</v>
      </c>
      <c r="AD403" s="1">
        <v>411000000</v>
      </c>
      <c r="AE403">
        <v>4644.1951017480296</v>
      </c>
      <c r="AF403">
        <v>2322.0975508740098</v>
      </c>
      <c r="AG403">
        <v>774.03251695800498</v>
      </c>
      <c r="AH403">
        <v>7740.32516958005</v>
      </c>
      <c r="AI403">
        <v>24215.358855713999</v>
      </c>
      <c r="AJ403">
        <v>12107.679427857</v>
      </c>
      <c r="AK403">
        <v>4035.8931426190102</v>
      </c>
      <c r="AL403" s="10">
        <v>40358.931426190102</v>
      </c>
      <c r="AM403">
        <v>19.239131035138801</v>
      </c>
      <c r="AN403">
        <v>9.6195655175694004</v>
      </c>
      <c r="AO403">
        <v>3.2065218391897998</v>
      </c>
      <c r="AP403">
        <v>32.065218391898</v>
      </c>
      <c r="AQ403" s="3">
        <v>70239.055462527598</v>
      </c>
      <c r="AR403" s="1">
        <v>115695.41222303201</v>
      </c>
      <c r="AS403">
        <v>0.37776242531487603</v>
      </c>
      <c r="AT403">
        <v>366234.38431157201</v>
      </c>
      <c r="AU403" s="1">
        <v>39070854.240594901</v>
      </c>
      <c r="AV403">
        <v>8.0276295361625394</v>
      </c>
    </row>
    <row r="404" spans="1:48" x14ac:dyDescent="0.25">
      <c r="A404">
        <v>402</v>
      </c>
      <c r="B404" t="s">
        <v>448</v>
      </c>
      <c r="C404" s="13">
        <v>116204</v>
      </c>
      <c r="D404">
        <v>402</v>
      </c>
      <c r="E404">
        <v>0.23216157037375601</v>
      </c>
      <c r="F404">
        <v>806</v>
      </c>
      <c r="G404">
        <v>24939274.436101101</v>
      </c>
      <c r="H404">
        <v>9487100.9596841596</v>
      </c>
      <c r="I404">
        <v>4.3423142156633699E-3</v>
      </c>
      <c r="J404">
        <v>5.1153362507210298</v>
      </c>
      <c r="K404">
        <f t="shared" si="6"/>
        <v>1178.0207503798908</v>
      </c>
      <c r="L404">
        <v>1.9459151298753401</v>
      </c>
      <c r="M404">
        <v>8345.4808773100303</v>
      </c>
      <c r="N404">
        <v>42689.940861403098</v>
      </c>
      <c r="O404" s="3">
        <v>220724.47935821</v>
      </c>
      <c r="P404">
        <v>1129079.93068257</v>
      </c>
      <c r="Q404">
        <v>32.709812370000002</v>
      </c>
      <c r="R404">
        <v>167.32168897054399</v>
      </c>
      <c r="S404" s="9">
        <v>1.60053581472081</v>
      </c>
      <c r="T404">
        <v>0.62479076744335804</v>
      </c>
      <c r="U404">
        <v>4875392.97784888</v>
      </c>
      <c r="V404" s="3">
        <v>4878683.4595262799</v>
      </c>
      <c r="W404" s="1">
        <v>1946546.7725801701</v>
      </c>
      <c r="X404">
        <v>1913</v>
      </c>
      <c r="Y404">
        <v>55.8921458703702</v>
      </c>
      <c r="Z404">
        <v>41119.595679012302</v>
      </c>
      <c r="AA404">
        <v>2218795.2038452802</v>
      </c>
      <c r="AB404">
        <v>2217989.2604378499</v>
      </c>
      <c r="AC404">
        <v>34.401234567901199</v>
      </c>
      <c r="AD404" s="1">
        <v>414000000</v>
      </c>
      <c r="AE404">
        <v>5007.2885263860198</v>
      </c>
      <c r="AF404">
        <v>2503.6442631930099</v>
      </c>
      <c r="AG404">
        <v>834.54808773100297</v>
      </c>
      <c r="AH404">
        <v>8345.4808773100303</v>
      </c>
      <c r="AI404">
        <v>25613.964516841901</v>
      </c>
      <c r="AJ404">
        <v>12806.9822584209</v>
      </c>
      <c r="AK404">
        <v>4268.9940861403102</v>
      </c>
      <c r="AL404" s="10">
        <v>42689.940861403098</v>
      </c>
      <c r="AM404">
        <v>21.7432201500541</v>
      </c>
      <c r="AN404">
        <v>10.871610075027</v>
      </c>
      <c r="AO404">
        <v>3.6238700250090199</v>
      </c>
      <c r="AP404">
        <v>36.238700250090197</v>
      </c>
      <c r="AQ404" s="3">
        <v>106921.67505001801</v>
      </c>
      <c r="AR404" s="1">
        <v>113802.804308191</v>
      </c>
      <c r="AS404">
        <v>0.48441240120221002</v>
      </c>
      <c r="AT404">
        <v>546940.32037117204</v>
      </c>
      <c r="AU404" s="1">
        <v>39617794.560966097</v>
      </c>
      <c r="AV404">
        <v>8.1260720399294399</v>
      </c>
    </row>
    <row r="405" spans="1:48" x14ac:dyDescent="0.25">
      <c r="A405">
        <v>403</v>
      </c>
      <c r="B405" t="s">
        <v>449</v>
      </c>
      <c r="C405" s="13">
        <v>116474</v>
      </c>
      <c r="D405">
        <v>403</v>
      </c>
      <c r="E405">
        <v>0.232494402925434</v>
      </c>
      <c r="F405">
        <v>808</v>
      </c>
      <c r="G405">
        <v>23001702.186924201</v>
      </c>
      <c r="H405">
        <v>9742197.4369054697</v>
      </c>
      <c r="I405">
        <v>4.3944037527761303E-3</v>
      </c>
      <c r="J405">
        <v>4.7111635289972504</v>
      </c>
      <c r="K405">
        <f t="shared" si="6"/>
        <v>1072.0825381648215</v>
      </c>
      <c r="L405">
        <v>1.9953777717864101</v>
      </c>
      <c r="M405">
        <v>6989.4835852403103</v>
      </c>
      <c r="N405">
        <v>32928.600153309097</v>
      </c>
      <c r="O405" s="3">
        <v>179358.25832915999</v>
      </c>
      <c r="P405">
        <v>844986.08526480501</v>
      </c>
      <c r="Q405">
        <v>23.112507669999999</v>
      </c>
      <c r="R405">
        <v>108.88680319857301</v>
      </c>
      <c r="S405" s="9">
        <v>1.9137880706302599</v>
      </c>
      <c r="T405">
        <v>0.52252389663536403</v>
      </c>
      <c r="U405">
        <v>4882382.4614341203</v>
      </c>
      <c r="V405" s="3">
        <v>4885672.9668156002</v>
      </c>
      <c r="W405" s="1">
        <v>1951484.72613732</v>
      </c>
      <c r="X405">
        <v>1200</v>
      </c>
      <c r="Y405">
        <v>64.643321794538707</v>
      </c>
      <c r="Z405">
        <v>41006.767527675198</v>
      </c>
      <c r="AA405">
        <v>2542163.5779394601</v>
      </c>
      <c r="AB405">
        <v>2540508.2414301401</v>
      </c>
      <c r="AC405">
        <v>34.970479704797</v>
      </c>
      <c r="AD405" s="1">
        <v>417000000</v>
      </c>
      <c r="AE405">
        <v>4193.6901511441902</v>
      </c>
      <c r="AF405">
        <v>2096.8450755720901</v>
      </c>
      <c r="AG405">
        <v>698.94835852403196</v>
      </c>
      <c r="AH405">
        <v>6989.4835852403103</v>
      </c>
      <c r="AI405">
        <v>19757.160091985399</v>
      </c>
      <c r="AJ405">
        <v>9878.5800459927395</v>
      </c>
      <c r="AK405">
        <v>3292.8600153309098</v>
      </c>
      <c r="AL405" s="10">
        <v>32928.600153309097</v>
      </c>
      <c r="AM405">
        <v>18.4287677381683</v>
      </c>
      <c r="AN405">
        <v>9.2143838690841697</v>
      </c>
      <c r="AO405">
        <v>3.07146128969472</v>
      </c>
      <c r="AP405">
        <v>30.714612896947202</v>
      </c>
      <c r="AQ405" s="3">
        <v>77571.986153446502</v>
      </c>
      <c r="AR405" s="1">
        <v>101786.27217571301</v>
      </c>
      <c r="AS405">
        <v>0.43249743210087199</v>
      </c>
      <c r="AT405">
        <v>365454.31203799701</v>
      </c>
      <c r="AU405" s="1">
        <v>39983248.873004101</v>
      </c>
      <c r="AV405">
        <v>8.1892906155614202</v>
      </c>
    </row>
    <row r="406" spans="1:48" x14ac:dyDescent="0.25">
      <c r="A406">
        <v>404</v>
      </c>
      <c r="B406" t="s">
        <v>450</v>
      </c>
      <c r="C406" s="13">
        <v>116748</v>
      </c>
      <c r="D406">
        <v>404</v>
      </c>
      <c r="E406">
        <v>0.23282930376876701</v>
      </c>
      <c r="F406">
        <v>810</v>
      </c>
      <c r="G406">
        <v>29588598.597146001</v>
      </c>
      <c r="H406">
        <v>10334705.417319801</v>
      </c>
      <c r="I406">
        <v>6.2868857156633496E-3</v>
      </c>
      <c r="J406">
        <v>6.0515616495494902</v>
      </c>
      <c r="K406">
        <f t="shared" si="6"/>
        <v>962.56905616598601</v>
      </c>
      <c r="L406">
        <v>2.1136893914562198</v>
      </c>
      <c r="M406">
        <v>7032.9177099997096</v>
      </c>
      <c r="N406">
        <v>42560.135098271698</v>
      </c>
      <c r="O406" s="3">
        <v>317575.05891124002</v>
      </c>
      <c r="P406">
        <v>1921825.0473606801</v>
      </c>
      <c r="Q406">
        <v>25.16125151</v>
      </c>
      <c r="R406">
        <v>152.26486469258501</v>
      </c>
      <c r="S406" s="9">
        <v>1.90470856127763</v>
      </c>
      <c r="T406">
        <v>0.52501470320961896</v>
      </c>
      <c r="U406">
        <v>4889415.37914412</v>
      </c>
      <c r="V406" s="3">
        <v>4892706.1391586903</v>
      </c>
      <c r="W406" s="1">
        <v>1976657.0266738399</v>
      </c>
      <c r="X406">
        <v>1276</v>
      </c>
      <c r="Y406">
        <v>58.328699564399599</v>
      </c>
      <c r="Z406">
        <v>41305.723636363597</v>
      </c>
      <c r="AA406">
        <v>2529163.3729273998</v>
      </c>
      <c r="AB406">
        <v>2528563.8028487102</v>
      </c>
      <c r="AC406">
        <v>32.687272727272699</v>
      </c>
      <c r="AD406" s="1">
        <v>420000000</v>
      </c>
      <c r="AE406">
        <v>4219.7506259998299</v>
      </c>
      <c r="AF406">
        <v>2109.87531299991</v>
      </c>
      <c r="AG406">
        <v>703.29177099997105</v>
      </c>
      <c r="AH406">
        <v>7032.9177099997096</v>
      </c>
      <c r="AI406">
        <v>25536.081058962998</v>
      </c>
      <c r="AJ406">
        <v>12768.040529481499</v>
      </c>
      <c r="AK406">
        <v>4256.0135098271703</v>
      </c>
      <c r="AL406" s="10">
        <v>42560.135098271698</v>
      </c>
      <c r="AM406">
        <v>26.529089934259801</v>
      </c>
      <c r="AN406">
        <v>13.2645449671299</v>
      </c>
      <c r="AO406">
        <v>4.4215149890432999</v>
      </c>
      <c r="AP406">
        <v>44.215149890432997</v>
      </c>
      <c r="AQ406" s="3">
        <v>74427.420644173893</v>
      </c>
      <c r="AR406" s="1">
        <v>243147.63826706601</v>
      </c>
      <c r="AS406">
        <v>0.23436166838585301</v>
      </c>
      <c r="AT406">
        <v>450402.12444517098</v>
      </c>
      <c r="AU406" s="1">
        <v>40433650.997449197</v>
      </c>
      <c r="AV406">
        <v>8.2696289560342198</v>
      </c>
    </row>
    <row r="407" spans="1:48" x14ac:dyDescent="0.25">
      <c r="A407">
        <v>405</v>
      </c>
      <c r="B407" t="s">
        <v>451</v>
      </c>
      <c r="C407" s="13">
        <v>117020</v>
      </c>
      <c r="D407">
        <v>405</v>
      </c>
      <c r="E407">
        <v>0.233161541501713</v>
      </c>
      <c r="F407">
        <v>812</v>
      </c>
      <c r="G407">
        <v>30611997.4296657</v>
      </c>
      <c r="H407">
        <v>10840189.9185005</v>
      </c>
      <c r="I407">
        <v>6.1280389158387101E-3</v>
      </c>
      <c r="J407">
        <v>6.25194941639508</v>
      </c>
      <c r="K407">
        <f t="shared" si="6"/>
        <v>1020.2202535359407</v>
      </c>
      <c r="L407">
        <v>2.2139136523284799</v>
      </c>
      <c r="M407">
        <v>6976.9923918703498</v>
      </c>
      <c r="N407">
        <v>43619.803512546699</v>
      </c>
      <c r="O407" s="3">
        <v>194247.69046556001</v>
      </c>
      <c r="P407">
        <v>1214426.73504225</v>
      </c>
      <c r="Q407">
        <v>29.00722249</v>
      </c>
      <c r="R407">
        <v>181.351687717597</v>
      </c>
      <c r="S407" s="9">
        <v>1.92271581609828</v>
      </c>
      <c r="T407">
        <v>0.52009766166550397</v>
      </c>
      <c r="U407">
        <v>4896392.3715359904</v>
      </c>
      <c r="V407" s="3">
        <v>4899683.25186997</v>
      </c>
      <c r="W407" s="1">
        <v>1972156.3156582001</v>
      </c>
      <c r="X407">
        <v>1414</v>
      </c>
      <c r="Y407">
        <v>59.856008438132001</v>
      </c>
      <c r="Z407">
        <v>41020.432234432199</v>
      </c>
      <c r="AA407">
        <v>2330397.5765962298</v>
      </c>
      <c r="AB407">
        <v>2332792.9111725101</v>
      </c>
      <c r="AC407">
        <v>32.560439560439498</v>
      </c>
      <c r="AD407" s="1">
        <v>423000000</v>
      </c>
      <c r="AE407">
        <v>4186.1954351222103</v>
      </c>
      <c r="AF407">
        <v>2093.0977175611001</v>
      </c>
      <c r="AG407">
        <v>697.699239187035</v>
      </c>
      <c r="AH407">
        <v>6976.9923918703498</v>
      </c>
      <c r="AI407">
        <v>26171.882107527999</v>
      </c>
      <c r="AJ407">
        <v>13085.941053764</v>
      </c>
      <c r="AK407">
        <v>4361.9803512546796</v>
      </c>
      <c r="AL407" s="10">
        <v>43619.803512546699</v>
      </c>
      <c r="AM407">
        <v>25.653168535735301</v>
      </c>
      <c r="AN407">
        <v>12.826584267867601</v>
      </c>
      <c r="AO407">
        <v>4.2755280892892102</v>
      </c>
      <c r="AP407">
        <v>42.755280892892102</v>
      </c>
      <c r="AQ407" s="3">
        <v>84636.395931518695</v>
      </c>
      <c r="AR407" s="1">
        <v>109611.29453404099</v>
      </c>
      <c r="AS407">
        <v>0.43571378238097802</v>
      </c>
      <c r="AT407">
        <v>529142.46614984097</v>
      </c>
      <c r="AU407" s="1">
        <v>40962793.463599101</v>
      </c>
      <c r="AV407">
        <v>8.3659131775726401</v>
      </c>
    </row>
    <row r="408" spans="1:48" x14ac:dyDescent="0.25">
      <c r="A408">
        <v>406</v>
      </c>
      <c r="B408" t="s">
        <v>452</v>
      </c>
      <c r="C408" s="13">
        <v>117359</v>
      </c>
      <c r="D408">
        <v>406</v>
      </c>
      <c r="E408">
        <v>0.233573207771678</v>
      </c>
      <c r="F408">
        <v>814</v>
      </c>
      <c r="G408">
        <v>29461951.846180599</v>
      </c>
      <c r="H408">
        <v>11234612.695736701</v>
      </c>
      <c r="I408">
        <v>5.7879370318527296E-3</v>
      </c>
      <c r="J408">
        <v>6.0064683843567099</v>
      </c>
      <c r="K408">
        <f t="shared" si="6"/>
        <v>1037.7563458796005</v>
      </c>
      <c r="L408">
        <v>2.29042346955648</v>
      </c>
      <c r="M408">
        <v>8644.9916692497209</v>
      </c>
      <c r="N408">
        <v>51925.869144375501</v>
      </c>
      <c r="O408" s="3">
        <v>217485.18278065001</v>
      </c>
      <c r="P408">
        <v>1306317.8744380099</v>
      </c>
      <c r="Q408">
        <v>41.624764450000001</v>
      </c>
      <c r="R408">
        <v>250.01783167522001</v>
      </c>
      <c r="S408" s="9">
        <v>1.5544790606484999</v>
      </c>
      <c r="T408">
        <v>0.64330232893765504</v>
      </c>
      <c r="U408">
        <v>4905037.3632052401</v>
      </c>
      <c r="V408" s="3">
        <v>4908328.46776825</v>
      </c>
      <c r="W408" s="1">
        <v>1989028.16906336</v>
      </c>
      <c r="X408">
        <v>1888</v>
      </c>
      <c r="Y408">
        <v>66.095478434117695</v>
      </c>
      <c r="Z408">
        <v>41085.844117647001</v>
      </c>
      <c r="AA408">
        <v>2229816.6418864802</v>
      </c>
      <c r="AB408">
        <v>2229490.3687810102</v>
      </c>
      <c r="AC408">
        <v>37.6264705882352</v>
      </c>
      <c r="AD408" s="1">
        <v>426000000</v>
      </c>
      <c r="AE408">
        <v>5186.9950015498298</v>
      </c>
      <c r="AF408">
        <v>2593.4975007749099</v>
      </c>
      <c r="AG408">
        <v>864.49916692497197</v>
      </c>
      <c r="AH408">
        <v>8644.9916692497209</v>
      </c>
      <c r="AI408">
        <v>31155.521486625301</v>
      </c>
      <c r="AJ408">
        <v>15577.7607433126</v>
      </c>
      <c r="AK408">
        <v>5192.5869144375501</v>
      </c>
      <c r="AL408" s="10">
        <v>51925.869144375501</v>
      </c>
      <c r="AM408">
        <v>30.0220004535052</v>
      </c>
      <c r="AN408">
        <v>15.0110002267526</v>
      </c>
      <c r="AO408">
        <v>5.0036667422508803</v>
      </c>
      <c r="AP408">
        <v>50.036667422508799</v>
      </c>
      <c r="AQ408" s="3">
        <v>124788.263283614</v>
      </c>
      <c r="AR408" s="1">
        <v>92696.919497035604</v>
      </c>
      <c r="AS408">
        <v>0.573778230259817</v>
      </c>
      <c r="AT408">
        <v>749536.75815181003</v>
      </c>
      <c r="AU408" s="1">
        <v>41712330.2217509</v>
      </c>
      <c r="AV408">
        <v>8.5039780807079595</v>
      </c>
    </row>
    <row r="409" spans="1:48" x14ac:dyDescent="0.25">
      <c r="A409">
        <v>407</v>
      </c>
      <c r="B409" t="s">
        <v>453</v>
      </c>
      <c r="C409" s="13">
        <v>117652</v>
      </c>
      <c r="D409">
        <v>407</v>
      </c>
      <c r="E409">
        <v>0.23393100657145</v>
      </c>
      <c r="F409">
        <v>817</v>
      </c>
      <c r="G409">
        <v>28073144.7375651</v>
      </c>
      <c r="H409">
        <v>11470182.916042101</v>
      </c>
      <c r="I409">
        <v>5.13984682641732E-3</v>
      </c>
      <c r="J409">
        <v>5.7145755736583803</v>
      </c>
      <c r="K409">
        <f t="shared" si="6"/>
        <v>1111.8182635885414</v>
      </c>
      <c r="L409">
        <v>2.3348729802150801</v>
      </c>
      <c r="M409">
        <v>7513.7747952202299</v>
      </c>
      <c r="N409">
        <v>42938.033910735503</v>
      </c>
      <c r="O409" s="3">
        <v>243834.95631616001</v>
      </c>
      <c r="P409">
        <v>1393413.2853683799</v>
      </c>
      <c r="Q409">
        <v>40.266802060000003</v>
      </c>
      <c r="R409">
        <v>230.10768348141201</v>
      </c>
      <c r="S409" s="9">
        <v>1.7912493494297399</v>
      </c>
      <c r="T409">
        <v>0.55826956772844205</v>
      </c>
      <c r="U409">
        <v>4912551.1380004603</v>
      </c>
      <c r="V409" s="3">
        <v>4915842.6787193296</v>
      </c>
      <c r="W409" s="1">
        <v>2016263.6812275699</v>
      </c>
      <c r="X409">
        <v>1618</v>
      </c>
      <c r="Y409">
        <v>65.392542066054702</v>
      </c>
      <c r="Z409">
        <v>41666.0170068027</v>
      </c>
      <c r="AA409">
        <v>2735518.1745311599</v>
      </c>
      <c r="AB409">
        <v>2731675.7205944601</v>
      </c>
      <c r="AC409">
        <v>39.302721088435298</v>
      </c>
      <c r="AD409" s="1">
        <v>429000000</v>
      </c>
      <c r="AE409">
        <v>4508.2648771321401</v>
      </c>
      <c r="AF409">
        <v>2254.1324385660701</v>
      </c>
      <c r="AG409">
        <v>751.37747952202301</v>
      </c>
      <c r="AH409">
        <v>7513.7747952202299</v>
      </c>
      <c r="AI409">
        <v>25762.820346441302</v>
      </c>
      <c r="AJ409">
        <v>12881.4101732206</v>
      </c>
      <c r="AK409">
        <v>4293.8033910735503</v>
      </c>
      <c r="AL409" s="10">
        <v>42938.033910735503</v>
      </c>
      <c r="AM409">
        <v>23.171790921376299</v>
      </c>
      <c r="AN409">
        <v>11.5858954606881</v>
      </c>
      <c r="AO409">
        <v>3.86196515356272</v>
      </c>
      <c r="AP409">
        <v>38.619651535627199</v>
      </c>
      <c r="AQ409" s="3">
        <v>105805.133062876</v>
      </c>
      <c r="AR409" s="1">
        <v>138029.82325328299</v>
      </c>
      <c r="AS409">
        <v>0.43392110245951798</v>
      </c>
      <c r="AT409">
        <v>604631.42896878906</v>
      </c>
      <c r="AU409" s="1">
        <v>42316961.650719702</v>
      </c>
      <c r="AV409">
        <v>8.61405010593821</v>
      </c>
    </row>
    <row r="410" spans="1:48" x14ac:dyDescent="0.25">
      <c r="A410">
        <v>408</v>
      </c>
      <c r="B410" t="s">
        <v>454</v>
      </c>
      <c r="C410" s="13">
        <v>117912</v>
      </c>
      <c r="D410">
        <v>408</v>
      </c>
      <c r="E410">
        <v>0.23424652657015299</v>
      </c>
      <c r="F410">
        <v>818</v>
      </c>
      <c r="G410">
        <v>29063042.447457399</v>
      </c>
      <c r="H410">
        <v>11712116.926605299</v>
      </c>
      <c r="I410">
        <v>5.6956483448275998E-3</v>
      </c>
      <c r="J410">
        <v>5.9081106666715302</v>
      </c>
      <c r="K410">
        <f t="shared" si="6"/>
        <v>1037.3025701344209</v>
      </c>
      <c r="L410">
        <v>2.38090981246991</v>
      </c>
      <c r="M410">
        <v>6625.9199727596697</v>
      </c>
      <c r="N410">
        <v>39146.668467573298</v>
      </c>
      <c r="O410" s="3">
        <v>34812.864949679999</v>
      </c>
      <c r="P410">
        <v>205678.25874659899</v>
      </c>
      <c r="Q410">
        <v>6.5252684199999997</v>
      </c>
      <c r="R410">
        <v>38.552007955096798</v>
      </c>
      <c r="S410" s="9">
        <v>2.0340114994614802</v>
      </c>
      <c r="T410">
        <v>0.49163930502101599</v>
      </c>
      <c r="U410">
        <v>4919177.05797322</v>
      </c>
      <c r="V410" s="3">
        <v>4922468.6118122097</v>
      </c>
      <c r="W410" s="1">
        <v>2014172.44092181</v>
      </c>
      <c r="X410">
        <v>2576</v>
      </c>
      <c r="Y410">
        <v>102.59621514931101</v>
      </c>
      <c r="Z410">
        <v>41548.3908045977</v>
      </c>
      <c r="AA410">
        <v>2907255.5304259402</v>
      </c>
      <c r="AB410">
        <v>2908316.5725689898</v>
      </c>
      <c r="AC410">
        <v>36.885057471264297</v>
      </c>
      <c r="AD410" s="1">
        <v>433000000</v>
      </c>
      <c r="AE410">
        <v>3975.5519836558001</v>
      </c>
      <c r="AF410">
        <v>1987.7759918279</v>
      </c>
      <c r="AG410">
        <v>662.59199727596695</v>
      </c>
      <c r="AH410">
        <v>6625.9199727596697</v>
      </c>
      <c r="AI410">
        <v>23488.001080544</v>
      </c>
      <c r="AJ410">
        <v>11744.000540272</v>
      </c>
      <c r="AK410">
        <v>3914.6668467573299</v>
      </c>
      <c r="AL410" s="10">
        <v>39146.668467573298</v>
      </c>
      <c r="AM410">
        <v>22.643346075485201</v>
      </c>
      <c r="AN410">
        <v>11.321673037742601</v>
      </c>
      <c r="AO410">
        <v>3.77389101258087</v>
      </c>
      <c r="AP410">
        <v>37.738910125808701</v>
      </c>
      <c r="AQ410" s="3">
        <v>264287.85022462503</v>
      </c>
      <c r="AR410" s="1">
        <v>-229474.98527494501</v>
      </c>
      <c r="AS410">
        <v>7.5916719467541096</v>
      </c>
      <c r="AT410">
        <v>1561441.86698379</v>
      </c>
      <c r="AU410" s="1">
        <v>43878403.517703503</v>
      </c>
      <c r="AV410">
        <v>8.9198666770051407</v>
      </c>
    </row>
    <row r="411" spans="1:48" x14ac:dyDescent="0.25">
      <c r="A411">
        <v>409</v>
      </c>
      <c r="B411" t="s">
        <v>455</v>
      </c>
      <c r="C411" s="13">
        <v>118197</v>
      </c>
      <c r="D411">
        <v>409</v>
      </c>
      <c r="E411">
        <v>0.23459376744039301</v>
      </c>
      <c r="F411">
        <v>820</v>
      </c>
      <c r="G411">
        <v>38245558.538349599</v>
      </c>
      <c r="H411">
        <v>12403952.747885</v>
      </c>
      <c r="I411">
        <v>7.5505590584453199E-3</v>
      </c>
      <c r="J411">
        <v>7.7632798736542998</v>
      </c>
      <c r="K411">
        <f t="shared" si="6"/>
        <v>1028.1728562828803</v>
      </c>
      <c r="L411">
        <v>2.5178180264999201</v>
      </c>
      <c r="M411">
        <v>7292.0582750495496</v>
      </c>
      <c r="N411">
        <v>56610.289244206397</v>
      </c>
      <c r="O411" s="3">
        <v>217403.30967873</v>
      </c>
      <c r="P411">
        <v>1687762.7384947101</v>
      </c>
      <c r="Q411">
        <v>30.597504749999999</v>
      </c>
      <c r="R411">
        <v>237.536992809716</v>
      </c>
      <c r="S411" s="9">
        <v>1.8509418262791399</v>
      </c>
      <c r="T411">
        <v>0.54026549392438195</v>
      </c>
      <c r="U411">
        <v>4926469.1162482696</v>
      </c>
      <c r="V411" s="3">
        <v>4929760.7532987297</v>
      </c>
      <c r="W411" s="1">
        <v>2030181.89681693</v>
      </c>
      <c r="X411">
        <v>128</v>
      </c>
      <c r="Y411">
        <v>66.662510728252101</v>
      </c>
      <c r="Z411">
        <v>41836.164335664304</v>
      </c>
      <c r="AA411">
        <v>2637286.4490890801</v>
      </c>
      <c r="AB411">
        <v>2638722.2866643099</v>
      </c>
      <c r="AC411">
        <v>38.531468531468498</v>
      </c>
      <c r="AD411" s="1">
        <v>436000000</v>
      </c>
      <c r="AE411">
        <v>4375.2349650297301</v>
      </c>
      <c r="AF411">
        <v>2187.6174825148601</v>
      </c>
      <c r="AG411">
        <v>729.20582750495498</v>
      </c>
      <c r="AH411">
        <v>7292.0582750495496</v>
      </c>
      <c r="AI411">
        <v>33966.173546523802</v>
      </c>
      <c r="AJ411">
        <v>16983.086773261901</v>
      </c>
      <c r="AK411">
        <v>5661.0289244206397</v>
      </c>
      <c r="AL411" s="10">
        <v>56610.289244206397</v>
      </c>
      <c r="AM411">
        <v>33.0354699980319</v>
      </c>
      <c r="AN411">
        <v>16.5177349990159</v>
      </c>
      <c r="AO411">
        <v>5.5059116663386503</v>
      </c>
      <c r="AP411">
        <v>55.059116663386497</v>
      </c>
      <c r="AQ411" s="3">
        <v>8532.8013732162708</v>
      </c>
      <c r="AR411" s="1">
        <v>208870.50830551301</v>
      </c>
      <c r="AS411">
        <v>3.9248718825052403E-2</v>
      </c>
      <c r="AT411">
        <v>66242.525166579697</v>
      </c>
      <c r="AU411" s="1">
        <v>43944646.042870097</v>
      </c>
      <c r="AV411">
        <v>8.9201099217152802</v>
      </c>
    </row>
    <row r="412" spans="1:48" x14ac:dyDescent="0.25">
      <c r="A412">
        <v>410</v>
      </c>
      <c r="B412" t="s">
        <v>456</v>
      </c>
      <c r="C412" s="13">
        <v>118525</v>
      </c>
      <c r="D412">
        <v>410</v>
      </c>
      <c r="E412">
        <v>0.23499437274402299</v>
      </c>
      <c r="F412">
        <v>823</v>
      </c>
      <c r="G412">
        <v>35558239.9711309</v>
      </c>
      <c r="H412">
        <v>12925954.9784529</v>
      </c>
      <c r="I412">
        <v>7.70588274167154E-3</v>
      </c>
      <c r="J412">
        <v>7.2054896577427403</v>
      </c>
      <c r="K412">
        <f t="shared" si="6"/>
        <v>935.06349620105232</v>
      </c>
      <c r="L412">
        <v>2.6193038516334899</v>
      </c>
      <c r="M412">
        <v>8412.7113762302306</v>
      </c>
      <c r="N412">
        <v>60617.704815001598</v>
      </c>
      <c r="O412" s="3">
        <v>250344.61019489</v>
      </c>
      <c r="P412">
        <v>1803855.4996309101</v>
      </c>
      <c r="Q412">
        <v>29.982529530000001</v>
      </c>
      <c r="R412">
        <v>216.03880644138101</v>
      </c>
      <c r="S412" s="9">
        <v>1.60711851157445</v>
      </c>
      <c r="T412">
        <v>0.62223164800729303</v>
      </c>
      <c r="U412">
        <v>4934881.8276244998</v>
      </c>
      <c r="V412" s="3">
        <v>4938173.5709202504</v>
      </c>
      <c r="W412" s="1">
        <v>2025235.31616264</v>
      </c>
      <c r="X412">
        <v>2231</v>
      </c>
      <c r="Y412">
        <v>71.281142503799799</v>
      </c>
      <c r="Z412">
        <v>41511.370820668599</v>
      </c>
      <c r="AA412">
        <v>2749756.8632424101</v>
      </c>
      <c r="AB412">
        <v>2747448.6042948598</v>
      </c>
      <c r="AC412">
        <v>42.799392097264402</v>
      </c>
      <c r="AD412" s="1">
        <v>440000000</v>
      </c>
      <c r="AE412">
        <v>5047.6268257381298</v>
      </c>
      <c r="AF412">
        <v>2523.8134128690599</v>
      </c>
      <c r="AG412">
        <v>841.27113762302304</v>
      </c>
      <c r="AH412">
        <v>8412.7113762302306</v>
      </c>
      <c r="AI412">
        <v>36370.622889000901</v>
      </c>
      <c r="AJ412">
        <v>18185.311444500399</v>
      </c>
      <c r="AK412">
        <v>6061.7704815001598</v>
      </c>
      <c r="AL412" s="10">
        <v>60617.704815001598</v>
      </c>
      <c r="AM412">
        <v>38.896420442853803</v>
      </c>
      <c r="AN412">
        <v>19.448210221426901</v>
      </c>
      <c r="AO412">
        <v>6.48273674047564</v>
      </c>
      <c r="AP412">
        <v>64.827367404756401</v>
      </c>
      <c r="AQ412" s="3">
        <v>159028.22892597699</v>
      </c>
      <c r="AR412" s="1">
        <v>91316.381268912402</v>
      </c>
      <c r="AS412">
        <v>0.63523727873420599</v>
      </c>
      <c r="AT412">
        <v>1145876.2588152699</v>
      </c>
      <c r="AU412" s="1">
        <v>45090522.301685303</v>
      </c>
      <c r="AV412">
        <v>9.1371027466711503</v>
      </c>
    </row>
    <row r="413" spans="1:48" x14ac:dyDescent="0.25">
      <c r="A413">
        <v>411</v>
      </c>
      <c r="B413" t="s">
        <v>457</v>
      </c>
      <c r="C413" s="13">
        <v>118792</v>
      </c>
      <c r="D413">
        <v>411</v>
      </c>
      <c r="E413">
        <v>0.23532020262699799</v>
      </c>
      <c r="F413">
        <v>824</v>
      </c>
      <c r="G413">
        <v>48956186.020922802</v>
      </c>
      <c r="H413">
        <v>13946037.931954499</v>
      </c>
      <c r="I413">
        <v>1.0228454405610699E-2</v>
      </c>
      <c r="J413">
        <v>9.9067012834103991</v>
      </c>
      <c r="K413">
        <f t="shared" si="6"/>
        <v>968.54332928112717</v>
      </c>
      <c r="L413">
        <v>2.8220995773636801</v>
      </c>
      <c r="M413">
        <v>6842.4275424601501</v>
      </c>
      <c r="N413">
        <v>67785.885716532604</v>
      </c>
      <c r="O413" s="3">
        <v>279719.88012808003</v>
      </c>
      <c r="P413">
        <v>2771101.2954602502</v>
      </c>
      <c r="Q413">
        <v>35.33701353</v>
      </c>
      <c r="R413">
        <v>350.073237289541</v>
      </c>
      <c r="S413" s="9">
        <v>1.97867942014529</v>
      </c>
      <c r="T413">
        <v>0.50538757810831603</v>
      </c>
      <c r="U413">
        <v>4941724.2551669599</v>
      </c>
      <c r="V413" s="3">
        <v>4945016.4090715703</v>
      </c>
      <c r="W413" s="1">
        <v>2055491.1730752301</v>
      </c>
      <c r="X413">
        <v>1007</v>
      </c>
      <c r="Y413">
        <v>64.307036701044893</v>
      </c>
      <c r="Z413">
        <v>41943.097014925297</v>
      </c>
      <c r="AA413">
        <v>3086137.3023109501</v>
      </c>
      <c r="AB413">
        <v>3086715.4354010001</v>
      </c>
      <c r="AC413">
        <v>39.824626865671597</v>
      </c>
      <c r="AD413" s="1">
        <v>443000000</v>
      </c>
      <c r="AE413">
        <v>4105.4565254760901</v>
      </c>
      <c r="AF413">
        <v>2052.72826273804</v>
      </c>
      <c r="AG413">
        <v>684.24275424601501</v>
      </c>
      <c r="AH413">
        <v>6842.4275424601501</v>
      </c>
      <c r="AI413">
        <v>40671.531429919502</v>
      </c>
      <c r="AJ413">
        <v>20335.7657149597</v>
      </c>
      <c r="AK413">
        <v>6778.5885716532603</v>
      </c>
      <c r="AL413" s="10">
        <v>67785.885716532604</v>
      </c>
      <c r="AM413">
        <v>41.992474885049297</v>
      </c>
      <c r="AN413">
        <v>20.996237442524599</v>
      </c>
      <c r="AO413">
        <v>6.99874581417488</v>
      </c>
      <c r="AP413">
        <v>69.987458141748803</v>
      </c>
      <c r="AQ413" s="3">
        <v>64757.185957952199</v>
      </c>
      <c r="AR413" s="1">
        <v>214962.69417012701</v>
      </c>
      <c r="AS413">
        <v>0.23150727051756401</v>
      </c>
      <c r="AT413">
        <v>641530.09723969095</v>
      </c>
      <c r="AU413" s="1">
        <v>45732052.398924999</v>
      </c>
      <c r="AV413">
        <v>9.2542703796369494</v>
      </c>
    </row>
    <row r="414" spans="1:48" x14ac:dyDescent="0.25">
      <c r="A414">
        <v>412</v>
      </c>
      <c r="B414" t="s">
        <v>458</v>
      </c>
      <c r="C414" s="13">
        <v>119159</v>
      </c>
      <c r="D414">
        <v>412</v>
      </c>
      <c r="E414">
        <v>0.235770484581354</v>
      </c>
      <c r="F414">
        <v>827</v>
      </c>
      <c r="G414">
        <v>71695094.857549995</v>
      </c>
      <c r="H414">
        <v>16270623.3646791</v>
      </c>
      <c r="I414">
        <v>1.50374204441846E-2</v>
      </c>
      <c r="J414">
        <v>14.4804051369533</v>
      </c>
      <c r="K414">
        <f t="shared" si="6"/>
        <v>962.95805458796531</v>
      </c>
      <c r="L414">
        <v>3.2862111225245201</v>
      </c>
      <c r="M414">
        <v>9455.9210414802601</v>
      </c>
      <c r="N414">
        <v>136925.56762367499</v>
      </c>
      <c r="O414" s="3">
        <v>491881.42556946998</v>
      </c>
      <c r="P414">
        <v>7122642.3215880599</v>
      </c>
      <c r="Q414">
        <v>57.714533439999997</v>
      </c>
      <c r="R414">
        <v>835.72982650143899</v>
      </c>
      <c r="S414" s="9">
        <v>1.4345379086380401</v>
      </c>
      <c r="T414">
        <v>0.69708858439955801</v>
      </c>
      <c r="U414">
        <v>4951180.1762084402</v>
      </c>
      <c r="V414" s="3">
        <v>4954472.4367358498</v>
      </c>
      <c r="W414" s="1">
        <v>2055142.12039114</v>
      </c>
      <c r="X414">
        <v>2240</v>
      </c>
      <c r="Y414">
        <v>78.378501840407793</v>
      </c>
      <c r="Z414">
        <v>41755.190217391297</v>
      </c>
      <c r="AA414">
        <v>3140086.4124422302</v>
      </c>
      <c r="AB414">
        <v>3137878.1827431801</v>
      </c>
      <c r="AC414">
        <v>60.866847826086897</v>
      </c>
      <c r="AD414" s="1">
        <v>448000000</v>
      </c>
      <c r="AE414">
        <v>5673.5526248881497</v>
      </c>
      <c r="AF414">
        <v>2836.7763124440698</v>
      </c>
      <c r="AG414">
        <v>945.59210414802601</v>
      </c>
      <c r="AH414">
        <v>9455.9210414802601</v>
      </c>
      <c r="AI414">
        <v>82155.3405742053</v>
      </c>
      <c r="AJ414">
        <v>41077.670287102599</v>
      </c>
      <c r="AK414">
        <v>13692.5567623675</v>
      </c>
      <c r="AL414" s="10">
        <v>136925.56762367499</v>
      </c>
      <c r="AM414">
        <v>85.315596232650805</v>
      </c>
      <c r="AN414">
        <v>42.657798116325402</v>
      </c>
      <c r="AO414">
        <v>14.2192660387751</v>
      </c>
      <c r="AP414">
        <v>142.192660387751</v>
      </c>
      <c r="AQ414" s="3">
        <v>175567.84412251299</v>
      </c>
      <c r="AR414" s="1">
        <v>316313.58144695603</v>
      </c>
      <c r="AS414">
        <v>0.35693123382175201</v>
      </c>
      <c r="AT414">
        <v>2542293.5119154602</v>
      </c>
      <c r="AU414" s="1">
        <v>48274345.910840496</v>
      </c>
      <c r="AV414">
        <v>9.7500685074661302</v>
      </c>
    </row>
    <row r="415" spans="1:48" x14ac:dyDescent="0.25">
      <c r="A415">
        <v>413</v>
      </c>
      <c r="B415" t="s">
        <v>459</v>
      </c>
      <c r="C415" s="13">
        <v>119411</v>
      </c>
      <c r="D415">
        <v>413</v>
      </c>
      <c r="E415">
        <v>0.23607960516990301</v>
      </c>
      <c r="F415">
        <v>829</v>
      </c>
      <c r="G415">
        <v>51860505.308935799</v>
      </c>
      <c r="H415">
        <v>16674872.5635614</v>
      </c>
      <c r="I415">
        <v>1.00301705397427E-2</v>
      </c>
      <c r="J415">
        <v>10.4606574128959</v>
      </c>
      <c r="K415">
        <f t="shared" si="6"/>
        <v>1042.9191977790881</v>
      </c>
      <c r="L415">
        <v>3.3634483168265299</v>
      </c>
      <c r="M415">
        <v>6491.5323595302098</v>
      </c>
      <c r="N415">
        <v>67905.696097773296</v>
      </c>
      <c r="O415" s="3">
        <v>175626.88296928999</v>
      </c>
      <c r="P415">
        <v>1837172.6552365001</v>
      </c>
      <c r="Q415">
        <v>29.275332670000001</v>
      </c>
      <c r="R415">
        <v>306.23922570942898</v>
      </c>
      <c r="S415" s="9">
        <v>2.09236609524313</v>
      </c>
      <c r="T415">
        <v>0.47792783599076499</v>
      </c>
      <c r="U415">
        <v>4957671.7085679704</v>
      </c>
      <c r="V415" s="3">
        <v>4960964.0952688903</v>
      </c>
      <c r="W415" s="1">
        <v>2042513.6808789701</v>
      </c>
      <c r="X415">
        <v>1408</v>
      </c>
      <c r="Y415">
        <v>80.490982831699299</v>
      </c>
      <c r="Z415">
        <v>41440.569169960399</v>
      </c>
      <c r="AA415">
        <v>4140062.4933067001</v>
      </c>
      <c r="AB415">
        <v>4136421.652954</v>
      </c>
      <c r="AC415">
        <v>52.8418972332015</v>
      </c>
      <c r="AD415" s="1">
        <v>453000000</v>
      </c>
      <c r="AE415">
        <v>3894.91941571813</v>
      </c>
      <c r="AF415">
        <v>1947.45970785906</v>
      </c>
      <c r="AG415">
        <v>649.15323595302095</v>
      </c>
      <c r="AH415">
        <v>6491.5323595302098</v>
      </c>
      <c r="AI415">
        <v>40743.417658664002</v>
      </c>
      <c r="AJ415">
        <v>20371.708829332001</v>
      </c>
      <c r="AK415">
        <v>6790.5696097773398</v>
      </c>
      <c r="AL415" s="10">
        <v>67905.696097773296</v>
      </c>
      <c r="AM415">
        <v>39.066705978208098</v>
      </c>
      <c r="AN415">
        <v>19.533352989103999</v>
      </c>
      <c r="AO415">
        <v>6.5111176630346899</v>
      </c>
      <c r="AP415">
        <v>65.111176630346904</v>
      </c>
      <c r="AQ415" s="3">
        <v>113331.303827032</v>
      </c>
      <c r="AR415" s="1">
        <v>62295.5791422572</v>
      </c>
      <c r="AS415">
        <v>0.645295879030374</v>
      </c>
      <c r="AT415">
        <v>1185519.9434914</v>
      </c>
      <c r="AU415" s="1">
        <v>49459865.854331903</v>
      </c>
      <c r="AV415">
        <v>9.9764302200273107</v>
      </c>
    </row>
    <row r="416" spans="1:48" x14ac:dyDescent="0.25">
      <c r="A416">
        <v>414</v>
      </c>
      <c r="B416" t="s">
        <v>460</v>
      </c>
      <c r="C416" s="13">
        <v>119677</v>
      </c>
      <c r="D416">
        <v>414</v>
      </c>
      <c r="E416">
        <v>0.23640422244730899</v>
      </c>
      <c r="F416">
        <v>831</v>
      </c>
      <c r="G416">
        <v>66442604.002779499</v>
      </c>
      <c r="H416">
        <v>18299029.234963398</v>
      </c>
      <c r="I416">
        <v>1.28052517919344E-2</v>
      </c>
      <c r="J416">
        <v>13.3835745029769</v>
      </c>
      <c r="K416">
        <f t="shared" si="6"/>
        <v>1045.1629316189446</v>
      </c>
      <c r="L416">
        <v>3.6859846897035999</v>
      </c>
      <c r="M416">
        <v>6816.9628255199596</v>
      </c>
      <c r="N416">
        <v>91235.329859370293</v>
      </c>
      <c r="O416" s="3">
        <v>193442.94744321</v>
      </c>
      <c r="P416">
        <v>2588958.09918164</v>
      </c>
      <c r="Q416">
        <v>26.632038990000002</v>
      </c>
      <c r="R416">
        <v>356.43187798884998</v>
      </c>
      <c r="S416" s="9">
        <v>1.9952197443145201</v>
      </c>
      <c r="T416">
        <v>0.50119792712033095</v>
      </c>
      <c r="U416">
        <v>4964488.6713934904</v>
      </c>
      <c r="V416" s="3">
        <v>4967781.1113894498</v>
      </c>
      <c r="W416" s="1">
        <v>2077604.89778836</v>
      </c>
      <c r="X416">
        <v>1275</v>
      </c>
      <c r="Y416">
        <v>76.709422873932894</v>
      </c>
      <c r="Z416">
        <v>42411.191011235896</v>
      </c>
      <c r="AA416">
        <v>4106627.3285696101</v>
      </c>
      <c r="AB416">
        <v>4109097.46339426</v>
      </c>
      <c r="AC416">
        <v>51.591760299625399</v>
      </c>
      <c r="AD416" s="1">
        <v>457000000</v>
      </c>
      <c r="AE416">
        <v>4090.1776953119702</v>
      </c>
      <c r="AF416">
        <v>2045.0888476559801</v>
      </c>
      <c r="AG416">
        <v>681.69628255199598</v>
      </c>
      <c r="AH416">
        <v>6816.9628255199596</v>
      </c>
      <c r="AI416">
        <v>54741.197915622201</v>
      </c>
      <c r="AJ416">
        <v>27370.5989578111</v>
      </c>
      <c r="AK416">
        <v>9123.5329859370304</v>
      </c>
      <c r="AL416" s="10">
        <v>91235.329859370293</v>
      </c>
      <c r="AM416">
        <v>52.375755262223997</v>
      </c>
      <c r="AN416">
        <v>26.187877631111999</v>
      </c>
      <c r="AO416">
        <v>8.7292925437040001</v>
      </c>
      <c r="AP416">
        <v>87.292925437039997</v>
      </c>
      <c r="AQ416" s="3">
        <v>97804.514164264503</v>
      </c>
      <c r="AR416" s="1">
        <v>95638.433278945406</v>
      </c>
      <c r="AS416">
        <v>0.50559875899832096</v>
      </c>
      <c r="AT416">
        <v>1308974.0020448901</v>
      </c>
      <c r="AU416" s="1">
        <v>50768839.856376797</v>
      </c>
      <c r="AV416">
        <v>10.226398571300599</v>
      </c>
    </row>
    <row r="417" spans="1:48" x14ac:dyDescent="0.25">
      <c r="A417">
        <v>415</v>
      </c>
      <c r="B417" t="s">
        <v>461</v>
      </c>
      <c r="C417" s="13">
        <v>119932</v>
      </c>
      <c r="D417">
        <v>415</v>
      </c>
      <c r="E417">
        <v>0.236715302728296</v>
      </c>
      <c r="F417">
        <v>832</v>
      </c>
      <c r="G417">
        <v>60777524.340514399</v>
      </c>
      <c r="H417">
        <v>18946232.678340402</v>
      </c>
      <c r="I417">
        <v>1.17596416642314E-2</v>
      </c>
      <c r="J417">
        <v>12.226365563956501</v>
      </c>
      <c r="K417">
        <f t="shared" si="6"/>
        <v>1039.6886157802501</v>
      </c>
      <c r="L417">
        <v>3.8113360045294602</v>
      </c>
      <c r="M417">
        <v>6532.6859007393896</v>
      </c>
      <c r="N417">
        <v>79871.005936944202</v>
      </c>
      <c r="O417" s="3">
        <v>253109.76706777999</v>
      </c>
      <c r="P417">
        <v>3094612.5399785498</v>
      </c>
      <c r="Q417">
        <v>103.62035295</v>
      </c>
      <c r="R417">
        <v>1266.9003150328899</v>
      </c>
      <c r="S417" s="9">
        <v>2.0847836253362702</v>
      </c>
      <c r="T417">
        <v>0.47966608517404202</v>
      </c>
      <c r="U417">
        <v>4971021.3572942298</v>
      </c>
      <c r="V417" s="3">
        <v>4974314.0851716502</v>
      </c>
      <c r="W417" s="1">
        <v>2045532.2267676799</v>
      </c>
      <c r="X417">
        <v>1089</v>
      </c>
      <c r="Y417">
        <v>52.2515692729691</v>
      </c>
      <c r="Z417">
        <v>41703.921875</v>
      </c>
      <c r="AA417">
        <v>3586003.4693712899</v>
      </c>
      <c r="AB417">
        <v>3588264.4186675702</v>
      </c>
      <c r="AC417">
        <v>46.45703125</v>
      </c>
      <c r="AD417" s="1">
        <v>461000000</v>
      </c>
      <c r="AE417">
        <v>3919.61154044363</v>
      </c>
      <c r="AF417">
        <v>1959.80577022181</v>
      </c>
      <c r="AG417">
        <v>653.26859007393898</v>
      </c>
      <c r="AH417">
        <v>6532.6859007393896</v>
      </c>
      <c r="AI417">
        <v>47922.6035621665</v>
      </c>
      <c r="AJ417">
        <v>23961.301781083199</v>
      </c>
      <c r="AK417">
        <v>7987.1005936944202</v>
      </c>
      <c r="AL417" s="10">
        <v>79871.005936944202</v>
      </c>
      <c r="AM417">
        <v>46.0932271786032</v>
      </c>
      <c r="AN417">
        <v>23.0466135893016</v>
      </c>
      <c r="AO417">
        <v>7.6822045297672004</v>
      </c>
      <c r="AP417">
        <v>76.822045297672005</v>
      </c>
      <c r="AQ417" s="3">
        <v>56901.9589382634</v>
      </c>
      <c r="AR417" s="1">
        <v>196207.80812951599</v>
      </c>
      <c r="AS417">
        <v>0.224811391505985</v>
      </c>
      <c r="AT417">
        <v>695704.15128444997</v>
      </c>
      <c r="AU417" s="1">
        <v>51464544.007661201</v>
      </c>
      <c r="AV417">
        <v>10.3529114659997</v>
      </c>
    </row>
    <row r="418" spans="1:48" x14ac:dyDescent="0.25">
      <c r="A418">
        <v>416</v>
      </c>
      <c r="B418" t="s">
        <v>462</v>
      </c>
      <c r="C418" s="13">
        <v>120248</v>
      </c>
      <c r="D418">
        <v>416</v>
      </c>
      <c r="E418">
        <v>0.23710066543486899</v>
      </c>
      <c r="F418">
        <v>835</v>
      </c>
      <c r="G418">
        <v>62087597.473490201</v>
      </c>
      <c r="H418">
        <v>19893421.053466201</v>
      </c>
      <c r="I418">
        <v>1.20132522451781E-2</v>
      </c>
      <c r="J418">
        <v>12.469607604094</v>
      </c>
      <c r="K418">
        <f t="shared" si="6"/>
        <v>1037.9876614260781</v>
      </c>
      <c r="L418">
        <v>3.9953737064099402</v>
      </c>
      <c r="M418">
        <v>8092.6168380202698</v>
      </c>
      <c r="N418">
        <v>100911.75646039601</v>
      </c>
      <c r="O418" s="3">
        <v>100138.19206926999</v>
      </c>
      <c r="P418">
        <v>1248683.96128719</v>
      </c>
      <c r="Q418">
        <v>27.983714580000001</v>
      </c>
      <c r="R418">
        <v>348.94594011756402</v>
      </c>
      <c r="S418" s="9">
        <v>1.68566094519862</v>
      </c>
      <c r="T418">
        <v>0.59323911065767099</v>
      </c>
      <c r="U418">
        <v>4979113.9741322501</v>
      </c>
      <c r="V418" s="3">
        <v>4982406.7096117297</v>
      </c>
      <c r="W418" s="1">
        <v>2055207.7627586301</v>
      </c>
      <c r="X418">
        <v>2892</v>
      </c>
      <c r="Y418">
        <v>100.18766962205</v>
      </c>
      <c r="Z418">
        <v>41993.5867507886</v>
      </c>
      <c r="AA418">
        <v>3199528.92419483</v>
      </c>
      <c r="AB418">
        <v>3200321.6769481199</v>
      </c>
      <c r="AC418">
        <v>47.634069400630899</v>
      </c>
      <c r="AD418" s="1">
        <v>466000000</v>
      </c>
      <c r="AE418">
        <v>4855.5701028121603</v>
      </c>
      <c r="AF418">
        <v>2427.7850514060801</v>
      </c>
      <c r="AG418">
        <v>809.26168380202705</v>
      </c>
      <c r="AH418">
        <v>8092.6168380202698</v>
      </c>
      <c r="AI418">
        <v>60547.053876238002</v>
      </c>
      <c r="AJ418">
        <v>30273.526938119001</v>
      </c>
      <c r="AK418">
        <v>10091.175646039601</v>
      </c>
      <c r="AL418" s="10">
        <v>100911.75646039601</v>
      </c>
      <c r="AM418">
        <v>58.331188439228299</v>
      </c>
      <c r="AN418">
        <v>29.1655942196141</v>
      </c>
      <c r="AO418">
        <v>9.7218647398713909</v>
      </c>
      <c r="AP418">
        <v>97.218647398713898</v>
      </c>
      <c r="AQ418" s="3">
        <v>289742.74054696801</v>
      </c>
      <c r="AR418" s="1">
        <v>-189604.548477698</v>
      </c>
      <c r="AS418">
        <v>2.8934289161775602</v>
      </c>
      <c r="AT418">
        <v>3612978.2807555101</v>
      </c>
      <c r="AU418" s="1">
        <v>55077522.288416803</v>
      </c>
      <c r="AV418">
        <v>11.0617114961734</v>
      </c>
    </row>
    <row r="419" spans="1:48" x14ac:dyDescent="0.25">
      <c r="A419">
        <v>417</v>
      </c>
      <c r="B419" t="s">
        <v>463</v>
      </c>
      <c r="C419" s="13">
        <v>120541</v>
      </c>
      <c r="D419">
        <v>417</v>
      </c>
      <c r="E419">
        <v>0.23745935045426</v>
      </c>
      <c r="F419">
        <v>837</v>
      </c>
      <c r="G419">
        <v>63925187.713067897</v>
      </c>
      <c r="H419">
        <v>20787251.138753999</v>
      </c>
      <c r="I419">
        <v>1.18505671355931E-2</v>
      </c>
      <c r="J419">
        <v>12.8192743387104</v>
      </c>
      <c r="K419">
        <f t="shared" si="6"/>
        <v>1081.7435310929377</v>
      </c>
      <c r="L419">
        <v>4.1685833804893599</v>
      </c>
      <c r="M419">
        <v>7532.38540721964</v>
      </c>
      <c r="N419">
        <v>96559.714960047393</v>
      </c>
      <c r="O419" s="3">
        <v>312770.75426865998</v>
      </c>
      <c r="P419">
        <v>4009494.1040953202</v>
      </c>
      <c r="Q419">
        <v>781.58033320000004</v>
      </c>
      <c r="R419">
        <v>10019.292709031401</v>
      </c>
      <c r="S419" s="9">
        <v>1.8137740014685499</v>
      </c>
      <c r="T419">
        <v>0.55133660488590897</v>
      </c>
      <c r="U419">
        <v>4986646.3595394697</v>
      </c>
      <c r="V419" s="3">
        <v>4989941.5781874498</v>
      </c>
      <c r="W419" s="1">
        <v>2053658.5771876301</v>
      </c>
      <c r="X419">
        <v>122</v>
      </c>
      <c r="Y419">
        <v>51.138699257414601</v>
      </c>
      <c r="Z419">
        <v>42324.738095237997</v>
      </c>
      <c r="AA419">
        <v>3385169.3171013999</v>
      </c>
      <c r="AB419">
        <v>3384157.0817742702</v>
      </c>
      <c r="AC419">
        <v>50.894557823129198</v>
      </c>
      <c r="AD419" s="1">
        <v>470000000</v>
      </c>
      <c r="AE419">
        <v>4519.4312443317804</v>
      </c>
      <c r="AF419">
        <v>2259.7156221658902</v>
      </c>
      <c r="AG419">
        <v>753.238540721964</v>
      </c>
      <c r="AH419">
        <v>7532.38540721964</v>
      </c>
      <c r="AI419">
        <v>57935.828976028402</v>
      </c>
      <c r="AJ419">
        <v>28967.914488014201</v>
      </c>
      <c r="AK419">
        <v>9655.9714960047404</v>
      </c>
      <c r="AL419" s="10">
        <v>96559.714960047393</v>
      </c>
      <c r="AM419">
        <v>53.557823375651203</v>
      </c>
      <c r="AN419">
        <v>26.778911687825602</v>
      </c>
      <c r="AO419">
        <v>8.9263038959418708</v>
      </c>
      <c r="AP419">
        <v>89.263038959418694</v>
      </c>
      <c r="AQ419" s="3">
        <v>6238.9213094045799</v>
      </c>
      <c r="AR419" s="1">
        <v>306531.83295925503</v>
      </c>
      <c r="AS419">
        <v>1.9947265606699099E-2</v>
      </c>
      <c r="AT419">
        <v>79978.4438428836</v>
      </c>
      <c r="AU419" s="1">
        <v>55157500.732259601</v>
      </c>
      <c r="AV419">
        <v>11.061041179858901</v>
      </c>
    </row>
    <row r="420" spans="1:48" x14ac:dyDescent="0.25">
      <c r="A420">
        <v>418</v>
      </c>
      <c r="B420" t="s">
        <v>464</v>
      </c>
      <c r="C420" s="13">
        <v>120849</v>
      </c>
      <c r="D420">
        <v>418</v>
      </c>
      <c r="E420">
        <v>0.23783142822671499</v>
      </c>
      <c r="F420">
        <v>839</v>
      </c>
      <c r="G420">
        <v>64771090.052212402</v>
      </c>
      <c r="H420">
        <v>21476727.8315446</v>
      </c>
      <c r="I420">
        <v>1.1902976012273501E-2</v>
      </c>
      <c r="J420">
        <v>12.9685872238624</v>
      </c>
      <c r="K420">
        <f t="shared" si="6"/>
        <v>1089.5247718293406</v>
      </c>
      <c r="L420">
        <v>4.3001100945193302</v>
      </c>
      <c r="M420">
        <v>7813.6332215499096</v>
      </c>
      <c r="N420">
        <v>101331.78396893899</v>
      </c>
      <c r="O420" s="3">
        <v>84586.062931470005</v>
      </c>
      <c r="P420">
        <v>1096961.7350498801</v>
      </c>
      <c r="Q420">
        <v>20.07566525</v>
      </c>
      <c r="R420">
        <v>260.353015871688</v>
      </c>
      <c r="S420" s="9">
        <v>1.7512278407467201</v>
      </c>
      <c r="T420">
        <v>0.57102792494070997</v>
      </c>
      <c r="U420">
        <v>4994459.9927610196</v>
      </c>
      <c r="V420" s="3">
        <v>4997755.32469521</v>
      </c>
      <c r="W420" s="1">
        <v>2029486.8650189401</v>
      </c>
      <c r="X420">
        <v>2888</v>
      </c>
      <c r="Y420">
        <v>82.666902039320107</v>
      </c>
      <c r="Z420">
        <v>42222.009708737802</v>
      </c>
      <c r="AA420">
        <v>3737264.8735712301</v>
      </c>
      <c r="AB420">
        <v>3735041.0618469301</v>
      </c>
      <c r="AC420">
        <v>57.656957928802498</v>
      </c>
      <c r="AD420" s="1">
        <v>475000000</v>
      </c>
      <c r="AE420">
        <v>4688.1799329299402</v>
      </c>
      <c r="AF420">
        <v>2344.0899664649701</v>
      </c>
      <c r="AG420">
        <v>781.36332215499101</v>
      </c>
      <c r="AH420">
        <v>7813.6332215499096</v>
      </c>
      <c r="AI420">
        <v>60799.070381363403</v>
      </c>
      <c r="AJ420">
        <v>30399.535190681701</v>
      </c>
      <c r="AK420">
        <v>10133.1783968939</v>
      </c>
      <c r="AL420" s="10">
        <v>101331.78396893899</v>
      </c>
      <c r="AM420">
        <v>55.803293282887097</v>
      </c>
      <c r="AN420">
        <v>27.901646641443499</v>
      </c>
      <c r="AO420">
        <v>9.3005488804812</v>
      </c>
      <c r="AP420">
        <v>93.005488804811904</v>
      </c>
      <c r="AQ420" s="3">
        <v>238742.01308955601</v>
      </c>
      <c r="AR420" s="1">
        <v>-154155.95015808599</v>
      </c>
      <c r="AS420">
        <v>2.82247458760411</v>
      </c>
      <c r="AT420">
        <v>3096146.62075241</v>
      </c>
      <c r="AU420" s="1">
        <v>58253647.3530121</v>
      </c>
      <c r="AV420">
        <v>11.663652814807801</v>
      </c>
    </row>
    <row r="421" spans="1:48" x14ac:dyDescent="0.25">
      <c r="A421">
        <v>419</v>
      </c>
      <c r="B421" t="s">
        <v>465</v>
      </c>
      <c r="C421" s="13">
        <v>121141</v>
      </c>
      <c r="D421">
        <v>419</v>
      </c>
      <c r="E421">
        <v>0.23818801174777399</v>
      </c>
      <c r="F421">
        <v>841</v>
      </c>
      <c r="G421">
        <v>55811620.203634001</v>
      </c>
      <c r="H421">
        <v>21846105.5885574</v>
      </c>
      <c r="I421">
        <v>1.0092574361776701E-2</v>
      </c>
      <c r="J421">
        <v>11.1579763426019</v>
      </c>
      <c r="K421">
        <f t="shared" si="6"/>
        <v>1105.5629557568745</v>
      </c>
      <c r="L421">
        <v>4.3675193166894397</v>
      </c>
      <c r="M421">
        <v>7488.2539422400296</v>
      </c>
      <c r="N421">
        <v>83553.760334909603</v>
      </c>
      <c r="O421" s="3">
        <v>155405.79641892001</v>
      </c>
      <c r="P421">
        <v>1734014.1999455099</v>
      </c>
      <c r="Q421">
        <v>30.406533379999999</v>
      </c>
      <c r="R421">
        <v>339.275380114575</v>
      </c>
      <c r="S421" s="9">
        <v>1.83006184150421</v>
      </c>
      <c r="T421">
        <v>0.546429621841658</v>
      </c>
      <c r="U421">
        <v>5001948.2467032596</v>
      </c>
      <c r="V421" s="3">
        <v>5005243.7136155302</v>
      </c>
      <c r="W421" s="1">
        <v>2017686.20936119</v>
      </c>
      <c r="X421">
        <v>614</v>
      </c>
      <c r="Y421">
        <v>58.948633823822398</v>
      </c>
      <c r="Z421">
        <v>42460.180887372</v>
      </c>
      <c r="AA421">
        <v>4165218.61489254</v>
      </c>
      <c r="AB421">
        <v>4164121.9737800201</v>
      </c>
      <c r="AC421">
        <v>57.614334470989697</v>
      </c>
      <c r="AD421" s="1">
        <v>480000000</v>
      </c>
      <c r="AE421">
        <v>4492.9523653440101</v>
      </c>
      <c r="AF421">
        <v>2246.476182672</v>
      </c>
      <c r="AG421">
        <v>748.82539422400305</v>
      </c>
      <c r="AH421">
        <v>7488.2539422400296</v>
      </c>
      <c r="AI421">
        <v>50132.256200945798</v>
      </c>
      <c r="AJ421">
        <v>25066.128100472899</v>
      </c>
      <c r="AK421">
        <v>8355.3760334909603</v>
      </c>
      <c r="AL421" s="10">
        <v>83553.760334909603</v>
      </c>
      <c r="AM421">
        <v>45.345455851155201</v>
      </c>
      <c r="AN421">
        <v>22.6727279255776</v>
      </c>
      <c r="AO421">
        <v>7.5575759751925302</v>
      </c>
      <c r="AP421">
        <v>75.575759751925304</v>
      </c>
      <c r="AQ421" s="3">
        <v>36194.461167826899</v>
      </c>
      <c r="AR421" s="1">
        <v>119211.335251093</v>
      </c>
      <c r="AS421">
        <v>0.232902903249884</v>
      </c>
      <c r="AT421">
        <v>403856.94144383603</v>
      </c>
      <c r="AU421" s="1">
        <v>58657504.294455901</v>
      </c>
      <c r="AV421">
        <v>11.726931467776801</v>
      </c>
    </row>
    <row r="422" spans="1:48" x14ac:dyDescent="0.25">
      <c r="A422">
        <v>420</v>
      </c>
      <c r="B422" t="s">
        <v>466</v>
      </c>
      <c r="C422" s="13">
        <v>121421</v>
      </c>
      <c r="D422">
        <v>420</v>
      </c>
      <c r="E422">
        <v>0.23852785697133899</v>
      </c>
      <c r="F422">
        <v>843</v>
      </c>
      <c r="G422">
        <v>53957069.532196902</v>
      </c>
      <c r="H422">
        <v>22149109.148517001</v>
      </c>
      <c r="I422">
        <v>9.4104769807131106E-3</v>
      </c>
      <c r="J422">
        <v>10.771841478233201</v>
      </c>
      <c r="K422">
        <f t="shared" si="6"/>
        <v>1144.6647710111001</v>
      </c>
      <c r="L422">
        <v>4.4217874451009997</v>
      </c>
      <c r="M422">
        <v>7136.7496948707803</v>
      </c>
      <c r="N422">
        <v>76875.936382977205</v>
      </c>
      <c r="O422" s="3">
        <v>202324.50547405999</v>
      </c>
      <c r="P422">
        <v>2179407.5001284899</v>
      </c>
      <c r="Q422">
        <v>82.725506280000005</v>
      </c>
      <c r="R422">
        <v>891.10603985474495</v>
      </c>
      <c r="S422" s="9">
        <v>1.9229370686687</v>
      </c>
      <c r="T422">
        <v>0.52003781938237104</v>
      </c>
      <c r="U422">
        <v>5009084.9963981304</v>
      </c>
      <c r="V422" s="3">
        <v>5012380.9229174498</v>
      </c>
      <c r="W422" s="1">
        <v>2010255.44778693</v>
      </c>
      <c r="X422">
        <v>1364</v>
      </c>
      <c r="Y422">
        <v>59.597860666583699</v>
      </c>
      <c r="Z422">
        <v>42052.565836298898</v>
      </c>
      <c r="AA422">
        <v>4139988.6471844702</v>
      </c>
      <c r="AB422">
        <v>4141760.0110439402</v>
      </c>
      <c r="AC422">
        <v>57.498220640569301</v>
      </c>
      <c r="AD422" s="1">
        <v>485000000</v>
      </c>
      <c r="AE422">
        <v>4282.0498169224702</v>
      </c>
      <c r="AF422">
        <v>2141.0249084612301</v>
      </c>
      <c r="AG422">
        <v>713.67496948707799</v>
      </c>
      <c r="AH422">
        <v>7136.7496948707803</v>
      </c>
      <c r="AI422">
        <v>46125.561829786297</v>
      </c>
      <c r="AJ422">
        <v>23062.780914893101</v>
      </c>
      <c r="AK422">
        <v>7687.5936382977197</v>
      </c>
      <c r="AL422" s="10">
        <v>76875.936382977205</v>
      </c>
      <c r="AM422">
        <v>40.296131232415703</v>
      </c>
      <c r="AN422">
        <v>20.148065616207798</v>
      </c>
      <c r="AO422">
        <v>6.7160218720692804</v>
      </c>
      <c r="AP422">
        <v>67.160218720692797</v>
      </c>
      <c r="AQ422" s="3">
        <v>81291.481949220193</v>
      </c>
      <c r="AR422" s="1">
        <v>121033.02352483899</v>
      </c>
      <c r="AS422">
        <v>0.401787622111067</v>
      </c>
      <c r="AT422">
        <v>875658.95708765602</v>
      </c>
      <c r="AU422" s="1">
        <v>59533163.251543596</v>
      </c>
      <c r="AV422">
        <v>11.885037545649899</v>
      </c>
    </row>
    <row r="423" spans="1:48" x14ac:dyDescent="0.25">
      <c r="A423">
        <v>421</v>
      </c>
      <c r="B423" t="s">
        <v>467</v>
      </c>
      <c r="C423" s="13">
        <v>121719</v>
      </c>
      <c r="D423">
        <v>421</v>
      </c>
      <c r="E423">
        <v>0.23889034900199599</v>
      </c>
      <c r="F423">
        <v>845</v>
      </c>
      <c r="G423">
        <v>50238279.655313998</v>
      </c>
      <c r="H423">
        <v>22468734.604675502</v>
      </c>
      <c r="I423">
        <v>8.7696134406779602E-3</v>
      </c>
      <c r="J423">
        <v>10.014213806458301</v>
      </c>
      <c r="K423">
        <f t="shared" si="6"/>
        <v>1141.9219187025105</v>
      </c>
      <c r="L423">
        <v>4.4787901543517297</v>
      </c>
      <c r="M423">
        <v>7612.3326437892301</v>
      </c>
      <c r="N423">
        <v>76231.526660787393</v>
      </c>
      <c r="O423" s="3">
        <v>225207.29762719001</v>
      </c>
      <c r="P423">
        <v>2255274.0292133698</v>
      </c>
      <c r="Q423">
        <v>253.69184891</v>
      </c>
      <c r="R423">
        <v>2540.5244159404501</v>
      </c>
      <c r="S423" s="9">
        <v>1.80554067814735</v>
      </c>
      <c r="T423">
        <v>0.55385071746269798</v>
      </c>
      <c r="U423">
        <v>5016697.3290419197</v>
      </c>
      <c r="V423" s="3">
        <v>5019993.25758537</v>
      </c>
      <c r="W423" s="1">
        <v>2011667.63852378</v>
      </c>
      <c r="X423">
        <v>1776</v>
      </c>
      <c r="Y423">
        <v>80.305901760033507</v>
      </c>
      <c r="Z423">
        <v>41872.882943143799</v>
      </c>
      <c r="AA423">
        <v>4039966.1750250198</v>
      </c>
      <c r="AB423">
        <v>4039281.2758665201</v>
      </c>
      <c r="AC423">
        <v>58.086956521739097</v>
      </c>
      <c r="AD423" s="1">
        <v>490000000</v>
      </c>
      <c r="AE423">
        <v>4567.3995862735401</v>
      </c>
      <c r="AF423">
        <v>2283.69979313677</v>
      </c>
      <c r="AG423">
        <v>761.23326437892399</v>
      </c>
      <c r="AH423">
        <v>7612.3326437892401</v>
      </c>
      <c r="AI423">
        <v>45738.915996472402</v>
      </c>
      <c r="AJ423">
        <v>22869.457998236201</v>
      </c>
      <c r="AK423">
        <v>7623.1526660787404</v>
      </c>
      <c r="AL423" s="10">
        <v>76231.526660787393</v>
      </c>
      <c r="AM423">
        <v>40.054328800731398</v>
      </c>
      <c r="AN423">
        <v>20.027164400365699</v>
      </c>
      <c r="AO423">
        <v>6.6757214667885698</v>
      </c>
      <c r="AP423">
        <v>66.757214667885705</v>
      </c>
      <c r="AQ423" s="3">
        <v>142623.28152581901</v>
      </c>
      <c r="AR423" s="1">
        <v>82584.016101370304</v>
      </c>
      <c r="AS423">
        <v>0.63329777955028499</v>
      </c>
      <c r="AT423">
        <v>1428260.03497825</v>
      </c>
      <c r="AU423" s="1">
        <v>60961423.2865218</v>
      </c>
      <c r="AV423">
        <v>12.151704455760701</v>
      </c>
    </row>
    <row r="424" spans="1:48" x14ac:dyDescent="0.25">
      <c r="A424">
        <v>422</v>
      </c>
      <c r="B424" t="s">
        <v>468</v>
      </c>
      <c r="C424" s="13">
        <v>122005</v>
      </c>
      <c r="D424">
        <v>422</v>
      </c>
      <c r="E424">
        <v>0.239240053075712</v>
      </c>
      <c r="F424">
        <v>847</v>
      </c>
      <c r="G424">
        <v>51707542.410789102</v>
      </c>
      <c r="H424">
        <v>22843424.856481999</v>
      </c>
      <c r="I424">
        <v>9.0613810853302397E-3</v>
      </c>
      <c r="J424">
        <v>10.292022145405801</v>
      </c>
      <c r="K424">
        <f t="shared" si="6"/>
        <v>1135.8116437755702</v>
      </c>
      <c r="L424">
        <v>4.5468228335441099</v>
      </c>
      <c r="M424">
        <v>7343.7855480406397</v>
      </c>
      <c r="N424">
        <v>75582.403491545294</v>
      </c>
      <c r="O424" s="3">
        <v>230476.10761574001</v>
      </c>
      <c r="P424">
        <v>2372065.20356812</v>
      </c>
      <c r="Q424">
        <v>54.034247229999998</v>
      </c>
      <c r="R424">
        <v>556.12166910149199</v>
      </c>
      <c r="S424" s="9">
        <v>1.8743053040306199</v>
      </c>
      <c r="T424">
        <v>0.53353100898211903</v>
      </c>
      <c r="U424">
        <v>5024041.1145899603</v>
      </c>
      <c r="V424" s="3">
        <v>5027337.0431334497</v>
      </c>
      <c r="W424" s="1">
        <v>2046332.4461688099</v>
      </c>
      <c r="X424">
        <v>1465</v>
      </c>
      <c r="Y424">
        <v>92.062372274842701</v>
      </c>
      <c r="Z424">
        <v>42993.498257839703</v>
      </c>
      <c r="AA424">
        <v>4120068.43345907</v>
      </c>
      <c r="AB424">
        <v>4119046.66408417</v>
      </c>
      <c r="AC424">
        <v>60.268292682926798</v>
      </c>
      <c r="AD424" s="1">
        <v>495000000</v>
      </c>
      <c r="AE424">
        <v>4406.2713288243804</v>
      </c>
      <c r="AF424">
        <v>2203.1356644121902</v>
      </c>
      <c r="AG424">
        <v>734.37855480406404</v>
      </c>
      <c r="AH424">
        <v>7343.7855480406397</v>
      </c>
      <c r="AI424">
        <v>45349.442094927203</v>
      </c>
      <c r="AJ424">
        <v>22674.721047463601</v>
      </c>
      <c r="AK424">
        <v>7558.2403491545301</v>
      </c>
      <c r="AL424" s="10">
        <v>75582.403491545294</v>
      </c>
      <c r="AM424">
        <v>39.926903675842198</v>
      </c>
      <c r="AN424">
        <v>19.963451837921099</v>
      </c>
      <c r="AO424">
        <v>6.6544839459737002</v>
      </c>
      <c r="AP424">
        <v>66.544839459737005</v>
      </c>
      <c r="AQ424" s="3">
        <v>134871.37538264401</v>
      </c>
      <c r="AR424" s="1">
        <v>95604.732233095405</v>
      </c>
      <c r="AS424">
        <v>0.58518593002059904</v>
      </c>
      <c r="AT424">
        <v>1388099.18221951</v>
      </c>
      <c r="AU424" s="1">
        <v>62349522.468741298</v>
      </c>
      <c r="AV424">
        <v>12.410233325455099</v>
      </c>
    </row>
    <row r="425" spans="1:48" x14ac:dyDescent="0.25">
      <c r="A425">
        <v>423</v>
      </c>
      <c r="B425" t="s">
        <v>469</v>
      </c>
      <c r="C425" s="13">
        <v>122285</v>
      </c>
      <c r="D425">
        <v>423</v>
      </c>
      <c r="E425">
        <v>0.23958163038896699</v>
      </c>
      <c r="F425">
        <v>849</v>
      </c>
      <c r="G425">
        <v>49159390.132711403</v>
      </c>
      <c r="H425">
        <v>23099659.270125199</v>
      </c>
      <c r="I425">
        <v>8.1792305973115102E-3</v>
      </c>
      <c r="J425">
        <v>9.7708799120048209</v>
      </c>
      <c r="K425">
        <f t="shared" si="6"/>
        <v>1194.5964593804804</v>
      </c>
      <c r="L425">
        <v>4.5912692595922797</v>
      </c>
      <c r="M425">
        <v>7173.1235783593702</v>
      </c>
      <c r="N425">
        <v>70087.729078119693</v>
      </c>
      <c r="O425" s="3">
        <v>178450.98637358</v>
      </c>
      <c r="P425">
        <v>1743623.1580350499</v>
      </c>
      <c r="Q425">
        <v>65.40008272</v>
      </c>
      <c r="R425">
        <v>639.01635449230105</v>
      </c>
      <c r="S425" s="9">
        <v>1.9216382440847399</v>
      </c>
      <c r="T425">
        <v>0.52038931004741995</v>
      </c>
      <c r="U425">
        <v>5031214.2381683197</v>
      </c>
      <c r="V425" s="3">
        <v>5034510.4032784896</v>
      </c>
      <c r="W425" s="1">
        <v>2006099.6478282199</v>
      </c>
      <c r="X425">
        <v>1571</v>
      </c>
      <c r="Y425">
        <v>103.57904182484</v>
      </c>
      <c r="Z425">
        <v>42053.622775800701</v>
      </c>
      <c r="AA425">
        <v>4412281.9606593698</v>
      </c>
      <c r="AB425">
        <v>4412460.5104936901</v>
      </c>
      <c r="AC425">
        <v>58.953736654804203</v>
      </c>
      <c r="AD425" s="1">
        <v>501000000</v>
      </c>
      <c r="AE425">
        <v>4303.8741470156201</v>
      </c>
      <c r="AF425">
        <v>2151.9370735078101</v>
      </c>
      <c r="AG425">
        <v>717.31235783593695</v>
      </c>
      <c r="AH425">
        <v>7173.1235783593702</v>
      </c>
      <c r="AI425">
        <v>42052.637446871799</v>
      </c>
      <c r="AJ425">
        <v>21026.318723435899</v>
      </c>
      <c r="AK425">
        <v>7008.7729078119701</v>
      </c>
      <c r="AL425" s="10">
        <v>70087.729078119693</v>
      </c>
      <c r="AM425">
        <v>35.202379110248103</v>
      </c>
      <c r="AN425">
        <v>17.601189555124002</v>
      </c>
      <c r="AO425">
        <v>5.8670631850413599</v>
      </c>
      <c r="AP425">
        <v>58.670631850413599</v>
      </c>
      <c r="AQ425" s="3">
        <v>162722.67470682299</v>
      </c>
      <c r="AR425" s="1">
        <v>15728.311666756301</v>
      </c>
      <c r="AS425">
        <v>0.911862007678513</v>
      </c>
      <c r="AT425">
        <v>1589943.71352059</v>
      </c>
      <c r="AU425" s="1">
        <v>63939466.182261899</v>
      </c>
      <c r="AV425">
        <v>12.7085556598241</v>
      </c>
    </row>
    <row r="426" spans="1:48" x14ac:dyDescent="0.25">
      <c r="A426">
        <v>424</v>
      </c>
      <c r="B426" t="s">
        <v>470</v>
      </c>
      <c r="C426" s="13">
        <v>122574</v>
      </c>
      <c r="D426">
        <v>424</v>
      </c>
      <c r="E426">
        <v>0.239934530518917</v>
      </c>
      <c r="F426">
        <v>851</v>
      </c>
      <c r="G426">
        <v>45200037.054980703</v>
      </c>
      <c r="H426">
        <v>23342007.586440999</v>
      </c>
      <c r="I426">
        <v>7.5274579918176397E-3</v>
      </c>
      <c r="J426">
        <v>8.9707084355419209</v>
      </c>
      <c r="K426">
        <f t="shared" si="6"/>
        <v>1191.7314510812412</v>
      </c>
      <c r="L426">
        <v>4.6326144401931701</v>
      </c>
      <c r="M426">
        <v>7410.9027289506002</v>
      </c>
      <c r="N426">
        <v>66481.047625577805</v>
      </c>
      <c r="O426" s="3">
        <v>191185.23006115999</v>
      </c>
      <c r="P426">
        <v>1715066.9560606701</v>
      </c>
      <c r="Q426">
        <v>124.87076926</v>
      </c>
      <c r="R426">
        <v>1120.1792631532901</v>
      </c>
      <c r="S426" s="9">
        <v>1.8627221197881201</v>
      </c>
      <c r="T426">
        <v>0.53684872766408498</v>
      </c>
      <c r="U426">
        <v>5038625.1408972703</v>
      </c>
      <c r="V426" s="3">
        <v>5041921.3261065297</v>
      </c>
      <c r="W426" s="1">
        <v>2078692.5692749701</v>
      </c>
      <c r="X426">
        <v>1663</v>
      </c>
      <c r="Y426">
        <v>124.01926851931</v>
      </c>
      <c r="Z426">
        <v>43321.5379310344</v>
      </c>
      <c r="AA426">
        <v>4088181.4128038902</v>
      </c>
      <c r="AB426">
        <v>4090188.4037890299</v>
      </c>
      <c r="AC426">
        <v>60.2655172413793</v>
      </c>
      <c r="AD426" s="1">
        <v>506000000</v>
      </c>
      <c r="AE426">
        <v>4446.5416373703601</v>
      </c>
      <c r="AF426">
        <v>2223.2708186851801</v>
      </c>
      <c r="AG426">
        <v>741.09027289506002</v>
      </c>
      <c r="AH426">
        <v>7410.9027289506002</v>
      </c>
      <c r="AI426">
        <v>39888.628575346702</v>
      </c>
      <c r="AJ426">
        <v>19944.3142876733</v>
      </c>
      <c r="AK426">
        <v>6648.1047625577803</v>
      </c>
      <c r="AL426" s="10">
        <v>66481.047625577805</v>
      </c>
      <c r="AM426">
        <v>33.4711553841734</v>
      </c>
      <c r="AN426">
        <v>16.7355776920867</v>
      </c>
      <c r="AO426">
        <v>5.5785258973622396</v>
      </c>
      <c r="AP426">
        <v>55.785258973622398</v>
      </c>
      <c r="AQ426" s="3">
        <v>206244.04354761299</v>
      </c>
      <c r="AR426" s="1">
        <v>-15058.8134864535</v>
      </c>
      <c r="AS426">
        <v>1.07876556929442</v>
      </c>
      <c r="AT426">
        <v>1850155.1812328501</v>
      </c>
      <c r="AU426" s="1">
        <v>65789621.363494799</v>
      </c>
      <c r="AV426">
        <v>13.057058130698501</v>
      </c>
    </row>
    <row r="427" spans="1:48" x14ac:dyDescent="0.25">
      <c r="A427">
        <v>425</v>
      </c>
      <c r="B427" t="s">
        <v>471</v>
      </c>
      <c r="C427" s="13">
        <v>122869</v>
      </c>
      <c r="D427">
        <v>425</v>
      </c>
      <c r="E427">
        <v>0.24029489605591201</v>
      </c>
      <c r="F427">
        <v>853</v>
      </c>
      <c r="G427">
        <v>56891930.372614399</v>
      </c>
      <c r="H427">
        <v>24026410.4945019</v>
      </c>
      <c r="I427">
        <v>9.5187940932203504E-3</v>
      </c>
      <c r="J427">
        <v>11.2742284002682</v>
      </c>
      <c r="K427">
        <f t="shared" si="6"/>
        <v>1184.4177203389804</v>
      </c>
      <c r="L427">
        <v>4.76129457691958</v>
      </c>
      <c r="M427">
        <v>7567.6762768998697</v>
      </c>
      <c r="N427">
        <v>85319.7108050604</v>
      </c>
      <c r="O427" s="3">
        <v>211829.05615424999</v>
      </c>
      <c r="P427">
        <v>2388209.16089625</v>
      </c>
      <c r="Q427">
        <v>461.03942713999999</v>
      </c>
      <c r="R427">
        <v>5197.8638031051696</v>
      </c>
      <c r="S427" s="9">
        <v>1.82687330887529</v>
      </c>
      <c r="T427">
        <v>0.54738333257254801</v>
      </c>
      <c r="U427">
        <v>5046192.8171741702</v>
      </c>
      <c r="V427" s="3">
        <v>5049492.3455252899</v>
      </c>
      <c r="W427" s="1">
        <v>2027019.37109557</v>
      </c>
      <c r="X427">
        <v>1367</v>
      </c>
      <c r="Y427">
        <v>74.506972731959195</v>
      </c>
      <c r="Z427">
        <v>42256.810810810799</v>
      </c>
      <c r="AA427">
        <v>4120085.4459551401</v>
      </c>
      <c r="AB427">
        <v>4119088.11367031</v>
      </c>
      <c r="AC427">
        <v>61.4966216216216</v>
      </c>
      <c r="AD427" s="1">
        <v>511000000</v>
      </c>
      <c r="AE427">
        <v>4540.60576613992</v>
      </c>
      <c r="AF427">
        <v>2270.30288306996</v>
      </c>
      <c r="AG427">
        <v>756.76762768998697</v>
      </c>
      <c r="AH427">
        <v>7567.6762768998697</v>
      </c>
      <c r="AI427">
        <v>51191.826483036202</v>
      </c>
      <c r="AJ427">
        <v>25595.913241518101</v>
      </c>
      <c r="AK427">
        <v>8531.9710805060404</v>
      </c>
      <c r="AL427" s="10">
        <v>85319.7108050604</v>
      </c>
      <c r="AM427">
        <v>43.221091346374898</v>
      </c>
      <c r="AN427">
        <v>21.610545673187399</v>
      </c>
      <c r="AO427">
        <v>7.2035152243958303</v>
      </c>
      <c r="AP427">
        <v>72.035152243958294</v>
      </c>
      <c r="AQ427" s="3">
        <v>101851.031724588</v>
      </c>
      <c r="AR427" s="1">
        <v>109978.024429661</v>
      </c>
      <c r="AS427">
        <v>0.48081709645357701</v>
      </c>
      <c r="AT427">
        <v>1148291.79446597</v>
      </c>
      <c r="AU427" s="1">
        <v>66937913.157960698</v>
      </c>
      <c r="AV427">
        <v>13.265032784745101</v>
      </c>
    </row>
    <row r="428" spans="1:48" x14ac:dyDescent="0.25">
      <c r="A428">
        <v>426</v>
      </c>
      <c r="B428" t="s">
        <v>472</v>
      </c>
      <c r="C428" s="13">
        <v>123210</v>
      </c>
      <c r="D428">
        <v>426</v>
      </c>
      <c r="E428">
        <v>0.24070295684732801</v>
      </c>
      <c r="F428">
        <v>855</v>
      </c>
      <c r="G428">
        <v>61475881.0846356</v>
      </c>
      <c r="H428">
        <v>24827800.29707</v>
      </c>
      <c r="I428">
        <v>1.0021119870251199E-2</v>
      </c>
      <c r="J428">
        <v>12.161973193578</v>
      </c>
      <c r="K428">
        <f t="shared" si="6"/>
        <v>1213.6341398012971</v>
      </c>
      <c r="L428">
        <v>4.9117643593064297</v>
      </c>
      <c r="M428">
        <v>8569.2766197295805</v>
      </c>
      <c r="N428">
        <v>104219.312537505</v>
      </c>
      <c r="O428" s="3">
        <v>301251.22910518001</v>
      </c>
      <c r="P428">
        <v>3663809.3729096199</v>
      </c>
      <c r="Q428">
        <v>648.25374719000001</v>
      </c>
      <c r="R428">
        <v>7884.04469596127</v>
      </c>
      <c r="S428" s="9">
        <v>1.6160831170723899</v>
      </c>
      <c r="T428">
        <v>0.61878005495876998</v>
      </c>
      <c r="U428">
        <v>5054762.0937938998</v>
      </c>
      <c r="V428" s="3">
        <v>5058069.8872467801</v>
      </c>
      <c r="W428" s="1">
        <v>2047226.3077648501</v>
      </c>
      <c r="X428">
        <v>1546</v>
      </c>
      <c r="Y428">
        <v>77.575998582631399</v>
      </c>
      <c r="Z428">
        <v>43221.505847953202</v>
      </c>
      <c r="AA428">
        <v>4721938.1629018104</v>
      </c>
      <c r="AB428">
        <v>4716983.8907309696</v>
      </c>
      <c r="AC428">
        <v>79.236842105263094</v>
      </c>
      <c r="AD428" s="1">
        <v>518000000</v>
      </c>
      <c r="AE428">
        <v>5141.5659718377501</v>
      </c>
      <c r="AF428">
        <v>2570.7829859188701</v>
      </c>
      <c r="AG428">
        <v>856.92766197295805</v>
      </c>
      <c r="AH428">
        <v>8569.2766197295805</v>
      </c>
      <c r="AI428">
        <v>62531.587522503498</v>
      </c>
      <c r="AJ428">
        <v>31265.793761251702</v>
      </c>
      <c r="AK428">
        <v>10421.931253750499</v>
      </c>
      <c r="AL428" s="10">
        <v>104219.312537505</v>
      </c>
      <c r="AM428">
        <v>51.524248924590999</v>
      </c>
      <c r="AN428">
        <v>25.7621244622955</v>
      </c>
      <c r="AO428">
        <v>8.5873748207651595</v>
      </c>
      <c r="AP428">
        <v>85.873748207651602</v>
      </c>
      <c r="AQ428" s="3">
        <v>119932.493808748</v>
      </c>
      <c r="AR428" s="1">
        <v>181318.735296431</v>
      </c>
      <c r="AS428">
        <v>0.39811453770658101</v>
      </c>
      <c r="AT428">
        <v>1458615.77474095</v>
      </c>
      <c r="AU428" s="1">
        <v>68396528.932701707</v>
      </c>
      <c r="AV428">
        <v>13.5311074316785</v>
      </c>
    </row>
    <row r="429" spans="1:48" x14ac:dyDescent="0.25">
      <c r="A429">
        <v>427</v>
      </c>
      <c r="B429" t="s">
        <v>473</v>
      </c>
      <c r="C429" s="13">
        <v>123456</v>
      </c>
      <c r="D429">
        <v>427</v>
      </c>
      <c r="E429">
        <v>0.24100018955681601</v>
      </c>
      <c r="F429">
        <v>857</v>
      </c>
      <c r="G429">
        <v>60987512.619676501</v>
      </c>
      <c r="H429">
        <v>25310620.440592598</v>
      </c>
      <c r="I429">
        <v>9.94551094827586E-3</v>
      </c>
      <c r="J429">
        <v>12.050477109350901</v>
      </c>
      <c r="K429">
        <f t="shared" si="6"/>
        <v>1211.6498762127405</v>
      </c>
      <c r="L429">
        <v>5.0011066059517404</v>
      </c>
      <c r="M429">
        <v>6241.8868992505504</v>
      </c>
      <c r="N429">
        <v>75217.715198576101</v>
      </c>
      <c r="O429" s="3">
        <v>110379.90201241001</v>
      </c>
      <c r="P429">
        <v>1330130.4825329401</v>
      </c>
      <c r="Q429">
        <v>269.53484097</v>
      </c>
      <c r="R429">
        <v>3248.0234312815201</v>
      </c>
      <c r="S429" s="9">
        <v>2.2214058912747898</v>
      </c>
      <c r="T429">
        <v>0.45016536776452398</v>
      </c>
      <c r="U429">
        <v>5061003.9806931503</v>
      </c>
      <c r="V429" s="3">
        <v>5064313.1940876096</v>
      </c>
      <c r="W429" s="1">
        <v>2002176.77025827</v>
      </c>
      <c r="X429">
        <v>1707</v>
      </c>
      <c r="Y429">
        <v>80.023838147732604</v>
      </c>
      <c r="Z429">
        <v>42297.242914979703</v>
      </c>
      <c r="AA429">
        <v>5692668.3789912602</v>
      </c>
      <c r="AB429">
        <v>5691203.4446864398</v>
      </c>
      <c r="AC429">
        <v>66.906882591093094</v>
      </c>
      <c r="AD429" s="1">
        <v>524000000</v>
      </c>
      <c r="AE429">
        <v>3745.1321395503301</v>
      </c>
      <c r="AF429">
        <v>1872.56606977516</v>
      </c>
      <c r="AG429">
        <v>624.188689925056</v>
      </c>
      <c r="AH429">
        <v>6241.8868992505504</v>
      </c>
      <c r="AI429">
        <v>45130.629119145597</v>
      </c>
      <c r="AJ429">
        <v>22565.314559572798</v>
      </c>
      <c r="AK429">
        <v>7521.7715198576097</v>
      </c>
      <c r="AL429" s="10">
        <v>75217.715198576101</v>
      </c>
      <c r="AM429">
        <v>37.247252696637602</v>
      </c>
      <c r="AN429">
        <v>18.623626348318801</v>
      </c>
      <c r="AO429">
        <v>6.2078754494396096</v>
      </c>
      <c r="AP429">
        <v>62.078754494396101</v>
      </c>
      <c r="AQ429" s="3">
        <v>136600.691718179</v>
      </c>
      <c r="AR429" s="1">
        <v>-26220.789705769599</v>
      </c>
      <c r="AS429">
        <v>1.23755039846675</v>
      </c>
      <c r="AT429">
        <v>1646103.5086714199</v>
      </c>
      <c r="AU429" s="1">
        <v>70042632.441373095</v>
      </c>
      <c r="AV429">
        <v>13.839671477946499</v>
      </c>
    </row>
    <row r="430" spans="1:48" x14ac:dyDescent="0.25">
      <c r="A430">
        <v>428</v>
      </c>
      <c r="B430" t="s">
        <v>474</v>
      </c>
      <c r="C430" s="13">
        <v>123736</v>
      </c>
      <c r="D430">
        <v>428</v>
      </c>
      <c r="E430">
        <v>0.24133710443259401</v>
      </c>
      <c r="F430">
        <v>859</v>
      </c>
      <c r="G430">
        <v>58674702.219989598</v>
      </c>
      <c r="H430">
        <v>25748695.8347486</v>
      </c>
      <c r="I430">
        <v>9.4140897387492792E-3</v>
      </c>
      <c r="J430">
        <v>11.577305717726899</v>
      </c>
      <c r="K430">
        <f t="shared" si="6"/>
        <v>1229.784932904731</v>
      </c>
      <c r="L430">
        <v>5.0805630405072097</v>
      </c>
      <c r="M430">
        <v>7075.2123913299201</v>
      </c>
      <c r="N430">
        <v>81911.896872276193</v>
      </c>
      <c r="O430" s="3">
        <v>187210.3284726</v>
      </c>
      <c r="P430">
        <v>2167391.2062433599</v>
      </c>
      <c r="Q430">
        <v>299.45537761000003</v>
      </c>
      <c r="R430">
        <v>3466.8864554083202</v>
      </c>
      <c r="S430" s="9">
        <v>1.9625062409743499</v>
      </c>
      <c r="T430">
        <v>0.50955251969212401</v>
      </c>
      <c r="U430">
        <v>5068079.1930844802</v>
      </c>
      <c r="V430" s="3">
        <v>5071389.9644951699</v>
      </c>
      <c r="W430" s="1">
        <v>2026803.05475424</v>
      </c>
      <c r="X430">
        <v>1352</v>
      </c>
      <c r="Y430">
        <v>83.013339181351995</v>
      </c>
      <c r="Z430">
        <v>43485.277580071102</v>
      </c>
      <c r="AA430">
        <v>5018059.5335694198</v>
      </c>
      <c r="AB430">
        <v>5023111.0209924905</v>
      </c>
      <c r="AC430">
        <v>73.779359430604899</v>
      </c>
      <c r="AD430" s="1">
        <v>530000000</v>
      </c>
      <c r="AE430">
        <v>4245.1274347979497</v>
      </c>
      <c r="AF430">
        <v>2122.5637173989699</v>
      </c>
      <c r="AG430">
        <v>707.52123913299295</v>
      </c>
      <c r="AH430">
        <v>7075.2123913299201</v>
      </c>
      <c r="AI430">
        <v>49147.138123365701</v>
      </c>
      <c r="AJ430">
        <v>24573.5690616828</v>
      </c>
      <c r="AK430">
        <v>8191.1896872276202</v>
      </c>
      <c r="AL430" s="10">
        <v>81911.896872276193</v>
      </c>
      <c r="AM430">
        <v>39.964010623614499</v>
      </c>
      <c r="AN430">
        <v>19.9820053118072</v>
      </c>
      <c r="AO430">
        <v>6.6606684372690799</v>
      </c>
      <c r="AP430">
        <v>66.606684372690793</v>
      </c>
      <c r="AQ430" s="3">
        <v>112234.034573187</v>
      </c>
      <c r="AR430" s="1">
        <v>74976.293899412107</v>
      </c>
      <c r="AS430">
        <v>0.59950770605914705</v>
      </c>
      <c r="AT430">
        <v>1299367.7301877199</v>
      </c>
      <c r="AU430" s="1">
        <v>71342000.171560898</v>
      </c>
      <c r="AV430">
        <v>14.076733502686499</v>
      </c>
    </row>
    <row r="431" spans="1:48" x14ac:dyDescent="0.25">
      <c r="A431">
        <v>429</v>
      </c>
      <c r="B431" t="s">
        <v>475</v>
      </c>
      <c r="C431" s="13">
        <v>124067</v>
      </c>
      <c r="D431">
        <v>429</v>
      </c>
      <c r="E431">
        <v>0.24173563225587599</v>
      </c>
      <c r="F431">
        <v>861</v>
      </c>
      <c r="G431">
        <v>58735043.689099699</v>
      </c>
      <c r="H431">
        <v>26262381.9865628</v>
      </c>
      <c r="I431">
        <v>9.5139948281705994E-3</v>
      </c>
      <c r="J431">
        <v>11.570105806237001</v>
      </c>
      <c r="K431">
        <f t="shared" si="6"/>
        <v>1216.1143678550602</v>
      </c>
      <c r="L431">
        <v>5.1733772416472297</v>
      </c>
      <c r="M431">
        <v>8369.0842889193409</v>
      </c>
      <c r="N431">
        <v>96831.190724112501</v>
      </c>
      <c r="O431" s="3">
        <v>158440.4606317</v>
      </c>
      <c r="P431">
        <v>1833172.8934976901</v>
      </c>
      <c r="Q431">
        <v>521.53688623000005</v>
      </c>
      <c r="R431">
        <v>6034.2369555364803</v>
      </c>
      <c r="S431" s="9">
        <v>1.66183981330791</v>
      </c>
      <c r="T431">
        <v>0.60174271430499005</v>
      </c>
      <c r="U431">
        <v>5076448.2773733996</v>
      </c>
      <c r="V431" s="3">
        <v>5079765.5063503804</v>
      </c>
      <c r="W431" s="1">
        <v>1982422.6037109599</v>
      </c>
      <c r="X431">
        <v>2399</v>
      </c>
      <c r="Y431">
        <v>81.344253970933806</v>
      </c>
      <c r="Z431">
        <v>42596.385542168602</v>
      </c>
      <c r="AA431">
        <v>5030501.7626710404</v>
      </c>
      <c r="AB431">
        <v>5026840.4382682201</v>
      </c>
      <c r="AC431">
        <v>79.840361445783103</v>
      </c>
      <c r="AD431" s="1">
        <v>537000000</v>
      </c>
      <c r="AE431">
        <v>5021.4505733515998</v>
      </c>
      <c r="AF431">
        <v>2510.7252866757999</v>
      </c>
      <c r="AG431">
        <v>836.90842889193402</v>
      </c>
      <c r="AH431">
        <v>8369.0842889193409</v>
      </c>
      <c r="AI431">
        <v>58098.714434467503</v>
      </c>
      <c r="AJ431">
        <v>29049.357217233701</v>
      </c>
      <c r="AK431">
        <v>9683.1190724112494</v>
      </c>
      <c r="AL431" s="10">
        <v>96831.190724112501</v>
      </c>
      <c r="AM431">
        <v>47.774054784781399</v>
      </c>
      <c r="AN431">
        <v>23.887027392390699</v>
      </c>
      <c r="AO431">
        <v>7.9623424641302396</v>
      </c>
      <c r="AP431">
        <v>79.623424641302407</v>
      </c>
      <c r="AQ431" s="3">
        <v>195144.86527626999</v>
      </c>
      <c r="AR431" s="1">
        <v>-36704.404644570299</v>
      </c>
      <c r="AS431">
        <v>1.2316605524764901</v>
      </c>
      <c r="AT431">
        <v>2257846.73879031</v>
      </c>
      <c r="AU431" s="1">
        <v>73599846.910351202</v>
      </c>
      <c r="AV431">
        <v>14.4982954398251</v>
      </c>
    </row>
    <row r="432" spans="1:48" x14ac:dyDescent="0.25">
      <c r="A432">
        <v>430</v>
      </c>
      <c r="B432" t="s">
        <v>476</v>
      </c>
      <c r="C432" s="13">
        <v>124337</v>
      </c>
      <c r="D432">
        <v>430</v>
      </c>
      <c r="E432">
        <v>0.242061448612057</v>
      </c>
      <c r="F432">
        <v>863</v>
      </c>
      <c r="G432">
        <v>56225465.490501203</v>
      </c>
      <c r="H432">
        <v>26533474.458872199</v>
      </c>
      <c r="I432">
        <v>9.4330834625949399E-3</v>
      </c>
      <c r="J432">
        <v>11.060840683004701</v>
      </c>
      <c r="K432">
        <f t="shared" si="6"/>
        <v>1172.5583396844008</v>
      </c>
      <c r="L432">
        <v>5.2197439575798903</v>
      </c>
      <c r="M432">
        <v>6842.14347981009</v>
      </c>
      <c r="N432">
        <v>75679.858960438796</v>
      </c>
      <c r="O432" s="3">
        <v>246729.07378089</v>
      </c>
      <c r="P432">
        <v>2729030.97695573</v>
      </c>
      <c r="Q432">
        <v>524.06341261</v>
      </c>
      <c r="R432">
        <v>5796.58191467096</v>
      </c>
      <c r="S432" s="9">
        <v>2.0354473874928498</v>
      </c>
      <c r="T432">
        <v>0.49129248250024399</v>
      </c>
      <c r="U432">
        <v>5083290.4208532097</v>
      </c>
      <c r="V432" s="3">
        <v>5086612.1794542698</v>
      </c>
      <c r="W432" s="1">
        <v>2003127.7054965999</v>
      </c>
      <c r="X432">
        <v>614</v>
      </c>
      <c r="Y432">
        <v>76.9688042019189</v>
      </c>
      <c r="Z432">
        <v>43573.025830258302</v>
      </c>
      <c r="AA432">
        <v>5681902.4019009704</v>
      </c>
      <c r="AB432">
        <v>5680833.5907174302</v>
      </c>
      <c r="AC432">
        <v>75.357933579335693</v>
      </c>
      <c r="AD432" s="1">
        <v>544000000</v>
      </c>
      <c r="AE432">
        <v>4105.2860878860502</v>
      </c>
      <c r="AF432">
        <v>2052.6430439430201</v>
      </c>
      <c r="AG432">
        <v>684.21434798100904</v>
      </c>
      <c r="AH432">
        <v>6842.14347981009</v>
      </c>
      <c r="AI432">
        <v>45407.9153762633</v>
      </c>
      <c r="AJ432">
        <v>22703.957688131599</v>
      </c>
      <c r="AK432">
        <v>7567.9858960438796</v>
      </c>
      <c r="AL432" s="10">
        <v>75679.858960438796</v>
      </c>
      <c r="AM432">
        <v>38.725506304859003</v>
      </c>
      <c r="AN432">
        <v>19.362753152429502</v>
      </c>
      <c r="AO432">
        <v>6.4542510508098401</v>
      </c>
      <c r="AP432">
        <v>64.542510508098403</v>
      </c>
      <c r="AQ432" s="3">
        <v>47258.845779978197</v>
      </c>
      <c r="AR432" s="1">
        <v>199470.22800091101</v>
      </c>
      <c r="AS432">
        <v>0.19154145498858699</v>
      </c>
      <c r="AT432">
        <v>522722.56403502799</v>
      </c>
      <c r="AU432" s="1">
        <v>74122569.4743862</v>
      </c>
      <c r="AV432">
        <v>14.5816121719728</v>
      </c>
    </row>
    <row r="433" spans="1:48" x14ac:dyDescent="0.25">
      <c r="A433">
        <v>431</v>
      </c>
      <c r="B433" t="s">
        <v>477</v>
      </c>
      <c r="C433" s="13">
        <v>124609</v>
      </c>
      <c r="D433">
        <v>431</v>
      </c>
      <c r="E433">
        <v>0.24238958372583899</v>
      </c>
      <c r="F433">
        <v>865</v>
      </c>
      <c r="G433">
        <v>56654690.994036198</v>
      </c>
      <c r="H433">
        <v>26919688.353141401</v>
      </c>
      <c r="I433">
        <v>9.4778815333138294E-3</v>
      </c>
      <c r="J433">
        <v>11.1301912681978</v>
      </c>
      <c r="K433">
        <f t="shared" si="6"/>
        <v>1174.33323354763</v>
      </c>
      <c r="L433">
        <v>5.2885520156182801</v>
      </c>
      <c r="M433">
        <v>6890.8373894207098</v>
      </c>
      <c r="N433">
        <v>76696.338142301305</v>
      </c>
      <c r="O433" s="3">
        <v>231755.96693232001</v>
      </c>
      <c r="P433">
        <v>2579488.2395028402</v>
      </c>
      <c r="Q433">
        <v>639.76246977000005</v>
      </c>
      <c r="R433">
        <v>7120.6786547547099</v>
      </c>
      <c r="S433" s="9">
        <v>2.0238036815071898</v>
      </c>
      <c r="T433">
        <v>0.49411907347419498</v>
      </c>
      <c r="U433">
        <v>5090181.2582426304</v>
      </c>
      <c r="V433" s="3">
        <v>5093504.87201887</v>
      </c>
      <c r="W433" s="1">
        <v>1954804.96143045</v>
      </c>
      <c r="X433">
        <v>1672</v>
      </c>
      <c r="Y433">
        <v>75.397750086373605</v>
      </c>
      <c r="Z433">
        <v>42551.736263736202</v>
      </c>
      <c r="AA433">
        <v>5428517.50858742</v>
      </c>
      <c r="AB433">
        <v>5431289.5403269399</v>
      </c>
      <c r="AC433">
        <v>73.886446886446805</v>
      </c>
      <c r="AD433" s="1">
        <v>550000000</v>
      </c>
      <c r="AE433">
        <v>4134.5024336524302</v>
      </c>
      <c r="AF433">
        <v>2067.2512168262101</v>
      </c>
      <c r="AG433">
        <v>689.08373894207102</v>
      </c>
      <c r="AH433">
        <v>6890.8373894207098</v>
      </c>
      <c r="AI433">
        <v>46017.802885380799</v>
      </c>
      <c r="AJ433">
        <v>23008.9014426904</v>
      </c>
      <c r="AK433">
        <v>7669.6338142301402</v>
      </c>
      <c r="AL433" s="10">
        <v>76696.338142301305</v>
      </c>
      <c r="AM433">
        <v>39.186324265355402</v>
      </c>
      <c r="AN433">
        <v>19.593162132677701</v>
      </c>
      <c r="AO433">
        <v>6.5310540442259102</v>
      </c>
      <c r="AP433">
        <v>65.310540442259096</v>
      </c>
      <c r="AQ433" s="3">
        <v>126065.038144416</v>
      </c>
      <c r="AR433" s="1">
        <v>105690.928787903</v>
      </c>
      <c r="AS433">
        <v>0.54395595424402399</v>
      </c>
      <c r="AT433">
        <v>1403127.9867800099</v>
      </c>
      <c r="AU433" s="1">
        <v>75525697.461166203</v>
      </c>
      <c r="AV433">
        <v>14.837526136985</v>
      </c>
    </row>
    <row r="434" spans="1:48" x14ac:dyDescent="0.25">
      <c r="A434">
        <v>432</v>
      </c>
      <c r="B434" t="s">
        <v>478</v>
      </c>
      <c r="C434" s="13">
        <v>124909</v>
      </c>
      <c r="D434">
        <v>432</v>
      </c>
      <c r="E434">
        <v>0.24275320416557999</v>
      </c>
      <c r="F434">
        <v>867</v>
      </c>
      <c r="G434">
        <v>61416258.864120603</v>
      </c>
      <c r="H434">
        <v>27473148.856266901</v>
      </c>
      <c r="I434">
        <v>1.02483390163647E-2</v>
      </c>
      <c r="J434">
        <v>12.047559847817601</v>
      </c>
      <c r="K434">
        <f t="shared" si="6"/>
        <v>1175.5621890122759</v>
      </c>
      <c r="L434">
        <v>5.3891984170862397</v>
      </c>
      <c r="M434">
        <v>7636.0292345592698</v>
      </c>
      <c r="N434">
        <v>91995.519203037693</v>
      </c>
      <c r="O434" s="3">
        <v>239198.39041650001</v>
      </c>
      <c r="P434">
        <v>2881756.92404442</v>
      </c>
      <c r="Q434">
        <v>331.27093479000001</v>
      </c>
      <c r="R434">
        <v>3991.0064127249998</v>
      </c>
      <c r="S434" s="9">
        <v>1.8290425922161899</v>
      </c>
      <c r="T434">
        <v>0.54673412432037904</v>
      </c>
      <c r="U434">
        <v>5097817.2874771897</v>
      </c>
      <c r="V434" s="3">
        <v>5101144.1025022902</v>
      </c>
      <c r="W434" s="1">
        <v>1981646.2690967401</v>
      </c>
      <c r="X434">
        <v>1529</v>
      </c>
      <c r="Y434">
        <v>94.266150978637398</v>
      </c>
      <c r="Z434">
        <v>43777.262458471698</v>
      </c>
      <c r="AA434">
        <v>5203412.0456469702</v>
      </c>
      <c r="AB434">
        <v>5202504.9354315903</v>
      </c>
      <c r="AC434">
        <v>73.352159468438501</v>
      </c>
      <c r="AD434" s="1">
        <v>557000000</v>
      </c>
      <c r="AE434">
        <v>4581.6175407355604</v>
      </c>
      <c r="AF434">
        <v>2290.8087703677802</v>
      </c>
      <c r="AG434">
        <v>763.602923455927</v>
      </c>
      <c r="AH434">
        <v>7636.0292345592698</v>
      </c>
      <c r="AI434">
        <v>55197.311521822601</v>
      </c>
      <c r="AJ434">
        <v>27598.655760911301</v>
      </c>
      <c r="AK434">
        <v>9199.5519203037693</v>
      </c>
      <c r="AL434" s="10">
        <v>91995.519203037606</v>
      </c>
      <c r="AM434">
        <v>46.953969800781401</v>
      </c>
      <c r="AN434">
        <v>23.476984900390701</v>
      </c>
      <c r="AO434">
        <v>7.8256616334635698</v>
      </c>
      <c r="AP434">
        <v>78.256616334635595</v>
      </c>
      <c r="AQ434" s="3">
        <v>144132.944846336</v>
      </c>
      <c r="AR434" s="1">
        <v>95065.4455701634</v>
      </c>
      <c r="AS434">
        <v>0.60256653314166297</v>
      </c>
      <c r="AT434">
        <v>1736450.27907843</v>
      </c>
      <c r="AU434" s="1">
        <v>77262147.740244702</v>
      </c>
      <c r="AV434">
        <v>15.155927210266899</v>
      </c>
    </row>
    <row r="435" spans="1:48" x14ac:dyDescent="0.25">
      <c r="A435">
        <v>433</v>
      </c>
      <c r="B435" t="s">
        <v>479</v>
      </c>
      <c r="C435" s="13">
        <v>125177</v>
      </c>
      <c r="D435">
        <v>433</v>
      </c>
      <c r="E435">
        <v>0.24307364253585501</v>
      </c>
      <c r="F435">
        <v>869</v>
      </c>
      <c r="G435">
        <v>61682756.584254399</v>
      </c>
      <c r="H435">
        <v>27947625.273738898</v>
      </c>
      <c r="I435">
        <v>1.02956245125657E-2</v>
      </c>
      <c r="J435">
        <v>12.083885741032001</v>
      </c>
      <c r="K435">
        <f t="shared" si="6"/>
        <v>1173.6913798948035</v>
      </c>
      <c r="L435">
        <v>5.4750456893044701</v>
      </c>
      <c r="M435">
        <v>6729.2057757805997</v>
      </c>
      <c r="N435">
        <v>81314.953722425402</v>
      </c>
      <c r="O435" s="3">
        <v>169135.53126393</v>
      </c>
      <c r="P435">
        <v>2043814.4345420699</v>
      </c>
      <c r="Q435">
        <v>199.49009168000001</v>
      </c>
      <c r="R435">
        <v>2410.6154743291099</v>
      </c>
      <c r="S435" s="9">
        <v>2.0782629260586498</v>
      </c>
      <c r="T435">
        <v>0.481171071985806</v>
      </c>
      <c r="U435">
        <v>5104546.4932529703</v>
      </c>
      <c r="V435" s="3">
        <v>5107878.2835908402</v>
      </c>
      <c r="W435" s="1">
        <v>1945931.86793902</v>
      </c>
      <c r="X435">
        <v>1562</v>
      </c>
      <c r="Y435">
        <v>107.247204085278</v>
      </c>
      <c r="Z435">
        <v>42860.215613382898</v>
      </c>
      <c r="AA435">
        <v>5213088.3182484498</v>
      </c>
      <c r="AB435">
        <v>5215825.17547765</v>
      </c>
      <c r="AC435">
        <v>71.446096654275095</v>
      </c>
      <c r="AD435" s="1">
        <v>563000000</v>
      </c>
      <c r="AE435">
        <v>4037.52346546836</v>
      </c>
      <c r="AF435">
        <v>2018.76173273418</v>
      </c>
      <c r="AG435">
        <v>672.92057757806003</v>
      </c>
      <c r="AH435">
        <v>6729.2057757805997</v>
      </c>
      <c r="AI435">
        <v>48788.972233455199</v>
      </c>
      <c r="AJ435">
        <v>24394.486116727599</v>
      </c>
      <c r="AK435">
        <v>8131.4953722425398</v>
      </c>
      <c r="AL435" s="10">
        <v>81314.953722425402</v>
      </c>
      <c r="AM435">
        <v>41.568825561135398</v>
      </c>
      <c r="AN435">
        <v>20.784412780567699</v>
      </c>
      <c r="AO435">
        <v>6.9281375935225604</v>
      </c>
      <c r="AP435">
        <v>69.281375935225597</v>
      </c>
      <c r="AQ435" s="3">
        <v>167520.132781205</v>
      </c>
      <c r="AR435" s="1">
        <v>1615.3984827244699</v>
      </c>
      <c r="AS435">
        <v>0.99044908854660596</v>
      </c>
      <c r="AT435">
        <v>2024294.1438505901</v>
      </c>
      <c r="AU435" s="1">
        <v>79286441.884095296</v>
      </c>
      <c r="AV435">
        <v>15.5325143945487</v>
      </c>
    </row>
    <row r="436" spans="1:48" x14ac:dyDescent="0.25">
      <c r="A436">
        <v>434</v>
      </c>
      <c r="B436" t="s">
        <v>480</v>
      </c>
      <c r="C436" s="13">
        <v>125486</v>
      </c>
      <c r="D436">
        <v>434</v>
      </c>
      <c r="E436">
        <v>0.24344603467739301</v>
      </c>
      <c r="F436">
        <v>871</v>
      </c>
      <c r="G436">
        <v>61339130.062529698</v>
      </c>
      <c r="H436">
        <v>28365624.652189702</v>
      </c>
      <c r="I436">
        <v>1.0066427152542299E-2</v>
      </c>
      <c r="J436">
        <v>11.9981866175362</v>
      </c>
      <c r="K436">
        <f t="shared" si="6"/>
        <v>1191.9012014611392</v>
      </c>
      <c r="L436">
        <v>5.5484330761296299</v>
      </c>
      <c r="M436">
        <v>7820.2349722999998</v>
      </c>
      <c r="N436">
        <v>93828.638590638497</v>
      </c>
      <c r="O436" s="3">
        <v>229945.61058834</v>
      </c>
      <c r="P436">
        <v>2758930.34772221</v>
      </c>
      <c r="Q436">
        <v>490.52990345000001</v>
      </c>
      <c r="R436">
        <v>5885.46932307511</v>
      </c>
      <c r="S436" s="9">
        <v>1.7910566928654701</v>
      </c>
      <c r="T436">
        <v>0.55832961847797302</v>
      </c>
      <c r="U436">
        <v>5112366.7282252703</v>
      </c>
      <c r="V436" s="3">
        <v>5115701.5919171302</v>
      </c>
      <c r="W436" s="1">
        <v>1999175.50858248</v>
      </c>
      <c r="X436">
        <v>1406</v>
      </c>
      <c r="Y436">
        <v>115.160880262646</v>
      </c>
      <c r="Z436">
        <v>43948.535483870903</v>
      </c>
      <c r="AA436">
        <v>4936167.8460529</v>
      </c>
      <c r="AB436">
        <v>4935259.3812204497</v>
      </c>
      <c r="AC436">
        <v>76.132258064516094</v>
      </c>
      <c r="AD436" s="1">
        <v>569000000</v>
      </c>
      <c r="AE436">
        <v>4692.1409833799999</v>
      </c>
      <c r="AF436">
        <v>2346.0704916899999</v>
      </c>
      <c r="AG436">
        <v>782.02349722999998</v>
      </c>
      <c r="AH436">
        <v>7820.2349722999998</v>
      </c>
      <c r="AI436">
        <v>56297.183154383099</v>
      </c>
      <c r="AJ436">
        <v>28148.591577191499</v>
      </c>
      <c r="AK436">
        <v>9382.8638590638493</v>
      </c>
      <c r="AL436" s="10">
        <v>93828.638590638497</v>
      </c>
      <c r="AM436">
        <v>47.233095398653298</v>
      </c>
      <c r="AN436">
        <v>23.616547699326599</v>
      </c>
      <c r="AO436">
        <v>7.8721825664422198</v>
      </c>
      <c r="AP436">
        <v>78.721825664422198</v>
      </c>
      <c r="AQ436" s="3">
        <v>161916.19764927999</v>
      </c>
      <c r="AR436" s="1">
        <v>68029.412939059694</v>
      </c>
      <c r="AS436">
        <v>0.70414998240236304</v>
      </c>
      <c r="AT436">
        <v>1942700.7557979401</v>
      </c>
      <c r="AU436" s="1">
        <v>81229142.639893204</v>
      </c>
      <c r="AV436">
        <v>15.8887550440051</v>
      </c>
    </row>
    <row r="437" spans="1:48" x14ac:dyDescent="0.25">
      <c r="A437">
        <v>435</v>
      </c>
      <c r="B437" t="s">
        <v>481</v>
      </c>
      <c r="C437" s="13">
        <v>125786</v>
      </c>
      <c r="D437">
        <v>435</v>
      </c>
      <c r="E437">
        <v>0.243806814236323</v>
      </c>
      <c r="F437">
        <v>873</v>
      </c>
      <c r="G437">
        <v>61422984.053098798</v>
      </c>
      <c r="H437">
        <v>28750772.082277201</v>
      </c>
      <c r="I437">
        <v>9.9796156393921094E-3</v>
      </c>
      <c r="J437">
        <v>11.996809899223701</v>
      </c>
      <c r="K437">
        <f t="shared" si="6"/>
        <v>1202.13145803624</v>
      </c>
      <c r="L437">
        <v>5.6154475795056502</v>
      </c>
      <c r="M437">
        <v>7576.3707375200402</v>
      </c>
      <c r="N437">
        <v>90892.279464069201</v>
      </c>
      <c r="O437" s="3">
        <v>150975.26699353001</v>
      </c>
      <c r="P437">
        <v>1811221.5776059199</v>
      </c>
      <c r="Q437">
        <v>428.27075969999999</v>
      </c>
      <c r="R437">
        <v>5137.88288951701</v>
      </c>
      <c r="S437" s="9">
        <v>1.8514460093082501</v>
      </c>
      <c r="T437">
        <v>0.54011836962700399</v>
      </c>
      <c r="U437">
        <v>5119943.0989627903</v>
      </c>
      <c r="V437" s="3">
        <v>5123279.46311945</v>
      </c>
      <c r="W437" s="1">
        <v>1952736.9813367701</v>
      </c>
      <c r="X437">
        <v>2110</v>
      </c>
      <c r="Y437">
        <v>97.099863333255897</v>
      </c>
      <c r="Z437">
        <v>42946.265780730901</v>
      </c>
      <c r="AA437">
        <v>5361599.1927591898</v>
      </c>
      <c r="AB437">
        <v>5359111.6726145605</v>
      </c>
      <c r="AC437">
        <v>77.900332225913601</v>
      </c>
      <c r="AD437" s="1">
        <v>576000000</v>
      </c>
      <c r="AE437">
        <v>4545.8224425120197</v>
      </c>
      <c r="AF437">
        <v>2272.9112212560099</v>
      </c>
      <c r="AG437">
        <v>757.63707375200397</v>
      </c>
      <c r="AH437">
        <v>7576.3707375200402</v>
      </c>
      <c r="AI437">
        <v>54535.3676784415</v>
      </c>
      <c r="AJ437">
        <v>27267.683839220699</v>
      </c>
      <c r="AK437">
        <v>9089.2279464069197</v>
      </c>
      <c r="AL437" s="10">
        <v>90892.279464069201</v>
      </c>
      <c r="AM437">
        <v>45.365560741192603</v>
      </c>
      <c r="AN437">
        <v>22.682780370596301</v>
      </c>
      <c r="AO437">
        <v>7.5609267901987698</v>
      </c>
      <c r="AP437">
        <v>75.609267901987707</v>
      </c>
      <c r="AQ437" s="3">
        <v>204880.71163316999</v>
      </c>
      <c r="AR437" s="1">
        <v>-53905.444639640104</v>
      </c>
      <c r="AS437">
        <v>1.35704818221616</v>
      </c>
      <c r="AT437">
        <v>2457914.9494808102</v>
      </c>
      <c r="AU437" s="1">
        <v>83687057.589374006</v>
      </c>
      <c r="AV437">
        <v>16.345310088763899</v>
      </c>
    </row>
    <row r="438" spans="1:48" x14ac:dyDescent="0.25">
      <c r="A438">
        <v>436</v>
      </c>
      <c r="B438" t="s">
        <v>482</v>
      </c>
      <c r="C438" s="13">
        <v>126069</v>
      </c>
      <c r="D438">
        <v>436</v>
      </c>
      <c r="E438">
        <v>0.24414695767727401</v>
      </c>
      <c r="F438">
        <v>875</v>
      </c>
      <c r="G438">
        <v>69392190.645570904</v>
      </c>
      <c r="H438">
        <v>29536059.2896748</v>
      </c>
      <c r="I438">
        <v>1.11895402717709E-2</v>
      </c>
      <c r="J438">
        <v>13.534430501113899</v>
      </c>
      <c r="K438">
        <f t="shared" si="6"/>
        <v>1209.5609088836934</v>
      </c>
      <c r="L438">
        <v>5.7607886134431903</v>
      </c>
      <c r="M438">
        <v>7143.0122599797296</v>
      </c>
      <c r="N438">
        <v>96676.603001300202</v>
      </c>
      <c r="O438" s="3">
        <v>247592.05639119999</v>
      </c>
      <c r="P438">
        <v>3351017.4798545698</v>
      </c>
      <c r="Q438">
        <v>346.13281842999999</v>
      </c>
      <c r="R438">
        <v>4684.7105751955096</v>
      </c>
      <c r="S438" s="9">
        <v>1.96651087137625</v>
      </c>
      <c r="T438">
        <v>0.50851485977301103</v>
      </c>
      <c r="U438">
        <v>5127086.1112227701</v>
      </c>
      <c r="V438" s="3">
        <v>5130427.8193548601</v>
      </c>
      <c r="W438" s="1">
        <v>1989877.2520343601</v>
      </c>
      <c r="X438">
        <v>884</v>
      </c>
      <c r="Y438">
        <v>100.019660795633</v>
      </c>
      <c r="Z438">
        <v>44000.661971830901</v>
      </c>
      <c r="AA438">
        <v>5631063.1450794702</v>
      </c>
      <c r="AB438">
        <v>5632074.6461947104</v>
      </c>
      <c r="AC438">
        <v>78.943661971830906</v>
      </c>
      <c r="AD438" s="1">
        <v>583000000</v>
      </c>
      <c r="AE438">
        <v>4285.8073559878303</v>
      </c>
      <c r="AF438">
        <v>2142.9036779939102</v>
      </c>
      <c r="AG438">
        <v>714.30122599797301</v>
      </c>
      <c r="AH438">
        <v>7143.0122599797296</v>
      </c>
      <c r="AI438">
        <v>58005.961800780096</v>
      </c>
      <c r="AJ438">
        <v>29002.980900390001</v>
      </c>
      <c r="AK438">
        <v>9667.6603001300191</v>
      </c>
      <c r="AL438" s="10">
        <v>96676.603001300202</v>
      </c>
      <c r="AM438">
        <v>47.956214006878</v>
      </c>
      <c r="AN438">
        <v>23.978107003439</v>
      </c>
      <c r="AO438">
        <v>7.9927023344796702</v>
      </c>
      <c r="AP438">
        <v>79.927023344796694</v>
      </c>
      <c r="AQ438" s="3">
        <v>88417.380143339993</v>
      </c>
      <c r="AR438" s="1">
        <v>159174.676247859</v>
      </c>
      <c r="AS438">
        <v>0.35710911501796699</v>
      </c>
      <c r="AT438">
        <v>1196678.8866405999</v>
      </c>
      <c r="AU438" s="1">
        <v>84883736.476014599</v>
      </c>
      <c r="AV438">
        <v>16.555941256810701</v>
      </c>
    </row>
    <row r="439" spans="1:48" x14ac:dyDescent="0.25">
      <c r="A439">
        <v>437</v>
      </c>
      <c r="B439" t="s">
        <v>483</v>
      </c>
      <c r="C439" s="13">
        <v>126387</v>
      </c>
      <c r="D439">
        <v>437</v>
      </c>
      <c r="E439">
        <v>0.24452888038020401</v>
      </c>
      <c r="F439">
        <v>877</v>
      </c>
      <c r="G439">
        <v>73902918.517985404</v>
      </c>
      <c r="H439">
        <v>30352724.590282898</v>
      </c>
      <c r="I439">
        <v>1.16456266841028E-2</v>
      </c>
      <c r="J439">
        <v>14.3917012609012</v>
      </c>
      <c r="K439">
        <f t="shared" si="6"/>
        <v>1235.8030745178369</v>
      </c>
      <c r="L439">
        <v>5.9108267104695198</v>
      </c>
      <c r="M439">
        <v>8020.3767615202796</v>
      </c>
      <c r="N439">
        <v>115426.86635167401</v>
      </c>
      <c r="O439" s="3">
        <v>222115.74428001</v>
      </c>
      <c r="P439">
        <v>3196623.4370206199</v>
      </c>
      <c r="Q439">
        <v>172.64697874999999</v>
      </c>
      <c r="R439">
        <v>2484.68374176715</v>
      </c>
      <c r="S439" s="9">
        <v>1.7541301757899299</v>
      </c>
      <c r="T439">
        <v>0.57008311800443701</v>
      </c>
      <c r="U439">
        <v>5135106.4879842903</v>
      </c>
      <c r="V439" s="3">
        <v>5138450.5453443304</v>
      </c>
      <c r="W439" s="1">
        <v>1957762.36624107</v>
      </c>
      <c r="X439">
        <v>2668</v>
      </c>
      <c r="Y439">
        <v>114.98890996385499</v>
      </c>
      <c r="Z439">
        <v>43166.1692789968</v>
      </c>
      <c r="AA439">
        <v>5617378.7800441803</v>
      </c>
      <c r="AB439">
        <v>5615587.8972193701</v>
      </c>
      <c r="AC439">
        <v>87.467084639498395</v>
      </c>
      <c r="AD439" s="1">
        <v>591000000</v>
      </c>
      <c r="AE439">
        <v>4812.2260569121599</v>
      </c>
      <c r="AF439">
        <v>2406.11302845608</v>
      </c>
      <c r="AG439">
        <v>802.03767615202798</v>
      </c>
      <c r="AH439">
        <v>8020.3767615202796</v>
      </c>
      <c r="AI439">
        <v>69256.119811004406</v>
      </c>
      <c r="AJ439">
        <v>34628.059905502203</v>
      </c>
      <c r="AK439">
        <v>11542.6866351674</v>
      </c>
      <c r="AL439" s="10">
        <v>115426.86635167401</v>
      </c>
      <c r="AM439">
        <v>56.041388178311401</v>
      </c>
      <c r="AN439">
        <v>28.0206940891557</v>
      </c>
      <c r="AO439">
        <v>9.3402313630519096</v>
      </c>
      <c r="AP439">
        <v>93.402313630519103</v>
      </c>
      <c r="AQ439" s="3">
        <v>306790.41178356699</v>
      </c>
      <c r="AR439" s="1">
        <v>-84674.667503557503</v>
      </c>
      <c r="AS439">
        <v>1.38121866497141</v>
      </c>
      <c r="AT439">
        <v>4415235.9560979595</v>
      </c>
      <c r="AU439" s="1">
        <v>89298972.432112604</v>
      </c>
      <c r="AV439">
        <v>17.389896906921901</v>
      </c>
    </row>
    <row r="440" spans="1:48" x14ac:dyDescent="0.25">
      <c r="A440">
        <v>438</v>
      </c>
      <c r="B440" t="s">
        <v>484</v>
      </c>
      <c r="C440" s="13">
        <v>126686</v>
      </c>
      <c r="D440">
        <v>438</v>
      </c>
      <c r="E440">
        <v>0.24488944786219899</v>
      </c>
      <c r="F440">
        <v>879</v>
      </c>
      <c r="G440">
        <v>77449693.363091394</v>
      </c>
      <c r="H440">
        <v>31199162.316273302</v>
      </c>
      <c r="I440">
        <v>1.20738799812974E-2</v>
      </c>
      <c r="J440">
        <v>15.060186008557601</v>
      </c>
      <c r="K440">
        <f t="shared" si="6"/>
        <v>1247.3360702513216</v>
      </c>
      <c r="L440">
        <v>6.0667146297337098</v>
      </c>
      <c r="M440">
        <v>7571.9171218900001</v>
      </c>
      <c r="N440">
        <v>114034.480297045</v>
      </c>
      <c r="O440" s="3">
        <v>250941.72011199</v>
      </c>
      <c r="P440">
        <v>3779228.9821939599</v>
      </c>
      <c r="Q440">
        <v>166.60428963999999</v>
      </c>
      <c r="R440">
        <v>2509.091591802</v>
      </c>
      <c r="S440" s="9">
        <v>1.8607612378998599</v>
      </c>
      <c r="T440">
        <v>0.537414462227642</v>
      </c>
      <c r="U440">
        <v>5142678.4051061803</v>
      </c>
      <c r="V440" s="3">
        <v>5146023.3032732699</v>
      </c>
      <c r="W440" s="1">
        <v>1997018.36517548</v>
      </c>
      <c r="X440">
        <v>320</v>
      </c>
      <c r="Y440">
        <v>97.195630864666995</v>
      </c>
      <c r="Z440">
        <v>43986.096666666599</v>
      </c>
      <c r="AA440">
        <v>6140342.3680684296</v>
      </c>
      <c r="AB440">
        <v>6138706.0661704596</v>
      </c>
      <c r="AC440">
        <v>91.636666666666599</v>
      </c>
      <c r="AD440" s="1">
        <v>598000000</v>
      </c>
      <c r="AE440">
        <v>4543.1502731339997</v>
      </c>
      <c r="AF440">
        <v>2271.5751365669998</v>
      </c>
      <c r="AG440">
        <v>757.19171218899999</v>
      </c>
      <c r="AH440">
        <v>7571.9171218900001</v>
      </c>
      <c r="AI440">
        <v>68420.688178227298</v>
      </c>
      <c r="AJ440">
        <v>34210.344089113598</v>
      </c>
      <c r="AK440">
        <v>11403.448029704499</v>
      </c>
      <c r="AL440" s="10">
        <v>114034.480297045</v>
      </c>
      <c r="AM440">
        <v>54.853451134818499</v>
      </c>
      <c r="AN440">
        <v>27.4267255674092</v>
      </c>
      <c r="AO440">
        <v>9.1422418558030802</v>
      </c>
      <c r="AP440">
        <v>91.422418558030799</v>
      </c>
      <c r="AQ440" s="3">
        <v>31102.601876693399</v>
      </c>
      <c r="AR440" s="1">
        <v>219839.11823529599</v>
      </c>
      <c r="AS440">
        <v>0.123943527058047</v>
      </c>
      <c r="AT440">
        <v>468410.969613116</v>
      </c>
      <c r="AU440" s="1">
        <v>89767383.401725695</v>
      </c>
      <c r="AV440">
        <v>17.455375648727198</v>
      </c>
    </row>
    <row r="441" spans="1:48" x14ac:dyDescent="0.25">
      <c r="A441">
        <v>439</v>
      </c>
      <c r="B441" t="s">
        <v>485</v>
      </c>
      <c r="C441" s="13">
        <v>126949</v>
      </c>
      <c r="D441">
        <v>439</v>
      </c>
      <c r="E441">
        <v>0.24520620676056601</v>
      </c>
      <c r="F441">
        <v>881</v>
      </c>
      <c r="G441">
        <v>76864359.079583496</v>
      </c>
      <c r="H441">
        <v>31835516.458329499</v>
      </c>
      <c r="I441">
        <v>1.20035821087083E-2</v>
      </c>
      <c r="J441">
        <v>14.9270592436198</v>
      </c>
      <c r="K441">
        <f t="shared" si="6"/>
        <v>1243.5503925774449</v>
      </c>
      <c r="L441">
        <v>6.1824575904249297</v>
      </c>
      <c r="M441">
        <v>6651.9368657199602</v>
      </c>
      <c r="N441">
        <v>99293.855679420507</v>
      </c>
      <c r="O441" s="3">
        <v>90898.531743960004</v>
      </c>
      <c r="P441">
        <v>1356847.7685001399</v>
      </c>
      <c r="Q441">
        <v>32.932235220000003</v>
      </c>
      <c r="R441">
        <v>491.58142615376198</v>
      </c>
      <c r="S441" s="9">
        <v>2.12084910701267</v>
      </c>
      <c r="T441">
        <v>0.471509263291509</v>
      </c>
      <c r="U441">
        <v>5149330.3419719003</v>
      </c>
      <c r="V441" s="3">
        <v>5152675.6719873101</v>
      </c>
      <c r="W441" s="1">
        <v>1968209.6319063499</v>
      </c>
      <c r="X441">
        <v>2381</v>
      </c>
      <c r="Y441">
        <v>134.196016688143</v>
      </c>
      <c r="Z441">
        <v>43175.2045454545</v>
      </c>
      <c r="AA441">
        <v>6672048.0550201396</v>
      </c>
      <c r="AB441">
        <v>6669000.0080851903</v>
      </c>
      <c r="AC441">
        <v>88.162878787878697</v>
      </c>
      <c r="AD441" s="1">
        <v>606000000</v>
      </c>
      <c r="AE441">
        <v>3991.16211943197</v>
      </c>
      <c r="AF441">
        <v>1995.58105971598</v>
      </c>
      <c r="AG441">
        <v>665.19368657199595</v>
      </c>
      <c r="AH441">
        <v>6651.9368657199602</v>
      </c>
      <c r="AI441">
        <v>59576.313407652298</v>
      </c>
      <c r="AJ441">
        <v>29788.156703826098</v>
      </c>
      <c r="AK441">
        <v>9929.3855679420503</v>
      </c>
      <c r="AL441" s="10">
        <v>99293.855679420507</v>
      </c>
      <c r="AM441">
        <v>47.908242209768197</v>
      </c>
      <c r="AN441">
        <v>23.954121104884099</v>
      </c>
      <c r="AO441">
        <v>7.9847070349613603</v>
      </c>
      <c r="AP441">
        <v>79.847070349613603</v>
      </c>
      <c r="AQ441" s="3">
        <v>319520.71573447</v>
      </c>
      <c r="AR441" s="1">
        <v>-228622.18399051001</v>
      </c>
      <c r="AS441">
        <v>3.5151361590139398</v>
      </c>
      <c r="AT441">
        <v>4769504.6533322399</v>
      </c>
      <c r="AU441" s="1">
        <v>94536888.055058002</v>
      </c>
      <c r="AV441">
        <v>18.359064533982799</v>
      </c>
    </row>
    <row r="442" spans="1:48" x14ac:dyDescent="0.25">
      <c r="A442">
        <v>440</v>
      </c>
      <c r="B442" t="s">
        <v>486</v>
      </c>
      <c r="C442" s="13">
        <v>127094</v>
      </c>
      <c r="D442">
        <v>440</v>
      </c>
      <c r="E442">
        <v>0.24538176124555899</v>
      </c>
      <c r="F442">
        <v>882</v>
      </c>
      <c r="G442">
        <v>87859673.610841602</v>
      </c>
      <c r="H442">
        <v>32380990.036182299</v>
      </c>
      <c r="I442">
        <v>1.36400977670952E-2</v>
      </c>
      <c r="J442">
        <v>17.050142440219201</v>
      </c>
      <c r="K442">
        <f t="shared" si="6"/>
        <v>1250.001483226187</v>
      </c>
      <c r="L442">
        <v>6.2838896365317103</v>
      </c>
      <c r="M442">
        <v>3686.64418484922</v>
      </c>
      <c r="N442">
        <v>62857.808478084997</v>
      </c>
      <c r="O442" s="3">
        <v>59844.961848610001</v>
      </c>
      <c r="P442">
        <v>1020365.1238482801</v>
      </c>
      <c r="Q442">
        <v>9.7128738999999999</v>
      </c>
      <c r="R442">
        <v>165.60588349888701</v>
      </c>
      <c r="S442" s="9">
        <v>3.8294595433465202</v>
      </c>
      <c r="T442">
        <v>0.26113345465091597</v>
      </c>
      <c r="U442">
        <v>5153016.9861567495</v>
      </c>
      <c r="V442" s="3">
        <v>5156362.3421201902</v>
      </c>
      <c r="W442" s="1">
        <v>2030760.76415936</v>
      </c>
      <c r="X442">
        <v>527</v>
      </c>
      <c r="Y442">
        <v>140.453476440684</v>
      </c>
      <c r="Z442">
        <v>44444.219178082101</v>
      </c>
      <c r="AA442">
        <v>6447974.0255317604</v>
      </c>
      <c r="AB442">
        <v>6451195.3379398603</v>
      </c>
      <c r="AC442">
        <v>36.712328767123203</v>
      </c>
      <c r="AD442" s="1">
        <v>610000000</v>
      </c>
      <c r="AE442">
        <v>2211.9865109095299</v>
      </c>
      <c r="AF442">
        <v>1105.9932554547599</v>
      </c>
      <c r="AG442">
        <v>368.66441848492201</v>
      </c>
      <c r="AH442">
        <v>3686.64418484922</v>
      </c>
      <c r="AI442">
        <v>37714.685086851001</v>
      </c>
      <c r="AJ442">
        <v>18857.3425434255</v>
      </c>
      <c r="AK442">
        <v>6285.7808478085099</v>
      </c>
      <c r="AL442" s="10">
        <v>62857.808478084997</v>
      </c>
      <c r="AM442">
        <v>30.171712268301999</v>
      </c>
      <c r="AN442">
        <v>15.085856134150999</v>
      </c>
      <c r="AO442">
        <v>5.02861871138367</v>
      </c>
      <c r="AP442">
        <v>50.286187113836696</v>
      </c>
      <c r="AQ442" s="3">
        <v>74018.982084240895</v>
      </c>
      <c r="AR442" s="1">
        <v>-14174.0202356309</v>
      </c>
      <c r="AS442">
        <v>1.2368456725143699</v>
      </c>
      <c r="AT442">
        <v>1262034.18781634</v>
      </c>
      <c r="AU442" s="1">
        <v>95798922.242874295</v>
      </c>
      <c r="AV442">
        <v>18.590841540059301</v>
      </c>
    </row>
    <row r="443" spans="1:48" x14ac:dyDescent="0.25">
      <c r="A443">
        <v>441</v>
      </c>
      <c r="B443" t="s">
        <v>487</v>
      </c>
      <c r="C443" s="13">
        <v>127377</v>
      </c>
      <c r="D443">
        <v>441</v>
      </c>
      <c r="E443">
        <v>0.24572245767015299</v>
      </c>
      <c r="F443">
        <v>884</v>
      </c>
      <c r="G443">
        <v>86422296.397806004</v>
      </c>
      <c r="H443">
        <v>33378779.9289895</v>
      </c>
      <c r="I443">
        <v>1.3321209539158401E-2</v>
      </c>
      <c r="J443">
        <v>16.747950051186699</v>
      </c>
      <c r="K443">
        <f t="shared" si="6"/>
        <v>1257.2394422559912</v>
      </c>
      <c r="L443">
        <v>6.4685406697253898</v>
      </c>
      <c r="M443">
        <v>7154.6249164808496</v>
      </c>
      <c r="N443">
        <v>119825.30073619699</v>
      </c>
      <c r="O443" s="3">
        <v>307821.90832498</v>
      </c>
      <c r="P443">
        <v>5155385.9452877296</v>
      </c>
      <c r="Q443">
        <v>176.91720659000001</v>
      </c>
      <c r="R443">
        <v>2963.0005391647901</v>
      </c>
      <c r="S443" s="9">
        <v>1.9759884876882601</v>
      </c>
      <c r="T443">
        <v>0.50607582292643405</v>
      </c>
      <c r="U443">
        <v>5160171.6110732304</v>
      </c>
      <c r="V443" s="3">
        <v>5163520.9249024196</v>
      </c>
      <c r="W443" s="1">
        <v>1984618.53917</v>
      </c>
      <c r="X443">
        <v>35</v>
      </c>
      <c r="Y443">
        <v>82.172384799436699</v>
      </c>
      <c r="Z443">
        <v>43412.507042253499</v>
      </c>
      <c r="AA443">
        <v>3896703.54046014</v>
      </c>
      <c r="AB443">
        <v>3917755.0874882801</v>
      </c>
      <c r="AC443">
        <v>74.299295774647803</v>
      </c>
      <c r="AD443" s="1">
        <v>615000000</v>
      </c>
      <c r="AE443">
        <v>4292.7749498885096</v>
      </c>
      <c r="AF443">
        <v>2146.3874749442498</v>
      </c>
      <c r="AG443">
        <v>715.46249164808501</v>
      </c>
      <c r="AH443">
        <v>7154.6249164808496</v>
      </c>
      <c r="AI443">
        <v>71895.180441718199</v>
      </c>
      <c r="AJ443">
        <v>35947.5902208591</v>
      </c>
      <c r="AK443">
        <v>11982.5300736197</v>
      </c>
      <c r="AL443" s="10">
        <v>119825.30073619699</v>
      </c>
      <c r="AM443">
        <v>57.184954611915103</v>
      </c>
      <c r="AN443">
        <v>28.592477305957502</v>
      </c>
      <c r="AO443">
        <v>9.5308257686525195</v>
      </c>
      <c r="AP443">
        <v>95.308257686525195</v>
      </c>
      <c r="AQ443" s="3">
        <v>2876.03346798028</v>
      </c>
      <c r="AR443" s="1">
        <v>304945.87485699903</v>
      </c>
      <c r="AS443">
        <v>9.3431734070855699E-3</v>
      </c>
      <c r="AT443">
        <v>48167.664867275103</v>
      </c>
      <c r="AU443" s="1">
        <v>95847089.907741606</v>
      </c>
      <c r="AV443">
        <v>18.574399677340701</v>
      </c>
    </row>
    <row r="444" spans="1:48" x14ac:dyDescent="0.25">
      <c r="A444">
        <v>442</v>
      </c>
      <c r="B444" t="s">
        <v>488</v>
      </c>
      <c r="C444" s="13">
        <v>127805</v>
      </c>
      <c r="D444">
        <v>442</v>
      </c>
      <c r="E444">
        <v>0.246238375793184</v>
      </c>
      <c r="F444">
        <v>887</v>
      </c>
      <c r="G444">
        <v>79668656.671684593</v>
      </c>
      <c r="H444">
        <v>34082120.7895969</v>
      </c>
      <c r="I444">
        <v>1.20378352413792E-2</v>
      </c>
      <c r="J444">
        <v>15.406800599516901</v>
      </c>
      <c r="K444">
        <f t="shared" si="6"/>
        <v>1279.8647174167265</v>
      </c>
      <c r="L444">
        <v>6.5910040529225604</v>
      </c>
      <c r="M444">
        <v>10834.280583649799</v>
      </c>
      <c r="N444">
        <v>166921.600591511</v>
      </c>
      <c r="O444" s="3">
        <v>243534.98725019</v>
      </c>
      <c r="P444">
        <v>3752094.9875695598</v>
      </c>
      <c r="Q444">
        <v>176.34288203</v>
      </c>
      <c r="R444">
        <v>2716.8796205803401</v>
      </c>
      <c r="S444" s="9">
        <v>1.30762161085035</v>
      </c>
      <c r="T444">
        <v>0.76474722633996195</v>
      </c>
      <c r="U444">
        <v>5171005.8916568803</v>
      </c>
      <c r="V444" s="3">
        <v>5174355.9512706697</v>
      </c>
      <c r="W444" s="1">
        <v>2006266.12497675</v>
      </c>
      <c r="X444">
        <v>2847</v>
      </c>
      <c r="Y444">
        <v>118.037417015641</v>
      </c>
      <c r="Z444">
        <v>43843.494172494102</v>
      </c>
      <c r="AA444">
        <v>4130659.3968493398</v>
      </c>
      <c r="AB444">
        <v>4119732.8937332099</v>
      </c>
      <c r="AC444">
        <v>89.328671328671305</v>
      </c>
      <c r="AD444" s="1">
        <v>622000000</v>
      </c>
      <c r="AE444">
        <v>6500.5683501899202</v>
      </c>
      <c r="AF444">
        <v>3250.2841750949601</v>
      </c>
      <c r="AG444">
        <v>1083.42805836498</v>
      </c>
      <c r="AH444">
        <v>10834.280583649799</v>
      </c>
      <c r="AI444">
        <v>100152.960354906</v>
      </c>
      <c r="AJ444">
        <v>50076.480177453297</v>
      </c>
      <c r="AK444">
        <v>16692.160059151101</v>
      </c>
      <c r="AL444" s="10">
        <v>166921.600591511</v>
      </c>
      <c r="AM444">
        <v>78.2527707749109</v>
      </c>
      <c r="AN444">
        <v>39.1263853874554</v>
      </c>
      <c r="AO444">
        <v>13.042128462485101</v>
      </c>
      <c r="AP444">
        <v>130.42128462485101</v>
      </c>
      <c r="AQ444" s="3">
        <v>336052.52624352998</v>
      </c>
      <c r="AR444" s="1">
        <v>-92517.538993340597</v>
      </c>
      <c r="AS444">
        <v>1.37989424040454</v>
      </c>
      <c r="AT444">
        <v>5177494.2627979899</v>
      </c>
      <c r="AU444" s="1">
        <v>101024584.17053901</v>
      </c>
      <c r="AV444">
        <v>19.536737394466499</v>
      </c>
    </row>
    <row r="445" spans="1:48" x14ac:dyDescent="0.25">
      <c r="A445">
        <v>443</v>
      </c>
      <c r="B445" t="s">
        <v>489</v>
      </c>
      <c r="C445" s="13">
        <v>128065</v>
      </c>
      <c r="D445">
        <v>443</v>
      </c>
      <c r="E445">
        <v>0.24655247411720599</v>
      </c>
      <c r="F445">
        <v>889</v>
      </c>
      <c r="G445">
        <v>86793202.712885693</v>
      </c>
      <c r="H445">
        <v>34785994.879439801</v>
      </c>
      <c r="I445">
        <v>1.29297284804208E-2</v>
      </c>
      <c r="J445">
        <v>16.763204943665698</v>
      </c>
      <c r="K445">
        <f t="shared" si="6"/>
        <v>1296.4854574517822</v>
      </c>
      <c r="L445">
        <v>6.7185533325961897</v>
      </c>
      <c r="M445">
        <v>6596.0648044496702</v>
      </c>
      <c r="N445">
        <v>110571.18613869</v>
      </c>
      <c r="O445" s="3">
        <v>204760.51982196001</v>
      </c>
      <c r="P445">
        <v>3432442.55814703</v>
      </c>
      <c r="Q445">
        <v>88.557465469999997</v>
      </c>
      <c r="R445">
        <v>1484.5069429652001</v>
      </c>
      <c r="S445" s="9">
        <v>2.15055662128285</v>
      </c>
      <c r="T445">
        <v>0.46499589459935903</v>
      </c>
      <c r="U445">
        <v>5177601.9564613299</v>
      </c>
      <c r="V445" s="3">
        <v>5180952.0739772096</v>
      </c>
      <c r="W445" s="1">
        <v>1970094.9791269901</v>
      </c>
      <c r="X445">
        <v>1644</v>
      </c>
      <c r="Y445">
        <v>100.008839006168</v>
      </c>
      <c r="Z445">
        <v>43062.796934865903</v>
      </c>
      <c r="AA445">
        <v>7433772.5880478304</v>
      </c>
      <c r="AB445">
        <v>7422080.9572964199</v>
      </c>
      <c r="AC445">
        <v>91.593869731800694</v>
      </c>
      <c r="AD445" s="1">
        <v>631000000</v>
      </c>
      <c r="AE445">
        <v>3957.6388826697998</v>
      </c>
      <c r="AF445">
        <v>1978.8194413348999</v>
      </c>
      <c r="AG445">
        <v>659.60648044496702</v>
      </c>
      <c r="AH445">
        <v>6596.0648044496702</v>
      </c>
      <c r="AI445">
        <v>66342.711683214002</v>
      </c>
      <c r="AJ445">
        <v>33171.355841607001</v>
      </c>
      <c r="AK445">
        <v>11057.118613868999</v>
      </c>
      <c r="AL445" s="10">
        <v>110571.18613869</v>
      </c>
      <c r="AM445">
        <v>51.171196176476599</v>
      </c>
      <c r="AN445">
        <v>25.585598088238299</v>
      </c>
      <c r="AO445">
        <v>8.5285326960794396</v>
      </c>
      <c r="AP445">
        <v>85.285326960794393</v>
      </c>
      <c r="AQ445" s="3">
        <v>164414.531326141</v>
      </c>
      <c r="AR445" s="1">
        <v>40345.988495818703</v>
      </c>
      <c r="AS445">
        <v>0.80296011882124696</v>
      </c>
      <c r="AT445">
        <v>2756114.4843368498</v>
      </c>
      <c r="AU445" s="1">
        <v>103780698.65487599</v>
      </c>
      <c r="AV445">
        <v>20.044163210608399</v>
      </c>
    </row>
    <row r="446" spans="1:48" x14ac:dyDescent="0.25">
      <c r="A446">
        <v>444</v>
      </c>
      <c r="B446" t="s">
        <v>490</v>
      </c>
      <c r="C446" s="13">
        <v>128310</v>
      </c>
      <c r="D446">
        <v>444</v>
      </c>
      <c r="E446">
        <v>0.24684633611465501</v>
      </c>
      <c r="F446">
        <v>891</v>
      </c>
      <c r="G446">
        <v>77035805.652736098</v>
      </c>
      <c r="H446">
        <v>35193452.5803883</v>
      </c>
      <c r="I446">
        <v>1.1041729322910501E-2</v>
      </c>
      <c r="J446">
        <v>14.8609525889234</v>
      </c>
      <c r="K446">
        <f t="shared" si="6"/>
        <v>1345.8899556692072</v>
      </c>
      <c r="L446">
        <v>6.7891576625459598</v>
      </c>
      <c r="M446">
        <v>6171.1019464302799</v>
      </c>
      <c r="N446">
        <v>91708.453447313295</v>
      </c>
      <c r="O446" s="3">
        <v>96312.660010299995</v>
      </c>
      <c r="P446">
        <v>1431297.8741261601</v>
      </c>
      <c r="Q446">
        <v>30.056873079999999</v>
      </c>
      <c r="R446">
        <v>446.67376581316802</v>
      </c>
      <c r="S446" s="9">
        <v>2.30139091713689</v>
      </c>
      <c r="T446">
        <v>0.43451983431136398</v>
      </c>
      <c r="U446">
        <v>5183773.0584077602</v>
      </c>
      <c r="V446" s="3">
        <v>5187123.7949901503</v>
      </c>
      <c r="W446" s="1">
        <v>2015511.33292597</v>
      </c>
      <c r="X446">
        <v>1314</v>
      </c>
      <c r="Y446">
        <v>121.08761819</v>
      </c>
      <c r="Z446">
        <v>44283.967479674699</v>
      </c>
      <c r="AA446">
        <v>7242361.8566569397</v>
      </c>
      <c r="AB446">
        <v>7252185.39257898</v>
      </c>
      <c r="AC446">
        <v>83.028455284552805</v>
      </c>
      <c r="AD446" s="1">
        <v>638000000</v>
      </c>
      <c r="AE446">
        <v>3702.6611678581598</v>
      </c>
      <c r="AF446">
        <v>1851.3305839290799</v>
      </c>
      <c r="AG446">
        <v>617.11019464302797</v>
      </c>
      <c r="AH446">
        <v>6171.1019464302799</v>
      </c>
      <c r="AI446">
        <v>55025.072068387897</v>
      </c>
      <c r="AJ446">
        <v>27512.536034193901</v>
      </c>
      <c r="AK446">
        <v>9170.8453447313295</v>
      </c>
      <c r="AL446" s="10">
        <v>91708.453447313295</v>
      </c>
      <c r="AM446">
        <v>40.8837823899418</v>
      </c>
      <c r="AN446">
        <v>20.4418911949709</v>
      </c>
      <c r="AO446">
        <v>6.8139637316569601</v>
      </c>
      <c r="AP446">
        <v>68.139637316569605</v>
      </c>
      <c r="AQ446" s="3">
        <v>159109.13030166001</v>
      </c>
      <c r="AR446" s="1">
        <v>-62796.470291360798</v>
      </c>
      <c r="AS446">
        <v>1.65200639546914</v>
      </c>
      <c r="AT446">
        <v>2364513.2418778101</v>
      </c>
      <c r="AU446" s="1">
        <v>106145211.896754</v>
      </c>
      <c r="AV446">
        <v>20.476438821833302</v>
      </c>
    </row>
    <row r="447" spans="1:48" x14ac:dyDescent="0.25">
      <c r="A447">
        <v>445</v>
      </c>
      <c r="B447" t="s">
        <v>491</v>
      </c>
      <c r="C447" s="13">
        <v>128600</v>
      </c>
      <c r="D447">
        <v>445</v>
      </c>
      <c r="E447">
        <v>0.24719634118681899</v>
      </c>
      <c r="F447">
        <v>893</v>
      </c>
      <c r="G447">
        <v>81331409.936526597</v>
      </c>
      <c r="H447">
        <v>35790586.218077697</v>
      </c>
      <c r="I447">
        <v>1.16228292706019E-2</v>
      </c>
      <c r="J447">
        <v>15.667401321950701</v>
      </c>
      <c r="K447">
        <f t="shared" si="6"/>
        <v>1347.9851555230966</v>
      </c>
      <c r="L447">
        <v>6.8945746577382998</v>
      </c>
      <c r="M447">
        <v>7350.1065154401504</v>
      </c>
      <c r="N447">
        <v>115157.06853648501</v>
      </c>
      <c r="O447" s="3">
        <v>544411.47086259001</v>
      </c>
      <c r="P447">
        <v>8529512.9982776605</v>
      </c>
      <c r="Q447">
        <v>236.75559761</v>
      </c>
      <c r="R447">
        <v>3709.3449629741399</v>
      </c>
      <c r="S447" s="9">
        <v>1.93497267236721</v>
      </c>
      <c r="T447">
        <v>0.51680316434475204</v>
      </c>
      <c r="U447">
        <v>5191123.1649232004</v>
      </c>
      <c r="V447" s="3">
        <v>5194476.6821621899</v>
      </c>
      <c r="W447" s="1">
        <v>1968203.1116482399</v>
      </c>
      <c r="X447">
        <v>826</v>
      </c>
      <c r="Y447">
        <v>77.713663055154399</v>
      </c>
      <c r="Z447">
        <v>43203.477663230202</v>
      </c>
      <c r="AA447">
        <v>5919563.4305089796</v>
      </c>
      <c r="AB447">
        <v>5921827.89404481</v>
      </c>
      <c r="AC447">
        <v>88.917525773195806</v>
      </c>
      <c r="AD447" s="1">
        <v>646000000</v>
      </c>
      <c r="AE447">
        <v>4410.0639092640904</v>
      </c>
      <c r="AF447">
        <v>2205.0319546320402</v>
      </c>
      <c r="AG447">
        <v>735.01065154401499</v>
      </c>
      <c r="AH447">
        <v>7350.1065154401504</v>
      </c>
      <c r="AI447">
        <v>69094.241121891304</v>
      </c>
      <c r="AJ447">
        <v>34547.120560945601</v>
      </c>
      <c r="AK447">
        <v>11515.7068536485</v>
      </c>
      <c r="AL447" s="10">
        <v>115157.06853648501</v>
      </c>
      <c r="AM447">
        <v>51.25741988982</v>
      </c>
      <c r="AN447">
        <v>25.62870994491</v>
      </c>
      <c r="AO447">
        <v>8.5429033149699993</v>
      </c>
      <c r="AP447">
        <v>85.429033149700004</v>
      </c>
      <c r="AQ447" s="3">
        <v>64191.485683557599</v>
      </c>
      <c r="AR447" s="1">
        <v>480219.98517903202</v>
      </c>
      <c r="AS447">
        <v>0.117909869867087</v>
      </c>
      <c r="AT447">
        <v>1005713.76765654</v>
      </c>
      <c r="AU447" s="1">
        <v>107150925.66441</v>
      </c>
      <c r="AV447">
        <v>20.641183470359</v>
      </c>
    </row>
    <row r="448" spans="1:48" x14ac:dyDescent="0.25">
      <c r="A448">
        <v>446</v>
      </c>
      <c r="B448" t="s">
        <v>492</v>
      </c>
      <c r="C448" s="13">
        <v>128926</v>
      </c>
      <c r="D448">
        <v>446</v>
      </c>
      <c r="E448">
        <v>0.24759021807812401</v>
      </c>
      <c r="F448">
        <v>895</v>
      </c>
      <c r="G448">
        <v>83336274.6188384</v>
      </c>
      <c r="H448">
        <v>36488208.391672499</v>
      </c>
      <c r="I448">
        <v>1.18051798544711E-2</v>
      </c>
      <c r="J448">
        <v>16.028072757770701</v>
      </c>
      <c r="K448">
        <f t="shared" si="6"/>
        <v>1357.7152534190507</v>
      </c>
      <c r="L448">
        <v>7.0177802112865502</v>
      </c>
      <c r="M448">
        <v>8271.4147174200007</v>
      </c>
      <c r="N448">
        <v>132574.836900503</v>
      </c>
      <c r="O448" s="3">
        <v>229320.9566295</v>
      </c>
      <c r="P448">
        <v>3675572.9777392</v>
      </c>
      <c r="Q448">
        <v>326.35531557000002</v>
      </c>
      <c r="R448">
        <v>5230.8467428411705</v>
      </c>
      <c r="S448" s="9">
        <v>1.72218624542536</v>
      </c>
      <c r="T448">
        <v>0.58065729107771902</v>
      </c>
      <c r="U448">
        <v>5199394.5796406204</v>
      </c>
      <c r="V448" s="3">
        <v>5202749.9585491102</v>
      </c>
      <c r="W448" s="1">
        <v>1999108.4341216299</v>
      </c>
      <c r="X448">
        <v>2066</v>
      </c>
      <c r="Y448">
        <v>109.981332053914</v>
      </c>
      <c r="Z448">
        <v>44139.415902140601</v>
      </c>
      <c r="AA448">
        <v>5949694.9293616796</v>
      </c>
      <c r="AB448">
        <v>5945422.7637366997</v>
      </c>
      <c r="AC448">
        <v>96.718654434250695</v>
      </c>
      <c r="AD448" s="1">
        <v>654000000</v>
      </c>
      <c r="AE448">
        <v>4962.8488304519997</v>
      </c>
      <c r="AF448">
        <v>2481.4244152259998</v>
      </c>
      <c r="AG448">
        <v>827.14147174200002</v>
      </c>
      <c r="AH448">
        <v>8271.4147174200007</v>
      </c>
      <c r="AI448">
        <v>79544.9021403019</v>
      </c>
      <c r="AJ448">
        <v>39772.451070150899</v>
      </c>
      <c r="AK448">
        <v>13257.4836900503</v>
      </c>
      <c r="AL448" s="10">
        <v>132574.836900503</v>
      </c>
      <c r="AM448">
        <v>58.587323034037396</v>
      </c>
      <c r="AN448">
        <v>29.293661517018698</v>
      </c>
      <c r="AO448">
        <v>9.7645538390062399</v>
      </c>
      <c r="AP448">
        <v>97.645538390062399</v>
      </c>
      <c r="AQ448" s="3">
        <v>227221.43202338699</v>
      </c>
      <c r="AR448" s="1">
        <v>2099.5246061122398</v>
      </c>
      <c r="AS448">
        <v>0.990844602094067</v>
      </c>
      <c r="AT448">
        <v>3641921.6445956999</v>
      </c>
      <c r="AU448" s="1">
        <v>110792847.30900601</v>
      </c>
      <c r="AV448">
        <v>21.308797709417998</v>
      </c>
    </row>
    <row r="449" spans="1:48" x14ac:dyDescent="0.25">
      <c r="A449">
        <v>447</v>
      </c>
      <c r="B449" t="s">
        <v>493</v>
      </c>
      <c r="C449" s="13">
        <v>129220</v>
      </c>
      <c r="D449">
        <v>447</v>
      </c>
      <c r="E449">
        <v>0.24794153457854301</v>
      </c>
      <c r="F449">
        <v>897</v>
      </c>
      <c r="G449">
        <v>84431970.602657303</v>
      </c>
      <c r="H449">
        <v>37191955.971136898</v>
      </c>
      <c r="I449">
        <v>1.17339440549386E-2</v>
      </c>
      <c r="J449">
        <v>16.215798758897801</v>
      </c>
      <c r="K449">
        <f t="shared" si="6"/>
        <v>1381.9563722969065</v>
      </c>
      <c r="L449">
        <v>7.1429965352337996</v>
      </c>
      <c r="M449">
        <v>7377.6465087998604</v>
      </c>
      <c r="N449">
        <v>119634.431100983</v>
      </c>
      <c r="O449" s="3">
        <v>272757.30070463999</v>
      </c>
      <c r="P449">
        <v>4422977.4982466102</v>
      </c>
      <c r="Q449">
        <v>707.36725964000004</v>
      </c>
      <c r="R449">
        <v>11470.5251309552</v>
      </c>
      <c r="S449" s="9">
        <v>1.93356097634871</v>
      </c>
      <c r="T449">
        <v>0.51718048317688603</v>
      </c>
      <c r="U449">
        <v>5206772.2261494203</v>
      </c>
      <c r="V449" s="3">
        <v>5210135.4238537103</v>
      </c>
      <c r="W449" s="1">
        <v>1951548.3768730001</v>
      </c>
      <c r="X449">
        <v>1686</v>
      </c>
      <c r="Y449">
        <v>82.796070582508605</v>
      </c>
      <c r="Z449">
        <v>43161.488135593201</v>
      </c>
      <c r="AA449">
        <v>7023991.1515872702</v>
      </c>
      <c r="AB449">
        <v>7020398.4685188904</v>
      </c>
      <c r="AC449">
        <v>101.979661016949</v>
      </c>
      <c r="AD449" s="1">
        <v>663000000</v>
      </c>
      <c r="AE449">
        <v>4426.58790527991</v>
      </c>
      <c r="AF449">
        <v>2213.29395263995</v>
      </c>
      <c r="AG449">
        <v>737.76465087998599</v>
      </c>
      <c r="AH449">
        <v>7377.6465087998604</v>
      </c>
      <c r="AI449">
        <v>71780.658660590096</v>
      </c>
      <c r="AJ449">
        <v>35890.329330294997</v>
      </c>
      <c r="AK449">
        <v>11963.4431100983</v>
      </c>
      <c r="AL449" s="10">
        <v>119634.431100983</v>
      </c>
      <c r="AM449">
        <v>51.941334834822598</v>
      </c>
      <c r="AN449">
        <v>25.970667417411299</v>
      </c>
      <c r="AO449">
        <v>8.6568891391371103</v>
      </c>
      <c r="AP449">
        <v>86.568891391371096</v>
      </c>
      <c r="AQ449" s="3">
        <v>139594.175002109</v>
      </c>
      <c r="AR449" s="1">
        <v>133163.12570253</v>
      </c>
      <c r="AS449">
        <v>0.51178895905437705</v>
      </c>
      <c r="AT449">
        <v>2263631.0497485702</v>
      </c>
      <c r="AU449" s="1">
        <v>113056478.35875501</v>
      </c>
      <c r="AV449">
        <v>21.713352043894499</v>
      </c>
    </row>
    <row r="450" spans="1:48" x14ac:dyDescent="0.25">
      <c r="A450">
        <v>448</v>
      </c>
      <c r="B450" t="s">
        <v>494</v>
      </c>
      <c r="C450" s="13">
        <v>129495</v>
      </c>
      <c r="D450">
        <v>448</v>
      </c>
      <c r="E450">
        <v>0.248266211029678</v>
      </c>
      <c r="F450">
        <v>899</v>
      </c>
      <c r="G450">
        <v>77605862.298695907</v>
      </c>
      <c r="H450">
        <v>37534397.267204501</v>
      </c>
      <c r="I450">
        <v>1.03590167139099E-2</v>
      </c>
      <c r="J450">
        <v>14.885300891296399</v>
      </c>
      <c r="K450">
        <f t="shared" si="6"/>
        <v>1436.9414880187119</v>
      </c>
      <c r="L450">
        <v>7.1993375312985997</v>
      </c>
      <c r="M450">
        <v>6818.2054738299903</v>
      </c>
      <c r="N450">
        <v>101491.040016643</v>
      </c>
      <c r="O450" s="3">
        <v>239589.81126364</v>
      </c>
      <c r="P450">
        <v>3566366.4311481901</v>
      </c>
      <c r="Q450">
        <v>244.23955078</v>
      </c>
      <c r="R450">
        <v>3635.5792029153599</v>
      </c>
      <c r="S450" s="9">
        <v>2.0949514438267398</v>
      </c>
      <c r="T450">
        <v>0.477338032318949</v>
      </c>
      <c r="U450">
        <v>5213590.4316232502</v>
      </c>
      <c r="V450" s="3">
        <v>5216954.8092896799</v>
      </c>
      <c r="W450" s="1">
        <v>1978874.6731905399</v>
      </c>
      <c r="X450">
        <v>1240</v>
      </c>
      <c r="Y450">
        <v>98.540794032717102</v>
      </c>
      <c r="Z450">
        <v>44257.706521739099</v>
      </c>
      <c r="AA450">
        <v>7378055.1735374602</v>
      </c>
      <c r="AB450">
        <v>7377060.0070026601</v>
      </c>
      <c r="AC450">
        <v>105.36231884057899</v>
      </c>
      <c r="AD450" s="1">
        <v>672000000</v>
      </c>
      <c r="AE450">
        <v>4090.92328429799</v>
      </c>
      <c r="AF450">
        <v>2045.46164214899</v>
      </c>
      <c r="AG450">
        <v>681.82054738299905</v>
      </c>
      <c r="AH450">
        <v>6818.2054738299903</v>
      </c>
      <c r="AI450">
        <v>60894.624009986102</v>
      </c>
      <c r="AJ450">
        <v>30447.312004993</v>
      </c>
      <c r="AK450">
        <v>10149.1040016643</v>
      </c>
      <c r="AL450" s="10">
        <v>101491.040016643</v>
      </c>
      <c r="AM450">
        <v>42.377942677366399</v>
      </c>
      <c r="AN450">
        <v>21.188971338683199</v>
      </c>
      <c r="AO450">
        <v>7.0629904462277402</v>
      </c>
      <c r="AP450">
        <v>70.629904462277395</v>
      </c>
      <c r="AQ450" s="3">
        <v>122190.584600569</v>
      </c>
      <c r="AR450" s="1">
        <v>117399.22666307</v>
      </c>
      <c r="AS450">
        <v>0.50999908533720195</v>
      </c>
      <c r="AT450">
        <v>1818843.61786288</v>
      </c>
      <c r="AU450" s="1">
        <v>114875321.97661801</v>
      </c>
      <c r="AV450">
        <v>22.033821697967799</v>
      </c>
    </row>
    <row r="451" spans="1:48" x14ac:dyDescent="0.25">
      <c r="A451">
        <v>449</v>
      </c>
      <c r="B451" t="s">
        <v>495</v>
      </c>
      <c r="C451" s="13">
        <v>129793</v>
      </c>
      <c r="D451">
        <v>449</v>
      </c>
      <c r="E451">
        <v>0.24862144039796799</v>
      </c>
      <c r="F451">
        <v>901</v>
      </c>
      <c r="G451">
        <v>72588760.308594003</v>
      </c>
      <c r="H451">
        <v>37726999.647499003</v>
      </c>
      <c r="I451">
        <v>9.4978237527761702E-3</v>
      </c>
      <c r="J451">
        <v>13.903095518269</v>
      </c>
      <c r="K451">
        <f t="shared" ref="K451:K514" si="7">J451/I451</f>
        <v>1463.8190684687308</v>
      </c>
      <c r="L451">
        <v>7.2259407308651804</v>
      </c>
      <c r="M451">
        <v>7459.8167340802001</v>
      </c>
      <c r="N451">
        <v>103714.54460269801</v>
      </c>
      <c r="O451" s="3">
        <v>284264.73747702001</v>
      </c>
      <c r="P451">
        <v>3952159.7976186699</v>
      </c>
      <c r="Q451">
        <v>638.21316048000006</v>
      </c>
      <c r="R451">
        <v>8873.1385311697795</v>
      </c>
      <c r="S451" s="9">
        <v>1.9175065240442799</v>
      </c>
      <c r="T451">
        <v>0.52151061154715805</v>
      </c>
      <c r="U451">
        <v>5221050.2483573304</v>
      </c>
      <c r="V451" s="3">
        <v>5224417.1508879196</v>
      </c>
      <c r="W451" s="1">
        <v>1935311.0863240601</v>
      </c>
      <c r="X451">
        <v>1701</v>
      </c>
      <c r="Y451">
        <v>90.879540559665301</v>
      </c>
      <c r="Z451">
        <v>43240.732441471497</v>
      </c>
      <c r="AA451">
        <v>7530073.81502847</v>
      </c>
      <c r="AB451">
        <v>7530506.5775302602</v>
      </c>
      <c r="AC451">
        <v>104.782608695652</v>
      </c>
      <c r="AD451" s="1">
        <v>681000000</v>
      </c>
      <c r="AE451">
        <v>4475.8900404481201</v>
      </c>
      <c r="AF451">
        <v>2237.94502022406</v>
      </c>
      <c r="AG451">
        <v>745.98167340802001</v>
      </c>
      <c r="AH451">
        <v>7459.8167340802001</v>
      </c>
      <c r="AI451">
        <v>62228.726761619102</v>
      </c>
      <c r="AJ451">
        <v>31114.3633808095</v>
      </c>
      <c r="AK451">
        <v>10371.454460269801</v>
      </c>
      <c r="AL451" s="10">
        <v>103714.54460269801</v>
      </c>
      <c r="AM451">
        <v>42.511214740982403</v>
      </c>
      <c r="AN451">
        <v>21.255607370491202</v>
      </c>
      <c r="AO451">
        <v>7.0852024568304097</v>
      </c>
      <c r="AP451">
        <v>70.852024568304103</v>
      </c>
      <c r="AQ451" s="3">
        <v>154586.09849199001</v>
      </c>
      <c r="AR451" s="1">
        <v>129678.638985029</v>
      </c>
      <c r="AS451">
        <v>0.54381032225105796</v>
      </c>
      <c r="AT451">
        <v>2149225.29313068</v>
      </c>
      <c r="AU451" s="1">
        <v>117024547.269748</v>
      </c>
      <c r="AV451">
        <v>22.413986018726298</v>
      </c>
    </row>
    <row r="452" spans="1:48" x14ac:dyDescent="0.25">
      <c r="A452">
        <v>450</v>
      </c>
      <c r="B452" t="s">
        <v>496</v>
      </c>
      <c r="C452" s="13">
        <v>130085</v>
      </c>
      <c r="D452">
        <v>450</v>
      </c>
      <c r="E452">
        <v>0.24897025953076199</v>
      </c>
      <c r="F452">
        <v>903</v>
      </c>
      <c r="G452">
        <v>76795432.540765405</v>
      </c>
      <c r="H452">
        <v>38218686.214975402</v>
      </c>
      <c r="I452">
        <v>9.6670495669199403E-3</v>
      </c>
      <c r="J452">
        <v>14.6882015786798</v>
      </c>
      <c r="K452">
        <f t="shared" si="7"/>
        <v>1519.4089444769104</v>
      </c>
      <c r="L452">
        <v>7.3098587848942698</v>
      </c>
      <c r="M452">
        <v>7325.2017886899403</v>
      </c>
      <c r="N452">
        <v>107594.040476783</v>
      </c>
      <c r="O452" s="3">
        <v>257760.87693542999</v>
      </c>
      <c r="P452">
        <v>3786043.7195248702</v>
      </c>
      <c r="Q452">
        <v>74.165790490000006</v>
      </c>
      <c r="R452">
        <v>1089.3620809592501</v>
      </c>
      <c r="S452" s="9">
        <v>1.95548419210601</v>
      </c>
      <c r="T452">
        <v>0.51138229807064695</v>
      </c>
      <c r="U452">
        <v>5228375.4501460204</v>
      </c>
      <c r="V452" s="3">
        <v>5231742.8010186404</v>
      </c>
      <c r="W452" s="1">
        <v>1972131.5804506</v>
      </c>
      <c r="X452">
        <v>1261</v>
      </c>
      <c r="Y452">
        <v>108.466578128975</v>
      </c>
      <c r="Z452">
        <v>44306.890784982897</v>
      </c>
      <c r="AA452">
        <v>7256431.2996722404</v>
      </c>
      <c r="AB452">
        <v>7257708.8565474497</v>
      </c>
      <c r="AC452">
        <v>101.83617747440201</v>
      </c>
      <c r="AD452" s="1">
        <v>690000000</v>
      </c>
      <c r="AE452">
        <v>4395.1210732139598</v>
      </c>
      <c r="AF452">
        <v>2197.5605366069799</v>
      </c>
      <c r="AG452">
        <v>732.52017886899398</v>
      </c>
      <c r="AH452">
        <v>7325.2017886899403</v>
      </c>
      <c r="AI452">
        <v>64556.4242860702</v>
      </c>
      <c r="AJ452">
        <v>32278.2121430351</v>
      </c>
      <c r="AK452">
        <v>10759.404047678299</v>
      </c>
      <c r="AL452" s="10">
        <v>107594.040476783</v>
      </c>
      <c r="AM452">
        <v>42.487853267373701</v>
      </c>
      <c r="AN452">
        <v>21.243926633686801</v>
      </c>
      <c r="AO452">
        <v>7.0813088778956299</v>
      </c>
      <c r="AP452">
        <v>70.813088778956299</v>
      </c>
      <c r="AQ452" s="3">
        <v>136776.355020638</v>
      </c>
      <c r="AR452" s="1">
        <v>120984.521914791</v>
      </c>
      <c r="AS452">
        <v>0.53063271915738197</v>
      </c>
      <c r="AT452">
        <v>2008998.67374021</v>
      </c>
      <c r="AU452" s="1">
        <v>119033545.943488</v>
      </c>
      <c r="AV452">
        <v>22.7668320835995</v>
      </c>
    </row>
    <row r="453" spans="1:48" x14ac:dyDescent="0.25">
      <c r="A453">
        <v>451</v>
      </c>
      <c r="B453" t="s">
        <v>497</v>
      </c>
      <c r="C453" s="13">
        <v>130379</v>
      </c>
      <c r="D453">
        <v>451</v>
      </c>
      <c r="E453">
        <v>0.249322712952534</v>
      </c>
      <c r="F453">
        <v>905</v>
      </c>
      <c r="G453">
        <v>80152832.293261796</v>
      </c>
      <c r="H453">
        <v>38766124.5877591</v>
      </c>
      <c r="I453">
        <v>9.9417981987142308E-3</v>
      </c>
      <c r="J453">
        <v>15.308679632813901</v>
      </c>
      <c r="K453">
        <f t="shared" si="7"/>
        <v>1539.8300515487999</v>
      </c>
      <c r="L453">
        <v>7.4040824876707898</v>
      </c>
      <c r="M453">
        <v>7401.5218572095</v>
      </c>
      <c r="N453">
        <v>113307.52690729</v>
      </c>
      <c r="O453" s="3">
        <v>216395.0917588</v>
      </c>
      <c r="P453">
        <v>3312723.1338488301</v>
      </c>
      <c r="Q453">
        <v>104.08323664</v>
      </c>
      <c r="R453">
        <v>1593.3769248681101</v>
      </c>
      <c r="S453" s="9">
        <v>1.93806013419686</v>
      </c>
      <c r="T453">
        <v>0.515979861695262</v>
      </c>
      <c r="U453">
        <v>5235776.9720032299</v>
      </c>
      <c r="V453" s="3">
        <v>5239144.3908536201</v>
      </c>
      <c r="W453" s="1">
        <v>1936637.6539194901</v>
      </c>
      <c r="X453">
        <v>2019</v>
      </c>
      <c r="Y453">
        <v>133.56975801030401</v>
      </c>
      <c r="Z453">
        <v>43331.081355932198</v>
      </c>
      <c r="AA453">
        <v>7157809.9892169796</v>
      </c>
      <c r="AB453">
        <v>7157144.6035925196</v>
      </c>
      <c r="AC453">
        <v>103.708474576271</v>
      </c>
      <c r="AD453" s="1">
        <v>699000000</v>
      </c>
      <c r="AE453">
        <v>4440.9131143257</v>
      </c>
      <c r="AF453">
        <v>2220.45655716285</v>
      </c>
      <c r="AG453">
        <v>740.15218572095</v>
      </c>
      <c r="AH453">
        <v>7401.5218572095</v>
      </c>
      <c r="AI453">
        <v>67984.516144374007</v>
      </c>
      <c r="AJ453">
        <v>33992.258072187004</v>
      </c>
      <c r="AK453">
        <v>11330.752690728999</v>
      </c>
      <c r="AL453" s="10">
        <v>113307.52690729</v>
      </c>
      <c r="AM453">
        <v>44.150662000649596</v>
      </c>
      <c r="AN453">
        <v>22.075331000324798</v>
      </c>
      <c r="AO453">
        <v>7.3584436667749404</v>
      </c>
      <c r="AP453">
        <v>73.584436667749401</v>
      </c>
      <c r="AQ453" s="3">
        <v>269677.34142280498</v>
      </c>
      <c r="AR453" s="1">
        <v>-53282.2496640057</v>
      </c>
      <c r="AS453">
        <v>1.24622670149744</v>
      </c>
      <c r="AT453">
        <v>4128404.0240707002</v>
      </c>
      <c r="AU453" s="1">
        <v>123161949.96755899</v>
      </c>
      <c r="AV453">
        <v>23.523146731828199</v>
      </c>
    </row>
    <row r="454" spans="1:48" x14ac:dyDescent="0.25">
      <c r="A454">
        <v>452</v>
      </c>
      <c r="B454" t="s">
        <v>498</v>
      </c>
      <c r="C454" s="13">
        <v>130646</v>
      </c>
      <c r="D454">
        <v>452</v>
      </c>
      <c r="E454">
        <v>0.249639957390899</v>
      </c>
      <c r="F454">
        <v>907</v>
      </c>
      <c r="G454">
        <v>82081938.045304194</v>
      </c>
      <c r="H454">
        <v>39637313.2359652</v>
      </c>
      <c r="I454">
        <v>1.02344670222092E-2</v>
      </c>
      <c r="J454">
        <v>15.6572039079572</v>
      </c>
      <c r="K454">
        <f t="shared" si="7"/>
        <v>1529.8504430157864</v>
      </c>
      <c r="L454">
        <v>7.5608533433572198</v>
      </c>
      <c r="M454">
        <v>6662.1332056596802</v>
      </c>
      <c r="N454">
        <v>104310.378062986</v>
      </c>
      <c r="O454" s="3">
        <v>240198.98122094999</v>
      </c>
      <c r="P454">
        <v>3760844.4274599901</v>
      </c>
      <c r="Q454">
        <v>59.240001970000002</v>
      </c>
      <c r="R454">
        <v>927.53279035207595</v>
      </c>
      <c r="S454" s="9">
        <v>2.1558930781186199</v>
      </c>
      <c r="T454">
        <v>0.46384489571842002</v>
      </c>
      <c r="U454">
        <v>5242439.1052088896</v>
      </c>
      <c r="V454" s="3">
        <v>5245806.8342343699</v>
      </c>
      <c r="W454" s="1">
        <v>2019197.41703303</v>
      </c>
      <c r="X454">
        <v>1023</v>
      </c>
      <c r="Y454">
        <v>152.27967247835801</v>
      </c>
      <c r="Z454">
        <v>44501.235074626798</v>
      </c>
      <c r="AA454">
        <v>7133673.3712858399</v>
      </c>
      <c r="AB454">
        <v>7135648.1695631696</v>
      </c>
      <c r="AC454">
        <v>93.205223880597003</v>
      </c>
      <c r="AD454" s="1">
        <v>707000000</v>
      </c>
      <c r="AE454">
        <v>3997.2799233958099</v>
      </c>
      <c r="AF454">
        <v>1998.6399616978999</v>
      </c>
      <c r="AG454">
        <v>666.21332056596805</v>
      </c>
      <c r="AH454">
        <v>6662.1332056596802</v>
      </c>
      <c r="AI454">
        <v>62586.226837791699</v>
      </c>
      <c r="AJ454">
        <v>31293.113418895799</v>
      </c>
      <c r="AK454">
        <v>10431.0378062986</v>
      </c>
      <c r="AL454" s="10">
        <v>104310.378062986</v>
      </c>
      <c r="AM454">
        <v>40.910029554533502</v>
      </c>
      <c r="AN454">
        <v>20.455014777266701</v>
      </c>
      <c r="AO454">
        <v>6.8183382590889199</v>
      </c>
      <c r="AP454">
        <v>68.183382590889195</v>
      </c>
      <c r="AQ454" s="3">
        <v>155782.10494536001</v>
      </c>
      <c r="AR454" s="1">
        <v>84416.876275589602</v>
      </c>
      <c r="AS454">
        <v>0.64855439499996104</v>
      </c>
      <c r="AT454">
        <v>2439112.1823402899</v>
      </c>
      <c r="AU454" s="1">
        <v>125601062.14989901</v>
      </c>
      <c r="AV454">
        <v>23.958516184785498</v>
      </c>
    </row>
    <row r="455" spans="1:48" x14ac:dyDescent="0.25">
      <c r="A455">
        <v>453</v>
      </c>
      <c r="B455" t="s">
        <v>499</v>
      </c>
      <c r="C455" s="13">
        <v>130953</v>
      </c>
      <c r="D455">
        <v>453</v>
      </c>
      <c r="E455">
        <v>0.25000613713015402</v>
      </c>
      <c r="F455">
        <v>909</v>
      </c>
      <c r="G455">
        <v>88598157.9146474</v>
      </c>
      <c r="H455">
        <v>40587570.9143911</v>
      </c>
      <c r="I455">
        <v>1.07262319731151E-2</v>
      </c>
      <c r="J455">
        <v>16.875425336063199</v>
      </c>
      <c r="K455">
        <f t="shared" si="7"/>
        <v>1573.2855096142637</v>
      </c>
      <c r="L455">
        <v>7.7307761093387501</v>
      </c>
      <c r="M455">
        <v>7689.7745243506497</v>
      </c>
      <c r="N455">
        <v>129768.21583684</v>
      </c>
      <c r="O455" s="3">
        <v>289692.03517738997</v>
      </c>
      <c r="P455">
        <v>4888676.3100882303</v>
      </c>
      <c r="Q455">
        <v>104.5525536</v>
      </c>
      <c r="R455">
        <v>1764.36881197154</v>
      </c>
      <c r="S455" s="9">
        <v>1.87052490205618</v>
      </c>
      <c r="T455">
        <v>0.53460929544468605</v>
      </c>
      <c r="U455">
        <v>5250128.8797332402</v>
      </c>
      <c r="V455" s="3">
        <v>5253496.9949451797</v>
      </c>
      <c r="W455" s="1">
        <v>1974554.31410991</v>
      </c>
      <c r="X455">
        <v>1786</v>
      </c>
      <c r="Y455">
        <v>123.921311318246</v>
      </c>
      <c r="Z455">
        <v>43418.944805194798</v>
      </c>
      <c r="AA455">
        <v>6767032.10564199</v>
      </c>
      <c r="AB455">
        <v>6768452.1538973302</v>
      </c>
      <c r="AC455">
        <v>117.032467532467</v>
      </c>
      <c r="AD455" s="1">
        <v>716000000</v>
      </c>
      <c r="AE455">
        <v>4613.8647146103904</v>
      </c>
      <c r="AF455">
        <v>2306.9323573051902</v>
      </c>
      <c r="AG455">
        <v>768.97745243506495</v>
      </c>
      <c r="AH455">
        <v>7689.7745243506497</v>
      </c>
      <c r="AI455">
        <v>77860.929502104103</v>
      </c>
      <c r="AJ455">
        <v>38930.464751052001</v>
      </c>
      <c r="AK455">
        <v>12976.821583684001</v>
      </c>
      <c r="AL455" s="10">
        <v>129768.21583684</v>
      </c>
      <c r="AM455">
        <v>49.489383221481603</v>
      </c>
      <c r="AN455">
        <v>24.744691610740801</v>
      </c>
      <c r="AO455">
        <v>8.24823053691361</v>
      </c>
      <c r="AP455">
        <v>82.4823053691361</v>
      </c>
      <c r="AQ455" s="3">
        <v>221323.462014388</v>
      </c>
      <c r="AR455" s="1">
        <v>68368.5731630011</v>
      </c>
      <c r="AS455">
        <v>0.76399567519646705</v>
      </c>
      <c r="AT455">
        <v>3734927.5583428298</v>
      </c>
      <c r="AU455" s="1">
        <v>129335989.708242</v>
      </c>
      <c r="AV455">
        <v>24.634821862661401</v>
      </c>
    </row>
    <row r="456" spans="1:48" x14ac:dyDescent="0.25">
      <c r="A456">
        <v>454</v>
      </c>
      <c r="B456" t="s">
        <v>500</v>
      </c>
      <c r="C456" s="13">
        <v>131250</v>
      </c>
      <c r="D456">
        <v>454</v>
      </c>
      <c r="E456">
        <v>0.25035712541830302</v>
      </c>
      <c r="F456">
        <v>911</v>
      </c>
      <c r="G456">
        <v>85498877.155998603</v>
      </c>
      <c r="H456">
        <v>41118630.289971702</v>
      </c>
      <c r="I456">
        <v>1.065492571654E-2</v>
      </c>
      <c r="J456">
        <v>16.262269731145199</v>
      </c>
      <c r="K456">
        <f t="shared" si="7"/>
        <v>1526.2677717124513</v>
      </c>
      <c r="L456">
        <v>7.8209478181882996</v>
      </c>
      <c r="M456">
        <v>7370.75405113957</v>
      </c>
      <c r="N456">
        <v>119865.190501563</v>
      </c>
      <c r="O456" s="3">
        <v>289204.17359008</v>
      </c>
      <c r="P456">
        <v>4703116.2782948203</v>
      </c>
      <c r="Q456">
        <v>137.41395423</v>
      </c>
      <c r="R456">
        <v>2234.6627885114999</v>
      </c>
      <c r="S456" s="9">
        <v>1.95422455908478</v>
      </c>
      <c r="T456">
        <v>0.51171191936525795</v>
      </c>
      <c r="U456">
        <v>5257499.6337843798</v>
      </c>
      <c r="V456" s="3">
        <v>5260868.2088982696</v>
      </c>
      <c r="W456" s="1">
        <v>2037211.9490835499</v>
      </c>
      <c r="X456">
        <v>1089</v>
      </c>
      <c r="Y456">
        <v>134.602559918792</v>
      </c>
      <c r="Z456">
        <v>44408.560402684503</v>
      </c>
      <c r="AA456">
        <v>7745752.1231981702</v>
      </c>
      <c r="AB456">
        <v>7738469.0338976299</v>
      </c>
      <c r="AC456">
        <v>110.989932885906</v>
      </c>
      <c r="AD456" s="1">
        <v>726000000</v>
      </c>
      <c r="AE456">
        <v>4422.4524306837402</v>
      </c>
      <c r="AF456">
        <v>2211.2262153418701</v>
      </c>
      <c r="AG456">
        <v>737.075405113957</v>
      </c>
      <c r="AH456">
        <v>7370.75405113957</v>
      </c>
      <c r="AI456">
        <v>71919.114300937799</v>
      </c>
      <c r="AJ456">
        <v>35959.5571504689</v>
      </c>
      <c r="AK456">
        <v>11986.519050156299</v>
      </c>
      <c r="AL456" s="10">
        <v>119865.190501563</v>
      </c>
      <c r="AM456">
        <v>47.120902133867098</v>
      </c>
      <c r="AN456">
        <v>23.560451066933499</v>
      </c>
      <c r="AO456">
        <v>7.8534836889778497</v>
      </c>
      <c r="AP456">
        <v>78.534836889778504</v>
      </c>
      <c r="AQ456" s="3">
        <v>146582.18775156501</v>
      </c>
      <c r="AR456" s="1">
        <v>142621.985838514</v>
      </c>
      <c r="AS456">
        <v>0.50684672330950398</v>
      </c>
      <c r="AT456">
        <v>2383759.0749973198</v>
      </c>
      <c r="AU456" s="1">
        <v>131719748.78324001</v>
      </c>
      <c r="AV456">
        <v>25.053686725304999</v>
      </c>
    </row>
    <row r="457" spans="1:48" x14ac:dyDescent="0.25">
      <c r="A457">
        <v>455</v>
      </c>
      <c r="B457" t="s">
        <v>501</v>
      </c>
      <c r="C457" s="13">
        <v>131531</v>
      </c>
      <c r="D457">
        <v>455</v>
      </c>
      <c r="E457">
        <v>0.250691708407211</v>
      </c>
      <c r="F457">
        <v>913</v>
      </c>
      <c r="G457">
        <v>88884274.494211406</v>
      </c>
      <c r="H457">
        <v>41955720.557635501</v>
      </c>
      <c r="I457">
        <v>1.00194404605494E-2</v>
      </c>
      <c r="J457">
        <v>16.883623820733401</v>
      </c>
      <c r="K457">
        <f t="shared" si="7"/>
        <v>1685.0864963179406</v>
      </c>
      <c r="L457">
        <v>7.9695154970192297</v>
      </c>
      <c r="M457">
        <v>7026.2427670704201</v>
      </c>
      <c r="N457">
        <v>118628.439752365</v>
      </c>
      <c r="O457" s="3">
        <v>234421.60349236001</v>
      </c>
      <c r="P457">
        <v>3957886.1688181199</v>
      </c>
      <c r="Q457">
        <v>105.12473875000001</v>
      </c>
      <c r="R457">
        <v>1774.8865433078699</v>
      </c>
      <c r="S457" s="9">
        <v>2.05278397630831</v>
      </c>
      <c r="T457">
        <v>0.487143319287973</v>
      </c>
      <c r="U457">
        <v>5264525.8765514502</v>
      </c>
      <c r="V457" s="3">
        <v>5267895.1628590999</v>
      </c>
      <c r="W457" s="1">
        <v>1991090.50914441</v>
      </c>
      <c r="X457">
        <v>1825</v>
      </c>
      <c r="Y457">
        <v>119.60919675868701</v>
      </c>
      <c r="Z457">
        <v>43356.124113475104</v>
      </c>
      <c r="AA457">
        <v>8232463.2408546098</v>
      </c>
      <c r="AB457">
        <v>8232970.4362500599</v>
      </c>
      <c r="AC457">
        <v>110.659574468085</v>
      </c>
      <c r="AD457" s="1">
        <v>736000000</v>
      </c>
      <c r="AE457">
        <v>4215.7456602422499</v>
      </c>
      <c r="AF457">
        <v>2107.8728301211199</v>
      </c>
      <c r="AG457">
        <v>702.62427670704199</v>
      </c>
      <c r="AH457">
        <v>7026.2427670704201</v>
      </c>
      <c r="AI457">
        <v>71177.063851419502</v>
      </c>
      <c r="AJ457">
        <v>35588.5319257097</v>
      </c>
      <c r="AK457">
        <v>11862.843975236499</v>
      </c>
      <c r="AL457" s="10">
        <v>118628.439752365</v>
      </c>
      <c r="AM457">
        <v>42.239412639616702</v>
      </c>
      <c r="AN457">
        <v>21.119706319808301</v>
      </c>
      <c r="AO457">
        <v>7.0399021066027903</v>
      </c>
      <c r="AP457">
        <v>70.399021066027899</v>
      </c>
      <c r="AQ457" s="3">
        <v>218286.78408460499</v>
      </c>
      <c r="AR457" s="1">
        <v>16134.8194077546</v>
      </c>
      <c r="AS457">
        <v>0.93117178976945003</v>
      </c>
      <c r="AT457">
        <v>3685471.9475221299</v>
      </c>
      <c r="AU457" s="1">
        <v>135405220.730762</v>
      </c>
      <c r="AV457">
        <v>25.720306805569301</v>
      </c>
    </row>
    <row r="458" spans="1:48" x14ac:dyDescent="0.25">
      <c r="A458">
        <v>456</v>
      </c>
      <c r="B458" t="s">
        <v>502</v>
      </c>
      <c r="C458" s="13">
        <v>131798</v>
      </c>
      <c r="D458">
        <v>456</v>
      </c>
      <c r="E458">
        <v>0.25101012725215699</v>
      </c>
      <c r="F458">
        <v>915</v>
      </c>
      <c r="G458">
        <v>80925042.390386805</v>
      </c>
      <c r="H458">
        <v>42200914.688062802</v>
      </c>
      <c r="I458">
        <v>8.9297421350087707E-3</v>
      </c>
      <c r="J458">
        <v>15.352262832368099</v>
      </c>
      <c r="K458">
        <f t="shared" si="7"/>
        <v>1719.228013559321</v>
      </c>
      <c r="L458">
        <v>8.0059214665848106</v>
      </c>
      <c r="M458">
        <v>6686.7957438500598</v>
      </c>
      <c r="N458">
        <v>102657.445765946</v>
      </c>
      <c r="O458" s="3">
        <v>250295.73858172999</v>
      </c>
      <c r="P458">
        <v>3842605.9645284102</v>
      </c>
      <c r="Q458">
        <v>112.61373971</v>
      </c>
      <c r="R458">
        <v>1728.8757305638001</v>
      </c>
      <c r="S458" s="9">
        <v>2.1597307750152099</v>
      </c>
      <c r="T458">
        <v>0.46302067441390099</v>
      </c>
      <c r="U458">
        <v>5271212.6722953003</v>
      </c>
      <c r="V458" s="3">
        <v>5274582.9194745701</v>
      </c>
      <c r="W458" s="1">
        <v>2047938.6277815001</v>
      </c>
      <c r="X458">
        <v>1056</v>
      </c>
      <c r="Y458">
        <v>130.899497187836</v>
      </c>
      <c r="Z458">
        <v>44452.388059701399</v>
      </c>
      <c r="AA458">
        <v>7910564.0631903801</v>
      </c>
      <c r="AB458">
        <v>7913395.3053708402</v>
      </c>
      <c r="AC458">
        <v>104.67910447761101</v>
      </c>
      <c r="AD458" s="1">
        <v>745000000</v>
      </c>
      <c r="AE458">
        <v>4012.0774463100302</v>
      </c>
      <c r="AF458">
        <v>2006.0387231550101</v>
      </c>
      <c r="AG458">
        <v>668.67957438500605</v>
      </c>
      <c r="AH458">
        <v>6686.7957438500598</v>
      </c>
      <c r="AI458">
        <v>61594.467459567801</v>
      </c>
      <c r="AJ458">
        <v>30797.2337297839</v>
      </c>
      <c r="AK458">
        <v>10265.744576594599</v>
      </c>
      <c r="AL458" s="10">
        <v>102657.445765946</v>
      </c>
      <c r="AM458">
        <v>35.826817021233097</v>
      </c>
      <c r="AN458">
        <v>17.913408510616499</v>
      </c>
      <c r="AO458">
        <v>5.9711361702055203</v>
      </c>
      <c r="AP458">
        <v>59.7113617020552</v>
      </c>
      <c r="AQ458" s="3">
        <v>138229.86903035501</v>
      </c>
      <c r="AR458" s="1">
        <v>112065.86955137399</v>
      </c>
      <c r="AS458">
        <v>0.55226617046545801</v>
      </c>
      <c r="AT458">
        <v>2122141.28063783</v>
      </c>
      <c r="AU458" s="1">
        <v>137527362.01140001</v>
      </c>
      <c r="AV458">
        <v>26.090270031073299</v>
      </c>
    </row>
    <row r="459" spans="1:48" x14ac:dyDescent="0.25">
      <c r="A459">
        <v>457</v>
      </c>
      <c r="B459" t="s">
        <v>503</v>
      </c>
      <c r="C459" s="13">
        <v>132077</v>
      </c>
      <c r="D459">
        <v>457</v>
      </c>
      <c r="E459">
        <v>0.251343823703225</v>
      </c>
      <c r="F459">
        <v>917</v>
      </c>
      <c r="G459">
        <v>87413028.2759507</v>
      </c>
      <c r="H459">
        <v>43037224.523327298</v>
      </c>
      <c r="I459">
        <v>9.29093364815896E-3</v>
      </c>
      <c r="J459">
        <v>16.561079936909699</v>
      </c>
      <c r="K459">
        <f t="shared" si="7"/>
        <v>1782.4990000000003</v>
      </c>
      <c r="L459">
        <v>8.1537378312020596</v>
      </c>
      <c r="M459">
        <v>7007.6254724301398</v>
      </c>
      <c r="N459">
        <v>116053.84561684</v>
      </c>
      <c r="O459" s="3">
        <v>296634.39974696003</v>
      </c>
      <c r="P459">
        <v>4912586.0062466301</v>
      </c>
      <c r="Q459">
        <v>283.91608244000003</v>
      </c>
      <c r="R459">
        <v>4701.9569366630803</v>
      </c>
      <c r="S459" s="9">
        <v>2.0635916666813401</v>
      </c>
      <c r="T459">
        <v>0.48459199372916301</v>
      </c>
      <c r="U459">
        <v>5278220.2977677304</v>
      </c>
      <c r="V459" s="3">
        <v>5281594.6854946604</v>
      </c>
      <c r="W459" s="1">
        <v>1998581.2979158999</v>
      </c>
      <c r="X459">
        <v>1235</v>
      </c>
      <c r="Y459">
        <v>99.638307503892804</v>
      </c>
      <c r="Z459">
        <v>43325.432142857098</v>
      </c>
      <c r="AA459">
        <v>7255816.35351511</v>
      </c>
      <c r="AB459">
        <v>7258462.5460195597</v>
      </c>
      <c r="AC459">
        <v>103.675</v>
      </c>
      <c r="AD459" s="1">
        <v>754000000</v>
      </c>
      <c r="AE459">
        <v>4204.5752834580799</v>
      </c>
      <c r="AF459">
        <v>2102.2876417290399</v>
      </c>
      <c r="AG459">
        <v>700.76254724301396</v>
      </c>
      <c r="AH459">
        <v>7007.6254724301398</v>
      </c>
      <c r="AI459">
        <v>69632.307370103998</v>
      </c>
      <c r="AJ459">
        <v>34816.153685051999</v>
      </c>
      <c r="AK459">
        <v>11605.384561684001</v>
      </c>
      <c r="AL459" s="10">
        <v>116053.84561684</v>
      </c>
      <c r="AM459">
        <v>39.064429977298197</v>
      </c>
      <c r="AN459">
        <v>19.532214988649098</v>
      </c>
      <c r="AO459">
        <v>6.5107383295497003</v>
      </c>
      <c r="AP459">
        <v>65.107383295497002</v>
      </c>
      <c r="AQ459" s="3">
        <v>123053.309767307</v>
      </c>
      <c r="AR459" s="1">
        <v>173581.089979652</v>
      </c>
      <c r="AS459">
        <v>0.41483155652977699</v>
      </c>
      <c r="AT459">
        <v>2037895.6995576899</v>
      </c>
      <c r="AU459" s="1">
        <v>139565257.71095699</v>
      </c>
      <c r="AV459">
        <v>26.441726536117201</v>
      </c>
    </row>
    <row r="460" spans="1:48" x14ac:dyDescent="0.25">
      <c r="A460">
        <v>458</v>
      </c>
      <c r="B460" t="s">
        <v>504</v>
      </c>
      <c r="C460" s="13">
        <v>132388</v>
      </c>
      <c r="D460">
        <v>458</v>
      </c>
      <c r="E460">
        <v>0.25171387530855399</v>
      </c>
      <c r="F460">
        <v>919</v>
      </c>
      <c r="G460">
        <v>82063016.257001296</v>
      </c>
      <c r="H460">
        <v>43575973.798483998</v>
      </c>
      <c r="I460">
        <v>8.4580370309759994E-3</v>
      </c>
      <c r="J460">
        <v>15.524621652718301</v>
      </c>
      <c r="K460">
        <f t="shared" si="7"/>
        <v>1835.487548217422</v>
      </c>
      <c r="L460">
        <v>8.2436709887874091</v>
      </c>
      <c r="M460">
        <v>7771.0837119193702</v>
      </c>
      <c r="N460">
        <v>120643.13445914999</v>
      </c>
      <c r="O460" s="3">
        <v>234871.69034753999</v>
      </c>
      <c r="P460">
        <v>3646294.1295799599</v>
      </c>
      <c r="Q460">
        <v>223.34793965</v>
      </c>
      <c r="R460">
        <v>3467.39225998041</v>
      </c>
      <c r="S460" s="9">
        <v>1.8635969840634301</v>
      </c>
      <c r="T460">
        <v>0.53659670441168905</v>
      </c>
      <c r="U460">
        <v>5285991.3814796498</v>
      </c>
      <c r="V460" s="3">
        <v>5289365.8485565698</v>
      </c>
      <c r="W460" s="1">
        <v>2044864.84440015</v>
      </c>
      <c r="X460">
        <v>1649</v>
      </c>
      <c r="Y460">
        <v>123.49836549166599</v>
      </c>
      <c r="Z460">
        <v>44362.525641025597</v>
      </c>
      <c r="AA460">
        <v>7125661.63149352</v>
      </c>
      <c r="AB460">
        <v>7123353.9741877802</v>
      </c>
      <c r="AC460">
        <v>103.067307692307</v>
      </c>
      <c r="AD460" s="1">
        <v>764000000</v>
      </c>
      <c r="AE460">
        <v>4662.6502271516201</v>
      </c>
      <c r="AF460">
        <v>2331.3251135758101</v>
      </c>
      <c r="AG460">
        <v>777.10837119193695</v>
      </c>
      <c r="AH460">
        <v>7771.0837119193702</v>
      </c>
      <c r="AI460">
        <v>72385.88067549</v>
      </c>
      <c r="AJ460">
        <v>36192.940337745</v>
      </c>
      <c r="AK460">
        <v>12064.313445915001</v>
      </c>
      <c r="AL460" s="10">
        <v>120643.13445914999</v>
      </c>
      <c r="AM460">
        <v>39.436868283737098</v>
      </c>
      <c r="AN460">
        <v>19.718434141868499</v>
      </c>
      <c r="AO460">
        <v>6.5728113806228503</v>
      </c>
      <c r="AP460">
        <v>65.728113806228507</v>
      </c>
      <c r="AQ460" s="3">
        <v>203648.80469575699</v>
      </c>
      <c r="AR460" s="1">
        <v>31222.885651782199</v>
      </c>
      <c r="AS460">
        <v>0.86706407398191898</v>
      </c>
      <c r="AT460">
        <v>3161570.64292996</v>
      </c>
      <c r="AU460" s="1">
        <v>142726828.35388699</v>
      </c>
      <c r="AV460">
        <v>27.000957446497999</v>
      </c>
    </row>
    <row r="461" spans="1:48" x14ac:dyDescent="0.25">
      <c r="A461">
        <v>459</v>
      </c>
      <c r="B461" t="s">
        <v>505</v>
      </c>
      <c r="C461" s="13">
        <v>132689</v>
      </c>
      <c r="D461">
        <v>459</v>
      </c>
      <c r="E461">
        <v>0.25207201683231401</v>
      </c>
      <c r="F461">
        <v>921</v>
      </c>
      <c r="G461">
        <v>81352208.389412194</v>
      </c>
      <c r="H461">
        <v>44145493.812019601</v>
      </c>
      <c r="I461">
        <v>9.0154462250146492E-3</v>
      </c>
      <c r="J461">
        <v>15.368285357065799</v>
      </c>
      <c r="K461">
        <f t="shared" si="7"/>
        <v>1704.6616410870809</v>
      </c>
      <c r="L461">
        <v>8.3395467629370206</v>
      </c>
      <c r="M461">
        <v>7520.9719989597797</v>
      </c>
      <c r="N461">
        <v>115584.443842515</v>
      </c>
      <c r="O461" s="3">
        <v>245345.5477998</v>
      </c>
      <c r="P461">
        <v>3770540.3896729499</v>
      </c>
      <c r="Q461">
        <v>312.52135572999998</v>
      </c>
      <c r="R461">
        <v>4802.9173750357104</v>
      </c>
      <c r="S461" s="9">
        <v>1.9283110711195399</v>
      </c>
      <c r="T461">
        <v>0.51858852805290001</v>
      </c>
      <c r="U461">
        <v>5293512.3534786096</v>
      </c>
      <c r="V461" s="3">
        <v>5296888.9419180602</v>
      </c>
      <c r="W461" s="1">
        <v>1998833.9682326</v>
      </c>
      <c r="X461">
        <v>1958</v>
      </c>
      <c r="Y461">
        <v>103.857879078211</v>
      </c>
      <c r="Z461">
        <v>43367.380794701901</v>
      </c>
      <c r="AA461">
        <v>7543722.4412610596</v>
      </c>
      <c r="AB461">
        <v>7541984.0962156896</v>
      </c>
      <c r="AC461">
        <v>114.033112582781</v>
      </c>
      <c r="AD461" s="1">
        <v>773000000</v>
      </c>
      <c r="AE461">
        <v>4512.5831993758602</v>
      </c>
      <c r="AF461">
        <v>2256.2915996879301</v>
      </c>
      <c r="AG461">
        <v>752.09719989597795</v>
      </c>
      <c r="AH461">
        <v>7520.9719989597797</v>
      </c>
      <c r="AI461">
        <v>69350.666305509207</v>
      </c>
      <c r="AJ461">
        <v>34675.333152754603</v>
      </c>
      <c r="AK461">
        <v>11558.444384251499</v>
      </c>
      <c r="AL461" s="10">
        <v>115584.443842515</v>
      </c>
      <c r="AM461">
        <v>40.682951169877697</v>
      </c>
      <c r="AN461">
        <v>20.341475584938799</v>
      </c>
      <c r="AO461">
        <v>6.7804918616462801</v>
      </c>
      <c r="AP461">
        <v>67.8049186164628</v>
      </c>
      <c r="AQ461" s="3">
        <v>203353.72723513801</v>
      </c>
      <c r="AR461" s="1">
        <v>41991.820564661</v>
      </c>
      <c r="AS461">
        <v>0.82884620918849505</v>
      </c>
      <c r="AT461">
        <v>3125198.1085725301</v>
      </c>
      <c r="AU461" s="1">
        <v>145852026.46246001</v>
      </c>
      <c r="AV461">
        <v>27.552977441644</v>
      </c>
    </row>
    <row r="462" spans="1:48" x14ac:dyDescent="0.25">
      <c r="A462">
        <v>460</v>
      </c>
      <c r="B462" t="s">
        <v>506</v>
      </c>
      <c r="C462" s="13">
        <v>132979</v>
      </c>
      <c r="D462">
        <v>460</v>
      </c>
      <c r="E462">
        <v>0.25241585643601</v>
      </c>
      <c r="F462">
        <v>923</v>
      </c>
      <c r="G462">
        <v>98389566.177035406</v>
      </c>
      <c r="H462">
        <v>45521064.435585402</v>
      </c>
      <c r="I462">
        <v>1.04287460526008E-2</v>
      </c>
      <c r="J462">
        <v>18.561502051236701</v>
      </c>
      <c r="K462">
        <f t="shared" si="7"/>
        <v>1779.8402566920013</v>
      </c>
      <c r="L462">
        <v>8.5876924121737908</v>
      </c>
      <c r="M462">
        <v>7220.6316776201102</v>
      </c>
      <c r="N462">
        <v>134025.76969536999</v>
      </c>
      <c r="O462" s="3">
        <v>274667.84006000002</v>
      </c>
      <c r="P462">
        <v>5098247.6766824396</v>
      </c>
      <c r="Q462">
        <v>376.37521652999999</v>
      </c>
      <c r="R462">
        <v>6986.0893536562498</v>
      </c>
      <c r="S462" s="9">
        <v>2.01125840121819</v>
      </c>
      <c r="T462">
        <v>0.49720115495567802</v>
      </c>
      <c r="U462">
        <v>5300732.9851562297</v>
      </c>
      <c r="V462" s="3">
        <v>5304113.3391097598</v>
      </c>
      <c r="W462" s="1">
        <v>2037178.46437879</v>
      </c>
      <c r="X462">
        <v>940</v>
      </c>
      <c r="Y462">
        <v>106.55636244137401</v>
      </c>
      <c r="Z462">
        <v>44369.3161512027</v>
      </c>
      <c r="AA462">
        <v>8027321.1456207996</v>
      </c>
      <c r="AB462">
        <v>8026052.7226423696</v>
      </c>
      <c r="AC462">
        <v>119.494845360824</v>
      </c>
      <c r="AD462" s="1">
        <v>783000000</v>
      </c>
      <c r="AE462">
        <v>4332.3790065720596</v>
      </c>
      <c r="AF462">
        <v>2166.1895032860298</v>
      </c>
      <c r="AG462">
        <v>722.06316776201095</v>
      </c>
      <c r="AH462">
        <v>7220.6316776201102</v>
      </c>
      <c r="AI462">
        <v>80415.461817222196</v>
      </c>
      <c r="AJ462">
        <v>40207.730908611098</v>
      </c>
      <c r="AK462">
        <v>13402.576969537</v>
      </c>
      <c r="AL462" s="10">
        <v>134025.76969536999</v>
      </c>
      <c r="AM462">
        <v>45.181280463159297</v>
      </c>
      <c r="AN462">
        <v>22.590640231579599</v>
      </c>
      <c r="AO462">
        <v>7.5302134105265504</v>
      </c>
      <c r="AP462">
        <v>75.302134105265495</v>
      </c>
      <c r="AQ462" s="3">
        <v>100162.980694891</v>
      </c>
      <c r="AR462" s="1">
        <v>174504.85936510799</v>
      </c>
      <c r="AS462">
        <v>0.36466948832819801</v>
      </c>
      <c r="AT462">
        <v>1859175.3716262099</v>
      </c>
      <c r="AU462" s="1">
        <v>147711201.834086</v>
      </c>
      <c r="AV462">
        <v>27.8661842140937</v>
      </c>
    </row>
    <row r="463" spans="1:48" x14ac:dyDescent="0.25">
      <c r="A463">
        <v>461</v>
      </c>
      <c r="B463" t="s">
        <v>507</v>
      </c>
      <c r="C463" s="13">
        <v>133252</v>
      </c>
      <c r="D463">
        <v>461</v>
      </c>
      <c r="E463">
        <v>0.25274157431881999</v>
      </c>
      <c r="F463">
        <v>925</v>
      </c>
      <c r="G463">
        <v>91291365.349125996</v>
      </c>
      <c r="H463">
        <v>46026303.131683603</v>
      </c>
      <c r="I463">
        <v>9.5844593255405997E-3</v>
      </c>
      <c r="J463">
        <v>17.2002088911741</v>
      </c>
      <c r="K463">
        <f t="shared" si="7"/>
        <v>1794.5935505552311</v>
      </c>
      <c r="L463">
        <v>8.6718171573609695</v>
      </c>
      <c r="M463">
        <v>6840.0755389900796</v>
      </c>
      <c r="N463">
        <v>117650.72810203899</v>
      </c>
      <c r="O463" s="3">
        <v>255586.01098721</v>
      </c>
      <c r="P463">
        <v>4396132.7786419298</v>
      </c>
      <c r="Q463">
        <v>449.23279245999998</v>
      </c>
      <c r="R463">
        <v>7726.89787107746</v>
      </c>
      <c r="S463" s="9">
        <v>2.1258969983314202</v>
      </c>
      <c r="T463">
        <v>0.47038967588028902</v>
      </c>
      <c r="U463">
        <v>5307573.0606952198</v>
      </c>
      <c r="V463" s="3">
        <v>5310958.0377805904</v>
      </c>
      <c r="W463" s="1">
        <v>1987552.50016734</v>
      </c>
      <c r="X463">
        <v>1688</v>
      </c>
      <c r="Y463">
        <v>97.672487384671697</v>
      </c>
      <c r="Z463">
        <v>43298.273722627702</v>
      </c>
      <c r="AA463">
        <v>8462174.2752097398</v>
      </c>
      <c r="AB463">
        <v>8461312.77665166</v>
      </c>
      <c r="AC463">
        <v>113.45985401459799</v>
      </c>
      <c r="AD463" s="1">
        <v>793000000</v>
      </c>
      <c r="AE463">
        <v>4104.0453233940498</v>
      </c>
      <c r="AF463">
        <v>2052.0226616970199</v>
      </c>
      <c r="AG463">
        <v>684.00755389900803</v>
      </c>
      <c r="AH463">
        <v>6840.0755389900796</v>
      </c>
      <c r="AI463">
        <v>70590.436861223803</v>
      </c>
      <c r="AJ463">
        <v>35295.218430611902</v>
      </c>
      <c r="AK463">
        <v>11765.072810203899</v>
      </c>
      <c r="AL463" s="10">
        <v>117650.72810203899</v>
      </c>
      <c r="AM463">
        <v>39.335055472245401</v>
      </c>
      <c r="AN463">
        <v>19.6675277361227</v>
      </c>
      <c r="AO463">
        <v>6.55584257870757</v>
      </c>
      <c r="AP463">
        <v>65.558425787075706</v>
      </c>
      <c r="AQ463" s="3">
        <v>164871.15870532501</v>
      </c>
      <c r="AR463" s="1">
        <v>90714.852281884101</v>
      </c>
      <c r="AS463">
        <v>0.64507113698635199</v>
      </c>
      <c r="AT463">
        <v>2835818.3698615199</v>
      </c>
      <c r="AU463" s="1">
        <v>150547020.20394701</v>
      </c>
      <c r="AV463">
        <v>28.364568604587099</v>
      </c>
    </row>
    <row r="464" spans="1:48" x14ac:dyDescent="0.25">
      <c r="A464">
        <v>462</v>
      </c>
      <c r="B464" t="s">
        <v>508</v>
      </c>
      <c r="C464" s="13">
        <v>133540</v>
      </c>
      <c r="D464">
        <v>462</v>
      </c>
      <c r="E464">
        <v>0.25308531417679397</v>
      </c>
      <c r="F464">
        <v>927</v>
      </c>
      <c r="G464">
        <v>82171337.659252703</v>
      </c>
      <c r="H464">
        <v>46315983.050970703</v>
      </c>
      <c r="I464">
        <v>8.9015080952659399E-3</v>
      </c>
      <c r="J464">
        <v>15.460876715206799</v>
      </c>
      <c r="K464">
        <f t="shared" si="7"/>
        <v>1736.8828461133801</v>
      </c>
      <c r="L464">
        <v>8.7145435901764596</v>
      </c>
      <c r="M464">
        <v>7218.5370174599802</v>
      </c>
      <c r="N464">
        <v>111604.910891105</v>
      </c>
      <c r="O464" s="3">
        <v>261696.72301816</v>
      </c>
      <c r="P464">
        <v>4046060.7713573901</v>
      </c>
      <c r="Q464">
        <v>81.689217679999999</v>
      </c>
      <c r="R464">
        <v>1262.9869235121701</v>
      </c>
      <c r="S464" s="9">
        <v>2.0171778346811502</v>
      </c>
      <c r="T464">
        <v>0.49574211197797702</v>
      </c>
      <c r="U464">
        <v>5314791.5977126798</v>
      </c>
      <c r="V464" s="3">
        <v>5318177.3723254101</v>
      </c>
      <c r="W464" s="1">
        <v>2024218.6565225299</v>
      </c>
      <c r="X464">
        <v>1237</v>
      </c>
      <c r="Y464">
        <v>111.874179006332</v>
      </c>
      <c r="Z464">
        <v>44391.612456747403</v>
      </c>
      <c r="AA464">
        <v>8151411.71534325</v>
      </c>
      <c r="AB464">
        <v>8152664.7361698402</v>
      </c>
      <c r="AC464">
        <v>112.840830449827</v>
      </c>
      <c r="AD464" s="1">
        <v>803000000</v>
      </c>
      <c r="AE464">
        <v>4331.12221047598</v>
      </c>
      <c r="AF464">
        <v>2165.56110523799</v>
      </c>
      <c r="AG464">
        <v>721.85370174599802</v>
      </c>
      <c r="AH464">
        <v>7218.5370174599802</v>
      </c>
      <c r="AI464">
        <v>66962.946534663206</v>
      </c>
      <c r="AJ464">
        <v>33481.473267331603</v>
      </c>
      <c r="AK464">
        <v>11160.491089110499</v>
      </c>
      <c r="AL464" s="10">
        <v>111604.910891105</v>
      </c>
      <c r="AM464">
        <v>38.553519418138102</v>
      </c>
      <c r="AN464">
        <v>19.276759709069001</v>
      </c>
      <c r="AO464">
        <v>6.4255865696896803</v>
      </c>
      <c r="AP464">
        <v>64.255865696896805</v>
      </c>
      <c r="AQ464" s="3">
        <v>138388.359430832</v>
      </c>
      <c r="AR464" s="1">
        <v>123308.363587327</v>
      </c>
      <c r="AS464">
        <v>0.52881196919393403</v>
      </c>
      <c r="AT464">
        <v>2139605.3639798299</v>
      </c>
      <c r="AU464" s="1">
        <v>152686625.567927</v>
      </c>
      <c r="AV464">
        <v>28.7286195066687</v>
      </c>
    </row>
    <row r="465" spans="1:48" x14ac:dyDescent="0.25">
      <c r="A465">
        <v>463</v>
      </c>
      <c r="B465" t="s">
        <v>509</v>
      </c>
      <c r="C465" s="13">
        <v>133798</v>
      </c>
      <c r="D465">
        <v>463</v>
      </c>
      <c r="E465">
        <v>0.25339339288045898</v>
      </c>
      <c r="F465">
        <v>929</v>
      </c>
      <c r="G465">
        <v>82444630.670681506</v>
      </c>
      <c r="H465">
        <v>46515952.678425699</v>
      </c>
      <c r="I465">
        <v>8.8179853477498207E-3</v>
      </c>
      <c r="J465">
        <v>15.493437888075</v>
      </c>
      <c r="K465">
        <f t="shared" si="7"/>
        <v>1757.0269485680906</v>
      </c>
      <c r="L465">
        <v>8.7415277109624103</v>
      </c>
      <c r="M465">
        <v>6469.6527769602799</v>
      </c>
      <c r="N465">
        <v>100237.163457246</v>
      </c>
      <c r="O465" s="3">
        <v>249541.70109310001</v>
      </c>
      <c r="P465">
        <v>3866258.8463705201</v>
      </c>
      <c r="Q465">
        <v>47.87799304</v>
      </c>
      <c r="R465">
        <v>741.79471137092696</v>
      </c>
      <c r="S465" s="9">
        <v>2.2534127331322802</v>
      </c>
      <c r="T465">
        <v>0.443771345256393</v>
      </c>
      <c r="U465">
        <v>5321261.25048964</v>
      </c>
      <c r="V465" s="3">
        <v>5324647.4351222897</v>
      </c>
      <c r="W465" s="1">
        <v>1990503.10054872</v>
      </c>
      <c r="X465">
        <v>1279</v>
      </c>
      <c r="Y465">
        <v>135.273110466563</v>
      </c>
      <c r="Z465">
        <v>43419.463320463299</v>
      </c>
      <c r="AA465">
        <v>7821184.1783594601</v>
      </c>
      <c r="AB465">
        <v>7825726.4943762999</v>
      </c>
      <c r="AC465">
        <v>94.590733590733507</v>
      </c>
      <c r="AD465" s="1">
        <v>812000000</v>
      </c>
      <c r="AE465">
        <v>3881.7916661761701</v>
      </c>
      <c r="AF465">
        <v>1940.8958330880801</v>
      </c>
      <c r="AG465">
        <v>646.96527769602801</v>
      </c>
      <c r="AH465">
        <v>6469.6527769602799</v>
      </c>
      <c r="AI465">
        <v>60142.2980743476</v>
      </c>
      <c r="AJ465">
        <v>30071.1490371738</v>
      </c>
      <c r="AK465">
        <v>10023.716345724601</v>
      </c>
      <c r="AL465" s="10">
        <v>100237.163457246</v>
      </c>
      <c r="AM465">
        <v>34.229582035358803</v>
      </c>
      <c r="AN465">
        <v>17.114791017679401</v>
      </c>
      <c r="AO465">
        <v>5.7049303392264701</v>
      </c>
      <c r="AP465">
        <v>57.049303392264697</v>
      </c>
      <c r="AQ465" s="3">
        <v>173014.30828673401</v>
      </c>
      <c r="AR465" s="1">
        <v>76527.392806365504</v>
      </c>
      <c r="AS465">
        <v>0.69332823944397803</v>
      </c>
      <c r="AT465">
        <v>2680586.4391887798</v>
      </c>
      <c r="AU465" s="1">
        <v>155367212.00711599</v>
      </c>
      <c r="AV465">
        <v>29.197441112822698</v>
      </c>
    </row>
    <row r="466" spans="1:48" x14ac:dyDescent="0.25">
      <c r="A466">
        <v>464</v>
      </c>
      <c r="B466" t="s">
        <v>510</v>
      </c>
      <c r="C466" s="13">
        <v>134111</v>
      </c>
      <c r="D466">
        <v>464</v>
      </c>
      <c r="E466">
        <v>0.25376440751711599</v>
      </c>
      <c r="F466">
        <v>931</v>
      </c>
      <c r="G466">
        <v>113072759.722</v>
      </c>
      <c r="H466">
        <v>48989859.393323101</v>
      </c>
      <c r="I466">
        <v>1.1730874516364599E-2</v>
      </c>
      <c r="J466">
        <v>21.218173116952499</v>
      </c>
      <c r="K466">
        <f t="shared" si="7"/>
        <v>1808.746064699021</v>
      </c>
      <c r="L466">
        <v>9.1929773372325805</v>
      </c>
      <c r="M466">
        <v>7791.30736980028</v>
      </c>
      <c r="N466">
        <v>165317.30857980999</v>
      </c>
      <c r="O466" s="3">
        <v>171889.82773712999</v>
      </c>
      <c r="P466">
        <v>3647188.1219695602</v>
      </c>
      <c r="Q466">
        <v>21.030750059999999</v>
      </c>
      <c r="R466">
        <v>446.23409555243899</v>
      </c>
      <c r="S466" s="9">
        <v>1.87390168314072</v>
      </c>
      <c r="T466">
        <v>0.53364592656961896</v>
      </c>
      <c r="U466">
        <v>5329052.5578594403</v>
      </c>
      <c r="V466" s="3">
        <v>5332438.8487718804</v>
      </c>
      <c r="W466" s="1">
        <v>2078643.8552874599</v>
      </c>
      <c r="X466">
        <v>1806</v>
      </c>
      <c r="Y466">
        <v>179.258146821878</v>
      </c>
      <c r="Z466">
        <v>44548.745222929902</v>
      </c>
      <c r="AA466">
        <v>6737096.7409204999</v>
      </c>
      <c r="AB466">
        <v>6737916.18124309</v>
      </c>
      <c r="AC466">
        <v>109.42038216560501</v>
      </c>
      <c r="AD466" s="1">
        <v>821000000</v>
      </c>
      <c r="AE466">
        <v>4674.7844218801702</v>
      </c>
      <c r="AF466">
        <v>2337.3922109400801</v>
      </c>
      <c r="AG466">
        <v>779.13073698002802</v>
      </c>
      <c r="AH466">
        <v>7791.30736980028</v>
      </c>
      <c r="AI466">
        <v>99190.385147886103</v>
      </c>
      <c r="AJ466">
        <v>49595.192573943001</v>
      </c>
      <c r="AK466">
        <v>16531.730857981001</v>
      </c>
      <c r="AL466" s="10">
        <v>165317.30857980999</v>
      </c>
      <c r="AM466">
        <v>54.839309444132603</v>
      </c>
      <c r="AN466">
        <v>27.419654722066301</v>
      </c>
      <c r="AO466">
        <v>9.1398849073554391</v>
      </c>
      <c r="AP466">
        <v>91.398849073554402</v>
      </c>
      <c r="AQ466" s="3">
        <v>323740.21316031099</v>
      </c>
      <c r="AR466" s="1">
        <v>-151850.385423181</v>
      </c>
      <c r="AS466">
        <v>1.88341693875803</v>
      </c>
      <c r="AT466">
        <v>6869175.8877545903</v>
      </c>
      <c r="AU466" s="1">
        <v>162236387.894871</v>
      </c>
      <c r="AV466">
        <v>30.443758272865999</v>
      </c>
    </row>
    <row r="467" spans="1:48" x14ac:dyDescent="0.25">
      <c r="A467">
        <v>465</v>
      </c>
      <c r="B467" t="s">
        <v>511</v>
      </c>
      <c r="C467" s="13">
        <v>134437</v>
      </c>
      <c r="D467">
        <v>465</v>
      </c>
      <c r="E467">
        <v>0.25415204983984302</v>
      </c>
      <c r="F467">
        <v>933</v>
      </c>
      <c r="G467">
        <v>109583996.423344</v>
      </c>
      <c r="H467">
        <v>50084025.111452296</v>
      </c>
      <c r="I467">
        <v>1.08392081016949E-2</v>
      </c>
      <c r="J467">
        <v>20.532140296555198</v>
      </c>
      <c r="K467">
        <f t="shared" si="7"/>
        <v>1894.2472645529001</v>
      </c>
      <c r="L467">
        <v>9.3839635692048304</v>
      </c>
      <c r="M467">
        <v>8140.4887772798502</v>
      </c>
      <c r="N467">
        <v>167141.65765764299</v>
      </c>
      <c r="O467" s="3">
        <v>155569.01457293</v>
      </c>
      <c r="P467">
        <v>3194164.8330082302</v>
      </c>
      <c r="Q467">
        <v>19.57071754</v>
      </c>
      <c r="R467">
        <v>401.82871823553302</v>
      </c>
      <c r="S467" s="9">
        <v>1.7962615149013601</v>
      </c>
      <c r="T467">
        <v>0.55671181044866302</v>
      </c>
      <c r="U467">
        <v>5337193.0466367202</v>
      </c>
      <c r="V467" s="3">
        <v>5340579.5850607604</v>
      </c>
      <c r="W467" s="1">
        <v>2035247.2865901</v>
      </c>
      <c r="X467">
        <v>1187</v>
      </c>
      <c r="Y467">
        <v>73.158580681467996</v>
      </c>
      <c r="Z467">
        <v>43455.568807339398</v>
      </c>
      <c r="AA467">
        <v>7565513.2893415298</v>
      </c>
      <c r="AB467">
        <v>7560484.7523345901</v>
      </c>
      <c r="AC467">
        <v>117.654434250764</v>
      </c>
      <c r="AD467" s="1">
        <v>832000000</v>
      </c>
      <c r="AE467">
        <v>4884.2932663679103</v>
      </c>
      <c r="AF467">
        <v>2442.1466331839501</v>
      </c>
      <c r="AG467">
        <v>814.04887772798497</v>
      </c>
      <c r="AH467">
        <v>8140.4887772798502</v>
      </c>
      <c r="AI467">
        <v>100284.994594585</v>
      </c>
      <c r="AJ467">
        <v>50142.497297292903</v>
      </c>
      <c r="AK467">
        <v>16714.165765764301</v>
      </c>
      <c r="AL467" s="10">
        <v>167141.65765764299</v>
      </c>
      <c r="AM467">
        <v>52.9418711438692</v>
      </c>
      <c r="AN467">
        <v>26.4709355719346</v>
      </c>
      <c r="AO467">
        <v>8.8236451906448607</v>
      </c>
      <c r="AP467">
        <v>88.236451906448593</v>
      </c>
      <c r="AQ467" s="3">
        <v>86839.235268902499</v>
      </c>
      <c r="AR467" s="1">
        <v>68729.779304027397</v>
      </c>
      <c r="AS467">
        <v>0.55820392966616506</v>
      </c>
      <c r="AT467">
        <v>1782995.3617866701</v>
      </c>
      <c r="AU467" s="1">
        <v>164019383.256657</v>
      </c>
      <c r="AV467">
        <v>30.731394166080602</v>
      </c>
    </row>
    <row r="468" spans="1:48" x14ac:dyDescent="0.25">
      <c r="A468">
        <v>466</v>
      </c>
      <c r="B468" t="s">
        <v>512</v>
      </c>
      <c r="C468" s="13">
        <v>134677</v>
      </c>
      <c r="D468">
        <v>466</v>
      </c>
      <c r="E468">
        <v>0.25443868925725099</v>
      </c>
      <c r="F468">
        <v>935</v>
      </c>
      <c r="G468">
        <v>107116640.39760301</v>
      </c>
      <c r="H468">
        <v>50721995.754074797</v>
      </c>
      <c r="I468">
        <v>1.0188956399181701E-2</v>
      </c>
      <c r="J468">
        <v>20.047235798831998</v>
      </c>
      <c r="K468">
        <f t="shared" si="7"/>
        <v>1967.545547691424</v>
      </c>
      <c r="L468">
        <v>9.4927903385966008</v>
      </c>
      <c r="M468">
        <v>6019.4277655593996</v>
      </c>
      <c r="N468">
        <v>120672.887790205</v>
      </c>
      <c r="O468" s="3">
        <v>118106.97120013001</v>
      </c>
      <c r="P468">
        <v>2367718.3011348601</v>
      </c>
      <c r="Q468">
        <v>16.277208259999998</v>
      </c>
      <c r="R468">
        <v>326.31303213491498</v>
      </c>
      <c r="S468" s="9">
        <v>2.43194849347497</v>
      </c>
      <c r="T468">
        <v>0.41119291904538402</v>
      </c>
      <c r="U468">
        <v>5343212.4744022796</v>
      </c>
      <c r="V468" s="3">
        <v>5346599.0722794197</v>
      </c>
      <c r="W468" s="1">
        <v>2039205.55345618</v>
      </c>
      <c r="X468">
        <v>536</v>
      </c>
      <c r="Y468">
        <v>87.613898536099697</v>
      </c>
      <c r="Z468">
        <v>43179.663900414896</v>
      </c>
      <c r="AA468">
        <v>8319655.7633776898</v>
      </c>
      <c r="AB468">
        <v>8319560.8114981204</v>
      </c>
      <c r="AC468">
        <v>103.746887966804</v>
      </c>
      <c r="AD468" s="1">
        <v>840000000</v>
      </c>
      <c r="AE468">
        <v>3611.6566593356401</v>
      </c>
      <c r="AF468">
        <v>1805.8283296678201</v>
      </c>
      <c r="AG468">
        <v>601.94277655593999</v>
      </c>
      <c r="AH468">
        <v>6019.4277655593996</v>
      </c>
      <c r="AI468">
        <v>72403.732674123399</v>
      </c>
      <c r="AJ468">
        <v>36201.8663370617</v>
      </c>
      <c r="AK468">
        <v>12067.2887790205</v>
      </c>
      <c r="AL468" s="10">
        <v>120672.887790205</v>
      </c>
      <c r="AM468">
        <v>36.799012230785301</v>
      </c>
      <c r="AN468">
        <v>18.399506115392601</v>
      </c>
      <c r="AO468">
        <v>6.1331687051308901</v>
      </c>
      <c r="AP468">
        <v>61.331687051308897</v>
      </c>
      <c r="AQ468" s="3">
        <v>46961.049615349402</v>
      </c>
      <c r="AR468" s="1">
        <v>71145.921584780503</v>
      </c>
      <c r="AS468">
        <v>0.39761454500238402</v>
      </c>
      <c r="AT468">
        <v>941439.23499955796</v>
      </c>
      <c r="AU468" s="1">
        <v>164960822.49165699</v>
      </c>
      <c r="AV468">
        <v>30.872967017863299</v>
      </c>
    </row>
    <row r="469" spans="1:48" x14ac:dyDescent="0.25">
      <c r="A469">
        <v>467</v>
      </c>
      <c r="B469" t="s">
        <v>513</v>
      </c>
      <c r="C469" s="13">
        <v>134965</v>
      </c>
      <c r="D469">
        <v>467</v>
      </c>
      <c r="E469">
        <v>0.25477989997552902</v>
      </c>
      <c r="F469">
        <v>937</v>
      </c>
      <c r="G469">
        <v>109490973.106674</v>
      </c>
      <c r="H469">
        <v>51638997.0221406</v>
      </c>
      <c r="I469">
        <v>9.9916900163647005E-3</v>
      </c>
      <c r="J469">
        <v>20.464156955565901</v>
      </c>
      <c r="K469">
        <f t="shared" si="7"/>
        <v>2048.1176779953212</v>
      </c>
      <c r="L469">
        <v>9.6514672406785191</v>
      </c>
      <c r="M469">
        <v>7165.4250838402604</v>
      </c>
      <c r="N469">
        <v>146634.38356905599</v>
      </c>
      <c r="O469" s="3">
        <v>408488.04187372001</v>
      </c>
      <c r="P469">
        <v>8359363.40337558</v>
      </c>
      <c r="Q469">
        <v>1179.35686285</v>
      </c>
      <c r="R469">
        <v>24134.5439479862</v>
      </c>
      <c r="S469" s="9">
        <v>2.0457362146862299</v>
      </c>
      <c r="T469">
        <v>0.48882157573447099</v>
      </c>
      <c r="U469">
        <v>5350377.8994861199</v>
      </c>
      <c r="V469" s="3">
        <v>5353782.9682955397</v>
      </c>
      <c r="W469" s="1">
        <v>2056017.65746324</v>
      </c>
      <c r="X469">
        <v>1114</v>
      </c>
      <c r="Y469">
        <v>60.436379109272998</v>
      </c>
      <c r="Z469">
        <v>43118.7958477508</v>
      </c>
      <c r="AA469">
        <v>7630634.2549291998</v>
      </c>
      <c r="AB469">
        <v>7633662.9998639198</v>
      </c>
      <c r="AC469">
        <v>105.80968858131401</v>
      </c>
      <c r="AD469" s="1">
        <v>850000000</v>
      </c>
      <c r="AE469">
        <v>4299.2550503041502</v>
      </c>
      <c r="AF469">
        <v>2149.6275251520701</v>
      </c>
      <c r="AG469">
        <v>716.54250838402595</v>
      </c>
      <c r="AH469">
        <v>7165.4250838402604</v>
      </c>
      <c r="AI469">
        <v>87980.630141433605</v>
      </c>
      <c r="AJ469">
        <v>43990.315070716802</v>
      </c>
      <c r="AK469">
        <v>14663.438356905601</v>
      </c>
      <c r="AL469" s="10">
        <v>146634.38356905599</v>
      </c>
      <c r="AM469">
        <v>42.956823763929599</v>
      </c>
      <c r="AN469">
        <v>21.478411881964799</v>
      </c>
      <c r="AO469">
        <v>7.1594706273215998</v>
      </c>
      <c r="AP469">
        <v>71.594706273216005</v>
      </c>
      <c r="AQ469" s="3">
        <v>67326.126327730104</v>
      </c>
      <c r="AR469" s="1">
        <v>341161.915545989</v>
      </c>
      <c r="AS469">
        <v>0.16481786350197</v>
      </c>
      <c r="AT469">
        <v>1377772.41638092</v>
      </c>
      <c r="AU469" s="1">
        <v>166338594.90803799</v>
      </c>
      <c r="AV469">
        <v>31.089130157332299</v>
      </c>
    </row>
    <row r="470" spans="1:48" x14ac:dyDescent="0.25">
      <c r="A470">
        <v>468</v>
      </c>
      <c r="B470" t="s">
        <v>514</v>
      </c>
      <c r="C470" s="13">
        <v>135244</v>
      </c>
      <c r="D470">
        <v>468</v>
      </c>
      <c r="E470">
        <v>0.25511119299315099</v>
      </c>
      <c r="F470">
        <v>939</v>
      </c>
      <c r="G470">
        <v>110220444.435574</v>
      </c>
      <c r="H470">
        <v>52427963.3245515</v>
      </c>
      <c r="I470">
        <v>1.00594164769141E-2</v>
      </c>
      <c r="J470">
        <v>20.573744846668099</v>
      </c>
      <c r="K470">
        <f t="shared" si="7"/>
        <v>2045.2224931618946</v>
      </c>
      <c r="L470">
        <v>9.7862020589136396</v>
      </c>
      <c r="M470">
        <v>6957.1533700702703</v>
      </c>
      <c r="N470">
        <v>143134.698294962</v>
      </c>
      <c r="O470" s="3">
        <v>48041.859632129999</v>
      </c>
      <c r="P470">
        <v>988400.96203088597</v>
      </c>
      <c r="Q470">
        <v>9.7119960499999998</v>
      </c>
      <c r="R470">
        <v>199.81212868454799</v>
      </c>
      <c r="S470" s="9">
        <v>2.1097177970721499</v>
      </c>
      <c r="T470">
        <v>0.47399704424344702</v>
      </c>
      <c r="U470">
        <v>5357335.0528561901</v>
      </c>
      <c r="V470" s="3">
        <v>5360740.2231437201</v>
      </c>
      <c r="W470" s="1">
        <v>2052562.7202854401</v>
      </c>
      <c r="X470">
        <v>2916</v>
      </c>
      <c r="Y470">
        <v>111.683676361428</v>
      </c>
      <c r="Z470">
        <v>43271.910714285703</v>
      </c>
      <c r="AA470">
        <v>7197806.0022269404</v>
      </c>
      <c r="AB470">
        <v>7198768.04423883</v>
      </c>
      <c r="AC470">
        <v>101.31785714285699</v>
      </c>
      <c r="AD470" s="1">
        <v>858000000</v>
      </c>
      <c r="AE470">
        <v>4174.2920220421602</v>
      </c>
      <c r="AF470">
        <v>2087.1460110210801</v>
      </c>
      <c r="AG470">
        <v>695.71533700702696</v>
      </c>
      <c r="AH470">
        <v>6957.1533700702703</v>
      </c>
      <c r="AI470">
        <v>85880.818976977695</v>
      </c>
      <c r="AJ470">
        <v>42940.409488488804</v>
      </c>
      <c r="AK470">
        <v>14313.4698294962</v>
      </c>
      <c r="AL470" s="10">
        <v>143134.698294962</v>
      </c>
      <c r="AM470">
        <v>41.990941945982101</v>
      </c>
      <c r="AN470">
        <v>20.995470972991001</v>
      </c>
      <c r="AO470">
        <v>6.9984903243303496</v>
      </c>
      <c r="AP470">
        <v>69.984903243303506</v>
      </c>
      <c r="AQ470" s="3">
        <v>325669.60026992398</v>
      </c>
      <c r="AR470" s="1">
        <v>-277627.74063779402</v>
      </c>
      <c r="AS470">
        <v>6.7788716499250397</v>
      </c>
      <c r="AT470">
        <v>6700243.2602698104</v>
      </c>
      <c r="AU470" s="1">
        <v>173038838.16830799</v>
      </c>
      <c r="AV470">
        <v>32.299424333382802</v>
      </c>
    </row>
    <row r="471" spans="1:48" x14ac:dyDescent="0.25">
      <c r="A471">
        <v>469</v>
      </c>
      <c r="B471" t="s">
        <v>515</v>
      </c>
      <c r="C471" s="13">
        <v>135525</v>
      </c>
      <c r="D471">
        <v>469</v>
      </c>
      <c r="E471">
        <v>0.25544050541569802</v>
      </c>
      <c r="F471">
        <v>941</v>
      </c>
      <c r="G471">
        <v>105189369.211512</v>
      </c>
      <c r="H471">
        <v>53111144.553800397</v>
      </c>
      <c r="I471">
        <v>9.4323542828754995E-3</v>
      </c>
      <c r="J471">
        <v>19.609331626356798</v>
      </c>
      <c r="K471">
        <f t="shared" si="7"/>
        <v>2078.9435000292206</v>
      </c>
      <c r="L471">
        <v>9.9009439301482001</v>
      </c>
      <c r="M471">
        <v>6915.56087347026</v>
      </c>
      <c r="N471">
        <v>135609.52655013601</v>
      </c>
      <c r="O471" s="3">
        <v>284805.23235156998</v>
      </c>
      <c r="P471">
        <v>5584840.2501035295</v>
      </c>
      <c r="Q471">
        <v>708.51691901000004</v>
      </c>
      <c r="R471">
        <v>13893.543227751599</v>
      </c>
      <c r="S471" s="9">
        <v>2.1251460717085702</v>
      </c>
      <c r="T471">
        <v>0.47055588945752702</v>
      </c>
      <c r="U471">
        <v>5364250.6137296604</v>
      </c>
      <c r="V471" s="3">
        <v>5367667.5281797796</v>
      </c>
      <c r="W471" s="1">
        <v>2044630.1340496801</v>
      </c>
      <c r="X471">
        <v>96</v>
      </c>
      <c r="Y471">
        <v>65.095271972766</v>
      </c>
      <c r="Z471">
        <v>43419.2695035461</v>
      </c>
      <c r="AA471">
        <v>7172273.9699123101</v>
      </c>
      <c r="AB471">
        <v>7173563.3731327802</v>
      </c>
      <c r="AC471">
        <v>99.716312056737493</v>
      </c>
      <c r="AD471" s="1">
        <v>867000000</v>
      </c>
      <c r="AE471">
        <v>4149.3365240821604</v>
      </c>
      <c r="AF471">
        <v>2074.6682620410802</v>
      </c>
      <c r="AG471">
        <v>691.55608734702696</v>
      </c>
      <c r="AH471">
        <v>6915.56087347026</v>
      </c>
      <c r="AI471">
        <v>81365.7159300817</v>
      </c>
      <c r="AJ471">
        <v>40682.857965040799</v>
      </c>
      <c r="AK471">
        <v>13560.9526550136</v>
      </c>
      <c r="AL471" s="10">
        <v>135609.52655013601</v>
      </c>
      <c r="AM471">
        <v>39.138012134018098</v>
      </c>
      <c r="AN471">
        <v>19.569006067008999</v>
      </c>
      <c r="AO471">
        <v>6.5230020223363496</v>
      </c>
      <c r="AP471">
        <v>65.230020223363496</v>
      </c>
      <c r="AQ471" s="3">
        <v>6249.1461093855396</v>
      </c>
      <c r="AR471" s="1">
        <v>278556.08624218398</v>
      </c>
      <c r="AS471">
        <v>2.1941823392034598E-2</v>
      </c>
      <c r="AT471">
        <v>122541.57844049799</v>
      </c>
      <c r="AU471" s="1">
        <v>173161379.746748</v>
      </c>
      <c r="AV471">
        <v>32.2806282211249</v>
      </c>
    </row>
    <row r="472" spans="1:48" x14ac:dyDescent="0.25">
      <c r="A472">
        <v>470</v>
      </c>
      <c r="B472" t="s">
        <v>516</v>
      </c>
      <c r="C472" s="13">
        <v>135821</v>
      </c>
      <c r="D472">
        <v>470</v>
      </c>
      <c r="E472">
        <v>0.25578994688478102</v>
      </c>
      <c r="F472">
        <v>943</v>
      </c>
      <c r="G472">
        <v>119755115.698033</v>
      </c>
      <c r="H472">
        <v>54355511.881806903</v>
      </c>
      <c r="I472">
        <v>9.8765272285213195E-3</v>
      </c>
      <c r="J472">
        <v>22.294169987915598</v>
      </c>
      <c r="K472">
        <f t="shared" si="7"/>
        <v>2257.2883638223316</v>
      </c>
      <c r="L472">
        <v>10.1190752028396</v>
      </c>
      <c r="M472">
        <v>7338.27085075993</v>
      </c>
      <c r="N472">
        <v>163600.65776420699</v>
      </c>
      <c r="O472" s="3">
        <v>58713.849857890003</v>
      </c>
      <c r="P472">
        <v>1308976.5493767499</v>
      </c>
      <c r="Q472">
        <v>10.335469209999999</v>
      </c>
      <c r="R472">
        <v>230.42070747260701</v>
      </c>
      <c r="S472" s="9">
        <v>2.0054699771729898</v>
      </c>
      <c r="T472">
        <v>0.49863623558685499</v>
      </c>
      <c r="U472">
        <v>5371588.8845804203</v>
      </c>
      <c r="V472" s="3">
        <v>5375005.8599981004</v>
      </c>
      <c r="W472" s="1">
        <v>2041349.27174753</v>
      </c>
      <c r="X472">
        <v>2922</v>
      </c>
      <c r="Y472">
        <v>129.71932526370401</v>
      </c>
      <c r="Z472">
        <v>43389.074074074</v>
      </c>
      <c r="AA472">
        <v>6932516.6382999998</v>
      </c>
      <c r="AB472">
        <v>6930386.5756783905</v>
      </c>
      <c r="AC472">
        <v>96.612794612794602</v>
      </c>
      <c r="AD472" s="1">
        <v>876000000</v>
      </c>
      <c r="AE472">
        <v>4402.96251045595</v>
      </c>
      <c r="AF472">
        <v>2201.48125522797</v>
      </c>
      <c r="AG472">
        <v>733.82708507599295</v>
      </c>
      <c r="AH472">
        <v>7338.27085075993</v>
      </c>
      <c r="AI472">
        <v>98160.394658524703</v>
      </c>
      <c r="AJ472">
        <v>49080.197329262301</v>
      </c>
      <c r="AK472">
        <v>16360.065776420701</v>
      </c>
      <c r="AL472" s="10">
        <v>163600.65776420699</v>
      </c>
      <c r="AM472">
        <v>43.485979120676802</v>
      </c>
      <c r="AN472">
        <v>21.742989560338401</v>
      </c>
      <c r="AO472">
        <v>7.2476631867794801</v>
      </c>
      <c r="AP472">
        <v>72.476631867794794</v>
      </c>
      <c r="AQ472" s="3">
        <v>379039.86842054402</v>
      </c>
      <c r="AR472" s="1">
        <v>-320326.01856265398</v>
      </c>
      <c r="AS472">
        <v>6.4557147817417198</v>
      </c>
      <c r="AT472">
        <v>8450379.2587647792</v>
      </c>
      <c r="AU472" s="1">
        <v>181611759.00551301</v>
      </c>
      <c r="AV472">
        <v>33.8096907465954</v>
      </c>
    </row>
    <row r="473" spans="1:48" x14ac:dyDescent="0.25">
      <c r="A473">
        <v>471</v>
      </c>
      <c r="B473" t="s">
        <v>517</v>
      </c>
      <c r="C473" s="13">
        <v>136082</v>
      </c>
      <c r="D473">
        <v>471</v>
      </c>
      <c r="E473">
        <v>0.25609702630583098</v>
      </c>
      <c r="F473">
        <v>945</v>
      </c>
      <c r="G473">
        <v>129494755.634059</v>
      </c>
      <c r="H473">
        <v>56495900.114375897</v>
      </c>
      <c r="I473">
        <v>9.9703387802454503E-3</v>
      </c>
      <c r="J473">
        <v>24.078440206452299</v>
      </c>
      <c r="K473">
        <f t="shared" si="7"/>
        <v>2415.0072266510824</v>
      </c>
      <c r="L473">
        <v>10.504928528981299</v>
      </c>
      <c r="M473">
        <v>6448.6678420398302</v>
      </c>
      <c r="N473">
        <v>155273.86304582801</v>
      </c>
      <c r="O473" s="3">
        <v>298244.41596558999</v>
      </c>
      <c r="P473">
        <v>7181260.3367357403</v>
      </c>
      <c r="Q473">
        <v>604.89906857999995</v>
      </c>
      <c r="R473">
        <v>14565.0260537422</v>
      </c>
      <c r="S473" s="9">
        <v>2.2848671725090601</v>
      </c>
      <c r="T473">
        <v>0.437662202876274</v>
      </c>
      <c r="U473">
        <v>5378037.5524224602</v>
      </c>
      <c r="V473" s="3">
        <v>5381461.9879912799</v>
      </c>
      <c r="W473" s="1">
        <v>2043645.6976892999</v>
      </c>
      <c r="X473">
        <v>8</v>
      </c>
      <c r="Y473">
        <v>66.3865986889314</v>
      </c>
      <c r="Z473">
        <v>43585.744274809098</v>
      </c>
      <c r="AA473">
        <v>6831335.2127093403</v>
      </c>
      <c r="AB473">
        <v>6836686.1119230799</v>
      </c>
      <c r="AC473">
        <v>94.286259541984705</v>
      </c>
      <c r="AD473" s="1">
        <v>883000000</v>
      </c>
      <c r="AE473">
        <v>3869.2007052239001</v>
      </c>
      <c r="AF473">
        <v>1934.60035261195</v>
      </c>
      <c r="AG473">
        <v>644.866784203983</v>
      </c>
      <c r="AH473">
        <v>6448.6678420398302</v>
      </c>
      <c r="AI473">
        <v>93164.317827496794</v>
      </c>
      <c r="AJ473">
        <v>46582.158913748397</v>
      </c>
      <c r="AK473">
        <v>15527.3863045828</v>
      </c>
      <c r="AL473" s="10">
        <v>155273.86304582801</v>
      </c>
      <c r="AM473">
        <v>38.577241839846899</v>
      </c>
      <c r="AN473">
        <v>19.2886209199234</v>
      </c>
      <c r="AO473">
        <v>6.4295403066411598</v>
      </c>
      <c r="AP473">
        <v>64.295403066411595</v>
      </c>
      <c r="AQ473" s="3">
        <v>531.09278951145097</v>
      </c>
      <c r="AR473" s="1">
        <v>297713.32317607797</v>
      </c>
      <c r="AS473">
        <v>1.7807300357728299E-3</v>
      </c>
      <c r="AT473">
        <v>12787.8859763294</v>
      </c>
      <c r="AU473" s="1">
        <v>181624546.891489</v>
      </c>
      <c r="AV473">
        <v>33.771528205428602</v>
      </c>
    </row>
    <row r="474" spans="1:48" x14ac:dyDescent="0.25">
      <c r="A474">
        <v>472</v>
      </c>
      <c r="B474" t="s">
        <v>518</v>
      </c>
      <c r="C474" s="13">
        <v>136378</v>
      </c>
      <c r="D474">
        <v>472</v>
      </c>
      <c r="E474">
        <v>0.25644575167271899</v>
      </c>
      <c r="F474">
        <v>947</v>
      </c>
      <c r="G474">
        <v>119008353.790684</v>
      </c>
      <c r="H474">
        <v>57468434.715805098</v>
      </c>
      <c r="I474">
        <v>9.5268490929281101E-3</v>
      </c>
      <c r="J474">
        <v>22.098492290312802</v>
      </c>
      <c r="K474">
        <f t="shared" si="7"/>
        <v>2319.6013786674512</v>
      </c>
      <c r="L474">
        <v>10.6712320694496</v>
      </c>
      <c r="M474">
        <v>7323.2327046394303</v>
      </c>
      <c r="N474">
        <v>161832.401463641</v>
      </c>
      <c r="O474" s="3">
        <v>69461.56050521</v>
      </c>
      <c r="P474">
        <v>1534995.7592974701</v>
      </c>
      <c r="Q474">
        <v>10.001931190000001</v>
      </c>
      <c r="R474">
        <v>221.02759929045399</v>
      </c>
      <c r="S474" s="9">
        <v>2.0147404438739098</v>
      </c>
      <c r="T474">
        <v>0.496341850405907</v>
      </c>
      <c r="U474">
        <v>5385360.7851270996</v>
      </c>
      <c r="V474" s="3">
        <v>5388785.2822444104</v>
      </c>
      <c r="W474" s="1">
        <v>2026730.3614137999</v>
      </c>
      <c r="X474">
        <v>2897</v>
      </c>
      <c r="Y474">
        <v>122.91558354670001</v>
      </c>
      <c r="Z474">
        <v>43332.319865319798</v>
      </c>
      <c r="AA474">
        <v>6305558.0036576902</v>
      </c>
      <c r="AB474">
        <v>6304358.4219605904</v>
      </c>
      <c r="AC474">
        <v>88.7912457912457</v>
      </c>
      <c r="AD474" s="1">
        <v>891000000</v>
      </c>
      <c r="AE474">
        <v>4393.9396227836596</v>
      </c>
      <c r="AF474">
        <v>2196.9698113918298</v>
      </c>
      <c r="AG474">
        <v>732.323270463943</v>
      </c>
      <c r="AH474">
        <v>7323.2327046394303</v>
      </c>
      <c r="AI474">
        <v>97099.4408781846</v>
      </c>
      <c r="AJ474">
        <v>48549.7204390923</v>
      </c>
      <c r="AK474">
        <v>16183.2401463641</v>
      </c>
      <c r="AL474" s="10">
        <v>161832.401463641</v>
      </c>
      <c r="AM474">
        <v>41.860399709697397</v>
      </c>
      <c r="AN474">
        <v>20.930199854848698</v>
      </c>
      <c r="AO474">
        <v>6.97673328494957</v>
      </c>
      <c r="AP474">
        <v>69.767332849495702</v>
      </c>
      <c r="AQ474" s="3">
        <v>356086.44553478999</v>
      </c>
      <c r="AR474" s="1">
        <v>-286624.88502957998</v>
      </c>
      <c r="AS474">
        <v>5.12638130996325</v>
      </c>
      <c r="AT474">
        <v>7868973.5713354498</v>
      </c>
      <c r="AU474" s="1">
        <v>189493520.462825</v>
      </c>
      <c r="AV474">
        <v>35.186782840279598</v>
      </c>
    </row>
    <row r="475" spans="1:48" x14ac:dyDescent="0.25">
      <c r="A475">
        <v>473</v>
      </c>
      <c r="B475" t="s">
        <v>519</v>
      </c>
      <c r="C475" s="13">
        <v>136685</v>
      </c>
      <c r="D475">
        <v>473</v>
      </c>
      <c r="E475">
        <v>0.25680809108411901</v>
      </c>
      <c r="F475">
        <v>949</v>
      </c>
      <c r="G475">
        <v>117122196.090276</v>
      </c>
      <c r="H475">
        <v>58044852.459334403</v>
      </c>
      <c r="I475">
        <v>9.5276791794272498E-3</v>
      </c>
      <c r="J475">
        <v>21.7175689805016</v>
      </c>
      <c r="K475">
        <f t="shared" si="7"/>
        <v>2279.4185836352999</v>
      </c>
      <c r="L475">
        <v>10.763058833673</v>
      </c>
      <c r="M475">
        <v>7609.1276394100796</v>
      </c>
      <c r="N475">
        <v>165251.75439032901</v>
      </c>
      <c r="O475" s="3">
        <v>435174.14168642001</v>
      </c>
      <c r="P475">
        <v>9450924.4406054001</v>
      </c>
      <c r="Q475">
        <v>870.01091802999997</v>
      </c>
      <c r="R475">
        <v>18894.522126106</v>
      </c>
      <c r="S475" s="9">
        <v>1.94178107335865</v>
      </c>
      <c r="T475">
        <v>0.51499111497174099</v>
      </c>
      <c r="U475">
        <v>5392969.9127665097</v>
      </c>
      <c r="V475" s="3">
        <v>5396404.3152799103</v>
      </c>
      <c r="W475" s="1">
        <v>2027182.7939855801</v>
      </c>
      <c r="X475">
        <v>24</v>
      </c>
      <c r="Y475">
        <v>70.9455442324671</v>
      </c>
      <c r="Z475">
        <v>43592.665584415503</v>
      </c>
      <c r="AA475">
        <v>6362079.3680777503</v>
      </c>
      <c r="AB475">
        <v>6360584.7122905096</v>
      </c>
      <c r="AC475">
        <v>96.694805194805198</v>
      </c>
      <c r="AD475" s="1">
        <v>900000000</v>
      </c>
      <c r="AE475">
        <v>4565.4765836460501</v>
      </c>
      <c r="AF475">
        <v>2282.7382918230201</v>
      </c>
      <c r="AG475">
        <v>760.91276394100805</v>
      </c>
      <c r="AH475">
        <v>7609.1276394100796</v>
      </c>
      <c r="AI475">
        <v>99151.052634197898</v>
      </c>
      <c r="AJ475">
        <v>49575.526317098898</v>
      </c>
      <c r="AK475">
        <v>16525.175439032901</v>
      </c>
      <c r="AL475" s="10">
        <v>165251.75439032901</v>
      </c>
      <c r="AM475">
        <v>43.498396190167099</v>
      </c>
      <c r="AN475">
        <v>21.7491980950835</v>
      </c>
      <c r="AO475">
        <v>7.2497326983611901</v>
      </c>
      <c r="AP475">
        <v>72.497326983611899</v>
      </c>
      <c r="AQ475" s="3">
        <v>1702.6930615792101</v>
      </c>
      <c r="AR475" s="1">
        <v>433471.44862484001</v>
      </c>
      <c r="AS475">
        <v>3.9126705805193401E-3</v>
      </c>
      <c r="AT475">
        <v>36978.3540174679</v>
      </c>
      <c r="AU475" s="1">
        <v>189530498.81684199</v>
      </c>
      <c r="AV475">
        <v>35.143993362205897</v>
      </c>
    </row>
    <row r="476" spans="1:48" x14ac:dyDescent="0.25">
      <c r="A476">
        <v>474</v>
      </c>
      <c r="B476" t="s">
        <v>520</v>
      </c>
      <c r="C476" s="13">
        <v>136982</v>
      </c>
      <c r="D476">
        <v>474</v>
      </c>
      <c r="E476">
        <v>0.25715752002456699</v>
      </c>
      <c r="F476">
        <v>951</v>
      </c>
      <c r="G476">
        <v>102660896.10979</v>
      </c>
      <c r="H476">
        <v>58435230.236465</v>
      </c>
      <c r="I476">
        <v>9.2991187223846004E-3</v>
      </c>
      <c r="J476">
        <v>19.010193052099702</v>
      </c>
      <c r="K476">
        <f t="shared" si="7"/>
        <v>2044.3004998246611</v>
      </c>
      <c r="L476">
        <v>10.8207219100355</v>
      </c>
      <c r="M476">
        <v>7338.0077494000998</v>
      </c>
      <c r="N476">
        <v>139496.94393389899</v>
      </c>
      <c r="O476" s="3">
        <v>39237.731135540002</v>
      </c>
      <c r="P476">
        <v>745916.84381299803</v>
      </c>
      <c r="Q476">
        <v>10.71695012</v>
      </c>
      <c r="R476">
        <v>203.73129071092299</v>
      </c>
      <c r="S476" s="9">
        <v>2.0162644509344601</v>
      </c>
      <c r="T476">
        <v>0.49596668707645802</v>
      </c>
      <c r="U476">
        <v>5400307.9205159098</v>
      </c>
      <c r="V476" s="3">
        <v>5403742.6470981902</v>
      </c>
      <c r="W476" s="1">
        <v>2023465.0937852</v>
      </c>
      <c r="X476">
        <v>2938</v>
      </c>
      <c r="Y476">
        <v>130.84822425771699</v>
      </c>
      <c r="Z476">
        <v>43547.4496644295</v>
      </c>
      <c r="AA476">
        <v>6668011.1231995597</v>
      </c>
      <c r="AB476">
        <v>6667437.6673284899</v>
      </c>
      <c r="AC476">
        <v>98.835570469798597</v>
      </c>
      <c r="AD476" s="1">
        <v>908000000</v>
      </c>
      <c r="AE476">
        <v>4402.8046496400602</v>
      </c>
      <c r="AF476">
        <v>2201.4023248200301</v>
      </c>
      <c r="AG476">
        <v>733.80077494001</v>
      </c>
      <c r="AH476">
        <v>7338.0077494000998</v>
      </c>
      <c r="AI476">
        <v>83698.166360339703</v>
      </c>
      <c r="AJ476">
        <v>41849.0831801698</v>
      </c>
      <c r="AK476">
        <v>13949.6943933899</v>
      </c>
      <c r="AL476" s="10">
        <v>139496.94393389899</v>
      </c>
      <c r="AM476">
        <v>40.942203148469801</v>
      </c>
      <c r="AN476">
        <v>20.471101574234901</v>
      </c>
      <c r="AO476">
        <v>6.8237005247449796</v>
      </c>
      <c r="AP476">
        <v>68.237005247449801</v>
      </c>
      <c r="AQ476" s="3">
        <v>384432.08286917501</v>
      </c>
      <c r="AR476" s="1">
        <v>-345194.35173363501</v>
      </c>
      <c r="AS476">
        <v>9.7975105018488495</v>
      </c>
      <c r="AT476">
        <v>7308128.1107638003</v>
      </c>
      <c r="AU476" s="1">
        <v>196838626.92760599</v>
      </c>
      <c r="AV476">
        <v>36.449519143123503</v>
      </c>
    </row>
    <row r="477" spans="1:48" x14ac:dyDescent="0.25">
      <c r="A477">
        <v>475</v>
      </c>
      <c r="B477" t="s">
        <v>521</v>
      </c>
      <c r="C477" s="13">
        <v>137279</v>
      </c>
      <c r="D477">
        <v>475</v>
      </c>
      <c r="E477">
        <v>0.257508356630958</v>
      </c>
      <c r="F477">
        <v>953</v>
      </c>
      <c r="G477">
        <v>111801137.76076899</v>
      </c>
      <c r="H477">
        <v>58942531.442451201</v>
      </c>
      <c r="I477">
        <v>9.2889966513734993E-3</v>
      </c>
      <c r="J477">
        <v>20.6745278970638</v>
      </c>
      <c r="K477">
        <f t="shared" si="7"/>
        <v>2225.7008666277002</v>
      </c>
      <c r="L477">
        <v>10.8997907806455</v>
      </c>
      <c r="M477">
        <v>7367.56873422022</v>
      </c>
      <c r="N477">
        <v>152321.00532917099</v>
      </c>
      <c r="O477" s="3">
        <v>399944.05311461998</v>
      </c>
      <c r="P477">
        <v>8268654.4833829701</v>
      </c>
      <c r="Q477">
        <v>773.84397515000001</v>
      </c>
      <c r="R477">
        <v>15998.8588522134</v>
      </c>
      <c r="S477" s="9">
        <v>2.01091429480703</v>
      </c>
      <c r="T477">
        <v>0.49728623570999098</v>
      </c>
      <c r="U477">
        <v>5407675.48925013</v>
      </c>
      <c r="V477" s="3">
        <v>5411116.0665686997</v>
      </c>
      <c r="W477" s="1">
        <v>2016553.9408481801</v>
      </c>
      <c r="X477">
        <v>6</v>
      </c>
      <c r="Y477">
        <v>72.461599041610796</v>
      </c>
      <c r="Z477">
        <v>43553.3456375838</v>
      </c>
      <c r="AA477">
        <v>7147838.3156422703</v>
      </c>
      <c r="AB477">
        <v>7143977.9527996304</v>
      </c>
      <c r="AC477">
        <v>108.395973154362</v>
      </c>
      <c r="AD477" s="1">
        <v>917000000</v>
      </c>
      <c r="AE477">
        <v>4420.5412405321304</v>
      </c>
      <c r="AF477">
        <v>2210.2706202660602</v>
      </c>
      <c r="AG477">
        <v>736.75687342202298</v>
      </c>
      <c r="AH477">
        <v>7367.56873422023</v>
      </c>
      <c r="AI477">
        <v>91392.6031975027</v>
      </c>
      <c r="AJ477">
        <v>45696.301598751299</v>
      </c>
      <c r="AK477">
        <v>15232.1005329171</v>
      </c>
      <c r="AL477" s="10">
        <v>152321.00532917099</v>
      </c>
      <c r="AM477">
        <v>41.062392780561403</v>
      </c>
      <c r="AN477">
        <v>20.531196390280702</v>
      </c>
      <c r="AO477">
        <v>6.8437321300935796</v>
      </c>
      <c r="AP477">
        <v>68.437321300935807</v>
      </c>
      <c r="AQ477" s="3">
        <v>434.76959424966498</v>
      </c>
      <c r="AR477" s="1">
        <v>399509.28352037002</v>
      </c>
      <c r="AS477">
        <v>1.0870760319195501E-3</v>
      </c>
      <c r="AT477">
        <v>8988.6561051097997</v>
      </c>
      <c r="AU477" s="1">
        <v>196847615.583711</v>
      </c>
      <c r="AV477">
        <v>36.401521499399003</v>
      </c>
    </row>
    <row r="478" spans="1:48" x14ac:dyDescent="0.25">
      <c r="A478">
        <v>476</v>
      </c>
      <c r="B478" t="s">
        <v>522</v>
      </c>
      <c r="C478" s="13">
        <v>137554</v>
      </c>
      <c r="D478">
        <v>476</v>
      </c>
      <c r="E478">
        <v>0.25783201729420502</v>
      </c>
      <c r="F478">
        <v>955</v>
      </c>
      <c r="G478">
        <v>113496620.956655</v>
      </c>
      <c r="H478">
        <v>59451600.462753601</v>
      </c>
      <c r="I478">
        <v>9.1747577486849894E-3</v>
      </c>
      <c r="J478">
        <v>20.961713966535498</v>
      </c>
      <c r="K478">
        <f t="shared" si="7"/>
        <v>2284.7157974868519</v>
      </c>
      <c r="L478">
        <v>10.9801281593125</v>
      </c>
      <c r="M478">
        <v>6796.8739281901999</v>
      </c>
      <c r="N478">
        <v>142474.12714932501</v>
      </c>
      <c r="O478" s="3">
        <v>51424.254892390003</v>
      </c>
      <c r="P478">
        <v>1077940.52199649</v>
      </c>
      <c r="Q478">
        <v>15.48433168</v>
      </c>
      <c r="R478">
        <v>324.57813163912402</v>
      </c>
      <c r="S478" s="9">
        <v>2.1824990451121402</v>
      </c>
      <c r="T478">
        <v>0.45819034937933401</v>
      </c>
      <c r="U478">
        <v>5414472.3631783202</v>
      </c>
      <c r="V478" s="3">
        <v>5417913.0460397601</v>
      </c>
      <c r="W478" s="1">
        <v>2011470.0712993999</v>
      </c>
      <c r="X478">
        <v>2900</v>
      </c>
      <c r="Y478">
        <v>126.75858926826101</v>
      </c>
      <c r="Z478">
        <v>43597.782608695597</v>
      </c>
      <c r="AA478">
        <v>7739137.1910711303</v>
      </c>
      <c r="AB478">
        <v>7739615.7655817699</v>
      </c>
      <c r="AC478">
        <v>103.981884057971</v>
      </c>
      <c r="AD478" s="1">
        <v>927000000</v>
      </c>
      <c r="AE478">
        <v>4078.1243569141202</v>
      </c>
      <c r="AF478">
        <v>2039.0621784570601</v>
      </c>
      <c r="AG478">
        <v>679.68739281902003</v>
      </c>
      <c r="AH478">
        <v>6796.8739281901999</v>
      </c>
      <c r="AI478">
        <v>85484.476289595405</v>
      </c>
      <c r="AJ478">
        <v>42742.238144797702</v>
      </c>
      <c r="AK478">
        <v>14247.4127149325</v>
      </c>
      <c r="AL478" s="10">
        <v>142474.12714932501</v>
      </c>
      <c r="AM478">
        <v>37.415803043698801</v>
      </c>
      <c r="AN478">
        <v>18.707901521849401</v>
      </c>
      <c r="AO478">
        <v>6.2359671739498097</v>
      </c>
      <c r="AP478">
        <v>62.359671739498097</v>
      </c>
      <c r="AQ478" s="3">
        <v>367599.90887795697</v>
      </c>
      <c r="AR478" s="1">
        <v>-316175.65398556698</v>
      </c>
      <c r="AS478">
        <v>7.1483759880856503</v>
      </c>
      <c r="AT478">
        <v>7705524.1440242399</v>
      </c>
      <c r="AU478" s="1">
        <v>204553139.72773501</v>
      </c>
      <c r="AV478">
        <v>37.778960904634097</v>
      </c>
    </row>
    <row r="479" spans="1:48" x14ac:dyDescent="0.25">
      <c r="A479">
        <v>477</v>
      </c>
      <c r="B479" t="s">
        <v>523</v>
      </c>
      <c r="C479" s="13">
        <v>137841</v>
      </c>
      <c r="D479">
        <v>477</v>
      </c>
      <c r="E479">
        <v>0.25816881750799398</v>
      </c>
      <c r="F479">
        <v>957</v>
      </c>
      <c r="G479">
        <v>109111808.729798</v>
      </c>
      <c r="H479">
        <v>59786360.539598897</v>
      </c>
      <c r="I479">
        <v>9.2861728223261105E-3</v>
      </c>
      <c r="J479">
        <v>20.1255924935389</v>
      </c>
      <c r="K479">
        <f t="shared" si="7"/>
        <v>2167.26447790766</v>
      </c>
      <c r="L479">
        <v>11.027550023219</v>
      </c>
      <c r="M479">
        <v>7072.8044895594903</v>
      </c>
      <c r="N479">
        <v>142344.38094334601</v>
      </c>
      <c r="O479" s="3">
        <v>395794.79614717001</v>
      </c>
      <c r="P479">
        <v>7965604.7783212401</v>
      </c>
      <c r="Q479">
        <v>423.00194854</v>
      </c>
      <c r="R479">
        <v>8513.1648402889496</v>
      </c>
      <c r="S479" s="9">
        <v>2.1000931704666099</v>
      </c>
      <c r="T479">
        <v>0.476169350037841</v>
      </c>
      <c r="U479">
        <v>5421545.1676678797</v>
      </c>
      <c r="V479" s="3">
        <v>5424990.72672782</v>
      </c>
      <c r="W479" s="1">
        <v>2006334.9565981601</v>
      </c>
      <c r="X479">
        <v>98</v>
      </c>
      <c r="Y479">
        <v>80.148607810104707</v>
      </c>
      <c r="Z479">
        <v>43640.128472222197</v>
      </c>
      <c r="AA479">
        <v>7351727.2592517799</v>
      </c>
      <c r="AB479">
        <v>7352603.6433196701</v>
      </c>
      <c r="AC479">
        <v>99.7673611111111</v>
      </c>
      <c r="AD479" s="1">
        <v>936000000</v>
      </c>
      <c r="AE479">
        <v>4243.68269373569</v>
      </c>
      <c r="AF479">
        <v>2121.84134686784</v>
      </c>
      <c r="AG479">
        <v>707.28044895594905</v>
      </c>
      <c r="AH479">
        <v>7072.8044895594903</v>
      </c>
      <c r="AI479">
        <v>85406.628566008003</v>
      </c>
      <c r="AJ479">
        <v>42703.314283004001</v>
      </c>
      <c r="AK479">
        <v>14234.4380943346</v>
      </c>
      <c r="AL479" s="10">
        <v>142344.38094334601</v>
      </c>
      <c r="AM479">
        <v>39.407570897143998</v>
      </c>
      <c r="AN479">
        <v>19.703785448571999</v>
      </c>
      <c r="AO479">
        <v>6.5679284828573401</v>
      </c>
      <c r="AP479">
        <v>65.679284828573401</v>
      </c>
      <c r="AQ479" s="3">
        <v>7854.56356539026</v>
      </c>
      <c r="AR479" s="1">
        <v>387940.23258177901</v>
      </c>
      <c r="AS479">
        <v>1.98450400102523E-2</v>
      </c>
      <c r="AT479">
        <v>158077.74553164199</v>
      </c>
      <c r="AU479" s="1">
        <v>204711217.47326699</v>
      </c>
      <c r="AV479">
        <v>37.758832794401599</v>
      </c>
    </row>
    <row r="480" spans="1:48" x14ac:dyDescent="0.25">
      <c r="A480">
        <v>478</v>
      </c>
      <c r="B480" t="s">
        <v>524</v>
      </c>
      <c r="C480" s="13">
        <v>138127</v>
      </c>
      <c r="D480">
        <v>478</v>
      </c>
      <c r="E480">
        <v>0.258505372167603</v>
      </c>
      <c r="F480">
        <v>959</v>
      </c>
      <c r="G480">
        <v>119387890.90802699</v>
      </c>
      <c r="H480">
        <v>60411077.101966701</v>
      </c>
      <c r="I480">
        <v>9.5642457422559796E-3</v>
      </c>
      <c r="J480">
        <v>21.992338552256602</v>
      </c>
      <c r="K480">
        <f t="shared" si="7"/>
        <v>2299.4326102571604</v>
      </c>
      <c r="L480">
        <v>11.1282714672999</v>
      </c>
      <c r="M480">
        <v>7067.6478518005397</v>
      </c>
      <c r="N480">
        <v>155434.10432492601</v>
      </c>
      <c r="O480" s="3">
        <v>38330.332764790001</v>
      </c>
      <c r="P480">
        <v>842973.65498391504</v>
      </c>
      <c r="Q480">
        <v>11.73031085</v>
      </c>
      <c r="R480">
        <v>257.97696753640798</v>
      </c>
      <c r="S480" s="9">
        <v>2.10436514880301</v>
      </c>
      <c r="T480">
        <v>0.47520269976377799</v>
      </c>
      <c r="U480">
        <v>5428612.8155196803</v>
      </c>
      <c r="V480" s="3">
        <v>5432058.3823725404</v>
      </c>
      <c r="W480" s="1">
        <v>2029105.30583241</v>
      </c>
      <c r="X480">
        <v>2974</v>
      </c>
      <c r="Y480">
        <v>173.582377244669</v>
      </c>
      <c r="Z480">
        <v>43743.299651567897</v>
      </c>
      <c r="AA480">
        <v>6952463.9034595601</v>
      </c>
      <c r="AB480">
        <v>6954463.0481642699</v>
      </c>
      <c r="AC480">
        <v>95.271777003484303</v>
      </c>
      <c r="AD480" s="1">
        <v>944000000</v>
      </c>
      <c r="AE480">
        <v>4240.5887110803196</v>
      </c>
      <c r="AF480">
        <v>2120.2943555401598</v>
      </c>
      <c r="AG480">
        <v>706.76478518005399</v>
      </c>
      <c r="AH480">
        <v>7067.6478518005397</v>
      </c>
      <c r="AI480">
        <v>93260.462594956</v>
      </c>
      <c r="AJ480">
        <v>46630.231297478</v>
      </c>
      <c r="AK480">
        <v>15543.410432492599</v>
      </c>
      <c r="AL480" s="10">
        <v>155434.10432492601</v>
      </c>
      <c r="AM480">
        <v>40.558032524608798</v>
      </c>
      <c r="AN480">
        <v>20.279016262304399</v>
      </c>
      <c r="AO480">
        <v>6.7596720874348</v>
      </c>
      <c r="AP480">
        <v>67.596720874347994</v>
      </c>
      <c r="AQ480" s="3">
        <v>516233.98992564698</v>
      </c>
      <c r="AR480" s="1">
        <v>-477903.65716085699</v>
      </c>
      <c r="AS480">
        <v>13.4680278695586</v>
      </c>
      <c r="AT480">
        <v>11353192.678626999</v>
      </c>
      <c r="AU480" s="1">
        <v>216064410.151894</v>
      </c>
      <c r="AV480">
        <v>39.8010352726197</v>
      </c>
    </row>
    <row r="481" spans="1:48" x14ac:dyDescent="0.25">
      <c r="A481">
        <v>479</v>
      </c>
      <c r="B481" t="s">
        <v>525</v>
      </c>
      <c r="C481" s="13">
        <v>138422</v>
      </c>
      <c r="D481">
        <v>479</v>
      </c>
      <c r="E481">
        <v>0.25885464596893099</v>
      </c>
      <c r="F481">
        <v>961</v>
      </c>
      <c r="G481">
        <v>135558170.443055</v>
      </c>
      <c r="H481">
        <v>62234309.253725201</v>
      </c>
      <c r="I481">
        <v>1.0391052337814099E-2</v>
      </c>
      <c r="J481">
        <v>24.937357988365399</v>
      </c>
      <c r="K481">
        <f t="shared" si="7"/>
        <v>2399.8876319403967</v>
      </c>
      <c r="L481">
        <v>11.448658859487301</v>
      </c>
      <c r="M481">
        <v>7334.7498278897201</v>
      </c>
      <c r="N481">
        <v>182909.28221318699</v>
      </c>
      <c r="O481" s="3">
        <v>333277.76419011003</v>
      </c>
      <c r="P481">
        <v>8311066.9151707999</v>
      </c>
      <c r="Q481">
        <v>432.04873677</v>
      </c>
      <c r="R481">
        <v>10774.154017254499</v>
      </c>
      <c r="S481" s="9">
        <v>2.0304723920807999</v>
      </c>
      <c r="T481">
        <v>0.49249623087719602</v>
      </c>
      <c r="U481">
        <v>5435947.56534757</v>
      </c>
      <c r="V481" s="3">
        <v>5439396.7141909404</v>
      </c>
      <c r="W481" s="1">
        <v>2041907.3618064399</v>
      </c>
      <c r="X481">
        <v>-19</v>
      </c>
      <c r="Y481">
        <v>94.252030636554395</v>
      </c>
      <c r="Z481">
        <v>43795.2837837837</v>
      </c>
      <c r="AA481">
        <v>6749390.3819631897</v>
      </c>
      <c r="AB481">
        <v>6749208.6886053896</v>
      </c>
      <c r="AC481">
        <v>104.16216216216201</v>
      </c>
      <c r="AD481" s="1">
        <v>953000000</v>
      </c>
      <c r="AE481">
        <v>4400.8498967338301</v>
      </c>
      <c r="AF481">
        <v>2200.42494836691</v>
      </c>
      <c r="AG481">
        <v>733.47498278897206</v>
      </c>
      <c r="AH481">
        <v>7334.7498278897201</v>
      </c>
      <c r="AI481">
        <v>109745.569327912</v>
      </c>
      <c r="AJ481">
        <v>54872.784663956198</v>
      </c>
      <c r="AK481">
        <v>18290.9282213187</v>
      </c>
      <c r="AL481" s="10">
        <v>182909.28221318699</v>
      </c>
      <c r="AM481">
        <v>45.729461607825101</v>
      </c>
      <c r="AN481">
        <v>22.864730803912501</v>
      </c>
      <c r="AO481">
        <v>7.6215769346375302</v>
      </c>
      <c r="AP481">
        <v>76.215769346375296</v>
      </c>
      <c r="AQ481" s="3">
        <v>-1790.7885820945301</v>
      </c>
      <c r="AR481" s="1">
        <v>335068.55277220398</v>
      </c>
      <c r="AS481">
        <v>-5.3732615088986904E-3</v>
      </c>
      <c r="AT481">
        <v>-44657.535953168597</v>
      </c>
      <c r="AU481" s="1">
        <v>216019752.61594099</v>
      </c>
      <c r="AV481">
        <v>39.739116321319599</v>
      </c>
    </row>
    <row r="482" spans="1:48" x14ac:dyDescent="0.25">
      <c r="A482">
        <v>480</v>
      </c>
      <c r="B482" t="s">
        <v>526</v>
      </c>
      <c r="C482" s="13">
        <v>138756</v>
      </c>
      <c r="D482">
        <v>480</v>
      </c>
      <c r="E482">
        <v>0.25924800413896898</v>
      </c>
      <c r="F482">
        <v>963</v>
      </c>
      <c r="G482">
        <v>167340404.367109</v>
      </c>
      <c r="H482">
        <v>63938782.264591999</v>
      </c>
      <c r="I482">
        <v>1.2396963301285801E-2</v>
      </c>
      <c r="J482">
        <v>30.737327026350101</v>
      </c>
      <c r="K482">
        <f t="shared" si="7"/>
        <v>2479.4238943308042</v>
      </c>
      <c r="L482">
        <v>11.744367820588501</v>
      </c>
      <c r="M482">
        <v>8260.5215707896205</v>
      </c>
      <c r="N482">
        <v>253906.35292958</v>
      </c>
      <c r="O482" s="3">
        <v>66568.703058350002</v>
      </c>
      <c r="P482">
        <v>2046143.9956244901</v>
      </c>
      <c r="Q482">
        <v>17.24509303</v>
      </c>
      <c r="R482">
        <v>530.06806406294004</v>
      </c>
      <c r="S482" s="9">
        <v>1.8056533678261499</v>
      </c>
      <c r="T482">
        <v>0.55381615199151502</v>
      </c>
      <c r="U482">
        <v>5444208.0869183596</v>
      </c>
      <c r="V482" s="3">
        <v>5447657.3500082996</v>
      </c>
      <c r="W482" s="1">
        <v>2048512.5684814299</v>
      </c>
      <c r="X482">
        <v>2859</v>
      </c>
      <c r="Y482">
        <v>152.196758720806</v>
      </c>
      <c r="Z482">
        <v>43833.352238805899</v>
      </c>
      <c r="AA482">
        <v>7443701.0849641496</v>
      </c>
      <c r="AB482">
        <v>7438274.5309072798</v>
      </c>
      <c r="AC482">
        <v>123.131343283582</v>
      </c>
      <c r="AD482" s="1">
        <v>963000000</v>
      </c>
      <c r="AE482">
        <v>4956.3129424737699</v>
      </c>
      <c r="AF482">
        <v>2478.15647123688</v>
      </c>
      <c r="AG482">
        <v>826.05215707896195</v>
      </c>
      <c r="AH482">
        <v>8260.5215707896205</v>
      </c>
      <c r="AI482">
        <v>152343.81175774799</v>
      </c>
      <c r="AJ482">
        <v>76171.905878873993</v>
      </c>
      <c r="AK482">
        <v>25390.635292957999</v>
      </c>
      <c r="AL482" s="10">
        <v>253906.35292958</v>
      </c>
      <c r="AM482">
        <v>61.443229657535298</v>
      </c>
      <c r="AN482">
        <v>30.721614828767599</v>
      </c>
      <c r="AO482">
        <v>10.240538276255799</v>
      </c>
      <c r="AP482">
        <v>102.40538276255801</v>
      </c>
      <c r="AQ482" s="3">
        <v>435130.53318278701</v>
      </c>
      <c r="AR482" s="1">
        <v>-368561.83012443699</v>
      </c>
      <c r="AS482">
        <v>6.53656317746462</v>
      </c>
      <c r="AT482">
        <v>13374749.4975894</v>
      </c>
      <c r="AU482" s="1">
        <v>229394502.11353001</v>
      </c>
      <c r="AV482">
        <v>42.135513274140301</v>
      </c>
    </row>
    <row r="483" spans="1:48" x14ac:dyDescent="0.25">
      <c r="A483">
        <v>481</v>
      </c>
      <c r="B483" t="s">
        <v>527</v>
      </c>
      <c r="C483" s="13">
        <v>138991</v>
      </c>
      <c r="D483">
        <v>481</v>
      </c>
      <c r="E483">
        <v>0.25952572968691001</v>
      </c>
      <c r="F483">
        <v>965</v>
      </c>
      <c r="G483">
        <v>193666708.28658801</v>
      </c>
      <c r="H483">
        <v>67741338.769539803</v>
      </c>
      <c r="I483">
        <v>1.3937708896551699E-2</v>
      </c>
      <c r="J483">
        <v>35.534912916915303</v>
      </c>
      <c r="K483">
        <f t="shared" si="7"/>
        <v>2549.5519515195874</v>
      </c>
      <c r="L483">
        <v>12.4295114805622</v>
      </c>
      <c r="M483">
        <v>5832.2365067703604</v>
      </c>
      <c r="N483">
        <v>207248.01637893901</v>
      </c>
      <c r="O483" s="3">
        <v>342232.37786005001</v>
      </c>
      <c r="P483">
        <v>12161197.7446057</v>
      </c>
      <c r="Q483">
        <v>631.37572494999995</v>
      </c>
      <c r="R483">
        <v>22435.881403952499</v>
      </c>
      <c r="S483" s="9">
        <v>2.5601872124216798</v>
      </c>
      <c r="T483">
        <v>0.390596435740376</v>
      </c>
      <c r="U483">
        <v>5450040.32342513</v>
      </c>
      <c r="V483" s="3">
        <v>5453496.9378282903</v>
      </c>
      <c r="W483" s="1">
        <v>2044725.74519107</v>
      </c>
      <c r="X483">
        <v>19</v>
      </c>
      <c r="Y483">
        <v>76.388846715296296</v>
      </c>
      <c r="Z483">
        <v>43652.677966101597</v>
      </c>
      <c r="AA483">
        <v>8755870.0656211898</v>
      </c>
      <c r="AB483">
        <v>8752575.8408743404</v>
      </c>
      <c r="AC483">
        <v>104.377118644067</v>
      </c>
      <c r="AD483" s="1">
        <v>972000000</v>
      </c>
      <c r="AE483">
        <v>3499.3419040622098</v>
      </c>
      <c r="AF483">
        <v>1749.6709520310999</v>
      </c>
      <c r="AG483">
        <v>583.22365067703595</v>
      </c>
      <c r="AH483">
        <v>5832.2365067703604</v>
      </c>
      <c r="AI483">
        <v>124348.809827363</v>
      </c>
      <c r="AJ483">
        <v>62174.404913681698</v>
      </c>
      <c r="AK483">
        <v>20724.801637893899</v>
      </c>
      <c r="AL483" s="10">
        <v>207248.01637893901</v>
      </c>
      <c r="AM483">
        <v>48.772808788324298</v>
      </c>
      <c r="AN483">
        <v>24.386404394162099</v>
      </c>
      <c r="AO483">
        <v>8.1288014647207092</v>
      </c>
      <c r="AP483">
        <v>81.288014647207106</v>
      </c>
      <c r="AQ483" s="3">
        <v>1451.38808759063</v>
      </c>
      <c r="AR483" s="1">
        <v>340780.98977245903</v>
      </c>
      <c r="AS483">
        <v>4.2409432347285097E-3</v>
      </c>
      <c r="AT483">
        <v>51574.949301181201</v>
      </c>
      <c r="AU483" s="1">
        <v>229446077.062832</v>
      </c>
      <c r="AV483">
        <v>42.099886137839498</v>
      </c>
    </row>
    <row r="484" spans="1:48" x14ac:dyDescent="0.25">
      <c r="A484">
        <v>482</v>
      </c>
      <c r="B484" t="s">
        <v>528</v>
      </c>
      <c r="C484" s="13">
        <v>139267</v>
      </c>
      <c r="D484">
        <v>482</v>
      </c>
      <c r="E484">
        <v>0.25985201881464898</v>
      </c>
      <c r="F484">
        <v>967</v>
      </c>
      <c r="G484">
        <v>174868890.70768401</v>
      </c>
      <c r="H484">
        <v>69517127.447527707</v>
      </c>
      <c r="I484">
        <v>1.26913214222677E-2</v>
      </c>
      <c r="J484">
        <v>32.045508330796899</v>
      </c>
      <c r="K484">
        <f t="shared" si="7"/>
        <v>2524.9938335476313</v>
      </c>
      <c r="L484">
        <v>12.7393253181706</v>
      </c>
      <c r="M484">
        <v>6852.0716825099598</v>
      </c>
      <c r="N484">
        <v>219578.12018509</v>
      </c>
      <c r="O484" s="3">
        <v>71141.309185260005</v>
      </c>
      <c r="P484">
        <v>2279759.4161600401</v>
      </c>
      <c r="Q484">
        <v>14.54733195</v>
      </c>
      <c r="R484">
        <v>466.17664719459202</v>
      </c>
      <c r="S484" s="9">
        <v>2.18187882677055</v>
      </c>
      <c r="T484">
        <v>0.45832059403597603</v>
      </c>
      <c r="U484">
        <v>5456892.39510764</v>
      </c>
      <c r="V484" s="3">
        <v>5460349.0550384996</v>
      </c>
      <c r="W484" s="1">
        <v>2048665.8980990199</v>
      </c>
      <c r="X484">
        <v>2905</v>
      </c>
      <c r="Y484">
        <v>153.50086833234701</v>
      </c>
      <c r="Z484">
        <v>43689.924187725599</v>
      </c>
      <c r="AA484">
        <v>7975834.6580204796</v>
      </c>
      <c r="AB484">
        <v>7980893.9931055401</v>
      </c>
      <c r="AC484">
        <v>104.505415162454</v>
      </c>
      <c r="AD484" s="1">
        <v>982000000</v>
      </c>
      <c r="AE484">
        <v>4111.2430095059799</v>
      </c>
      <c r="AF484">
        <v>2055.6215047529899</v>
      </c>
      <c r="AG484">
        <v>685.20716825099601</v>
      </c>
      <c r="AH484">
        <v>6852.0716825099598</v>
      </c>
      <c r="AI484">
        <v>131746.87211105399</v>
      </c>
      <c r="AJ484">
        <v>65873.4360555272</v>
      </c>
      <c r="AK484">
        <v>21957.812018509001</v>
      </c>
      <c r="AL484" s="10">
        <v>219578.12018509</v>
      </c>
      <c r="AM484">
        <v>52.177106478691599</v>
      </c>
      <c r="AN484">
        <v>26.088553239345799</v>
      </c>
      <c r="AO484">
        <v>8.6961844131152599</v>
      </c>
      <c r="AP484">
        <v>86.961844131152603</v>
      </c>
      <c r="AQ484" s="3">
        <v>445920.02250546799</v>
      </c>
      <c r="AR484" s="1">
        <v>-374778.71332020801</v>
      </c>
      <c r="AS484">
        <v>6.2680885073993</v>
      </c>
      <c r="AT484">
        <v>14289733.7960681</v>
      </c>
      <c r="AU484" s="1">
        <v>243735810.85890001</v>
      </c>
      <c r="AV484">
        <v>44.665680246401898</v>
      </c>
    </row>
    <row r="485" spans="1:48" x14ac:dyDescent="0.25">
      <c r="A485">
        <v>483</v>
      </c>
      <c r="B485" t="s">
        <v>529</v>
      </c>
      <c r="C485" s="13">
        <v>139591</v>
      </c>
      <c r="D485">
        <v>483</v>
      </c>
      <c r="E485">
        <v>0.26023607322828002</v>
      </c>
      <c r="F485">
        <v>969</v>
      </c>
      <c r="G485">
        <v>185466000.50609401</v>
      </c>
      <c r="H485">
        <v>71398319.282571107</v>
      </c>
      <c r="I485">
        <v>1.26380958138515E-2</v>
      </c>
      <c r="J485">
        <v>33.937317760196898</v>
      </c>
      <c r="K485">
        <f t="shared" si="7"/>
        <v>2685.3189167153805</v>
      </c>
      <c r="L485">
        <v>13.064752797950099</v>
      </c>
      <c r="M485">
        <v>8065.1426862403696</v>
      </c>
      <c r="N485">
        <v>273709.31012426701</v>
      </c>
      <c r="O485" s="3">
        <v>273829.34414741001</v>
      </c>
      <c r="P485">
        <v>9293033.4643969592</v>
      </c>
      <c r="Q485">
        <v>760.68959911000002</v>
      </c>
      <c r="R485">
        <v>25815.7646418728</v>
      </c>
      <c r="S485" s="9">
        <v>1.8564440813252701</v>
      </c>
      <c r="T485">
        <v>0.538664218362087</v>
      </c>
      <c r="U485">
        <v>5464957.5377938803</v>
      </c>
      <c r="V485" s="3">
        <v>5468419.2150300797</v>
      </c>
      <c r="W485" s="1">
        <v>2056169.1072040801</v>
      </c>
      <c r="X485">
        <v>-7</v>
      </c>
      <c r="Y485">
        <v>87.665291125077403</v>
      </c>
      <c r="Z485">
        <v>43794.7569230769</v>
      </c>
      <c r="AA485">
        <v>7308371.1832013698</v>
      </c>
      <c r="AB485">
        <v>7307380.2347261496</v>
      </c>
      <c r="AC485">
        <v>111.956923076923</v>
      </c>
      <c r="AD485" s="1">
        <v>992000000</v>
      </c>
      <c r="AE485">
        <v>4839.0856117442199</v>
      </c>
      <c r="AF485">
        <v>2419.54280587211</v>
      </c>
      <c r="AG485">
        <v>806.51426862403696</v>
      </c>
      <c r="AH485">
        <v>8065.1426862403696</v>
      </c>
      <c r="AI485">
        <v>164225.58607456001</v>
      </c>
      <c r="AJ485">
        <v>82112.793037280193</v>
      </c>
      <c r="AK485">
        <v>27370.931012426699</v>
      </c>
      <c r="AL485" s="10">
        <v>273709.31012426701</v>
      </c>
      <c r="AM485">
        <v>61.156827612653899</v>
      </c>
      <c r="AN485">
        <v>30.5784138063269</v>
      </c>
      <c r="AO485">
        <v>10.1928046021089</v>
      </c>
      <c r="AP485">
        <v>101.928046021089</v>
      </c>
      <c r="AQ485" s="3">
        <v>-613.65703787554196</v>
      </c>
      <c r="AR485" s="1">
        <v>274443.00118528499</v>
      </c>
      <c r="AS485">
        <v>-2.2410200038502498E-3</v>
      </c>
      <c r="AT485">
        <v>-20825.873890163399</v>
      </c>
      <c r="AU485" s="1">
        <v>243714984.98501</v>
      </c>
      <c r="AV485">
        <v>44.595952173380198</v>
      </c>
    </row>
    <row r="486" spans="1:48" x14ac:dyDescent="0.25">
      <c r="A486">
        <v>484</v>
      </c>
      <c r="B486" t="s">
        <v>530</v>
      </c>
      <c r="C486" s="13">
        <v>139854</v>
      </c>
      <c r="D486">
        <v>484</v>
      </c>
      <c r="E486">
        <v>0.26054756452677702</v>
      </c>
      <c r="F486">
        <v>971</v>
      </c>
      <c r="G486">
        <v>189502104.99345401</v>
      </c>
      <c r="H486">
        <v>72763482.040583894</v>
      </c>
      <c r="I486">
        <v>1.2062097956165901E-2</v>
      </c>
      <c r="J486">
        <v>34.634404577846901</v>
      </c>
      <c r="K486">
        <f t="shared" si="7"/>
        <v>2871.3416773524455</v>
      </c>
      <c r="L486">
        <v>13.298637899423399</v>
      </c>
      <c r="M486">
        <v>6541.3172684498104</v>
      </c>
      <c r="N486">
        <v>226554.62874754699</v>
      </c>
      <c r="O486" s="3">
        <v>54235.484249560002</v>
      </c>
      <c r="P486">
        <v>1878413.7039747001</v>
      </c>
      <c r="Q486">
        <v>14.97717374</v>
      </c>
      <c r="R486">
        <v>518.72549474386403</v>
      </c>
      <c r="S486" s="9">
        <v>2.2916497101265101</v>
      </c>
      <c r="T486">
        <v>0.43636686513699002</v>
      </c>
      <c r="U486">
        <v>5471498.8550623301</v>
      </c>
      <c r="V486" s="3">
        <v>5474960.5558928102</v>
      </c>
      <c r="W486" s="1">
        <v>2053504.7534986599</v>
      </c>
      <c r="X486">
        <v>2884</v>
      </c>
      <c r="Y486">
        <v>146.82051244681699</v>
      </c>
      <c r="Z486">
        <v>43798.053030303003</v>
      </c>
      <c r="AA486">
        <v>7535673.9865969401</v>
      </c>
      <c r="AB486">
        <v>7536844.6034317398</v>
      </c>
      <c r="AC486">
        <v>99.965909090909093</v>
      </c>
      <c r="AD486" s="1">
        <v>1000000000</v>
      </c>
      <c r="AE486">
        <v>3924.79036106988</v>
      </c>
      <c r="AF486">
        <v>1962.39518053494</v>
      </c>
      <c r="AG486">
        <v>654.13172684498102</v>
      </c>
      <c r="AH486">
        <v>6541.3172684498104</v>
      </c>
      <c r="AI486">
        <v>135932.777248528</v>
      </c>
      <c r="AJ486">
        <v>67966.388624264102</v>
      </c>
      <c r="AK486">
        <v>22655.462874754699</v>
      </c>
      <c r="AL486" s="10">
        <v>226554.62874754699</v>
      </c>
      <c r="AM486">
        <v>47.341205792640899</v>
      </c>
      <c r="AN486">
        <v>23.6706028963204</v>
      </c>
      <c r="AO486">
        <v>7.8902009654401599</v>
      </c>
      <c r="AP486">
        <v>78.902009654401596</v>
      </c>
      <c r="AQ486" s="3">
        <v>423430.35789662198</v>
      </c>
      <c r="AR486" s="1">
        <v>-369194.87364706199</v>
      </c>
      <c r="AS486">
        <v>7.8072568864369902</v>
      </c>
      <c r="AT486">
        <v>14665258.325934101</v>
      </c>
      <c r="AU486" s="1">
        <v>258380243.31094399</v>
      </c>
      <c r="AV486">
        <v>47.2229365582131</v>
      </c>
    </row>
    <row r="487" spans="1:48" x14ac:dyDescent="0.25">
      <c r="A487">
        <v>485</v>
      </c>
      <c r="B487" t="s">
        <v>531</v>
      </c>
      <c r="C487" s="13">
        <v>140141</v>
      </c>
      <c r="D487">
        <v>485</v>
      </c>
      <c r="E487">
        <v>0.26088706756637597</v>
      </c>
      <c r="F487">
        <v>973</v>
      </c>
      <c r="G487">
        <v>181521655.14516899</v>
      </c>
      <c r="H487">
        <v>74624782.253109694</v>
      </c>
      <c r="I487">
        <v>1.2240716667445899E-2</v>
      </c>
      <c r="J487">
        <v>33.132682355161002</v>
      </c>
      <c r="K487">
        <f t="shared" si="7"/>
        <v>2706.7600088544764</v>
      </c>
      <c r="L487">
        <v>13.621070192633301</v>
      </c>
      <c r="M487">
        <v>7129.5638315798697</v>
      </c>
      <c r="N487">
        <v>236221.57376258</v>
      </c>
      <c r="O487" s="3">
        <v>329611.24567600997</v>
      </c>
      <c r="P487">
        <v>10920904.7036721</v>
      </c>
      <c r="Q487">
        <v>700.13325201999999</v>
      </c>
      <c r="R487">
        <v>23197.292645464498</v>
      </c>
      <c r="S487" s="9">
        <v>2.1053098377766801</v>
      </c>
      <c r="T487">
        <v>0.47498946808515802</v>
      </c>
      <c r="U487">
        <v>5478628.41889391</v>
      </c>
      <c r="V487" s="3">
        <v>5482093.3743201196</v>
      </c>
      <c r="W487" s="1">
        <v>2055226.78235754</v>
      </c>
      <c r="X487">
        <v>46</v>
      </c>
      <c r="Y487">
        <v>82.257685067569099</v>
      </c>
      <c r="Z487">
        <v>43838.583333333299</v>
      </c>
      <c r="AA487">
        <v>7262100.1409112196</v>
      </c>
      <c r="AB487">
        <v>7262789.0615094397</v>
      </c>
      <c r="AC487">
        <v>104.871527777777</v>
      </c>
      <c r="AD487" s="1">
        <v>1009000000</v>
      </c>
      <c r="AE487">
        <v>4277.7382989479202</v>
      </c>
      <c r="AF487">
        <v>2138.8691494739601</v>
      </c>
      <c r="AG487">
        <v>712.95638315798703</v>
      </c>
      <c r="AH487">
        <v>7129.5638315798697</v>
      </c>
      <c r="AI487">
        <v>141732.94425754799</v>
      </c>
      <c r="AJ487">
        <v>70866.472128774098</v>
      </c>
      <c r="AK487">
        <v>23622.157376258001</v>
      </c>
      <c r="AL487" s="10">
        <v>236221.57376258</v>
      </c>
      <c r="AM487">
        <v>52.362582494903599</v>
      </c>
      <c r="AN487">
        <v>26.181291247451799</v>
      </c>
      <c r="AO487">
        <v>8.7270970824839296</v>
      </c>
      <c r="AP487">
        <v>87.270970824839395</v>
      </c>
      <c r="AQ487" s="3">
        <v>3783.8535131081799</v>
      </c>
      <c r="AR487" s="1">
        <v>325827.392162901</v>
      </c>
      <c r="AS487">
        <v>1.14797464065516E-2</v>
      </c>
      <c r="AT487">
        <v>125369.216528273</v>
      </c>
      <c r="AU487" s="1">
        <v>258505612.52747199</v>
      </c>
      <c r="AV487">
        <v>47.184366736020102</v>
      </c>
    </row>
    <row r="488" spans="1:48" x14ac:dyDescent="0.25">
      <c r="A488">
        <v>486</v>
      </c>
      <c r="B488" t="s">
        <v>532</v>
      </c>
      <c r="C488" s="13">
        <v>140438</v>
      </c>
      <c r="D488">
        <v>486</v>
      </c>
      <c r="E488">
        <v>0.26123411882862302</v>
      </c>
      <c r="F488">
        <v>975</v>
      </c>
      <c r="G488">
        <v>188867672.419572</v>
      </c>
      <c r="H488">
        <v>76055425.055518195</v>
      </c>
      <c r="I488">
        <v>1.22843722057276E-2</v>
      </c>
      <c r="J488">
        <v>34.427733739276299</v>
      </c>
      <c r="K488">
        <f t="shared" si="7"/>
        <v>2802.5635468147357</v>
      </c>
      <c r="L488">
        <v>13.8637591584334</v>
      </c>
      <c r="M488">
        <v>7288.0765071799897</v>
      </c>
      <c r="N488">
        <v>250911.95746066701</v>
      </c>
      <c r="O488" s="3">
        <v>61134.090489180002</v>
      </c>
      <c r="P488">
        <v>2104708.1897543101</v>
      </c>
      <c r="Q488">
        <v>14.272034530000001</v>
      </c>
      <c r="R488">
        <v>491.35380471659698</v>
      </c>
      <c r="S488" s="9">
        <v>2.0622599381018101</v>
      </c>
      <c r="T488">
        <v>0.484904924701411</v>
      </c>
      <c r="U488">
        <v>5485916.49540109</v>
      </c>
      <c r="V488" s="3">
        <v>5489381.5809209598</v>
      </c>
      <c r="W488" s="1">
        <v>2058340.5889212</v>
      </c>
      <c r="X488">
        <v>2875</v>
      </c>
      <c r="Y488">
        <v>154.26224349751601</v>
      </c>
      <c r="Z488">
        <v>43805.8456375838</v>
      </c>
      <c r="AA488">
        <v>7355158.2116876096</v>
      </c>
      <c r="AB488">
        <v>7352851.9085304001</v>
      </c>
      <c r="AC488">
        <v>107.647651006711</v>
      </c>
      <c r="AD488" s="1">
        <v>1019000000</v>
      </c>
      <c r="AE488">
        <v>4372.8459043079902</v>
      </c>
      <c r="AF488">
        <v>2186.4229521539901</v>
      </c>
      <c r="AG488">
        <v>728.80765071799897</v>
      </c>
      <c r="AH488">
        <v>7288.0765071799897</v>
      </c>
      <c r="AI488">
        <v>150547.17447639999</v>
      </c>
      <c r="AJ488">
        <v>75273.5872382003</v>
      </c>
      <c r="AK488">
        <v>25091.1957460667</v>
      </c>
      <c r="AL488" s="10">
        <v>250911.95746066701</v>
      </c>
      <c r="AM488">
        <v>53.717666686811</v>
      </c>
      <c r="AN488">
        <v>26.8588333434055</v>
      </c>
      <c r="AO488">
        <v>8.9529444478018405</v>
      </c>
      <c r="AP488">
        <v>89.529444478018405</v>
      </c>
      <c r="AQ488" s="3">
        <v>443503.95005535899</v>
      </c>
      <c r="AR488" s="1">
        <v>-382369.85956617899</v>
      </c>
      <c r="AS488">
        <v>7.2546094414188502</v>
      </c>
      <c r="AT488">
        <v>15268835.904823201</v>
      </c>
      <c r="AU488" s="1">
        <v>273774448.43229502</v>
      </c>
      <c r="AV488">
        <v>49.904960941677402</v>
      </c>
    </row>
    <row r="489" spans="1:48" x14ac:dyDescent="0.25">
      <c r="A489">
        <v>487</v>
      </c>
      <c r="B489" t="s">
        <v>533</v>
      </c>
      <c r="C489" s="13">
        <v>140731</v>
      </c>
      <c r="D489">
        <v>487</v>
      </c>
      <c r="E489">
        <v>0.26157988425871198</v>
      </c>
      <c r="F489">
        <v>977</v>
      </c>
      <c r="G489">
        <v>231021158.115518</v>
      </c>
      <c r="H489">
        <v>80054950.257122695</v>
      </c>
      <c r="I489">
        <v>1.4993914507305601E-2</v>
      </c>
      <c r="J489">
        <v>42.056014974110099</v>
      </c>
      <c r="K489">
        <f t="shared" si="7"/>
        <v>2804.8722669199442</v>
      </c>
      <c r="L489">
        <v>14.5735231103017</v>
      </c>
      <c r="M489">
        <v>7261.0740318698799</v>
      </c>
      <c r="N489">
        <v>305371.83821244101</v>
      </c>
      <c r="O489" s="3">
        <v>458687.50173721998</v>
      </c>
      <c r="P489">
        <v>19290568.441497602</v>
      </c>
      <c r="Q489">
        <v>277.23135043000002</v>
      </c>
      <c r="R489">
        <v>11659.245824976801</v>
      </c>
      <c r="S489" s="9">
        <v>2.0726687944558302</v>
      </c>
      <c r="T489">
        <v>0.48246975236704098</v>
      </c>
      <c r="U489">
        <v>5493177.5694329599</v>
      </c>
      <c r="V489" s="3">
        <v>5496644.7249133298</v>
      </c>
      <c r="W489" s="1">
        <v>2061324.10093683</v>
      </c>
      <c r="X489">
        <v>45</v>
      </c>
      <c r="Y489">
        <v>89.300081150034401</v>
      </c>
      <c r="Z489">
        <v>43822.163265306102</v>
      </c>
      <c r="AA489">
        <v>7594474.96031857</v>
      </c>
      <c r="AB489">
        <v>7592447.2356087696</v>
      </c>
      <c r="AC489">
        <v>109.12925170068</v>
      </c>
      <c r="AD489" s="1">
        <v>1028000000</v>
      </c>
      <c r="AE489">
        <v>4356.6444191219198</v>
      </c>
      <c r="AF489">
        <v>2178.3222095609599</v>
      </c>
      <c r="AG489">
        <v>726.10740318698799</v>
      </c>
      <c r="AH489">
        <v>7261.0740318698799</v>
      </c>
      <c r="AI489">
        <v>183223.10292746499</v>
      </c>
      <c r="AJ489">
        <v>91611.551463732496</v>
      </c>
      <c r="AK489">
        <v>30537.1838212441</v>
      </c>
      <c r="AL489" s="10">
        <v>305371.83821244101</v>
      </c>
      <c r="AM489">
        <v>65.323153959044504</v>
      </c>
      <c r="AN489">
        <v>32.661576979522202</v>
      </c>
      <c r="AO489">
        <v>10.8871923265074</v>
      </c>
      <c r="AP489">
        <v>108.871923265074</v>
      </c>
      <c r="AQ489" s="3">
        <v>4018.50365175155</v>
      </c>
      <c r="AR489" s="1">
        <v>454668.99808546802</v>
      </c>
      <c r="AS489">
        <v>8.7608745312047608E-3</v>
      </c>
      <c r="AT489">
        <v>169002.24975157899</v>
      </c>
      <c r="AU489" s="1">
        <v>273943450.68204701</v>
      </c>
      <c r="AV489">
        <v>49.869760665742497</v>
      </c>
    </row>
    <row r="490" spans="1:48" x14ac:dyDescent="0.25">
      <c r="A490">
        <v>488</v>
      </c>
      <c r="B490" t="s">
        <v>534</v>
      </c>
      <c r="C490" s="13">
        <v>141020</v>
      </c>
      <c r="D490">
        <v>488</v>
      </c>
      <c r="E490">
        <v>0.26192000924171799</v>
      </c>
      <c r="F490">
        <v>979</v>
      </c>
      <c r="G490">
        <v>228026132.081855</v>
      </c>
      <c r="H490">
        <v>82411729.842232302</v>
      </c>
      <c r="I490">
        <v>1.42154398392752E-2</v>
      </c>
      <c r="J490">
        <v>41.4568832424414</v>
      </c>
      <c r="K490">
        <f t="shared" si="7"/>
        <v>2916.3278597896101</v>
      </c>
      <c r="L490">
        <v>14.9830786089491</v>
      </c>
      <c r="M490">
        <v>7142.6246431302197</v>
      </c>
      <c r="N490">
        <v>296110.95587483398</v>
      </c>
      <c r="O490" s="3">
        <v>88320.153971349995</v>
      </c>
      <c r="P490">
        <v>3661478.3111446998</v>
      </c>
      <c r="Q490">
        <v>14.566687099999999</v>
      </c>
      <c r="R490">
        <v>603.889446333877</v>
      </c>
      <c r="S490" s="9">
        <v>2.1097805285376001</v>
      </c>
      <c r="T490">
        <v>0.47398295058356099</v>
      </c>
      <c r="U490">
        <v>5500320.1940760901</v>
      </c>
      <c r="V490" s="3">
        <v>5503787.5683839601</v>
      </c>
      <c r="W490" s="1">
        <v>2073249.66222197</v>
      </c>
      <c r="X490">
        <v>2868</v>
      </c>
      <c r="Y490">
        <v>164.57719617268901</v>
      </c>
      <c r="Z490">
        <v>43885.389655172403</v>
      </c>
      <c r="AA490">
        <v>7904995.0476027597</v>
      </c>
      <c r="AB490">
        <v>7906056.7823695801</v>
      </c>
      <c r="AC490">
        <v>114.08275862068901</v>
      </c>
      <c r="AD490" s="1">
        <v>1038000000</v>
      </c>
      <c r="AE490">
        <v>4285.5747858781297</v>
      </c>
      <c r="AF490">
        <v>2142.7873929390598</v>
      </c>
      <c r="AG490">
        <v>714.26246431302195</v>
      </c>
      <c r="AH490">
        <v>7142.6246431302197</v>
      </c>
      <c r="AI490">
        <v>177666.57352490001</v>
      </c>
      <c r="AJ490">
        <v>88833.286762450298</v>
      </c>
      <c r="AK490">
        <v>29611.0955874834</v>
      </c>
      <c r="AL490" s="10">
        <v>296110.95587483398</v>
      </c>
      <c r="AM490">
        <v>60.9213305453655</v>
      </c>
      <c r="AN490">
        <v>30.4606652726827</v>
      </c>
      <c r="AO490">
        <v>10.1535550908942</v>
      </c>
      <c r="AP490">
        <v>101.535550908942</v>
      </c>
      <c r="AQ490" s="3">
        <v>472007.39862327301</v>
      </c>
      <c r="AR490" s="1">
        <v>-383687.24465192301</v>
      </c>
      <c r="AS490">
        <v>5.3442773523287501</v>
      </c>
      <c r="AT490">
        <v>19567955.614293501</v>
      </c>
      <c r="AU490" s="1">
        <v>293511406.29633999</v>
      </c>
      <c r="AV490">
        <v>53.362603619414003</v>
      </c>
    </row>
    <row r="491" spans="1:48" x14ac:dyDescent="0.25">
      <c r="A491">
        <v>489</v>
      </c>
      <c r="B491" t="s">
        <v>535</v>
      </c>
      <c r="C491" s="13">
        <v>141331</v>
      </c>
      <c r="D491">
        <v>489</v>
      </c>
      <c r="E491">
        <v>0.26228687153592001</v>
      </c>
      <c r="F491">
        <v>981</v>
      </c>
      <c r="G491">
        <v>226644994.863309</v>
      </c>
      <c r="H491">
        <v>84681763.355108604</v>
      </c>
      <c r="I491">
        <v>1.38349626087083E-2</v>
      </c>
      <c r="J491">
        <v>41.148147216879202</v>
      </c>
      <c r="K491">
        <f t="shared" si="7"/>
        <v>2974.2145592051584</v>
      </c>
      <c r="L491">
        <v>15.374253762905401</v>
      </c>
      <c r="M491">
        <v>7704.1081782495603</v>
      </c>
      <c r="N491">
        <v>317009.777493375</v>
      </c>
      <c r="O491" s="3">
        <v>243560.72113983001</v>
      </c>
      <c r="P491">
        <v>10022072.409710901</v>
      </c>
      <c r="Q491">
        <v>228.33604044</v>
      </c>
      <c r="R491">
        <v>9395.6050069444009</v>
      </c>
      <c r="S491" s="9">
        <v>1.9587572229354999</v>
      </c>
      <c r="T491">
        <v>0.51052779195440101</v>
      </c>
      <c r="U491">
        <v>5508024.3022543397</v>
      </c>
      <c r="V491" s="3">
        <v>5511492.0227302397</v>
      </c>
      <c r="W491" s="1">
        <v>2073443.0219595099</v>
      </c>
      <c r="X491">
        <v>-3</v>
      </c>
      <c r="Y491">
        <v>92.493106978108401</v>
      </c>
      <c r="Z491">
        <v>43769.996794871797</v>
      </c>
      <c r="AA491">
        <v>8122512.5439146301</v>
      </c>
      <c r="AB491">
        <v>8117755.1904658098</v>
      </c>
      <c r="AC491">
        <v>121.483974358974</v>
      </c>
      <c r="AD491" s="1">
        <v>1049000000</v>
      </c>
      <c r="AE491">
        <v>4622.46490694973</v>
      </c>
      <c r="AF491">
        <v>2311.23245347486</v>
      </c>
      <c r="AG491">
        <v>770.41081782495598</v>
      </c>
      <c r="AH491">
        <v>7704.1081782495603</v>
      </c>
      <c r="AI491">
        <v>190205.866496025</v>
      </c>
      <c r="AJ491">
        <v>95102.933248012705</v>
      </c>
      <c r="AK491">
        <v>31700.977749337599</v>
      </c>
      <c r="AL491" s="10">
        <v>317009.77749337599</v>
      </c>
      <c r="AM491">
        <v>63.951629147716197</v>
      </c>
      <c r="AN491">
        <v>31.975814573858099</v>
      </c>
      <c r="AO491">
        <v>10.6586048579527</v>
      </c>
      <c r="AP491">
        <v>106.586048579527</v>
      </c>
      <c r="AQ491" s="3">
        <v>-277.47932093432502</v>
      </c>
      <c r="AR491" s="1">
        <v>243838.200460764</v>
      </c>
      <c r="AS491">
        <v>-1.1392613703710499E-3</v>
      </c>
      <c r="AT491">
        <v>-11417.7599474452</v>
      </c>
      <c r="AU491" s="1">
        <v>293499988.53639299</v>
      </c>
      <c r="AV491">
        <v>53.285892078629402</v>
      </c>
    </row>
    <row r="492" spans="1:48" x14ac:dyDescent="0.25">
      <c r="A492">
        <v>490</v>
      </c>
      <c r="B492" t="s">
        <v>536</v>
      </c>
      <c r="C492" s="13">
        <v>141621</v>
      </c>
      <c r="D492">
        <v>490</v>
      </c>
      <c r="E492">
        <v>0.26262457853128401</v>
      </c>
      <c r="F492">
        <v>983</v>
      </c>
      <c r="G492">
        <v>188446596.64827499</v>
      </c>
      <c r="H492">
        <v>85764119.216763198</v>
      </c>
      <c r="I492">
        <v>1.28193445689655E-2</v>
      </c>
      <c r="J492">
        <v>34.169107513190099</v>
      </c>
      <c r="K492">
        <f t="shared" si="7"/>
        <v>2665.4332699590968</v>
      </c>
      <c r="L492">
        <v>15.550736720181799</v>
      </c>
      <c r="M492">
        <v>7091.8469026405301</v>
      </c>
      <c r="N492">
        <v>242322.07928340801</v>
      </c>
      <c r="O492" s="3">
        <v>55929.077369070001</v>
      </c>
      <c r="P492">
        <v>1911046.65773728</v>
      </c>
      <c r="Q492">
        <v>14.21137293</v>
      </c>
      <c r="R492">
        <v>485.58992955520898</v>
      </c>
      <c r="S492" s="9">
        <v>2.1306025729825602</v>
      </c>
      <c r="T492">
        <v>0.46935078962198601</v>
      </c>
      <c r="U492">
        <v>5515116.1491569802</v>
      </c>
      <c r="V492" s="3">
        <v>5518583.9965470601</v>
      </c>
      <c r="W492" s="1">
        <v>2085184.9346664001</v>
      </c>
      <c r="X492">
        <v>2813</v>
      </c>
      <c r="Y492">
        <v>148.92231532309199</v>
      </c>
      <c r="Z492">
        <v>43968.109965635696</v>
      </c>
      <c r="AA492">
        <v>8808309.4522200506</v>
      </c>
      <c r="AB492">
        <v>8806869.2913104892</v>
      </c>
      <c r="AC492">
        <v>128.47422680412299</v>
      </c>
      <c r="AD492" s="1">
        <v>1060000000</v>
      </c>
      <c r="AE492">
        <v>4255.10814158432</v>
      </c>
      <c r="AF492">
        <v>2127.55407079216</v>
      </c>
      <c r="AG492">
        <v>709.18469026405296</v>
      </c>
      <c r="AH492">
        <v>7091.8469026405301</v>
      </c>
      <c r="AI492">
        <v>145393.247570045</v>
      </c>
      <c r="AJ492">
        <v>72696.623785022603</v>
      </c>
      <c r="AK492">
        <v>24232.207928340798</v>
      </c>
      <c r="AL492" s="10">
        <v>242322.07928340801</v>
      </c>
      <c r="AM492">
        <v>54.547697445179999</v>
      </c>
      <c r="AN492">
        <v>27.273848722589999</v>
      </c>
      <c r="AO492">
        <v>9.0912829075299992</v>
      </c>
      <c r="AP492">
        <v>90.912829075299996</v>
      </c>
      <c r="AQ492" s="3">
        <v>418918.47300385899</v>
      </c>
      <c r="AR492" s="1">
        <v>-362989.39563478902</v>
      </c>
      <c r="AS492">
        <v>7.49017313908936</v>
      </c>
      <c r="AT492">
        <v>14314070.343330201</v>
      </c>
      <c r="AU492" s="1">
        <v>307814058.87972301</v>
      </c>
      <c r="AV492">
        <v>55.812797147848798</v>
      </c>
    </row>
    <row r="493" spans="1:48" x14ac:dyDescent="0.25">
      <c r="A493">
        <v>491</v>
      </c>
      <c r="B493" t="s">
        <v>537</v>
      </c>
      <c r="C493" s="13">
        <v>141882</v>
      </c>
      <c r="D493">
        <v>491</v>
      </c>
      <c r="E493">
        <v>0.26292930687997101</v>
      </c>
      <c r="F493">
        <v>985</v>
      </c>
      <c r="G493">
        <v>202952031.48149201</v>
      </c>
      <c r="H493">
        <v>86917192.571124196</v>
      </c>
      <c r="I493">
        <v>1.3577654229690201E-2</v>
      </c>
      <c r="J493">
        <v>36.756581326673697</v>
      </c>
      <c r="K493">
        <f t="shared" si="7"/>
        <v>2707.137824021047</v>
      </c>
      <c r="L493">
        <v>15.741546581749899</v>
      </c>
      <c r="M493">
        <v>6399.2953224293797</v>
      </c>
      <c r="N493">
        <v>235216.218952278</v>
      </c>
      <c r="O493" s="3">
        <v>222550.47274202001</v>
      </c>
      <c r="P493">
        <v>8180194.5506317299</v>
      </c>
      <c r="Q493">
        <v>248.08181345</v>
      </c>
      <c r="R493">
        <v>9118.63935174361</v>
      </c>
      <c r="S493" s="9">
        <v>2.3639227151925302</v>
      </c>
      <c r="T493">
        <v>0.42302567405150998</v>
      </c>
      <c r="U493">
        <v>5521515.4444794096</v>
      </c>
      <c r="V493" s="3">
        <v>5524986.1282641403</v>
      </c>
      <c r="W493" s="1">
        <v>2074517.9150777101</v>
      </c>
      <c r="X493">
        <v>-6</v>
      </c>
      <c r="Y493">
        <v>74.880805153435404</v>
      </c>
      <c r="Z493">
        <v>43695.553435114503</v>
      </c>
      <c r="AA493">
        <v>9001957.9115648903</v>
      </c>
      <c r="AB493">
        <v>9004720.7120350804</v>
      </c>
      <c r="AC493">
        <v>113.519083969465</v>
      </c>
      <c r="AD493" s="1">
        <v>1070000000</v>
      </c>
      <c r="AE493">
        <v>3839.5771934576301</v>
      </c>
      <c r="AF493">
        <v>1919.78859672881</v>
      </c>
      <c r="AG493">
        <v>639.92953224293797</v>
      </c>
      <c r="AH493">
        <v>6399.2953224293797</v>
      </c>
      <c r="AI493">
        <v>141129.731371367</v>
      </c>
      <c r="AJ493">
        <v>70564.8656856835</v>
      </c>
      <c r="AK493">
        <v>23521.6218952278</v>
      </c>
      <c r="AL493" s="10">
        <v>235216.218952278</v>
      </c>
      <c r="AM493">
        <v>52.132451520972197</v>
      </c>
      <c r="AN493">
        <v>26.066225760486098</v>
      </c>
      <c r="AO493">
        <v>8.6887419201620304</v>
      </c>
      <c r="AP493">
        <v>86.887419201620304</v>
      </c>
      <c r="AQ493" s="3">
        <v>-449.28483092061202</v>
      </c>
      <c r="AR493" s="1">
        <v>222999.75757294</v>
      </c>
      <c r="AS493">
        <v>-2.0187997148917399E-3</v>
      </c>
      <c r="AT493">
        <v>-16514.1744265743</v>
      </c>
      <c r="AU493" s="1">
        <v>307797544.70529699</v>
      </c>
      <c r="AV493">
        <v>55.745120664842602</v>
      </c>
    </row>
    <row r="494" spans="1:48" x14ac:dyDescent="0.25">
      <c r="A494">
        <v>492</v>
      </c>
      <c r="B494" t="s">
        <v>538</v>
      </c>
      <c r="C494" s="13">
        <v>142155</v>
      </c>
      <c r="D494">
        <v>492</v>
      </c>
      <c r="E494">
        <v>0.26324763433429699</v>
      </c>
      <c r="F494">
        <v>987</v>
      </c>
      <c r="G494">
        <v>173959627.01528099</v>
      </c>
      <c r="H494">
        <v>87625353.498846903</v>
      </c>
      <c r="I494">
        <v>1.28764068436586E-2</v>
      </c>
      <c r="J494">
        <v>31.4676778903657</v>
      </c>
      <c r="K494">
        <f t="shared" si="7"/>
        <v>2443.8244513734799</v>
      </c>
      <c r="L494">
        <v>15.850611123056201</v>
      </c>
      <c r="M494">
        <v>6684.8765408405998</v>
      </c>
      <c r="N494">
        <v>210357.541724034</v>
      </c>
      <c r="O494" s="3">
        <v>41570.081157430002</v>
      </c>
      <c r="P494">
        <v>1308113.9237383599</v>
      </c>
      <c r="Q494">
        <v>12.27783711</v>
      </c>
      <c r="R494">
        <v>386.355023367858</v>
      </c>
      <c r="S494" s="9">
        <v>2.2656744984942501</v>
      </c>
      <c r="T494">
        <v>0.44136966747191098</v>
      </c>
      <c r="U494">
        <v>5528200.3210202502</v>
      </c>
      <c r="V494" s="3">
        <v>5531671.1448710198</v>
      </c>
      <c r="W494" s="1">
        <v>2071143.74405906</v>
      </c>
      <c r="X494">
        <v>2824</v>
      </c>
      <c r="Y494">
        <v>133.34275179598501</v>
      </c>
      <c r="Z494">
        <v>43737.6897810218</v>
      </c>
      <c r="AA494">
        <v>8029239.1472468702</v>
      </c>
      <c r="AB494">
        <v>8035532.5741718002</v>
      </c>
      <c r="AC494">
        <v>107.93795620437901</v>
      </c>
      <c r="AD494" s="1">
        <v>1079000000</v>
      </c>
      <c r="AE494">
        <v>4010.92592450436</v>
      </c>
      <c r="AF494">
        <v>2005.46296225218</v>
      </c>
      <c r="AG494">
        <v>668.48765408405995</v>
      </c>
      <c r="AH494">
        <v>6684.8765408405998</v>
      </c>
      <c r="AI494">
        <v>126214.52503442</v>
      </c>
      <c r="AJ494">
        <v>63107.262517210198</v>
      </c>
      <c r="AK494">
        <v>21035.754172403402</v>
      </c>
      <c r="AL494" s="10">
        <v>210357.541724034</v>
      </c>
      <c r="AM494">
        <v>51.646314023695801</v>
      </c>
      <c r="AN494">
        <v>25.823157011847901</v>
      </c>
      <c r="AO494">
        <v>8.6077190039493097</v>
      </c>
      <c r="AP494">
        <v>86.077190039493104</v>
      </c>
      <c r="AQ494" s="3">
        <v>376559.93107186299</v>
      </c>
      <c r="AR494" s="1">
        <v>-334989.84991443303</v>
      </c>
      <c r="AS494">
        <v>9.0584362740547295</v>
      </c>
      <c r="AT494">
        <v>11849466.617387701</v>
      </c>
      <c r="AU494" s="1">
        <v>319647011.32268399</v>
      </c>
      <c r="AV494">
        <v>57.821170138728299</v>
      </c>
    </row>
    <row r="495" spans="1:48" x14ac:dyDescent="0.25">
      <c r="A495">
        <v>493</v>
      </c>
      <c r="B495" t="s">
        <v>539</v>
      </c>
      <c r="C495" s="13">
        <v>142452</v>
      </c>
      <c r="D495">
        <v>493</v>
      </c>
      <c r="E495">
        <v>0.263594140668161</v>
      </c>
      <c r="F495">
        <v>989</v>
      </c>
      <c r="G495">
        <v>168239149.502837</v>
      </c>
      <c r="H495">
        <v>87809482.410855502</v>
      </c>
      <c r="I495">
        <v>1.2611750800116801E-2</v>
      </c>
      <c r="J495">
        <v>30.392891326249899</v>
      </c>
      <c r="K495">
        <f t="shared" si="7"/>
        <v>2409.8867641730139</v>
      </c>
      <c r="L495">
        <v>15.863038206112501</v>
      </c>
      <c r="M495">
        <v>7276.6330111501702</v>
      </c>
      <c r="N495">
        <v>221157.916328889</v>
      </c>
      <c r="O495" s="3">
        <v>285670.84846275998</v>
      </c>
      <c r="P495">
        <v>8682363.0524062607</v>
      </c>
      <c r="Q495">
        <v>406.10838483999999</v>
      </c>
      <c r="R495">
        <v>12342.808007120901</v>
      </c>
      <c r="S495" s="9">
        <v>2.0841631372337601</v>
      </c>
      <c r="T495">
        <v>0.479808889301853</v>
      </c>
      <c r="U495">
        <v>5535476.9540314004</v>
      </c>
      <c r="V495" s="3">
        <v>5538951.7086143903</v>
      </c>
      <c r="W495" s="1">
        <v>2065351.7552739</v>
      </c>
      <c r="X495">
        <v>6</v>
      </c>
      <c r="Y495">
        <v>70.1819617279196</v>
      </c>
      <c r="Z495">
        <v>43756.637583892603</v>
      </c>
      <c r="AA495">
        <v>7452603.9933755295</v>
      </c>
      <c r="AB495">
        <v>7450640.4711108701</v>
      </c>
      <c r="AC495">
        <v>110.161073825503</v>
      </c>
      <c r="AD495" s="1">
        <v>1089000000</v>
      </c>
      <c r="AE495">
        <v>4365.9798066901003</v>
      </c>
      <c r="AF495">
        <v>2182.9899033450502</v>
      </c>
      <c r="AG495">
        <v>727.66330111501702</v>
      </c>
      <c r="AH495">
        <v>7276.6330111501702</v>
      </c>
      <c r="AI495">
        <v>132694.749797333</v>
      </c>
      <c r="AJ495">
        <v>66347.374898666894</v>
      </c>
      <c r="AK495">
        <v>22115.7916328889</v>
      </c>
      <c r="AL495" s="10">
        <v>221157.916328889</v>
      </c>
      <c r="AM495">
        <v>55.062649320318002</v>
      </c>
      <c r="AN495">
        <v>27.531324660159001</v>
      </c>
      <c r="AO495">
        <v>9.1771082200530092</v>
      </c>
      <c r="AP495">
        <v>91.771082200530003</v>
      </c>
      <c r="AQ495" s="3">
        <v>421.09177036751697</v>
      </c>
      <c r="AR495" s="1">
        <v>285249.75669239199</v>
      </c>
      <c r="AS495">
        <v>1.4740452959532901E-3</v>
      </c>
      <c r="AT495">
        <v>12798.1964151581</v>
      </c>
      <c r="AU495" s="1">
        <v>319659809.519099</v>
      </c>
      <c r="AV495">
        <v>57.747473645662403</v>
      </c>
    </row>
    <row r="496" spans="1:48" x14ac:dyDescent="0.25">
      <c r="A496">
        <v>494</v>
      </c>
      <c r="B496" t="s">
        <v>540</v>
      </c>
      <c r="C496" s="13">
        <v>142771</v>
      </c>
      <c r="D496">
        <v>494</v>
      </c>
      <c r="E496">
        <v>0.26396871912307701</v>
      </c>
      <c r="F496">
        <v>991</v>
      </c>
      <c r="G496">
        <v>178907086.63901401</v>
      </c>
      <c r="H496">
        <v>88787843.721893296</v>
      </c>
      <c r="I496">
        <v>1.30329329848041E-2</v>
      </c>
      <c r="J496">
        <v>32.274222136434602</v>
      </c>
      <c r="K496">
        <f t="shared" si="7"/>
        <v>2476.3590953828357</v>
      </c>
      <c r="L496">
        <v>16.017021153987798</v>
      </c>
      <c r="M496">
        <v>7866.14755321946</v>
      </c>
      <c r="N496">
        <v>253873.793490576</v>
      </c>
      <c r="O496" s="3">
        <v>53904.096194099999</v>
      </c>
      <c r="P496">
        <v>1739712.77463212</v>
      </c>
      <c r="Q496">
        <v>15.595282170000001</v>
      </c>
      <c r="R496">
        <v>503.325601034957</v>
      </c>
      <c r="S496" s="9">
        <v>1.93070893616642</v>
      </c>
      <c r="T496">
        <v>0.517944461367429</v>
      </c>
      <c r="U496">
        <v>5543343.1015846198</v>
      </c>
      <c r="V496" s="3">
        <v>5546817.8937086798</v>
      </c>
      <c r="W496" s="1">
        <v>2054013.48257513</v>
      </c>
      <c r="X496">
        <v>2888</v>
      </c>
      <c r="Y496">
        <v>118.597390933406</v>
      </c>
      <c r="Z496">
        <v>43781.831250000003</v>
      </c>
      <c r="AA496">
        <v>7831472.1824039603</v>
      </c>
      <c r="AB496">
        <v>7829879.8656901801</v>
      </c>
      <c r="AC496">
        <v>126.346875</v>
      </c>
      <c r="AD496" s="1">
        <v>1100000000</v>
      </c>
      <c r="AE496">
        <v>4719.6885319316698</v>
      </c>
      <c r="AF496">
        <v>2359.8442659658299</v>
      </c>
      <c r="AG496">
        <v>786.61475532194595</v>
      </c>
      <c r="AH496">
        <v>7866.14755321946</v>
      </c>
      <c r="AI496">
        <v>152324.276094345</v>
      </c>
      <c r="AJ496">
        <v>76162.138047172906</v>
      </c>
      <c r="AK496">
        <v>25387.379349057599</v>
      </c>
      <c r="AL496" s="10">
        <v>253873.793490576</v>
      </c>
      <c r="AM496">
        <v>61.511384345814299</v>
      </c>
      <c r="AN496">
        <v>30.7556921729071</v>
      </c>
      <c r="AO496">
        <v>10.251897390969001</v>
      </c>
      <c r="AP496">
        <v>102.51897390969</v>
      </c>
      <c r="AQ496" s="3">
        <v>342509.26501567801</v>
      </c>
      <c r="AR496" s="1">
        <v>-288605.16882157797</v>
      </c>
      <c r="AS496">
        <v>6.3540489350263396</v>
      </c>
      <c r="AT496">
        <v>11054220.1029029</v>
      </c>
      <c r="AU496" s="1">
        <v>330714029.62200201</v>
      </c>
      <c r="AV496">
        <v>59.659671711004997</v>
      </c>
    </row>
    <row r="497" spans="1:48" x14ac:dyDescent="0.25">
      <c r="A497">
        <v>495</v>
      </c>
      <c r="B497" t="s">
        <v>541</v>
      </c>
      <c r="C497" s="13">
        <v>143047</v>
      </c>
      <c r="D497">
        <v>495</v>
      </c>
      <c r="E497">
        <v>0.26429121526864802</v>
      </c>
      <c r="F497">
        <v>993</v>
      </c>
      <c r="G497">
        <v>187105367.978829</v>
      </c>
      <c r="H497">
        <v>90106473.539078593</v>
      </c>
      <c r="I497">
        <v>1.2708287270602E-2</v>
      </c>
      <c r="J497">
        <v>33.7119772161425</v>
      </c>
      <c r="K497">
        <f t="shared" si="7"/>
        <v>2652.7553633547618</v>
      </c>
      <c r="L497">
        <v>16.2350627124715</v>
      </c>
      <c r="M497">
        <v>6772.4190570004203</v>
      </c>
      <c r="N497">
        <v>228311.63694776699</v>
      </c>
      <c r="O497" s="3">
        <v>239545.27592324</v>
      </c>
      <c r="P497">
        <v>8075544.8841588302</v>
      </c>
      <c r="Q497">
        <v>615.84111653000002</v>
      </c>
      <c r="R497">
        <v>20761.221689223101</v>
      </c>
      <c r="S497" s="9">
        <v>2.2452532572161998</v>
      </c>
      <c r="T497">
        <v>0.44538405491051603</v>
      </c>
      <c r="U497">
        <v>5550115.5206416203</v>
      </c>
      <c r="V497" s="3">
        <v>5553597.2052788604</v>
      </c>
      <c r="W497" s="1">
        <v>2036951.90981551</v>
      </c>
      <c r="X497">
        <v>19</v>
      </c>
      <c r="Y497">
        <v>66.225960338303395</v>
      </c>
      <c r="Z497">
        <v>43630.5812274368</v>
      </c>
      <c r="AA497">
        <v>8911534.0245228</v>
      </c>
      <c r="AB497">
        <v>8906294.0753773004</v>
      </c>
      <c r="AC497">
        <v>128.176895306859</v>
      </c>
      <c r="AD497" s="1">
        <v>1110000000</v>
      </c>
      <c r="AE497">
        <v>4063.4514342002499</v>
      </c>
      <c r="AF497">
        <v>2031.7257171001199</v>
      </c>
      <c r="AG497">
        <v>677.24190570004203</v>
      </c>
      <c r="AH497">
        <v>6772.4190570004203</v>
      </c>
      <c r="AI497">
        <v>136986.98216866</v>
      </c>
      <c r="AJ497">
        <v>68493.491084330293</v>
      </c>
      <c r="AK497">
        <v>22831.1636947767</v>
      </c>
      <c r="AL497" s="10">
        <v>228311.63694776699</v>
      </c>
      <c r="AM497">
        <v>51.639508135956497</v>
      </c>
      <c r="AN497">
        <v>25.819754067978199</v>
      </c>
      <c r="AO497">
        <v>8.6065846893261</v>
      </c>
      <c r="AP497">
        <v>86.065846893260996</v>
      </c>
      <c r="AQ497" s="3">
        <v>1258.2932464277601</v>
      </c>
      <c r="AR497" s="1">
        <v>238286.98267681201</v>
      </c>
      <c r="AS497">
        <v>5.2528409987553804E-3</v>
      </c>
      <c r="AT497">
        <v>42419.553254798797</v>
      </c>
      <c r="AU497" s="1">
        <v>330756449.17525703</v>
      </c>
      <c r="AV497">
        <v>59.594516176308403</v>
      </c>
    </row>
    <row r="498" spans="1:48" x14ac:dyDescent="0.25">
      <c r="A498">
        <v>496</v>
      </c>
      <c r="B498" t="s">
        <v>542</v>
      </c>
      <c r="C498" s="13">
        <v>143323</v>
      </c>
      <c r="D498">
        <v>496</v>
      </c>
      <c r="E498">
        <v>0.26461403450409898</v>
      </c>
      <c r="F498">
        <v>995</v>
      </c>
      <c r="G498">
        <v>238817696.55398801</v>
      </c>
      <c r="H498">
        <v>92167384.422421396</v>
      </c>
      <c r="I498">
        <v>1.7134432007597799E-2</v>
      </c>
      <c r="J498">
        <v>42.9768257975729</v>
      </c>
      <c r="K498">
        <f t="shared" si="7"/>
        <v>2508.2142074225744</v>
      </c>
      <c r="L498">
        <v>16.586131102076301</v>
      </c>
      <c r="M498">
        <v>6779.2039444698003</v>
      </c>
      <c r="N498">
        <v>291348.66696769698</v>
      </c>
      <c r="O498" s="3">
        <v>84603.733924739994</v>
      </c>
      <c r="P498">
        <v>3635999.9347077501</v>
      </c>
      <c r="Q498">
        <v>17.62293373</v>
      </c>
      <c r="R498">
        <v>757.37775295638096</v>
      </c>
      <c r="S498" s="9">
        <v>2.2457458476189398</v>
      </c>
      <c r="T498">
        <v>0.44528636268447302</v>
      </c>
      <c r="U498">
        <v>5556894.7245860901</v>
      </c>
      <c r="V498" s="3">
        <v>5560376.5168490503</v>
      </c>
      <c r="W498" s="1">
        <v>2032256.3051972899</v>
      </c>
      <c r="X498">
        <v>2877</v>
      </c>
      <c r="Y498">
        <v>120.065056176353</v>
      </c>
      <c r="Z498">
        <v>43809.772563176797</v>
      </c>
      <c r="AA498">
        <v>9298611.6179429907</v>
      </c>
      <c r="AB498">
        <v>9301245.8987764902</v>
      </c>
      <c r="AC498">
        <v>118.96750902527</v>
      </c>
      <c r="AD498" s="1">
        <v>1121000000</v>
      </c>
      <c r="AE498">
        <v>4067.5223666818802</v>
      </c>
      <c r="AF498">
        <v>2033.7611833409401</v>
      </c>
      <c r="AG498">
        <v>677.92039444698003</v>
      </c>
      <c r="AH498">
        <v>6779.2039444698003</v>
      </c>
      <c r="AI498">
        <v>174809.20018061801</v>
      </c>
      <c r="AJ498">
        <v>87404.600090309294</v>
      </c>
      <c r="AK498">
        <v>29134.866696769699</v>
      </c>
      <c r="AL498" s="10">
        <v>291348.66696769698</v>
      </c>
      <c r="AM498">
        <v>69.694685431294303</v>
      </c>
      <c r="AN498">
        <v>34.847342715647102</v>
      </c>
      <c r="AO498">
        <v>11.615780905215701</v>
      </c>
      <c r="AP498">
        <v>116.15780905215701</v>
      </c>
      <c r="AQ498" s="3">
        <v>345427.16661936999</v>
      </c>
      <c r="AR498" s="1">
        <v>-260823.43269463</v>
      </c>
      <c r="AS498">
        <v>4.08288323215909</v>
      </c>
      <c r="AT498">
        <v>14845363.1655498</v>
      </c>
      <c r="AU498" s="1">
        <v>345601812.34080702</v>
      </c>
      <c r="AV498">
        <v>62.193334491603103</v>
      </c>
    </row>
    <row r="499" spans="1:48" x14ac:dyDescent="0.25">
      <c r="A499">
        <v>497</v>
      </c>
      <c r="B499" t="s">
        <v>543</v>
      </c>
      <c r="C499" s="13">
        <v>143618</v>
      </c>
      <c r="D499">
        <v>497</v>
      </c>
      <c r="E499">
        <v>0.26495842112387702</v>
      </c>
      <c r="F499">
        <v>997</v>
      </c>
      <c r="G499">
        <v>232109418.82642299</v>
      </c>
      <c r="H499">
        <v>94838171.566874593</v>
      </c>
      <c r="I499">
        <v>1.61085324547048E-2</v>
      </c>
      <c r="J499">
        <v>41.715335640369602</v>
      </c>
      <c r="K499">
        <f t="shared" si="7"/>
        <v>2589.6422133839915</v>
      </c>
      <c r="L499">
        <v>17.044573970475799</v>
      </c>
      <c r="M499">
        <v>7232.1190153397602</v>
      </c>
      <c r="N499">
        <v>301690.27211599698</v>
      </c>
      <c r="O499" s="3">
        <v>251965.86750836001</v>
      </c>
      <c r="P499">
        <v>10510840.733028101</v>
      </c>
      <c r="Q499">
        <v>603.40588973000001</v>
      </c>
      <c r="R499">
        <v>25171.279217462699</v>
      </c>
      <c r="S499" s="9">
        <v>2.10784461660832</v>
      </c>
      <c r="T499">
        <v>0.47441827168886502</v>
      </c>
      <c r="U499">
        <v>5564126.8436014298</v>
      </c>
      <c r="V499" s="3">
        <v>5567612.4145571999</v>
      </c>
      <c r="W499" s="1">
        <v>2017750.50013648</v>
      </c>
      <c r="X499">
        <v>40</v>
      </c>
      <c r="Y499">
        <v>68.401944546621806</v>
      </c>
      <c r="Z499">
        <v>43726.888513513499</v>
      </c>
      <c r="AA499">
        <v>8426338.7668049298</v>
      </c>
      <c r="AB499">
        <v>8430288.9351086505</v>
      </c>
      <c r="AC499">
        <v>119.27027027027</v>
      </c>
      <c r="AD499" s="1">
        <v>1132000000</v>
      </c>
      <c r="AE499">
        <v>4339.2714092038505</v>
      </c>
      <c r="AF499">
        <v>2169.6357046019202</v>
      </c>
      <c r="AG499">
        <v>723.21190153397595</v>
      </c>
      <c r="AH499">
        <v>7232.1190153397602</v>
      </c>
      <c r="AI499">
        <v>181014.16326959801</v>
      </c>
      <c r="AJ499">
        <v>90507.081634799193</v>
      </c>
      <c r="AK499">
        <v>30169.0272115997</v>
      </c>
      <c r="AL499" s="10">
        <v>301690.27211599698</v>
      </c>
      <c r="AM499">
        <v>69.899294324932995</v>
      </c>
      <c r="AN499">
        <v>34.949647162466498</v>
      </c>
      <c r="AO499">
        <v>11.6498823874888</v>
      </c>
      <c r="AP499">
        <v>116.498823874888</v>
      </c>
      <c r="AQ499" s="3">
        <v>2736.0777818648698</v>
      </c>
      <c r="AR499" s="1">
        <v>249229.78972649499</v>
      </c>
      <c r="AS499">
        <v>1.08589223172225E-2</v>
      </c>
      <c r="AT499">
        <v>114136.403008651</v>
      </c>
      <c r="AU499" s="1">
        <v>345715948.74381602</v>
      </c>
      <c r="AV499">
        <v>62.133009987250396</v>
      </c>
    </row>
    <row r="500" spans="1:48" x14ac:dyDescent="0.25">
      <c r="A500">
        <v>498</v>
      </c>
      <c r="B500" t="s">
        <v>544</v>
      </c>
      <c r="C500" s="13">
        <v>143894</v>
      </c>
      <c r="D500">
        <v>498</v>
      </c>
      <c r="E500">
        <v>0.26528100582900799</v>
      </c>
      <c r="F500">
        <v>999</v>
      </c>
      <c r="G500">
        <v>219571702.06656101</v>
      </c>
      <c r="H500">
        <v>96219241.361799195</v>
      </c>
      <c r="I500">
        <v>1.44203329023962E-2</v>
      </c>
      <c r="J500">
        <v>39.414036839269201</v>
      </c>
      <c r="K500">
        <f t="shared" si="7"/>
        <v>2733.2265562828889</v>
      </c>
      <c r="L500">
        <v>17.2717553673235</v>
      </c>
      <c r="M500">
        <v>6774.2788077397199</v>
      </c>
      <c r="N500">
        <v>267001.67448773398</v>
      </c>
      <c r="O500" s="3">
        <v>72020.820381919999</v>
      </c>
      <c r="P500">
        <v>2838631.2677273802</v>
      </c>
      <c r="Q500">
        <v>15.604087270000001</v>
      </c>
      <c r="R500">
        <v>615.02007050295094</v>
      </c>
      <c r="S500" s="9">
        <v>2.2530431997695501</v>
      </c>
      <c r="T500">
        <v>0.44384413050858501</v>
      </c>
      <c r="U500">
        <v>5570901.1224091696</v>
      </c>
      <c r="V500" s="3">
        <v>5574386.7632345697</v>
      </c>
      <c r="W500" s="1">
        <v>2012896.38583374</v>
      </c>
      <c r="X500">
        <v>2873</v>
      </c>
      <c r="Y500">
        <v>125.419976592022</v>
      </c>
      <c r="Z500">
        <v>43823.783393501799</v>
      </c>
      <c r="AA500">
        <v>8003949.5190435899</v>
      </c>
      <c r="AB500">
        <v>8005762.3624537503</v>
      </c>
      <c r="AC500">
        <v>115.27797833935</v>
      </c>
      <c r="AD500" s="1">
        <v>1141000000</v>
      </c>
      <c r="AE500">
        <v>4064.5672846438301</v>
      </c>
      <c r="AF500">
        <v>2032.2836423219101</v>
      </c>
      <c r="AG500">
        <v>677.42788077397199</v>
      </c>
      <c r="AH500">
        <v>6774.2788077397199</v>
      </c>
      <c r="AI500">
        <v>160201.00469264001</v>
      </c>
      <c r="AJ500">
        <v>80100.502346320194</v>
      </c>
      <c r="AK500">
        <v>26700.167448773402</v>
      </c>
      <c r="AL500" s="10">
        <v>267001.67448773398</v>
      </c>
      <c r="AM500">
        <v>58.612413348752803</v>
      </c>
      <c r="AN500">
        <v>29.306206674376401</v>
      </c>
      <c r="AO500">
        <v>9.7687355581254796</v>
      </c>
      <c r="AP500">
        <v>97.687355581254707</v>
      </c>
      <c r="AQ500" s="3">
        <v>360331.59274887899</v>
      </c>
      <c r="AR500" s="1">
        <v>-288310.77236695902</v>
      </c>
      <c r="AS500">
        <v>5.0031586815878102</v>
      </c>
      <c r="AT500">
        <v>14202122.6709568</v>
      </c>
      <c r="AU500" s="1">
        <v>359918071.41477299</v>
      </c>
      <c r="AV500">
        <v>64.606795831824797</v>
      </c>
    </row>
    <row r="501" spans="1:48" x14ac:dyDescent="0.25">
      <c r="A501">
        <v>499</v>
      </c>
      <c r="B501" t="s">
        <v>545</v>
      </c>
      <c r="C501" s="13">
        <v>144208</v>
      </c>
      <c r="D501">
        <v>499</v>
      </c>
      <c r="E501">
        <v>0.26564549585814201</v>
      </c>
      <c r="F501">
        <v>1001</v>
      </c>
      <c r="G501">
        <v>217097733.64211801</v>
      </c>
      <c r="H501">
        <v>97432478.094764993</v>
      </c>
      <c r="I501">
        <v>1.4745216255113901E-2</v>
      </c>
      <c r="J501">
        <v>38.916478831668002</v>
      </c>
      <c r="K501">
        <f t="shared" si="7"/>
        <v>2639.2613142022301</v>
      </c>
      <c r="L501">
        <v>17.465539172981199</v>
      </c>
      <c r="M501">
        <v>7654.29061183054</v>
      </c>
      <c r="N501">
        <v>297878.03856673802</v>
      </c>
      <c r="O501" s="3">
        <v>265818.06422429997</v>
      </c>
      <c r="P501">
        <v>10344703.0694599</v>
      </c>
      <c r="Q501">
        <v>720.86598756000001</v>
      </c>
      <c r="R501">
        <v>28053.565945348098</v>
      </c>
      <c r="S501" s="9">
        <v>1.9967511341559001</v>
      </c>
      <c r="T501">
        <v>0.50081353799893302</v>
      </c>
      <c r="U501">
        <v>5578555.4130210001</v>
      </c>
      <c r="V501" s="3">
        <v>5582054.4326166203</v>
      </c>
      <c r="W501" s="1">
        <v>2001434.2386503101</v>
      </c>
      <c r="X501">
        <v>27</v>
      </c>
      <c r="Y501">
        <v>72.824044773936194</v>
      </c>
      <c r="Z501">
        <v>43753.466666666602</v>
      </c>
      <c r="AA501">
        <v>8150101.4951754501</v>
      </c>
      <c r="AB501">
        <v>8144683.0718693798</v>
      </c>
      <c r="AC501">
        <v>125.031746031746</v>
      </c>
      <c r="AD501" s="1">
        <v>1152000000</v>
      </c>
      <c r="AE501">
        <v>4592.5743670983202</v>
      </c>
      <c r="AF501">
        <v>2296.2871835491601</v>
      </c>
      <c r="AG501">
        <v>765.42906118305405</v>
      </c>
      <c r="AH501">
        <v>7654.29061183053</v>
      </c>
      <c r="AI501">
        <v>178726.82314004199</v>
      </c>
      <c r="AJ501">
        <v>89363.411570021402</v>
      </c>
      <c r="AK501">
        <v>29787.8038566738</v>
      </c>
      <c r="AL501" s="10">
        <v>297878.03856673802</v>
      </c>
      <c r="AM501">
        <v>67.718502210557901</v>
      </c>
      <c r="AN501">
        <v>33.859251105278901</v>
      </c>
      <c r="AO501">
        <v>11.286417035092899</v>
      </c>
      <c r="AP501">
        <v>112.864170350929</v>
      </c>
      <c r="AQ501" s="3">
        <v>1966.2492088962699</v>
      </c>
      <c r="AR501" s="1">
        <v>263851.81501540297</v>
      </c>
      <c r="AS501">
        <v>7.3969736204125601E-3</v>
      </c>
      <c r="AT501">
        <v>76519.4957157959</v>
      </c>
      <c r="AU501" s="1">
        <v>359994590.91048801</v>
      </c>
      <c r="AV501">
        <v>64.531866093902906</v>
      </c>
    </row>
    <row r="502" spans="1:48" x14ac:dyDescent="0.25">
      <c r="A502">
        <v>500</v>
      </c>
      <c r="B502" t="s">
        <v>546</v>
      </c>
      <c r="C502" s="13">
        <v>144459</v>
      </c>
      <c r="D502">
        <v>500</v>
      </c>
      <c r="E502">
        <v>0.26593640613910602</v>
      </c>
      <c r="F502">
        <v>1003</v>
      </c>
      <c r="G502">
        <v>258238286.09408599</v>
      </c>
      <c r="H502">
        <v>99728484.485120296</v>
      </c>
      <c r="I502">
        <v>1.72112672969023E-2</v>
      </c>
      <c r="J502">
        <v>46.240608501504603</v>
      </c>
      <c r="K502">
        <f t="shared" si="7"/>
        <v>2686.6475143191246</v>
      </c>
      <c r="L502">
        <v>17.8575604619861</v>
      </c>
      <c r="M502">
        <v>6109.1159002296599</v>
      </c>
      <c r="N502">
        <v>282489.23663283599</v>
      </c>
      <c r="O502" s="3">
        <v>92340.103172100004</v>
      </c>
      <c r="P502">
        <v>4269862.5597696099</v>
      </c>
      <c r="Q502">
        <v>14.37533077</v>
      </c>
      <c r="R502">
        <v>664.72404221520196</v>
      </c>
      <c r="S502" s="9">
        <v>2.5045278259645598</v>
      </c>
      <c r="T502">
        <v>0.39927685755093201</v>
      </c>
      <c r="U502">
        <v>5584664.5289212298</v>
      </c>
      <c r="V502" s="3">
        <v>5588163.7536582202</v>
      </c>
      <c r="W502" s="1">
        <v>1996233.48207428</v>
      </c>
      <c r="X502">
        <v>2868</v>
      </c>
      <c r="Y502">
        <v>128.53233197285601</v>
      </c>
      <c r="Z502">
        <v>43843.154761904698</v>
      </c>
      <c r="AA502">
        <v>8888542.0686243791</v>
      </c>
      <c r="AB502">
        <v>8892188.57440193</v>
      </c>
      <c r="AC502">
        <v>118.416666666666</v>
      </c>
      <c r="AD502" s="1">
        <v>1162000000</v>
      </c>
      <c r="AE502">
        <v>3665.4695401377899</v>
      </c>
      <c r="AF502">
        <v>1832.7347700688899</v>
      </c>
      <c r="AG502">
        <v>610.91159002296604</v>
      </c>
      <c r="AH502">
        <v>6109.1159002296599</v>
      </c>
      <c r="AI502">
        <v>169493.54197970199</v>
      </c>
      <c r="AJ502">
        <v>84746.770989850993</v>
      </c>
      <c r="AK502">
        <v>28248.9236632836</v>
      </c>
      <c r="AL502" s="10">
        <v>282489.23663283599</v>
      </c>
      <c r="AM502">
        <v>63.087376023965497</v>
      </c>
      <c r="AN502">
        <v>31.543688011982699</v>
      </c>
      <c r="AO502">
        <v>10.514562670660901</v>
      </c>
      <c r="AP502">
        <v>105.14562670660899</v>
      </c>
      <c r="AQ502" s="3">
        <v>368630.72809815302</v>
      </c>
      <c r="AR502" s="1">
        <v>-276290.62492605299</v>
      </c>
      <c r="AS502">
        <v>3.9920978581875</v>
      </c>
      <c r="AT502">
        <v>17045709.179611299</v>
      </c>
      <c r="AU502" s="1">
        <v>377040300.09009999</v>
      </c>
      <c r="AV502">
        <v>67.513509206779801</v>
      </c>
    </row>
    <row r="503" spans="1:48" x14ac:dyDescent="0.25">
      <c r="A503">
        <v>501</v>
      </c>
      <c r="B503" t="s">
        <v>547</v>
      </c>
      <c r="C503" s="13">
        <v>144776</v>
      </c>
      <c r="D503">
        <v>501</v>
      </c>
      <c r="E503">
        <v>0.26630644180648899</v>
      </c>
      <c r="F503">
        <v>1005</v>
      </c>
      <c r="G503">
        <v>254274518.530476</v>
      </c>
      <c r="H503">
        <v>102590660.153749</v>
      </c>
      <c r="I503">
        <v>1.6928434967855E-2</v>
      </c>
      <c r="J503">
        <v>45.467583600593699</v>
      </c>
      <c r="K503">
        <f t="shared" si="7"/>
        <v>2685.8704710111128</v>
      </c>
      <c r="L503">
        <v>18.3445413411395</v>
      </c>
      <c r="M503">
        <v>7770.7490150406902</v>
      </c>
      <c r="N503">
        <v>353317.18048059399</v>
      </c>
      <c r="O503" s="3">
        <v>312411.52529850003</v>
      </c>
      <c r="P503">
        <v>14204597.144298499</v>
      </c>
      <c r="Q503">
        <v>849.93779013999995</v>
      </c>
      <c r="R503">
        <v>38644.617528494302</v>
      </c>
      <c r="S503" s="9">
        <v>1.9717199021407801</v>
      </c>
      <c r="T503">
        <v>0.50717142881920196</v>
      </c>
      <c r="U503">
        <v>5592435.2779362705</v>
      </c>
      <c r="V503" s="3">
        <v>5595950.5324676204</v>
      </c>
      <c r="W503" s="1">
        <v>1987871.2170937499</v>
      </c>
      <c r="X503">
        <v>57</v>
      </c>
      <c r="Y503">
        <v>75.781347837547102</v>
      </c>
      <c r="Z503">
        <v>43819.528301886698</v>
      </c>
      <c r="AA503">
        <v>8307663.0132544199</v>
      </c>
      <c r="AB503">
        <v>8305757.7339403797</v>
      </c>
      <c r="AC503">
        <v>131.25157232704399</v>
      </c>
      <c r="AD503" s="1">
        <v>1173000000</v>
      </c>
      <c r="AE503">
        <v>4662.4494090244098</v>
      </c>
      <c r="AF503">
        <v>2331.2247045121999</v>
      </c>
      <c r="AG503">
        <v>777.07490150406898</v>
      </c>
      <c r="AH503">
        <v>7770.7490150406902</v>
      </c>
      <c r="AI503">
        <v>211990.308288356</v>
      </c>
      <c r="AJ503">
        <v>105995.154144178</v>
      </c>
      <c r="AK503">
        <v>35331.718048059403</v>
      </c>
      <c r="AL503" s="10">
        <v>353317.18048059399</v>
      </c>
      <c r="AM503">
        <v>78.927971611583899</v>
      </c>
      <c r="AN503">
        <v>39.4639858057919</v>
      </c>
      <c r="AO503">
        <v>13.154661935263899</v>
      </c>
      <c r="AP503">
        <v>131.546619352639</v>
      </c>
      <c r="AQ503" s="3">
        <v>4319.53682674018</v>
      </c>
      <c r="AR503" s="1">
        <v>308091.98847175902</v>
      </c>
      <c r="AS503">
        <v>1.38264323718947E-2</v>
      </c>
      <c r="AT503">
        <v>196398.90178565201</v>
      </c>
      <c r="AU503" s="1">
        <v>377236698.99188501</v>
      </c>
      <c r="AV503">
        <v>67.454817131311401</v>
      </c>
    </row>
    <row r="504" spans="1:48" x14ac:dyDescent="0.25">
      <c r="A504">
        <v>502</v>
      </c>
      <c r="B504" t="s">
        <v>548</v>
      </c>
      <c r="C504" s="13">
        <v>145079</v>
      </c>
      <c r="D504">
        <v>502</v>
      </c>
      <c r="E504">
        <v>0.26666163743367499</v>
      </c>
      <c r="F504">
        <v>1007</v>
      </c>
      <c r="G504">
        <v>242471508.131686</v>
      </c>
      <c r="H504">
        <v>104258401.81333899</v>
      </c>
      <c r="I504">
        <v>1.6899337905902999E-2</v>
      </c>
      <c r="J504">
        <v>43.2993002034531</v>
      </c>
      <c r="K504">
        <f t="shared" si="7"/>
        <v>2562.189148743425</v>
      </c>
      <c r="L504">
        <v>18.617922879401899</v>
      </c>
      <c r="M504">
        <v>7459.1081709097998</v>
      </c>
      <c r="N504">
        <v>322974.16394225298</v>
      </c>
      <c r="O504" s="3">
        <v>80354.941918099998</v>
      </c>
      <c r="P504">
        <v>3479312.7529428401</v>
      </c>
      <c r="Q504">
        <v>16.029342310000001</v>
      </c>
      <c r="R504">
        <v>694.05930474460195</v>
      </c>
      <c r="S504" s="9">
        <v>2.05683790189924</v>
      </c>
      <c r="T504">
        <v>0.48618318394299198</v>
      </c>
      <c r="U504">
        <v>5599894.3861071803</v>
      </c>
      <c r="V504" s="3">
        <v>5603409.7603519596</v>
      </c>
      <c r="W504" s="1">
        <v>1992067.66035295</v>
      </c>
      <c r="X504">
        <v>2896</v>
      </c>
      <c r="Y504">
        <v>135.53343692200599</v>
      </c>
      <c r="Z504">
        <v>43969.174342105202</v>
      </c>
      <c r="AA504">
        <v>9129393.9375758395</v>
      </c>
      <c r="AB504">
        <v>9124010.9085826799</v>
      </c>
      <c r="AC504">
        <v>129.740131578947</v>
      </c>
      <c r="AD504" s="1">
        <v>1185000000</v>
      </c>
      <c r="AE504">
        <v>4475.4649025458802</v>
      </c>
      <c r="AF504">
        <v>2237.7324512729401</v>
      </c>
      <c r="AG504">
        <v>745.91081709098</v>
      </c>
      <c r="AH504">
        <v>7459.1081709097998</v>
      </c>
      <c r="AI504">
        <v>193784.49836535199</v>
      </c>
      <c r="AJ504">
        <v>96892.249182676096</v>
      </c>
      <c r="AK504">
        <v>32297.4163942253</v>
      </c>
      <c r="AL504" s="10">
        <v>322974.16394225298</v>
      </c>
      <c r="AM504">
        <v>75.632393674132203</v>
      </c>
      <c r="AN504">
        <v>37.816196837066101</v>
      </c>
      <c r="AO504">
        <v>12.6053989456887</v>
      </c>
      <c r="AP504">
        <v>126.053989456887</v>
      </c>
      <c r="AQ504" s="3">
        <v>392504.83332613</v>
      </c>
      <c r="AR504" s="1">
        <v>-312149.89140803</v>
      </c>
      <c r="AS504">
        <v>4.8846383801282904</v>
      </c>
      <c r="AT504">
        <v>16995184.609494399</v>
      </c>
      <c r="AU504" s="1">
        <v>394231883.60137999</v>
      </c>
      <c r="AV504">
        <v>70.399878358319199</v>
      </c>
    </row>
    <row r="505" spans="1:48" x14ac:dyDescent="0.25">
      <c r="A505">
        <v>503</v>
      </c>
      <c r="B505" t="s">
        <v>549</v>
      </c>
      <c r="C505" s="13">
        <v>145350</v>
      </c>
      <c r="D505">
        <v>503</v>
      </c>
      <c r="E505">
        <v>0.26697819348257401</v>
      </c>
      <c r="F505">
        <v>1009</v>
      </c>
      <c r="G505">
        <v>215986903.89376101</v>
      </c>
      <c r="H505">
        <v>104368594.32102901</v>
      </c>
      <c r="I505">
        <v>1.54236452650496E-2</v>
      </c>
      <c r="J505">
        <v>38.5240851600825</v>
      </c>
      <c r="K505">
        <f t="shared" si="7"/>
        <v>2497.7289413793201</v>
      </c>
      <c r="L505">
        <v>18.6155018807952</v>
      </c>
      <c r="M505">
        <v>6647.6770268799701</v>
      </c>
      <c r="N505">
        <v>256095.675900248</v>
      </c>
      <c r="O505" s="3">
        <v>277538.25531908998</v>
      </c>
      <c r="P505">
        <v>10691907.383093299</v>
      </c>
      <c r="Q505">
        <v>859.33737145999999</v>
      </c>
      <c r="R505">
        <v>33105.186079366402</v>
      </c>
      <c r="S505" s="9">
        <v>2.3106401156307599</v>
      </c>
      <c r="T505">
        <v>0.43278050668094498</v>
      </c>
      <c r="U505">
        <v>5606542.0631340602</v>
      </c>
      <c r="V505" s="3">
        <v>5610060.03670925</v>
      </c>
      <c r="W505" s="1">
        <v>1981891.93088211</v>
      </c>
      <c r="X505">
        <v>30</v>
      </c>
      <c r="Y505">
        <v>76.3180458236032</v>
      </c>
      <c r="Z505">
        <v>43777.621323529398</v>
      </c>
      <c r="AA505">
        <v>9353398.61941709</v>
      </c>
      <c r="AB505">
        <v>9356274.0233458709</v>
      </c>
      <c r="AC505">
        <v>123.625</v>
      </c>
      <c r="AD505" s="1">
        <v>1196000000</v>
      </c>
      <c r="AE505">
        <v>3988.6062161279801</v>
      </c>
      <c r="AF505">
        <v>1994.3031080639901</v>
      </c>
      <c r="AG505">
        <v>664.76770268799703</v>
      </c>
      <c r="AH505">
        <v>6647.6770268799701</v>
      </c>
      <c r="AI505">
        <v>153657.405540148</v>
      </c>
      <c r="AJ505">
        <v>76828.702770074393</v>
      </c>
      <c r="AK505">
        <v>25609.567590024799</v>
      </c>
      <c r="AL505" s="10">
        <v>256095.675900248</v>
      </c>
      <c r="AM505">
        <v>61.518847379530001</v>
      </c>
      <c r="AN505">
        <v>30.759423689765001</v>
      </c>
      <c r="AO505">
        <v>10.253141229921599</v>
      </c>
      <c r="AP505">
        <v>102.531412299216</v>
      </c>
      <c r="AQ505" s="3">
        <v>2289.5413747080902</v>
      </c>
      <c r="AR505" s="1">
        <v>275248.71394438099</v>
      </c>
      <c r="AS505">
        <v>8.2494623023257607E-3</v>
      </c>
      <c r="AT505">
        <v>88202.486896786999</v>
      </c>
      <c r="AU505" s="1">
        <v>394320086.08827698</v>
      </c>
      <c r="AV505">
        <v>70.332137286748804</v>
      </c>
    </row>
    <row r="506" spans="1:48" x14ac:dyDescent="0.25">
      <c r="A506">
        <v>504</v>
      </c>
      <c r="B506" t="s">
        <v>550</v>
      </c>
      <c r="C506" s="13">
        <v>145635</v>
      </c>
      <c r="D506">
        <v>504</v>
      </c>
      <c r="E506">
        <v>0.26731092252371502</v>
      </c>
      <c r="F506">
        <v>1011</v>
      </c>
      <c r="G506">
        <v>195875873.80257899</v>
      </c>
      <c r="H506">
        <v>105135562.86507601</v>
      </c>
      <c r="I506">
        <v>1.43809907039742E-2</v>
      </c>
      <c r="J506">
        <v>34.893533245728399</v>
      </c>
      <c r="K506">
        <f t="shared" si="7"/>
        <v>2426.3650511981446</v>
      </c>
      <c r="L506">
        <v>18.728959248132799</v>
      </c>
      <c r="M506">
        <v>6987.30986395943</v>
      </c>
      <c r="N506">
        <v>243811.929036274</v>
      </c>
      <c r="O506" s="3">
        <v>68509.383925190006</v>
      </c>
      <c r="P506">
        <v>2390534.46563798</v>
      </c>
      <c r="Q506">
        <v>13.70436271</v>
      </c>
      <c r="R506">
        <v>478.19363583290499</v>
      </c>
      <c r="S506" s="9">
        <v>2.2010663371449</v>
      </c>
      <c r="T506">
        <v>0.45432524368944699</v>
      </c>
      <c r="U506">
        <v>5613529.3729980197</v>
      </c>
      <c r="V506" s="3">
        <v>5617047.7897771997</v>
      </c>
      <c r="W506" s="1">
        <v>1987489.7567521599</v>
      </c>
      <c r="X506">
        <v>2854</v>
      </c>
      <c r="Y506">
        <v>139.83043215014001</v>
      </c>
      <c r="Z506">
        <v>43955.6293706293</v>
      </c>
      <c r="AA506">
        <v>8763100.3225068897</v>
      </c>
      <c r="AB506">
        <v>8763883.9082783908</v>
      </c>
      <c r="AC506">
        <v>127.615384615384</v>
      </c>
      <c r="AD506" s="1">
        <v>1207000000</v>
      </c>
      <c r="AE506">
        <v>4192.3859183756604</v>
      </c>
      <c r="AF506">
        <v>2096.1929591878302</v>
      </c>
      <c r="AG506">
        <v>698.730986395944</v>
      </c>
      <c r="AH506">
        <v>6987.30986395943</v>
      </c>
      <c r="AI506">
        <v>146287.15742176399</v>
      </c>
      <c r="AJ506">
        <v>73143.578710882401</v>
      </c>
      <c r="AK506">
        <v>24381.192903627401</v>
      </c>
      <c r="AL506" s="10">
        <v>243811.929036274</v>
      </c>
      <c r="AM506">
        <v>60.2906629196331</v>
      </c>
      <c r="AN506">
        <v>30.1453314598165</v>
      </c>
      <c r="AO506">
        <v>10.0484438199388</v>
      </c>
      <c r="AP506">
        <v>100.48443819938799</v>
      </c>
      <c r="AQ506" s="3">
        <v>399076.053356499</v>
      </c>
      <c r="AR506" s="1">
        <v>-330566.66943130898</v>
      </c>
      <c r="AS506">
        <v>5.8251297923256402</v>
      </c>
      <c r="AT506">
        <v>13925173.5353691</v>
      </c>
      <c r="AU506" s="1">
        <v>408245259.62364602</v>
      </c>
      <c r="AV506">
        <v>72.725237991515897</v>
      </c>
    </row>
    <row r="507" spans="1:48" x14ac:dyDescent="0.25">
      <c r="A507">
        <v>505</v>
      </c>
      <c r="B507" t="s">
        <v>551</v>
      </c>
      <c r="C507" s="13">
        <v>145917</v>
      </c>
      <c r="D507">
        <v>505</v>
      </c>
      <c r="E507">
        <v>0.26764262591266802</v>
      </c>
      <c r="F507">
        <v>1013</v>
      </c>
      <c r="G507">
        <v>204338230.67989901</v>
      </c>
      <c r="H507">
        <v>105630500.22990499</v>
      </c>
      <c r="I507">
        <v>1.43679636487434E-2</v>
      </c>
      <c r="J507">
        <v>36.355912680041797</v>
      </c>
      <c r="K507">
        <f t="shared" si="7"/>
        <v>2530.3455360023427</v>
      </c>
      <c r="L507">
        <v>18.7938068658502</v>
      </c>
      <c r="M507">
        <v>6965.7711680205502</v>
      </c>
      <c r="N507">
        <v>253246.96833370801</v>
      </c>
      <c r="O507" s="3">
        <v>285689.32105365</v>
      </c>
      <c r="P507">
        <v>10386496.0098469</v>
      </c>
      <c r="Q507">
        <v>802.02719732000003</v>
      </c>
      <c r="R507">
        <v>29158.430752784501</v>
      </c>
      <c r="S507" s="9">
        <v>2.2106119282278098</v>
      </c>
      <c r="T507">
        <v>0.45236343260016298</v>
      </c>
      <c r="U507">
        <v>5620495.1441660402</v>
      </c>
      <c r="V507" s="3">
        <v>5624015.6912739901</v>
      </c>
      <c r="W507" s="1">
        <v>1981048.4250218801</v>
      </c>
      <c r="X507">
        <v>36</v>
      </c>
      <c r="Y507">
        <v>78.159386667526604</v>
      </c>
      <c r="Z507">
        <v>43853.689045936298</v>
      </c>
      <c r="AA507">
        <v>8994909.9837524891</v>
      </c>
      <c r="AB507">
        <v>8993914.9420248196</v>
      </c>
      <c r="AC507">
        <v>122.34628975264999</v>
      </c>
      <c r="AD507" s="1">
        <v>1218000000</v>
      </c>
      <c r="AE507">
        <v>4179.4627008123298</v>
      </c>
      <c r="AF507">
        <v>2089.7313504061599</v>
      </c>
      <c r="AG507">
        <v>696.577116802055</v>
      </c>
      <c r="AH507">
        <v>6965.7711680205502</v>
      </c>
      <c r="AI507">
        <v>151948.18100022399</v>
      </c>
      <c r="AJ507">
        <v>75974.090500112405</v>
      </c>
      <c r="AK507">
        <v>25324.696833370799</v>
      </c>
      <c r="AL507" s="10">
        <v>253246.96833370801</v>
      </c>
      <c r="AM507">
        <v>60.050368156550498</v>
      </c>
      <c r="AN507">
        <v>30.025184078275199</v>
      </c>
      <c r="AO507">
        <v>10.008394692758401</v>
      </c>
      <c r="AP507">
        <v>100.08394692758399</v>
      </c>
      <c r="AQ507" s="3">
        <v>2813.7379200309501</v>
      </c>
      <c r="AR507" s="1">
        <v>282875.58313361899</v>
      </c>
      <c r="AS507">
        <v>9.8489432844518603E-3</v>
      </c>
      <c r="AT507">
        <v>102296.010125167</v>
      </c>
      <c r="AU507" s="1">
        <v>408347555.633771</v>
      </c>
      <c r="AV507">
        <v>72.653306365299102</v>
      </c>
    </row>
    <row r="508" spans="1:48" x14ac:dyDescent="0.25">
      <c r="A508">
        <v>506</v>
      </c>
      <c r="B508" t="s">
        <v>552</v>
      </c>
      <c r="C508" s="13">
        <v>146209</v>
      </c>
      <c r="D508">
        <v>506</v>
      </c>
      <c r="E508">
        <v>0.26798529597617599</v>
      </c>
      <c r="F508">
        <v>1015</v>
      </c>
      <c r="G508">
        <v>204883148.71609399</v>
      </c>
      <c r="H508">
        <v>106465614.45627099</v>
      </c>
      <c r="I508">
        <v>1.4205697919929801E-2</v>
      </c>
      <c r="J508">
        <v>36.406252736789902</v>
      </c>
      <c r="K508">
        <f t="shared" si="7"/>
        <v>2562.7922642022372</v>
      </c>
      <c r="L508">
        <v>18.9181691708751</v>
      </c>
      <c r="M508">
        <v>7196.0713336598101</v>
      </c>
      <c r="N508">
        <v>261981.99168518701</v>
      </c>
      <c r="O508" s="3">
        <v>77121.984096500004</v>
      </c>
      <c r="P508">
        <v>2807722.44457987</v>
      </c>
      <c r="Q508">
        <v>13.90298698</v>
      </c>
      <c r="R508">
        <v>506.15565779017902</v>
      </c>
      <c r="S508" s="9">
        <v>2.1426041213821398</v>
      </c>
      <c r="T508">
        <v>0.46672177562830403</v>
      </c>
      <c r="U508">
        <v>5627691.2154997</v>
      </c>
      <c r="V508" s="3">
        <v>5631211.8858397296</v>
      </c>
      <c r="W508" s="1">
        <v>1986663.8445264399</v>
      </c>
      <c r="X508">
        <v>2896</v>
      </c>
      <c r="Y508">
        <v>144.92314162296799</v>
      </c>
      <c r="Z508">
        <v>43961.505119453897</v>
      </c>
      <c r="AA508">
        <v>8746548.0378999803</v>
      </c>
      <c r="AB508">
        <v>8749169.5686571896</v>
      </c>
      <c r="AC508">
        <v>131.97952218430001</v>
      </c>
      <c r="AD508" s="1">
        <v>1229000000</v>
      </c>
      <c r="AE508">
        <v>4317.6428001958802</v>
      </c>
      <c r="AF508">
        <v>2158.8214000979401</v>
      </c>
      <c r="AG508">
        <v>719.60713336598099</v>
      </c>
      <c r="AH508">
        <v>7196.0713336598101</v>
      </c>
      <c r="AI508">
        <v>157189.19501111199</v>
      </c>
      <c r="AJ508">
        <v>78594.597505556303</v>
      </c>
      <c r="AK508">
        <v>26198.199168518699</v>
      </c>
      <c r="AL508" s="10">
        <v>261981.99168518701</v>
      </c>
      <c r="AM508">
        <v>61.335129345742999</v>
      </c>
      <c r="AN508">
        <v>30.667564672871499</v>
      </c>
      <c r="AO508">
        <v>10.2225215576238</v>
      </c>
      <c r="AP508">
        <v>102.225215576238</v>
      </c>
      <c r="AQ508" s="3">
        <v>419697.41814011702</v>
      </c>
      <c r="AR508" s="1">
        <v>-342575.43404361699</v>
      </c>
      <c r="AS508">
        <v>5.4419945629895201</v>
      </c>
      <c r="AT508">
        <v>15279610.2777873</v>
      </c>
      <c r="AU508" s="1">
        <v>423627165.91155797</v>
      </c>
      <c r="AV508">
        <v>75.275481487827705</v>
      </c>
    </row>
    <row r="509" spans="1:48" x14ac:dyDescent="0.25">
      <c r="A509">
        <v>507</v>
      </c>
      <c r="B509" t="s">
        <v>553</v>
      </c>
      <c r="C509" s="13">
        <v>146518</v>
      </c>
      <c r="D509">
        <v>507</v>
      </c>
      <c r="E509">
        <v>0.26834779063529501</v>
      </c>
      <c r="F509">
        <v>1017</v>
      </c>
      <c r="G509">
        <v>194192677.730717</v>
      </c>
      <c r="H509">
        <v>106790318.40117399</v>
      </c>
      <c r="I509">
        <v>1.35645712489771E-2</v>
      </c>
      <c r="J509">
        <v>34.460020506362703</v>
      </c>
      <c r="K509">
        <f t="shared" si="7"/>
        <v>2540.443031618955</v>
      </c>
      <c r="L509">
        <v>18.9502333712522</v>
      </c>
      <c r="M509">
        <v>7612.3878415096497</v>
      </c>
      <c r="N509">
        <v>262323.04112080799</v>
      </c>
      <c r="O509" s="3">
        <v>287911.95912478003</v>
      </c>
      <c r="P509">
        <v>9921452.0154669695</v>
      </c>
      <c r="Q509">
        <v>801.63679305000005</v>
      </c>
      <c r="R509">
        <v>27624.420327157801</v>
      </c>
      <c r="S509" s="9">
        <v>2.0281662305973098</v>
      </c>
      <c r="T509">
        <v>0.49305623223274397</v>
      </c>
      <c r="U509">
        <v>5635303.6033412097</v>
      </c>
      <c r="V509" s="3">
        <v>5638829.9262938201</v>
      </c>
      <c r="W509" s="1">
        <v>1981454.51997711</v>
      </c>
      <c r="X509">
        <v>8</v>
      </c>
      <c r="Y509">
        <v>84.882217678580602</v>
      </c>
      <c r="Z509">
        <v>43841.887096774197</v>
      </c>
      <c r="AA509">
        <v>9153533.4988768604</v>
      </c>
      <c r="AB509">
        <v>9147814.9301418401</v>
      </c>
      <c r="AC509">
        <v>136.525806451612</v>
      </c>
      <c r="AD509" s="1">
        <v>1241000000</v>
      </c>
      <c r="AE509">
        <v>4567.4327049057902</v>
      </c>
      <c r="AF509">
        <v>2283.7163524528901</v>
      </c>
      <c r="AG509">
        <v>761.23878415096499</v>
      </c>
      <c r="AH509">
        <v>7612.3878415096497</v>
      </c>
      <c r="AI509">
        <v>157393.824672485</v>
      </c>
      <c r="AJ509">
        <v>78696.912336242603</v>
      </c>
      <c r="AK509">
        <v>26232.304112080801</v>
      </c>
      <c r="AL509" s="10">
        <v>262323.04112080799</v>
      </c>
      <c r="AM509">
        <v>61.955266350603097</v>
      </c>
      <c r="AN509">
        <v>30.977633175301499</v>
      </c>
      <c r="AO509">
        <v>10.325877725100501</v>
      </c>
      <c r="AP509">
        <v>103.258777251005</v>
      </c>
      <c r="AQ509" s="3">
        <v>679.05774142864504</v>
      </c>
      <c r="AR509" s="1">
        <v>287232.90138335101</v>
      </c>
      <c r="AS509">
        <v>2.3585603859350001E-3</v>
      </c>
      <c r="AT509">
        <v>23400.343694635401</v>
      </c>
      <c r="AU509" s="1">
        <v>423650566.25525302</v>
      </c>
      <c r="AV509">
        <v>75.177948887095994</v>
      </c>
    </row>
    <row r="510" spans="1:48" x14ac:dyDescent="0.25">
      <c r="A510">
        <v>508</v>
      </c>
      <c r="B510" t="s">
        <v>554</v>
      </c>
      <c r="C510" s="13">
        <v>146835</v>
      </c>
      <c r="D510">
        <v>508</v>
      </c>
      <c r="E510">
        <v>0.26871857968311602</v>
      </c>
      <c r="F510">
        <v>1019</v>
      </c>
      <c r="G510">
        <v>182000639.99293801</v>
      </c>
      <c r="H510">
        <v>107201791.45214</v>
      </c>
      <c r="I510">
        <v>1.3149503583869E-2</v>
      </c>
      <c r="J510">
        <v>32.251946079578801</v>
      </c>
      <c r="K510">
        <f t="shared" si="7"/>
        <v>2452.7120642899022</v>
      </c>
      <c r="L510">
        <v>18.997001316494401</v>
      </c>
      <c r="M510">
        <v>7786.5700042303597</v>
      </c>
      <c r="N510">
        <v>251132.035921303</v>
      </c>
      <c r="O510" s="3">
        <v>49253.706719169997</v>
      </c>
      <c r="P510">
        <v>1588527.8933260499</v>
      </c>
      <c r="Q510">
        <v>15.219667429999999</v>
      </c>
      <c r="R510">
        <v>490.86389330148103</v>
      </c>
      <c r="S510" s="9">
        <v>1.98553676579863</v>
      </c>
      <c r="T510">
        <v>0.50364214716405598</v>
      </c>
      <c r="U510">
        <v>5643090.1733454401</v>
      </c>
      <c r="V510" s="3">
        <v>5646616.7051031999</v>
      </c>
      <c r="W510" s="1">
        <v>1994624.9249205799</v>
      </c>
      <c r="X510">
        <v>2899</v>
      </c>
      <c r="Y510">
        <v>146.440948316131</v>
      </c>
      <c r="Z510">
        <v>44117.638364779799</v>
      </c>
      <c r="AA510">
        <v>10010726.7572462</v>
      </c>
      <c r="AB510">
        <v>10007159.134869199</v>
      </c>
      <c r="AC510">
        <v>157.94339622641499</v>
      </c>
      <c r="AD510" s="1">
        <v>1254000000</v>
      </c>
      <c r="AE510">
        <v>4671.9420025382096</v>
      </c>
      <c r="AF510">
        <v>2335.9710012690998</v>
      </c>
      <c r="AG510">
        <v>778.65700042303604</v>
      </c>
      <c r="AH510">
        <v>7786.5700042303597</v>
      </c>
      <c r="AI510">
        <v>150679.22155278199</v>
      </c>
      <c r="AJ510">
        <v>75339.610776390997</v>
      </c>
      <c r="AK510">
        <v>25113.2035921303</v>
      </c>
      <c r="AL510" s="10">
        <v>251132.035921303</v>
      </c>
      <c r="AM510">
        <v>61.433718106004697</v>
      </c>
      <c r="AN510">
        <v>30.716859053002299</v>
      </c>
      <c r="AO510">
        <v>10.2389530176674</v>
      </c>
      <c r="AP510">
        <v>102.389530176674</v>
      </c>
      <c r="AQ510" s="3">
        <v>424532.30916846398</v>
      </c>
      <c r="AR510" s="1">
        <v>-375278.60244929401</v>
      </c>
      <c r="AS510">
        <v>8.6192966468294792</v>
      </c>
      <c r="AT510">
        <v>13691993.1443404</v>
      </c>
      <c r="AU510" s="1">
        <v>437342559.399593</v>
      </c>
      <c r="AV510">
        <v>77.500544199229097</v>
      </c>
    </row>
    <row r="511" spans="1:48" x14ac:dyDescent="0.25">
      <c r="A511">
        <v>509</v>
      </c>
      <c r="B511" t="s">
        <v>555</v>
      </c>
      <c r="C511" s="13">
        <v>147077</v>
      </c>
      <c r="D511">
        <v>509</v>
      </c>
      <c r="E511">
        <v>0.26900119688391999</v>
      </c>
      <c r="F511">
        <v>1021</v>
      </c>
      <c r="G511">
        <v>166246724.40573001</v>
      </c>
      <c r="H511">
        <v>106331368.463512</v>
      </c>
      <c r="I511">
        <v>1.2199340486557599E-2</v>
      </c>
      <c r="J511">
        <v>29.429276812486901</v>
      </c>
      <c r="K511">
        <f t="shared" si="7"/>
        <v>2412.3662131502024</v>
      </c>
      <c r="L511">
        <v>18.822958993923901</v>
      </c>
      <c r="M511">
        <v>5934.9612168800004</v>
      </c>
      <c r="N511">
        <v>174661.61652293499</v>
      </c>
      <c r="O511" s="3">
        <v>319474.54368206998</v>
      </c>
      <c r="P511">
        <v>9401904.7805625703</v>
      </c>
      <c r="Q511">
        <v>75.431414889999999</v>
      </c>
      <c r="R511">
        <v>2219.8919891553501</v>
      </c>
      <c r="S511" s="9">
        <v>2.60773080480512</v>
      </c>
      <c r="T511">
        <v>0.38347516475142002</v>
      </c>
      <c r="U511">
        <v>5649025.1345623201</v>
      </c>
      <c r="V511" s="3">
        <v>5652552.3248967296</v>
      </c>
      <c r="W511" s="1">
        <v>1982878.7628832499</v>
      </c>
      <c r="X511">
        <v>92</v>
      </c>
      <c r="Y511">
        <v>93.387459288353796</v>
      </c>
      <c r="Z511">
        <v>43792.345679012302</v>
      </c>
      <c r="AA511">
        <v>10888429.829113301</v>
      </c>
      <c r="AB511">
        <v>10886350.009692</v>
      </c>
      <c r="AC511">
        <v>134.111111111111</v>
      </c>
      <c r="AD511" s="1">
        <v>1266000000</v>
      </c>
      <c r="AE511">
        <v>3560.9767301279999</v>
      </c>
      <c r="AF511">
        <v>1780.4883650639999</v>
      </c>
      <c r="AG511">
        <v>593.49612168800002</v>
      </c>
      <c r="AH511">
        <v>5934.9612168800004</v>
      </c>
      <c r="AI511">
        <v>104796.969913761</v>
      </c>
      <c r="AJ511">
        <v>52398.484956880697</v>
      </c>
      <c r="AK511">
        <v>17466.1616522935</v>
      </c>
      <c r="AL511" s="10">
        <v>174661.61652293499</v>
      </c>
      <c r="AM511">
        <v>43.4415675955401</v>
      </c>
      <c r="AN511">
        <v>21.72078379777</v>
      </c>
      <c r="AO511">
        <v>7.2402612659233503</v>
      </c>
      <c r="AP511">
        <v>72.402612659233498</v>
      </c>
      <c r="AQ511" s="3">
        <v>8591.6462545285503</v>
      </c>
      <c r="AR511" s="1">
        <v>310882.89742754097</v>
      </c>
      <c r="AS511">
        <v>2.6893054311953699E-2</v>
      </c>
      <c r="AT511">
        <v>252845.935899487</v>
      </c>
      <c r="AU511" s="1">
        <v>437595405.33549303</v>
      </c>
      <c r="AV511">
        <v>77.463880034479104</v>
      </c>
    </row>
    <row r="512" spans="1:48" x14ac:dyDescent="0.25">
      <c r="A512">
        <v>510</v>
      </c>
      <c r="B512" t="s">
        <v>556</v>
      </c>
      <c r="C512" s="13">
        <v>147348</v>
      </c>
      <c r="D512">
        <v>510</v>
      </c>
      <c r="E512">
        <v>0.26931669074432901</v>
      </c>
      <c r="F512">
        <v>1023</v>
      </c>
      <c r="G512">
        <v>170342154.02619901</v>
      </c>
      <c r="H512">
        <v>106903943.622346</v>
      </c>
      <c r="I512">
        <v>1.1957308645236701E-2</v>
      </c>
      <c r="J512">
        <v>30.118932182355</v>
      </c>
      <c r="K512">
        <f t="shared" si="7"/>
        <v>2518.8721873758054</v>
      </c>
      <c r="L512">
        <v>18.902148128833201</v>
      </c>
      <c r="M512">
        <v>6625.3710685903197</v>
      </c>
      <c r="N512">
        <v>199549.101897808</v>
      </c>
      <c r="O512" s="3">
        <v>60168.705855460001</v>
      </c>
      <c r="P512">
        <v>1812217.17116066</v>
      </c>
      <c r="Q512">
        <v>11.08574042</v>
      </c>
      <c r="R512">
        <v>333.89066390117102</v>
      </c>
      <c r="S512" s="9">
        <v>2.3387268021255601</v>
      </c>
      <c r="T512">
        <v>0.42758307601005102</v>
      </c>
      <c r="U512">
        <v>5655650.5056309104</v>
      </c>
      <c r="V512" s="3">
        <v>5659177.7867899695</v>
      </c>
      <c r="W512" s="1">
        <v>2023863.4614523901</v>
      </c>
      <c r="X512">
        <v>2870</v>
      </c>
      <c r="Y512">
        <v>198.18211918044099</v>
      </c>
      <c r="Z512">
        <v>44083.555147058803</v>
      </c>
      <c r="AA512">
        <v>10043408.638539299</v>
      </c>
      <c r="AB512">
        <v>10053262.286533199</v>
      </c>
      <c r="AC512">
        <v>132.44852941176401</v>
      </c>
      <c r="AD512" s="1">
        <v>1277000000</v>
      </c>
      <c r="AE512">
        <v>3975.2226411541901</v>
      </c>
      <c r="AF512">
        <v>1987.6113205770901</v>
      </c>
      <c r="AG512">
        <v>662.53710685903195</v>
      </c>
      <c r="AH512">
        <v>6625.3710685903197</v>
      </c>
      <c r="AI512">
        <v>119729.461138685</v>
      </c>
      <c r="AJ512">
        <v>59864.730569342602</v>
      </c>
      <c r="AK512">
        <v>19954.9101897808</v>
      </c>
      <c r="AL512" s="10">
        <v>199549.101897808</v>
      </c>
      <c r="AM512">
        <v>47.532964053813799</v>
      </c>
      <c r="AN512">
        <v>23.7664820269069</v>
      </c>
      <c r="AO512">
        <v>7.92216067563563</v>
      </c>
      <c r="AP512">
        <v>79.221606756356294</v>
      </c>
      <c r="AQ512" s="3">
        <v>568782.68204786803</v>
      </c>
      <c r="AR512" s="1">
        <v>-508613.97619240801</v>
      </c>
      <c r="AS512">
        <v>9.4531313904976297</v>
      </c>
      <c r="AT512">
        <v>17131127.027097698</v>
      </c>
      <c r="AU512" s="1">
        <v>454726532.36259001</v>
      </c>
      <c r="AV512">
        <v>80.402162741466</v>
      </c>
    </row>
    <row r="513" spans="1:48" x14ac:dyDescent="0.25">
      <c r="A513">
        <v>511</v>
      </c>
      <c r="B513" t="s">
        <v>557</v>
      </c>
      <c r="C513" s="13">
        <v>147685</v>
      </c>
      <c r="D513">
        <v>511</v>
      </c>
      <c r="E513">
        <v>0.26970797008650099</v>
      </c>
      <c r="F513">
        <v>1025</v>
      </c>
      <c r="G513">
        <v>180796671.05576599</v>
      </c>
      <c r="H513">
        <v>107375177.39982501</v>
      </c>
      <c r="I513">
        <v>1.2508609486265299E-2</v>
      </c>
      <c r="J513">
        <v>31.921063680871502</v>
      </c>
      <c r="K513">
        <f t="shared" si="7"/>
        <v>2551.9274317358345</v>
      </c>
      <c r="L513">
        <v>18.9579258042174</v>
      </c>
      <c r="M513">
        <v>8216.8661856297404</v>
      </c>
      <c r="N513">
        <v>262291.10876868601</v>
      </c>
      <c r="O513" s="3">
        <v>245984.39540369</v>
      </c>
      <c r="P513">
        <v>7852083.5501818601</v>
      </c>
      <c r="Q513">
        <v>38.581823319999998</v>
      </c>
      <c r="R513">
        <v>1231.5728391218499</v>
      </c>
      <c r="S513" s="9">
        <v>1.8884869856381401</v>
      </c>
      <c r="T513">
        <v>0.52952443284224504</v>
      </c>
      <c r="U513">
        <v>5663867.3718165401</v>
      </c>
      <c r="V513" s="3">
        <v>5667394.9368467601</v>
      </c>
      <c r="W513" s="1">
        <v>2034648.8670336499</v>
      </c>
      <c r="X513">
        <v>-5</v>
      </c>
      <c r="Y513">
        <v>107.836516590709</v>
      </c>
      <c r="Z513">
        <v>43940.390532544297</v>
      </c>
      <c r="AA513">
        <v>9212980.7454166301</v>
      </c>
      <c r="AB513">
        <v>9207770.1559170503</v>
      </c>
      <c r="AC513">
        <v>153.937869822485</v>
      </c>
      <c r="AD513" s="1">
        <v>1291000000</v>
      </c>
      <c r="AE513">
        <v>4930.1197113778398</v>
      </c>
      <c r="AF513">
        <v>2465.0598556889199</v>
      </c>
      <c r="AG513">
        <v>821.68661856297399</v>
      </c>
      <c r="AH513">
        <v>8216.8661856297404</v>
      </c>
      <c r="AI513">
        <v>157374.66526121201</v>
      </c>
      <c r="AJ513">
        <v>78687.332630606004</v>
      </c>
      <c r="AK513">
        <v>26229.110876868599</v>
      </c>
      <c r="AL513" s="10">
        <v>262291.10876868601</v>
      </c>
      <c r="AM513">
        <v>61.668942190164501</v>
      </c>
      <c r="AN513">
        <v>30.834471095082201</v>
      </c>
      <c r="AO513">
        <v>10.278157031694001</v>
      </c>
      <c r="AP513">
        <v>102.78157031694001</v>
      </c>
      <c r="AQ513" s="3">
        <v>-539.18258295354804</v>
      </c>
      <c r="AR513" s="1">
        <v>246523.57798664301</v>
      </c>
      <c r="AS513">
        <v>-2.1919381596083899E-3</v>
      </c>
      <c r="AT513">
        <v>-17211.281566076999</v>
      </c>
      <c r="AU513" s="1">
        <v>454709321.08102399</v>
      </c>
      <c r="AV513">
        <v>80.282480367330393</v>
      </c>
    </row>
    <row r="514" spans="1:48" x14ac:dyDescent="0.25">
      <c r="A514">
        <v>512</v>
      </c>
      <c r="B514" t="s">
        <v>558</v>
      </c>
      <c r="C514" s="13">
        <v>147965</v>
      </c>
      <c r="D514">
        <v>512</v>
      </c>
      <c r="E514">
        <v>0.27003180385462</v>
      </c>
      <c r="F514">
        <v>1027</v>
      </c>
      <c r="G514">
        <v>206078402.68439499</v>
      </c>
      <c r="H514">
        <v>108345941.90862501</v>
      </c>
      <c r="I514">
        <v>1.39787248749269E-2</v>
      </c>
      <c r="J514">
        <v>36.341116604060197</v>
      </c>
      <c r="K514">
        <f t="shared" si="7"/>
        <v>2599.7447499123368</v>
      </c>
      <c r="L514">
        <v>19.106381150033201</v>
      </c>
      <c r="M514">
        <v>6800.5091305002497</v>
      </c>
      <c r="N514">
        <v>247138.09527848501</v>
      </c>
      <c r="O514" s="3">
        <v>79895.998433179993</v>
      </c>
      <c r="P514">
        <v>2903509.795258</v>
      </c>
      <c r="Q514">
        <v>15.005772609999999</v>
      </c>
      <c r="R514">
        <v>545.32653215402195</v>
      </c>
      <c r="S514" s="9">
        <v>2.2845460667756501</v>
      </c>
      <c r="T514">
        <v>0.43772371874793198</v>
      </c>
      <c r="U514">
        <v>5670667.8809470404</v>
      </c>
      <c r="V514" s="3">
        <v>5674195.5741070202</v>
      </c>
      <c r="W514" s="1">
        <v>2052859.0974874201</v>
      </c>
      <c r="X514">
        <v>2283</v>
      </c>
      <c r="Y514">
        <v>127.308131728611</v>
      </c>
      <c r="Z514">
        <v>43946.437722419898</v>
      </c>
      <c r="AA514">
        <v>10952059.843750199</v>
      </c>
      <c r="AB514">
        <v>10945088.8327346</v>
      </c>
      <c r="AC514">
        <v>146.74377224199199</v>
      </c>
      <c r="AD514" s="1">
        <v>1304000000</v>
      </c>
      <c r="AE514">
        <v>4080.3054783001498</v>
      </c>
      <c r="AF514">
        <v>2040.1527391500699</v>
      </c>
      <c r="AG514">
        <v>680.05091305002497</v>
      </c>
      <c r="AH514">
        <v>6800.5091305002497</v>
      </c>
      <c r="AI514">
        <v>148282.85716709099</v>
      </c>
      <c r="AJ514">
        <v>74141.428583545698</v>
      </c>
      <c r="AK514">
        <v>24713.809527848502</v>
      </c>
      <c r="AL514" s="10">
        <v>247138.09527848501</v>
      </c>
      <c r="AM514">
        <v>57.037467686814999</v>
      </c>
      <c r="AN514">
        <v>28.5187338434075</v>
      </c>
      <c r="AO514">
        <v>9.5062446144691695</v>
      </c>
      <c r="AP514">
        <v>95.062446144691705</v>
      </c>
      <c r="AQ514" s="3">
        <v>290644.46473642002</v>
      </c>
      <c r="AR514" s="1">
        <v>-210748.46630324001</v>
      </c>
      <c r="AS514">
        <v>3.6377850009534201</v>
      </c>
      <c r="AT514">
        <v>10562344.383310899</v>
      </c>
      <c r="AU514" s="1">
        <v>465271665.46433502</v>
      </c>
      <c r="AV514">
        <v>82.048830090650995</v>
      </c>
    </row>
    <row r="515" spans="1:48" x14ac:dyDescent="0.25">
      <c r="A515">
        <v>513</v>
      </c>
      <c r="B515" t="s">
        <v>559</v>
      </c>
      <c r="C515" s="13">
        <v>148246</v>
      </c>
      <c r="D515">
        <v>513</v>
      </c>
      <c r="E515">
        <v>0.27035868128870499</v>
      </c>
      <c r="F515">
        <v>1029</v>
      </c>
      <c r="G515">
        <v>211729801.575901</v>
      </c>
      <c r="H515">
        <v>109847929.419889</v>
      </c>
      <c r="I515">
        <v>1.42987252980713E-2</v>
      </c>
      <c r="J515">
        <v>37.292575387463899</v>
      </c>
      <c r="K515">
        <f t="shared" ref="K515:K578" si="8">J515/I515</f>
        <v>2608.1048911747503</v>
      </c>
      <c r="L515">
        <v>19.347829916042901</v>
      </c>
      <c r="M515">
        <v>6864.4261157698902</v>
      </c>
      <c r="N515">
        <v>255992.12841402399</v>
      </c>
      <c r="O515" s="3">
        <v>187665.97802149001</v>
      </c>
      <c r="P515">
        <v>6998547.6330285501</v>
      </c>
      <c r="Q515">
        <v>27.544136219999999</v>
      </c>
      <c r="R515">
        <v>1027.1917764669199</v>
      </c>
      <c r="S515" s="9">
        <v>2.2660136143521101</v>
      </c>
      <c r="T515">
        <v>0.44130361515321798</v>
      </c>
      <c r="U515">
        <v>5677532.3070628103</v>
      </c>
      <c r="V515" s="3">
        <v>5681060.0901855696</v>
      </c>
      <c r="W515" s="1">
        <v>2037934.72543444</v>
      </c>
      <c r="X515">
        <v>273</v>
      </c>
      <c r="Y515">
        <v>74.315366011347393</v>
      </c>
      <c r="Z515">
        <v>43350.975177304899</v>
      </c>
      <c r="AA515">
        <v>10656069.058437301</v>
      </c>
      <c r="AB515">
        <v>10662409.723987799</v>
      </c>
      <c r="AC515">
        <v>147.86879432624099</v>
      </c>
      <c r="AD515" s="1">
        <v>1317000000</v>
      </c>
      <c r="AE515">
        <v>4118.6556694619303</v>
      </c>
      <c r="AF515">
        <v>2059.3278347309601</v>
      </c>
      <c r="AG515">
        <v>686.44261157698895</v>
      </c>
      <c r="AH515">
        <v>6864.4261157698902</v>
      </c>
      <c r="AI515">
        <v>153595.27704841399</v>
      </c>
      <c r="AJ515">
        <v>76797.638524207403</v>
      </c>
      <c r="AK515">
        <v>25599.212841402401</v>
      </c>
      <c r="AL515" s="10">
        <v>255992.12841402399</v>
      </c>
      <c r="AM515">
        <v>58.891526014980101</v>
      </c>
      <c r="AN515">
        <v>29.445763007490001</v>
      </c>
      <c r="AO515">
        <v>9.8152543358300299</v>
      </c>
      <c r="AP515">
        <v>98.152543358300306</v>
      </c>
      <c r="AQ515" s="3">
        <v>20288.0949210978</v>
      </c>
      <c r="AR515" s="1">
        <v>167377.88310039201</v>
      </c>
      <c r="AS515">
        <v>0.10810747443404201</v>
      </c>
      <c r="AT515">
        <v>756595.30931306398</v>
      </c>
      <c r="AU515" s="1">
        <v>466028260.77364802</v>
      </c>
      <c r="AV515">
        <v>82.082890165840695</v>
      </c>
    </row>
    <row r="516" spans="1:48" x14ac:dyDescent="0.25">
      <c r="A516">
        <v>514</v>
      </c>
      <c r="B516" t="s">
        <v>560</v>
      </c>
      <c r="C516" s="13">
        <v>148550</v>
      </c>
      <c r="D516">
        <v>514</v>
      </c>
      <c r="E516">
        <v>0.270711300038805</v>
      </c>
      <c r="F516">
        <v>1031</v>
      </c>
      <c r="G516">
        <v>200639894.86489099</v>
      </c>
      <c r="H516">
        <v>110611666.96729</v>
      </c>
      <c r="I516">
        <v>1.3557662917592E-2</v>
      </c>
      <c r="J516">
        <v>35.293246741020397</v>
      </c>
      <c r="K516">
        <f t="shared" si="8"/>
        <v>2603.195473699599</v>
      </c>
      <c r="L516">
        <v>19.4569721906052</v>
      </c>
      <c r="M516">
        <v>7404.99375210981</v>
      </c>
      <c r="N516">
        <v>261346.27160892601</v>
      </c>
      <c r="O516" s="3">
        <v>154553.56671098</v>
      </c>
      <c r="P516">
        <v>5454697.1646353696</v>
      </c>
      <c r="Q516">
        <v>21.069731579999999</v>
      </c>
      <c r="R516">
        <v>743.61923542000898</v>
      </c>
      <c r="S516" s="9">
        <v>2.1033334002106998</v>
      </c>
      <c r="T516">
        <v>0.475435801047909</v>
      </c>
      <c r="U516">
        <v>5684937.3008149201</v>
      </c>
      <c r="V516" s="3">
        <v>5688465.1193411099</v>
      </c>
      <c r="W516" s="1">
        <v>2051928.79348182</v>
      </c>
      <c r="X516">
        <v>1382</v>
      </c>
      <c r="Y516">
        <v>70.0813597016394</v>
      </c>
      <c r="Z516">
        <v>42903.337704917998</v>
      </c>
      <c r="AA516">
        <v>10225808.2019805</v>
      </c>
      <c r="AB516">
        <v>10222536.3377729</v>
      </c>
      <c r="AC516">
        <v>155.921311475409</v>
      </c>
      <c r="AD516" s="1">
        <v>1330000000</v>
      </c>
      <c r="AE516">
        <v>4442.9962512658904</v>
      </c>
      <c r="AF516">
        <v>2221.4981256329402</v>
      </c>
      <c r="AG516">
        <v>740.49937521098104</v>
      </c>
      <c r="AH516">
        <v>7404.99375210981</v>
      </c>
      <c r="AI516">
        <v>156807.76296535501</v>
      </c>
      <c r="AJ516">
        <v>78403.881482677796</v>
      </c>
      <c r="AK516">
        <v>26134.6271608926</v>
      </c>
      <c r="AL516" s="10">
        <v>261346.27160892601</v>
      </c>
      <c r="AM516">
        <v>60.236645518788002</v>
      </c>
      <c r="AN516">
        <v>30.118322759394001</v>
      </c>
      <c r="AO516">
        <v>10.039440919798</v>
      </c>
      <c r="AP516">
        <v>100.39440919798</v>
      </c>
      <c r="AQ516" s="3">
        <v>96852.439107665603</v>
      </c>
      <c r="AR516" s="1">
        <v>57701.1276033143</v>
      </c>
      <c r="AS516">
        <v>0.62665935939726802</v>
      </c>
      <c r="AT516">
        <v>3418237.03089649</v>
      </c>
      <c r="AU516" s="1">
        <v>469446497.80454499</v>
      </c>
      <c r="AV516">
        <v>82.577251597348507</v>
      </c>
    </row>
    <row r="517" spans="1:48" x14ac:dyDescent="0.25">
      <c r="A517">
        <v>515</v>
      </c>
      <c r="B517" t="s">
        <v>561</v>
      </c>
      <c r="C517" s="13">
        <v>148832</v>
      </c>
      <c r="D517">
        <v>515</v>
      </c>
      <c r="E517">
        <v>0.27103841177773003</v>
      </c>
      <c r="F517">
        <v>1033</v>
      </c>
      <c r="G517">
        <v>169613332.74013701</v>
      </c>
      <c r="H517">
        <v>110238851.689611</v>
      </c>
      <c r="I517">
        <v>1.1939974204850899E-2</v>
      </c>
      <c r="J517">
        <v>29.799559832137401</v>
      </c>
      <c r="K517">
        <f t="shared" si="8"/>
        <v>2495.7809222092474</v>
      </c>
      <c r="L517">
        <v>19.367989554121401</v>
      </c>
      <c r="M517">
        <v>6869.3465174194398</v>
      </c>
      <c r="N517">
        <v>204703.502553525</v>
      </c>
      <c r="O517" s="3">
        <v>141558.62100096999</v>
      </c>
      <c r="P517">
        <v>4218384.5962732602</v>
      </c>
      <c r="Q517">
        <v>19.46576048</v>
      </c>
      <c r="R517">
        <v>580.07109410181499</v>
      </c>
      <c r="S517" s="9">
        <v>2.2700835916583202</v>
      </c>
      <c r="T517">
        <v>0.44051241270348301</v>
      </c>
      <c r="U517">
        <v>5691806.6473323395</v>
      </c>
      <c r="V517" s="3">
        <v>5695334.5491748704</v>
      </c>
      <c r="W517" s="1">
        <v>2065675.5033112799</v>
      </c>
      <c r="X517">
        <v>1199</v>
      </c>
      <c r="Y517">
        <v>71.069801635618205</v>
      </c>
      <c r="Z517">
        <v>42639.7279151943</v>
      </c>
      <c r="AA517">
        <v>10946992.624634599</v>
      </c>
      <c r="AB517">
        <v>10946557.1527221</v>
      </c>
      <c r="AC517">
        <v>158.57950530035299</v>
      </c>
      <c r="AD517" s="1">
        <v>1343000000</v>
      </c>
      <c r="AE517">
        <v>4121.6079104516602</v>
      </c>
      <c r="AF517">
        <v>2060.8039552258301</v>
      </c>
      <c r="AG517">
        <v>686.93465174194398</v>
      </c>
      <c r="AH517">
        <v>6869.3465174194398</v>
      </c>
      <c r="AI517">
        <v>122822.101532115</v>
      </c>
      <c r="AJ517">
        <v>61411.050766057597</v>
      </c>
      <c r="AK517">
        <v>20470.3502553525</v>
      </c>
      <c r="AL517" s="10">
        <v>204703.502553525</v>
      </c>
      <c r="AM517">
        <v>49.211892133302598</v>
      </c>
      <c r="AN517">
        <v>24.605946066651299</v>
      </c>
      <c r="AO517">
        <v>8.2019820222171003</v>
      </c>
      <c r="AP517">
        <v>82.019820222171006</v>
      </c>
      <c r="AQ517" s="3">
        <v>85212.692161106199</v>
      </c>
      <c r="AR517" s="1">
        <v>56345.9288398637</v>
      </c>
      <c r="AS517">
        <v>0.60196045679565002</v>
      </c>
      <c r="AT517">
        <v>2539300.7185123898</v>
      </c>
      <c r="AU517" s="1">
        <v>471985798.52305698</v>
      </c>
      <c r="AV517">
        <v>82.923723128274204</v>
      </c>
    </row>
    <row r="518" spans="1:48" x14ac:dyDescent="0.25">
      <c r="A518">
        <v>516</v>
      </c>
      <c r="B518" t="s">
        <v>562</v>
      </c>
      <c r="C518" s="13">
        <v>149126</v>
      </c>
      <c r="D518">
        <v>516</v>
      </c>
      <c r="E518">
        <v>0.27137744674560199</v>
      </c>
      <c r="F518">
        <v>1035</v>
      </c>
      <c r="G518">
        <v>207985481.59428799</v>
      </c>
      <c r="H518">
        <v>111495745.86390799</v>
      </c>
      <c r="I518">
        <v>1.4292398105785999E-2</v>
      </c>
      <c r="J518">
        <v>36.495555068705897</v>
      </c>
      <c r="K518">
        <f t="shared" si="8"/>
        <v>2553.4941581239177</v>
      </c>
      <c r="L518">
        <v>19.5643421930776</v>
      </c>
      <c r="M518">
        <v>7119.7343253204599</v>
      </c>
      <c r="N518">
        <v>259838.65614428799</v>
      </c>
      <c r="O518" s="3">
        <v>178221.71939541001</v>
      </c>
      <c r="P518">
        <v>6504300.5746346302</v>
      </c>
      <c r="Q518">
        <v>20.632056540000001</v>
      </c>
      <c r="R518">
        <v>752.978355636223</v>
      </c>
      <c r="S518" s="9">
        <v>2.1929887019127801</v>
      </c>
      <c r="T518">
        <v>0.45599870128276199</v>
      </c>
      <c r="U518">
        <v>5698926.38165766</v>
      </c>
      <c r="V518" s="3">
        <v>5702454.5805260902</v>
      </c>
      <c r="W518" s="1">
        <v>2079528.75284281</v>
      </c>
      <c r="X518">
        <v>1275</v>
      </c>
      <c r="Y518">
        <v>70.897815547830305</v>
      </c>
      <c r="Z518">
        <v>42379.379661016901</v>
      </c>
      <c r="AA518">
        <v>11176946.2434218</v>
      </c>
      <c r="AB518">
        <v>11176921.2753732</v>
      </c>
      <c r="AC518">
        <v>156.51525423728799</v>
      </c>
      <c r="AD518" s="1">
        <v>1357000000</v>
      </c>
      <c r="AE518">
        <v>4271.8405951922696</v>
      </c>
      <c r="AF518">
        <v>2135.9202975961298</v>
      </c>
      <c r="AG518">
        <v>711.97343253204599</v>
      </c>
      <c r="AH518">
        <v>7119.7343253204599</v>
      </c>
      <c r="AI518">
        <v>155903.19368657301</v>
      </c>
      <c r="AJ518">
        <v>77951.596843286505</v>
      </c>
      <c r="AK518">
        <v>25983.8656144288</v>
      </c>
      <c r="AL518" s="10">
        <v>259838.65614428799</v>
      </c>
      <c r="AM518">
        <v>61.054846430946199</v>
      </c>
      <c r="AN518">
        <v>30.5274232154731</v>
      </c>
      <c r="AO518">
        <v>10.175807738491001</v>
      </c>
      <c r="AP518">
        <v>101.75807738491</v>
      </c>
      <c r="AQ518" s="3">
        <v>90394.714823483693</v>
      </c>
      <c r="AR518" s="1">
        <v>87827.0045719263</v>
      </c>
      <c r="AS518">
        <v>0.50720369621690298</v>
      </c>
      <c r="AT518">
        <v>3299005.2927604099</v>
      </c>
      <c r="AU518" s="1">
        <v>475284803.81581801</v>
      </c>
      <c r="AV518">
        <v>83.399007459641993</v>
      </c>
    </row>
    <row r="519" spans="1:48" x14ac:dyDescent="0.25">
      <c r="A519">
        <v>517</v>
      </c>
      <c r="B519" t="s">
        <v>563</v>
      </c>
      <c r="C519" s="13">
        <v>149401</v>
      </c>
      <c r="D519">
        <v>517</v>
      </c>
      <c r="E519">
        <v>0.27169308895052802</v>
      </c>
      <c r="F519">
        <v>1037</v>
      </c>
      <c r="G519">
        <v>189372868.38393199</v>
      </c>
      <c r="H519">
        <v>111818957.712061</v>
      </c>
      <c r="I519">
        <v>1.32436833173582E-2</v>
      </c>
      <c r="J519">
        <v>33.190964378825797</v>
      </c>
      <c r="K519">
        <f t="shared" si="8"/>
        <v>2506.1732135593384</v>
      </c>
      <c r="L519">
        <v>19.5982617466302</v>
      </c>
      <c r="M519">
        <v>6628.4863034300497</v>
      </c>
      <c r="N519">
        <v>220005.852782681</v>
      </c>
      <c r="O519" s="3">
        <v>161037.79207785</v>
      </c>
      <c r="P519">
        <v>5344999.6205006698</v>
      </c>
      <c r="Q519">
        <v>15.89106379</v>
      </c>
      <c r="R519">
        <v>527.439732195538</v>
      </c>
      <c r="S519" s="9">
        <v>2.3582544274711998</v>
      </c>
      <c r="T519">
        <v>0.42404245629777798</v>
      </c>
      <c r="U519">
        <v>5705554.8679610901</v>
      </c>
      <c r="V519" s="3">
        <v>5709083.2363526402</v>
      </c>
      <c r="W519" s="1">
        <v>2101076.5395783102</v>
      </c>
      <c r="X519">
        <v>1363</v>
      </c>
      <c r="Y519">
        <v>69.649553560724598</v>
      </c>
      <c r="Z519">
        <v>42238.054347826001</v>
      </c>
      <c r="AA519">
        <v>11047787.3706419</v>
      </c>
      <c r="AB519">
        <v>11048955.6885022</v>
      </c>
      <c r="AC519">
        <v>159.38768115942</v>
      </c>
      <c r="AD519" s="1">
        <v>1371000000</v>
      </c>
      <c r="AE519">
        <v>3977.0917820580298</v>
      </c>
      <c r="AF519">
        <v>1988.5458910290099</v>
      </c>
      <c r="AG519">
        <v>662.84863034300497</v>
      </c>
      <c r="AH519">
        <v>6628.4863034300497</v>
      </c>
      <c r="AI519">
        <v>132003.51166960801</v>
      </c>
      <c r="AJ519">
        <v>66001.755834804397</v>
      </c>
      <c r="AK519">
        <v>22000.5852782681</v>
      </c>
      <c r="AL519" s="10">
        <v>220005.852782681</v>
      </c>
      <c r="AM519">
        <v>52.671344085644698</v>
      </c>
      <c r="AN519">
        <v>26.335672042822299</v>
      </c>
      <c r="AO519">
        <v>8.7785573476074497</v>
      </c>
      <c r="AP519">
        <v>87.785573476074504</v>
      </c>
      <c r="AQ519" s="3">
        <v>94932.3415032677</v>
      </c>
      <c r="AR519" s="1">
        <v>66105.450574582195</v>
      </c>
      <c r="AS519">
        <v>0.58950349652940404</v>
      </c>
      <c r="AT519">
        <v>3150895.9652334801</v>
      </c>
      <c r="AU519" s="1">
        <v>478435699.78105098</v>
      </c>
      <c r="AV519">
        <v>83.854368392398399</v>
      </c>
    </row>
    <row r="520" spans="1:48" x14ac:dyDescent="0.25">
      <c r="A520">
        <v>518</v>
      </c>
      <c r="B520" t="s">
        <v>564</v>
      </c>
      <c r="C520" s="13">
        <v>149702</v>
      </c>
      <c r="D520">
        <v>518</v>
      </c>
      <c r="E520">
        <v>0.27203280888502301</v>
      </c>
      <c r="F520">
        <v>1039</v>
      </c>
      <c r="G520">
        <v>139641575.546262</v>
      </c>
      <c r="H520">
        <v>110655889.620231</v>
      </c>
      <c r="I520">
        <v>1.05391286303331E-2</v>
      </c>
      <c r="J520">
        <v>24.4441060723187</v>
      </c>
      <c r="K520">
        <f t="shared" si="8"/>
        <v>2319.3668973699696</v>
      </c>
      <c r="L520">
        <v>19.3701932452603</v>
      </c>
      <c r="M520">
        <v>7134.1186244003402</v>
      </c>
      <c r="N520">
        <v>174387.152387346</v>
      </c>
      <c r="O520" s="3">
        <v>187544.61950187999</v>
      </c>
      <c r="P520">
        <v>4584360.5723965997</v>
      </c>
      <c r="Q520">
        <v>16.3068223</v>
      </c>
      <c r="R520">
        <v>398.60569400365199</v>
      </c>
      <c r="S520" s="9">
        <v>2.19385232107624</v>
      </c>
      <c r="T520">
        <v>0.45581919548232303</v>
      </c>
      <c r="U520">
        <v>5712688.9865854904</v>
      </c>
      <c r="V520" s="3">
        <v>5716218.0089691896</v>
      </c>
      <c r="W520" s="1">
        <v>2113876.23835797</v>
      </c>
      <c r="X520">
        <v>1202</v>
      </c>
      <c r="Y520">
        <v>71.970181898146095</v>
      </c>
      <c r="Z520">
        <v>42015.112582781403</v>
      </c>
      <c r="AA520">
        <v>11183442.286055701</v>
      </c>
      <c r="AB520">
        <v>11179458.2782986</v>
      </c>
      <c r="AC520">
        <v>165.023178807947</v>
      </c>
      <c r="AD520" s="1">
        <v>1385000000</v>
      </c>
      <c r="AE520">
        <v>4280.4711746401999</v>
      </c>
      <c r="AF520">
        <v>2140.2355873201</v>
      </c>
      <c r="AG520">
        <v>713.41186244003404</v>
      </c>
      <c r="AH520">
        <v>7134.1186244003402</v>
      </c>
      <c r="AI520">
        <v>104632.291432407</v>
      </c>
      <c r="AJ520">
        <v>52316.145716203901</v>
      </c>
      <c r="AK520">
        <v>17438.7152387346</v>
      </c>
      <c r="AL520" s="10">
        <v>174387.152387346</v>
      </c>
      <c r="AM520">
        <v>45.112436307966298</v>
      </c>
      <c r="AN520">
        <v>22.556218153983099</v>
      </c>
      <c r="AO520">
        <v>7.5187393846610604</v>
      </c>
      <c r="AP520">
        <v>75.187393846610604</v>
      </c>
      <c r="AQ520" s="3">
        <v>86508.158641571601</v>
      </c>
      <c r="AR520" s="1">
        <v>101036.460860308</v>
      </c>
      <c r="AS520">
        <v>0.46126707804968198</v>
      </c>
      <c r="AT520">
        <v>2114614.60595555</v>
      </c>
      <c r="AU520" s="1">
        <v>480550314.387007</v>
      </c>
      <c r="AV520">
        <v>84.119810393219893</v>
      </c>
    </row>
    <row r="521" spans="1:48" x14ac:dyDescent="0.25">
      <c r="A521">
        <v>519</v>
      </c>
      <c r="B521" t="s">
        <v>565</v>
      </c>
      <c r="C521" s="13">
        <v>149987</v>
      </c>
      <c r="D521">
        <v>519</v>
      </c>
      <c r="E521">
        <v>0.27235757013122502</v>
      </c>
      <c r="F521">
        <v>1041</v>
      </c>
      <c r="G521">
        <v>145491882.89517099</v>
      </c>
      <c r="H521">
        <v>111050424.04942</v>
      </c>
      <c r="I521">
        <v>1.0968517020455801E-2</v>
      </c>
      <c r="J521">
        <v>25.4378275457223</v>
      </c>
      <c r="K521">
        <f t="shared" si="8"/>
        <v>2319.1674406195361</v>
      </c>
      <c r="L521">
        <v>19.416076551046</v>
      </c>
      <c r="M521">
        <v>6819.9861702499902</v>
      </c>
      <c r="N521">
        <v>173485.63206303</v>
      </c>
      <c r="O521" s="3">
        <v>239507.96420680001</v>
      </c>
      <c r="P521">
        <v>6092562.2893196</v>
      </c>
      <c r="Q521">
        <v>16.508623360000001</v>
      </c>
      <c r="R521">
        <v>419.94351404896202</v>
      </c>
      <c r="S521" s="9">
        <v>2.2976421367166302</v>
      </c>
      <c r="T521">
        <v>0.43522878694634998</v>
      </c>
      <c r="U521">
        <v>5719508.9727557404</v>
      </c>
      <c r="V521" s="3">
        <v>5723038.3012501597</v>
      </c>
      <c r="W521" s="1">
        <v>2121407.1334064798</v>
      </c>
      <c r="X521">
        <v>1229</v>
      </c>
      <c r="Y521">
        <v>74.391757384055893</v>
      </c>
      <c r="Z521">
        <v>41703.867132867097</v>
      </c>
      <c r="AA521">
        <v>11912542.853362201</v>
      </c>
      <c r="AB521">
        <v>11909087.132916201</v>
      </c>
      <c r="AC521">
        <v>171.07342657342599</v>
      </c>
      <c r="AD521" s="1">
        <v>1400000000</v>
      </c>
      <c r="AE521">
        <v>4091.99170214999</v>
      </c>
      <c r="AF521">
        <v>2045.99585107499</v>
      </c>
      <c r="AG521">
        <v>681.99861702499902</v>
      </c>
      <c r="AH521">
        <v>6819.9861702499902</v>
      </c>
      <c r="AI521">
        <v>104091.37923781799</v>
      </c>
      <c r="AJ521">
        <v>52045.689618909098</v>
      </c>
      <c r="AK521">
        <v>17348.563206302999</v>
      </c>
      <c r="AL521" s="10">
        <v>173485.63206303</v>
      </c>
      <c r="AM521">
        <v>44.883080632596403</v>
      </c>
      <c r="AN521">
        <v>22.441540316298202</v>
      </c>
      <c r="AO521">
        <v>7.4805134387660699</v>
      </c>
      <c r="AP521">
        <v>74.805134387660701</v>
      </c>
      <c r="AQ521" s="3">
        <v>91427.469825004795</v>
      </c>
      <c r="AR521" s="1">
        <v>148080.494381795</v>
      </c>
      <c r="AS521">
        <v>0.38173039517827001</v>
      </c>
      <c r="AT521">
        <v>2325716.2103502001</v>
      </c>
      <c r="AU521" s="1">
        <v>482876030.59735698</v>
      </c>
      <c r="AV521">
        <v>84.426133938679797</v>
      </c>
    </row>
    <row r="522" spans="1:48" x14ac:dyDescent="0.25">
      <c r="A522">
        <v>520</v>
      </c>
      <c r="B522" t="s">
        <v>566</v>
      </c>
      <c r="C522" s="13">
        <v>150272</v>
      </c>
      <c r="D522">
        <v>520</v>
      </c>
      <c r="E522">
        <v>0.27268326428508</v>
      </c>
      <c r="F522">
        <v>1043</v>
      </c>
      <c r="G522">
        <v>160255827.260043</v>
      </c>
      <c r="H522">
        <v>111482307.942092</v>
      </c>
      <c r="I522">
        <v>1.17840136072472E-2</v>
      </c>
      <c r="J522">
        <v>27.985692079539302</v>
      </c>
      <c r="K522">
        <f t="shared" si="8"/>
        <v>2374.8862664523763</v>
      </c>
      <c r="L522">
        <v>19.468306368174499</v>
      </c>
      <c r="M522">
        <v>6839.5772309396398</v>
      </c>
      <c r="N522">
        <v>191410.30233930401</v>
      </c>
      <c r="O522" s="3">
        <v>162798.70788065001</v>
      </c>
      <c r="P522">
        <v>4556034.5096947299</v>
      </c>
      <c r="Q522">
        <v>14.978831700000001</v>
      </c>
      <c r="R522">
        <v>419.19297166744201</v>
      </c>
      <c r="S522" s="9">
        <v>2.2938005719677599</v>
      </c>
      <c r="T522">
        <v>0.43595769057731798</v>
      </c>
      <c r="U522">
        <v>5726348.54998668</v>
      </c>
      <c r="V522" s="3">
        <v>5729878.2485521501</v>
      </c>
      <c r="W522" s="1">
        <v>2145133.4021035</v>
      </c>
      <c r="X522">
        <v>1061</v>
      </c>
      <c r="Y522">
        <v>75.307095053007401</v>
      </c>
      <c r="Z522">
        <v>41587.821678321598</v>
      </c>
      <c r="AA522">
        <v>11972654.6991792</v>
      </c>
      <c r="AB522">
        <v>11974828.2205803</v>
      </c>
      <c r="AC522">
        <v>165.14335664335599</v>
      </c>
      <c r="AD522" s="1">
        <v>1414000000</v>
      </c>
      <c r="AE522">
        <v>4103.7463385637802</v>
      </c>
      <c r="AF522">
        <v>2051.8731692818901</v>
      </c>
      <c r="AG522">
        <v>683.95772309396398</v>
      </c>
      <c r="AH522">
        <v>6839.5772309396398</v>
      </c>
      <c r="AI522">
        <v>114846.181403582</v>
      </c>
      <c r="AJ522">
        <v>57423.0907017914</v>
      </c>
      <c r="AK522">
        <v>19141.0302339304</v>
      </c>
      <c r="AL522" s="10">
        <v>191410.30233930401</v>
      </c>
      <c r="AM522">
        <v>48.358602694326599</v>
      </c>
      <c r="AN522">
        <v>24.1793013471633</v>
      </c>
      <c r="AO522">
        <v>8.0597671157210993</v>
      </c>
      <c r="AP522">
        <v>80.597671157210996</v>
      </c>
      <c r="AQ522" s="3">
        <v>79900.827851240902</v>
      </c>
      <c r="AR522" s="1">
        <v>82897.880029409003</v>
      </c>
      <c r="AS522">
        <v>0.490795221236137</v>
      </c>
      <c r="AT522">
        <v>2236079.9651450999</v>
      </c>
      <c r="AU522" s="1">
        <v>485112110.56250203</v>
      </c>
      <c r="AV522">
        <v>84.715784644934104</v>
      </c>
    </row>
    <row r="523" spans="1:48" x14ac:dyDescent="0.25">
      <c r="A523">
        <v>521</v>
      </c>
      <c r="B523" t="s">
        <v>567</v>
      </c>
      <c r="C523" s="13">
        <v>150588</v>
      </c>
      <c r="D523">
        <v>521</v>
      </c>
      <c r="E523">
        <v>0.27304406104130302</v>
      </c>
      <c r="F523">
        <v>1045</v>
      </c>
      <c r="G523">
        <v>147382112.544853</v>
      </c>
      <c r="H523">
        <v>111249635.20902801</v>
      </c>
      <c r="I523">
        <v>1.0966893395675E-2</v>
      </c>
      <c r="J523">
        <v>25.703528612576399</v>
      </c>
      <c r="K523">
        <f t="shared" si="8"/>
        <v>2343.738348246648</v>
      </c>
      <c r="L523">
        <v>19.402002945667501</v>
      </c>
      <c r="M523">
        <v>7576.7318807002102</v>
      </c>
      <c r="N523">
        <v>194748.74468539699</v>
      </c>
      <c r="O523" s="3">
        <v>172611.99812891</v>
      </c>
      <c r="P523">
        <v>4436737.4327804204</v>
      </c>
      <c r="Q523">
        <v>14.10863215</v>
      </c>
      <c r="R523">
        <v>362.64163015183999</v>
      </c>
      <c r="S523" s="9">
        <v>2.0733720793128301</v>
      </c>
      <c r="T523">
        <v>0.48230609931403301</v>
      </c>
      <c r="U523">
        <v>5733925.2818673803</v>
      </c>
      <c r="V523" s="3">
        <v>5737455.2591410102</v>
      </c>
      <c r="W523" s="1">
        <v>2137111.5800154698</v>
      </c>
      <c r="X523">
        <v>928</v>
      </c>
      <c r="Y523">
        <v>73.9545685685178</v>
      </c>
      <c r="Z523">
        <v>41022.955835962101</v>
      </c>
      <c r="AA523">
        <v>11792657.0322225</v>
      </c>
      <c r="AB523">
        <v>11791151.355177101</v>
      </c>
      <c r="AC523">
        <v>179.18296529968401</v>
      </c>
      <c r="AD523" s="1">
        <v>1430000000</v>
      </c>
      <c r="AE523">
        <v>4546.0391284201296</v>
      </c>
      <c r="AF523">
        <v>2273.0195642100598</v>
      </c>
      <c r="AG523">
        <v>757.67318807002096</v>
      </c>
      <c r="AH523">
        <v>7576.7318807002102</v>
      </c>
      <c r="AI523">
        <v>116849.246811238</v>
      </c>
      <c r="AJ523">
        <v>58424.623405619299</v>
      </c>
      <c r="AK523">
        <v>19474.8744685397</v>
      </c>
      <c r="AL523" s="10">
        <v>194748.74468539699</v>
      </c>
      <c r="AM523">
        <v>49.855926493951003</v>
      </c>
      <c r="AN523">
        <v>24.927963246975501</v>
      </c>
      <c r="AO523">
        <v>8.3093210823251695</v>
      </c>
      <c r="AP523">
        <v>83.093210823251695</v>
      </c>
      <c r="AQ523" s="3">
        <v>68629.839631584502</v>
      </c>
      <c r="AR523" s="1">
        <v>103982.158497325</v>
      </c>
      <c r="AS523">
        <v>0.39759599781893701</v>
      </c>
      <c r="AT523">
        <v>1764029.0466469601</v>
      </c>
      <c r="AU523" s="1">
        <v>486876139.60914898</v>
      </c>
      <c r="AV523">
        <v>84.911490065769996</v>
      </c>
    </row>
    <row r="524" spans="1:48" x14ac:dyDescent="0.25">
      <c r="A524">
        <v>522</v>
      </c>
      <c r="B524" t="s">
        <v>568</v>
      </c>
      <c r="C524" s="13">
        <v>150841</v>
      </c>
      <c r="D524">
        <v>522</v>
      </c>
      <c r="E524">
        <v>0.27333724275240601</v>
      </c>
      <c r="F524">
        <v>1047</v>
      </c>
      <c r="G524">
        <v>128876927.888687</v>
      </c>
      <c r="H524">
        <v>110157398.37873</v>
      </c>
      <c r="I524">
        <v>1.01371904909409E-2</v>
      </c>
      <c r="J524">
        <v>22.4521053345334</v>
      </c>
      <c r="K524">
        <f t="shared" si="8"/>
        <v>2214.8252372881543</v>
      </c>
      <c r="L524">
        <v>19.190909903699801</v>
      </c>
      <c r="M524">
        <v>6156.8159331595498</v>
      </c>
      <c r="N524">
        <v>138233.47985663099</v>
      </c>
      <c r="O524" s="3">
        <v>161364.29700980001</v>
      </c>
      <c r="P524">
        <v>3622968.1936969599</v>
      </c>
      <c r="Q524">
        <v>15.44957666</v>
      </c>
      <c r="R524">
        <v>346.87552254426799</v>
      </c>
      <c r="S524" s="9">
        <v>2.5542833330524402</v>
      </c>
      <c r="T524">
        <v>0.39149924640700201</v>
      </c>
      <c r="U524">
        <v>5740082.0978005398</v>
      </c>
      <c r="V524" s="3">
        <v>5743612.1944640996</v>
      </c>
      <c r="W524" s="1">
        <v>2139913.8752925401</v>
      </c>
      <c r="X524">
        <v>1001</v>
      </c>
      <c r="Y524">
        <v>71.844709306141695</v>
      </c>
      <c r="Z524">
        <v>40640.972440944803</v>
      </c>
      <c r="AA524">
        <v>12378374.4845102</v>
      </c>
      <c r="AB524">
        <v>12378614.0983682</v>
      </c>
      <c r="AC524">
        <v>153.92519685039301</v>
      </c>
      <c r="AD524" s="1">
        <v>1444000000</v>
      </c>
      <c r="AE524">
        <v>3694.08955989573</v>
      </c>
      <c r="AF524">
        <v>1847.04477994786</v>
      </c>
      <c r="AG524">
        <v>615.68159331595496</v>
      </c>
      <c r="AH524">
        <v>6156.8159331595498</v>
      </c>
      <c r="AI524">
        <v>82940.087913979005</v>
      </c>
      <c r="AJ524">
        <v>41470.043956989502</v>
      </c>
      <c r="AK524">
        <v>13823.3479856631</v>
      </c>
      <c r="AL524" s="10">
        <v>138233.47985663099</v>
      </c>
      <c r="AM524">
        <v>37.447689559259203</v>
      </c>
      <c r="AN524">
        <v>18.723844779629601</v>
      </c>
      <c r="AO524">
        <v>6.2412815932098802</v>
      </c>
      <c r="AP524">
        <v>62.412815932098802</v>
      </c>
      <c r="AQ524" s="3">
        <v>71916.554015447793</v>
      </c>
      <c r="AR524" s="1">
        <v>89447.742994352098</v>
      </c>
      <c r="AS524">
        <v>0.44567822838208199</v>
      </c>
      <c r="AT524">
        <v>1614678.0460514899</v>
      </c>
      <c r="AU524" s="1">
        <v>488490817.6552</v>
      </c>
      <c r="AV524">
        <v>85.1017127163353</v>
      </c>
    </row>
    <row r="525" spans="1:48" x14ac:dyDescent="0.25">
      <c r="A525">
        <v>523</v>
      </c>
      <c r="B525" t="s">
        <v>569</v>
      </c>
      <c r="C525" s="13">
        <v>151125</v>
      </c>
      <c r="D525">
        <v>523</v>
      </c>
      <c r="E525">
        <v>0.27366599275085601</v>
      </c>
      <c r="F525">
        <v>1049</v>
      </c>
      <c r="G525">
        <v>116797428.87219</v>
      </c>
      <c r="H525">
        <v>109296130.316186</v>
      </c>
      <c r="I525">
        <v>1.0214571148451101E-2</v>
      </c>
      <c r="J525">
        <v>20.3232497810226</v>
      </c>
      <c r="K525">
        <f t="shared" si="8"/>
        <v>1989.6331902396453</v>
      </c>
      <c r="L525">
        <v>19.0179919024222</v>
      </c>
      <c r="M525">
        <v>6903.7499674400296</v>
      </c>
      <c r="N525">
        <v>140306.63501401001</v>
      </c>
      <c r="O525" s="3">
        <v>132573.00906064</v>
      </c>
      <c r="P525">
        <v>2694314.37736115</v>
      </c>
      <c r="Q525">
        <v>12.45515073</v>
      </c>
      <c r="R525">
        <v>253.12913934607599</v>
      </c>
      <c r="S525" s="9">
        <v>2.2806687351761199</v>
      </c>
      <c r="T525">
        <v>0.43846788644768903</v>
      </c>
      <c r="U525">
        <v>5746985.8477679798</v>
      </c>
      <c r="V525" s="3">
        <v>5750516.02058456</v>
      </c>
      <c r="W525" s="1">
        <v>2144745.3226941298</v>
      </c>
      <c r="X525">
        <v>1156</v>
      </c>
      <c r="Y525">
        <v>68.995801614947794</v>
      </c>
      <c r="Z525">
        <v>40337.017543859598</v>
      </c>
      <c r="AA525">
        <v>11022053.1871823</v>
      </c>
      <c r="AB525">
        <v>11028967.886915401</v>
      </c>
      <c r="AC525">
        <v>161.95789473684201</v>
      </c>
      <c r="AD525" s="1">
        <v>1457000000</v>
      </c>
      <c r="AE525">
        <v>4142.2499804640102</v>
      </c>
      <c r="AF525">
        <v>2071.1249902320001</v>
      </c>
      <c r="AG525">
        <v>690.37499674400306</v>
      </c>
      <c r="AH525">
        <v>6903.7499674400296</v>
      </c>
      <c r="AI525">
        <v>84183.981008406205</v>
      </c>
      <c r="AJ525">
        <v>42091.990504203102</v>
      </c>
      <c r="AK525">
        <v>14030.663501401001</v>
      </c>
      <c r="AL525" s="10">
        <v>140306.63501401001</v>
      </c>
      <c r="AM525">
        <v>42.311307140120199</v>
      </c>
      <c r="AN525">
        <v>21.1556535700601</v>
      </c>
      <c r="AO525">
        <v>7.0518845233533698</v>
      </c>
      <c r="AP525">
        <v>70.518845233533696</v>
      </c>
      <c r="AQ525" s="3">
        <v>79759.146666879693</v>
      </c>
      <c r="AR525" s="1">
        <v>52813.862393760297</v>
      </c>
      <c r="AS525">
        <v>0.60162432181347802</v>
      </c>
      <c r="AT525">
        <v>1620965.0600322101</v>
      </c>
      <c r="AU525" s="1">
        <v>490111782.71523303</v>
      </c>
      <c r="AV525">
        <v>85.281536391042806</v>
      </c>
    </row>
    <row r="526" spans="1:48" x14ac:dyDescent="0.25">
      <c r="A526">
        <v>524</v>
      </c>
      <c r="B526" t="s">
        <v>570</v>
      </c>
      <c r="C526" s="13">
        <v>151434</v>
      </c>
      <c r="D526">
        <v>524</v>
      </c>
      <c r="E526">
        <v>0.27402281437666098</v>
      </c>
      <c r="F526">
        <v>1051</v>
      </c>
      <c r="G526">
        <v>107526894.182438</v>
      </c>
      <c r="H526">
        <v>107887449.785506</v>
      </c>
      <c r="I526">
        <v>9.7792898962595198E-3</v>
      </c>
      <c r="J526">
        <v>18.685773686579399</v>
      </c>
      <c r="K526">
        <f t="shared" si="8"/>
        <v>1910.7495416130898</v>
      </c>
      <c r="L526">
        <v>18.7484302010409</v>
      </c>
      <c r="M526">
        <v>7493.2541419099998</v>
      </c>
      <c r="N526">
        <v>140017.251071754</v>
      </c>
      <c r="O526" s="3">
        <v>261483.77132597999</v>
      </c>
      <c r="P526">
        <v>4886026.5737105403</v>
      </c>
      <c r="Q526">
        <v>12.33870694</v>
      </c>
      <c r="R526">
        <v>230.55828546586599</v>
      </c>
      <c r="S526" s="9">
        <v>2.1039852474024698</v>
      </c>
      <c r="T526">
        <v>0.47528850367870801</v>
      </c>
      <c r="U526">
        <v>5754479.1019098898</v>
      </c>
      <c r="V526" s="3">
        <v>5758009.49733447</v>
      </c>
      <c r="W526" s="1">
        <v>2141502.3952456298</v>
      </c>
      <c r="X526">
        <v>927</v>
      </c>
      <c r="Y526">
        <v>64.829297758064499</v>
      </c>
      <c r="Z526">
        <v>39919.751612903201</v>
      </c>
      <c r="AA526">
        <v>10998900.0570716</v>
      </c>
      <c r="AB526">
        <v>10993329.569428099</v>
      </c>
      <c r="AC526">
        <v>162.75161290322501</v>
      </c>
      <c r="AD526" s="1">
        <v>1472000000</v>
      </c>
      <c r="AE526">
        <v>4495.9524851460001</v>
      </c>
      <c r="AF526">
        <v>2247.976242573</v>
      </c>
      <c r="AG526">
        <v>749.32541419100005</v>
      </c>
      <c r="AH526">
        <v>7493.2541419099998</v>
      </c>
      <c r="AI526">
        <v>84010.350643052399</v>
      </c>
      <c r="AJ526">
        <v>42005.1753215262</v>
      </c>
      <c r="AK526">
        <v>14001.7251071754</v>
      </c>
      <c r="AL526" s="10">
        <v>140017.251071754</v>
      </c>
      <c r="AM526">
        <v>43.967222712051097</v>
      </c>
      <c r="AN526">
        <v>21.983611356025499</v>
      </c>
      <c r="AO526">
        <v>7.3278704520085203</v>
      </c>
      <c r="AP526">
        <v>73.278704520085199</v>
      </c>
      <c r="AQ526" s="3">
        <v>60096.759021725797</v>
      </c>
      <c r="AR526" s="1">
        <v>201387.01230425399</v>
      </c>
      <c r="AS526">
        <v>0.22982978529404</v>
      </c>
      <c r="AT526">
        <v>1122954.43837686</v>
      </c>
      <c r="AU526" s="1">
        <v>491234737.15360999</v>
      </c>
      <c r="AV526">
        <v>85.365630572986305</v>
      </c>
    </row>
    <row r="527" spans="1:48" x14ac:dyDescent="0.25">
      <c r="A527">
        <v>525</v>
      </c>
      <c r="B527" t="s">
        <v>571</v>
      </c>
      <c r="C527" s="13">
        <v>151721</v>
      </c>
      <c r="D527">
        <v>525</v>
      </c>
      <c r="E527">
        <v>0.27435390257054698</v>
      </c>
      <c r="F527">
        <v>1053</v>
      </c>
      <c r="G527">
        <v>140805606.955991</v>
      </c>
      <c r="H527">
        <v>108025300.013238</v>
      </c>
      <c r="I527">
        <v>1.1029846792518901E-2</v>
      </c>
      <c r="J527">
        <v>24.4393421775444</v>
      </c>
      <c r="K527">
        <f t="shared" si="8"/>
        <v>2215.7462961426281</v>
      </c>
      <c r="L527">
        <v>18.749731121719901</v>
      </c>
      <c r="M527">
        <v>6952.8520716000303</v>
      </c>
      <c r="N527">
        <v>169923.13088768101</v>
      </c>
      <c r="O527" s="3">
        <v>161661.02373454999</v>
      </c>
      <c r="P527">
        <v>3950889.0758207901</v>
      </c>
      <c r="Q527">
        <v>10.01224105</v>
      </c>
      <c r="R527">
        <v>244.69258498500599</v>
      </c>
      <c r="S527" s="9">
        <v>2.2702546979068399</v>
      </c>
      <c r="T527">
        <v>0.44047921183556599</v>
      </c>
      <c r="U527">
        <v>5761431.9539814899</v>
      </c>
      <c r="V527" s="3">
        <v>5764962.4610073203</v>
      </c>
      <c r="W527" s="1">
        <v>2165762.43079919</v>
      </c>
      <c r="X527">
        <v>1932</v>
      </c>
      <c r="Y527">
        <v>62.239092580589997</v>
      </c>
      <c r="Z527">
        <v>40018.618055555497</v>
      </c>
      <c r="AA527">
        <v>11530219.135251701</v>
      </c>
      <c r="AB527">
        <v>11530039.179881399</v>
      </c>
      <c r="AC527">
        <v>165.604166666666</v>
      </c>
      <c r="AD527" s="1">
        <v>1486000000</v>
      </c>
      <c r="AE527">
        <v>4171.7112429600202</v>
      </c>
      <c r="AF527">
        <v>2085.8556214800101</v>
      </c>
      <c r="AG527">
        <v>695.28520716000298</v>
      </c>
      <c r="AH527">
        <v>6952.8520716000303</v>
      </c>
      <c r="AI527">
        <v>101953.878532609</v>
      </c>
      <c r="AJ527">
        <v>50976.9392663045</v>
      </c>
      <c r="AK527">
        <v>16992.3130887681</v>
      </c>
      <c r="AL527" s="10">
        <v>169923.13088768101</v>
      </c>
      <c r="AM527">
        <v>46.013335872478002</v>
      </c>
      <c r="AN527">
        <v>23.006667936239001</v>
      </c>
      <c r="AO527">
        <v>7.66888931207966</v>
      </c>
      <c r="AP527">
        <v>76.688893120796607</v>
      </c>
      <c r="AQ527" s="3">
        <v>120245.92686570001</v>
      </c>
      <c r="AR527" s="1">
        <v>41415.096868849898</v>
      </c>
      <c r="AS527">
        <v>0.74381520101682497</v>
      </c>
      <c r="AT527">
        <v>2938731.35212682</v>
      </c>
      <c r="AU527" s="1">
        <v>494173468.50573599</v>
      </c>
      <c r="AV527">
        <v>85.772681592504696</v>
      </c>
    </row>
    <row r="528" spans="1:48" x14ac:dyDescent="0.25">
      <c r="A528">
        <v>526</v>
      </c>
      <c r="B528" t="s">
        <v>572</v>
      </c>
      <c r="C528" s="13">
        <v>152017</v>
      </c>
      <c r="D528">
        <v>526</v>
      </c>
      <c r="E528">
        <v>0.274695977945701</v>
      </c>
      <c r="F528">
        <v>1055</v>
      </c>
      <c r="G528">
        <v>142387130.17938101</v>
      </c>
      <c r="H528">
        <v>107778756.95301799</v>
      </c>
      <c r="I528">
        <v>1.0714247938047899E-2</v>
      </c>
      <c r="J528">
        <v>24.683068106995499</v>
      </c>
      <c r="K528">
        <f t="shared" si="8"/>
        <v>2303.7611458796118</v>
      </c>
      <c r="L528">
        <v>18.683643634134501</v>
      </c>
      <c r="M528">
        <v>7183.5828782403796</v>
      </c>
      <c r="N528">
        <v>177312.86543585401</v>
      </c>
      <c r="O528" s="3">
        <v>300151.57817355002</v>
      </c>
      <c r="P528">
        <v>7408661.8464799104</v>
      </c>
      <c r="Q528">
        <v>17.26007456</v>
      </c>
      <c r="R528">
        <v>426.03159589630002</v>
      </c>
      <c r="S528" s="9">
        <v>2.2000756998649802</v>
      </c>
      <c r="T528">
        <v>0.45452981461563702</v>
      </c>
      <c r="U528">
        <v>5768615.5368597303</v>
      </c>
      <c r="V528" s="3">
        <v>5772146.3711767197</v>
      </c>
      <c r="W528" s="1">
        <v>2179832.0039712298</v>
      </c>
      <c r="X528">
        <v>1370</v>
      </c>
      <c r="Y528">
        <v>59.5320714259257</v>
      </c>
      <c r="Z528">
        <v>40019.808080807998</v>
      </c>
      <c r="AA528">
        <v>11789956.3123211</v>
      </c>
      <c r="AB528">
        <v>11785991.577312199</v>
      </c>
      <c r="AC528">
        <v>174.87878787878699</v>
      </c>
      <c r="AD528" s="1">
        <v>1501000000</v>
      </c>
      <c r="AE528">
        <v>4310.1497269442298</v>
      </c>
      <c r="AF528">
        <v>2155.0748634721099</v>
      </c>
      <c r="AG528">
        <v>718.35828782403803</v>
      </c>
      <c r="AH528">
        <v>7183.5828782403796</v>
      </c>
      <c r="AI528">
        <v>106387.719261512</v>
      </c>
      <c r="AJ528">
        <v>53193.859630756197</v>
      </c>
      <c r="AK528">
        <v>17731.2865435854</v>
      </c>
      <c r="AL528" s="10">
        <v>177312.86543585401</v>
      </c>
      <c r="AM528">
        <v>46.180012824590101</v>
      </c>
      <c r="AN528">
        <v>23.090006412295001</v>
      </c>
      <c r="AO528">
        <v>7.6966688040983602</v>
      </c>
      <c r="AP528">
        <v>76.966688040983598</v>
      </c>
      <c r="AQ528" s="3">
        <v>81558.937853518306</v>
      </c>
      <c r="AR528" s="1">
        <v>218592.640320031</v>
      </c>
      <c r="AS528">
        <v>0.27172583382640098</v>
      </c>
      <c r="AT528">
        <v>2013124.8177726001</v>
      </c>
      <c r="AU528" s="1">
        <v>496186593.32350898</v>
      </c>
      <c r="AV528">
        <v>86.014848823435202</v>
      </c>
    </row>
    <row r="529" spans="1:48" x14ac:dyDescent="0.25">
      <c r="A529">
        <v>527</v>
      </c>
      <c r="B529" t="s">
        <v>573</v>
      </c>
      <c r="C529" s="13">
        <v>152294</v>
      </c>
      <c r="D529">
        <v>527</v>
      </c>
      <c r="E529">
        <v>0.27501747375639402</v>
      </c>
      <c r="F529">
        <v>1057</v>
      </c>
      <c r="G529">
        <v>133656692.323356</v>
      </c>
      <c r="H529">
        <v>106999652.58859301</v>
      </c>
      <c r="I529">
        <v>1.02533790870835E-2</v>
      </c>
      <c r="J529">
        <v>23.142545487811201</v>
      </c>
      <c r="K529">
        <f t="shared" si="8"/>
        <v>2257.0652358854636</v>
      </c>
      <c r="L529">
        <v>18.526901153746302</v>
      </c>
      <c r="M529">
        <v>6751.4120245594504</v>
      </c>
      <c r="N529">
        <v>156244.85988532199</v>
      </c>
      <c r="O529" s="3">
        <v>295985.46184032998</v>
      </c>
      <c r="P529">
        <v>6849857.0143706398</v>
      </c>
      <c r="Q529">
        <v>15.62538288</v>
      </c>
      <c r="R529">
        <v>361.61113406486601</v>
      </c>
      <c r="S529" s="9">
        <v>2.3436464979576801</v>
      </c>
      <c r="T529">
        <v>0.42668550947057199</v>
      </c>
      <c r="U529">
        <v>5775366.9488842897</v>
      </c>
      <c r="V529" s="3">
        <v>5778897.8708845899</v>
      </c>
      <c r="W529" s="1">
        <v>2194284.11721349</v>
      </c>
      <c r="X529">
        <v>1749</v>
      </c>
      <c r="Y529">
        <v>58.130900106978501</v>
      </c>
      <c r="Z529">
        <v>40119.115107913603</v>
      </c>
      <c r="AA529">
        <v>12631643.1906706</v>
      </c>
      <c r="AB529">
        <v>12627348.3319706</v>
      </c>
      <c r="AC529">
        <v>169.44244604316501</v>
      </c>
      <c r="AD529" s="1">
        <v>1516000000</v>
      </c>
      <c r="AE529">
        <v>4050.8472147356701</v>
      </c>
      <c r="AF529">
        <v>2025.4236073678301</v>
      </c>
      <c r="AG529">
        <v>675.14120245594495</v>
      </c>
      <c r="AH529">
        <v>6751.4120245594504</v>
      </c>
      <c r="AI529">
        <v>93746.915931193595</v>
      </c>
      <c r="AJ529">
        <v>46873.457965596797</v>
      </c>
      <c r="AK529">
        <v>15624.4859885322</v>
      </c>
      <c r="AL529" s="10">
        <v>156244.85988532199</v>
      </c>
      <c r="AM529">
        <v>41.534872116541401</v>
      </c>
      <c r="AN529">
        <v>20.7674360582707</v>
      </c>
      <c r="AO529">
        <v>6.9224786860902396</v>
      </c>
      <c r="AP529">
        <v>69.224786860902398</v>
      </c>
      <c r="AQ529" s="3">
        <v>101670.944287105</v>
      </c>
      <c r="AR529" s="1">
        <v>194314.517553224</v>
      </c>
      <c r="AS529">
        <v>0.34349979101997902</v>
      </c>
      <c r="AT529">
        <v>2352924.4529530499</v>
      </c>
      <c r="AU529" s="1">
        <v>498539517.77646202</v>
      </c>
      <c r="AV529">
        <v>86.321704263790906</v>
      </c>
    </row>
    <row r="530" spans="1:48" x14ac:dyDescent="0.25">
      <c r="A530">
        <v>528</v>
      </c>
      <c r="B530" t="s">
        <v>574</v>
      </c>
      <c r="C530" s="13">
        <v>152566</v>
      </c>
      <c r="D530">
        <v>528</v>
      </c>
      <c r="E530">
        <v>0.27533265175973098</v>
      </c>
      <c r="F530">
        <v>1059</v>
      </c>
      <c r="G530">
        <v>154405580.26581401</v>
      </c>
      <c r="H530">
        <v>107446785.845928</v>
      </c>
      <c r="I530">
        <v>9.4566428012858202E-3</v>
      </c>
      <c r="J530">
        <v>26.704593996867398</v>
      </c>
      <c r="K530">
        <f t="shared" si="8"/>
        <v>2823.8979263588526</v>
      </c>
      <c r="L530">
        <v>18.583025220618499</v>
      </c>
      <c r="M530">
        <v>6618.7380700707399</v>
      </c>
      <c r="N530">
        <v>176750.71293284799</v>
      </c>
      <c r="O530" s="3">
        <v>370967.18205321999</v>
      </c>
      <c r="P530">
        <v>9906527.9828932304</v>
      </c>
      <c r="Q530">
        <v>14.87805738</v>
      </c>
      <c r="R530">
        <v>397.31248179499602</v>
      </c>
      <c r="S530" s="9">
        <v>2.39336509601715</v>
      </c>
      <c r="T530">
        <v>0.41782175300547197</v>
      </c>
      <c r="U530">
        <v>5781985.6869543605</v>
      </c>
      <c r="V530" s="3">
        <v>5785516.6992007699</v>
      </c>
      <c r="W530" s="1">
        <v>2229907.3017457002</v>
      </c>
      <c r="X530">
        <v>2276</v>
      </c>
      <c r="Y530">
        <v>59.502745360549397</v>
      </c>
      <c r="Z530">
        <v>40638.080586080498</v>
      </c>
      <c r="AA530">
        <v>11932157.6156705</v>
      </c>
      <c r="AB530">
        <v>11940549.3531048</v>
      </c>
      <c r="AC530">
        <v>158.175824175824</v>
      </c>
      <c r="AD530" s="1">
        <v>1530000000</v>
      </c>
      <c r="AE530">
        <v>3971.2428420424399</v>
      </c>
      <c r="AF530">
        <v>1985.6214210212199</v>
      </c>
      <c r="AG530">
        <v>661.87380700707399</v>
      </c>
      <c r="AH530">
        <v>6618.7380700707399</v>
      </c>
      <c r="AI530">
        <v>106050.427759709</v>
      </c>
      <c r="AJ530">
        <v>53025.2138798546</v>
      </c>
      <c r="AK530">
        <v>17675.0712932848</v>
      </c>
      <c r="AL530" s="10">
        <v>176750.71293284799</v>
      </c>
      <c r="AM530">
        <v>37.554625034358502</v>
      </c>
      <c r="AN530">
        <v>18.777312517179201</v>
      </c>
      <c r="AO530">
        <v>6.2591041723930898</v>
      </c>
      <c r="AP530">
        <v>62.5910417239309</v>
      </c>
      <c r="AQ530" s="3">
        <v>135428.24844061001</v>
      </c>
      <c r="AR530" s="1">
        <v>235538.93361260899</v>
      </c>
      <c r="AS530">
        <v>0.36506800329626299</v>
      </c>
      <c r="AT530">
        <v>3616556.3903133902</v>
      </c>
      <c r="AU530" s="1">
        <v>502156074.16677499</v>
      </c>
      <c r="AV530">
        <v>86.848377245168294</v>
      </c>
    </row>
    <row r="531" spans="1:48" x14ac:dyDescent="0.25">
      <c r="A531">
        <v>529</v>
      </c>
      <c r="B531" t="s">
        <v>575</v>
      </c>
      <c r="C531" s="13">
        <v>152873</v>
      </c>
      <c r="D531">
        <v>529</v>
      </c>
      <c r="E531">
        <v>0.27568854436504198</v>
      </c>
      <c r="F531">
        <v>1061</v>
      </c>
      <c r="G531">
        <v>155995761.60042799</v>
      </c>
      <c r="H531">
        <v>107577740.19270501</v>
      </c>
      <c r="I531">
        <v>1.0106292857101001E-2</v>
      </c>
      <c r="J531">
        <v>26.944788791022098</v>
      </c>
      <c r="K531">
        <f t="shared" si="8"/>
        <v>2666.1397182934234</v>
      </c>
      <c r="L531">
        <v>18.5816554140272</v>
      </c>
      <c r="M531">
        <v>7473.7447115294599</v>
      </c>
      <c r="N531">
        <v>201378.472730179</v>
      </c>
      <c r="O531" s="3">
        <v>178309.00193164</v>
      </c>
      <c r="P531">
        <v>4804498.3965859897</v>
      </c>
      <c r="Q531">
        <v>13.94427529</v>
      </c>
      <c r="R531">
        <v>375.72555253291802</v>
      </c>
      <c r="S531" s="9">
        <v>2.1223005737708101</v>
      </c>
      <c r="T531">
        <v>0.47118679246419798</v>
      </c>
      <c r="U531">
        <v>5789459.4316658899</v>
      </c>
      <c r="V531" s="3">
        <v>5792990.5209298003</v>
      </c>
      <c r="W531" s="1">
        <v>2277963.2248220299</v>
      </c>
      <c r="X531">
        <v>1737</v>
      </c>
      <c r="Y531">
        <v>61.065005327597603</v>
      </c>
      <c r="Z531">
        <v>41368.665584415503</v>
      </c>
      <c r="AA531">
        <v>11032170.610163599</v>
      </c>
      <c r="AB531">
        <v>11032436.8809995</v>
      </c>
      <c r="AC531">
        <v>171.006493506493</v>
      </c>
      <c r="AD531" s="1">
        <v>1544000000</v>
      </c>
      <c r="AE531">
        <v>4484.2468269176698</v>
      </c>
      <c r="AF531">
        <v>2242.1234134588299</v>
      </c>
      <c r="AG531">
        <v>747.37447115294594</v>
      </c>
      <c r="AH531">
        <v>7473.7447115294599</v>
      </c>
      <c r="AI531">
        <v>120827.083638107</v>
      </c>
      <c r="AJ531">
        <v>60413.541819053899</v>
      </c>
      <c r="AK531">
        <v>20137.847273017898</v>
      </c>
      <c r="AL531" s="10">
        <v>201378.472730179</v>
      </c>
      <c r="AM531">
        <v>45.3191116763563</v>
      </c>
      <c r="AN531">
        <v>22.6595558381781</v>
      </c>
      <c r="AO531">
        <v>7.5531852793927197</v>
      </c>
      <c r="AP531">
        <v>75.5318527939272</v>
      </c>
      <c r="AQ531" s="3">
        <v>106069.91425403699</v>
      </c>
      <c r="AR531" s="1">
        <v>72239.087677602802</v>
      </c>
      <c r="AS531">
        <v>0.59486572806179505</v>
      </c>
      <c r="AT531">
        <v>2858031.4366568499</v>
      </c>
      <c r="AU531" s="1">
        <v>505014105.603432</v>
      </c>
      <c r="AV531">
        <v>87.229923892586498</v>
      </c>
    </row>
    <row r="532" spans="1:48" x14ac:dyDescent="0.25">
      <c r="A532">
        <v>530</v>
      </c>
      <c r="B532" t="s">
        <v>576</v>
      </c>
      <c r="C532" s="13">
        <v>153156</v>
      </c>
      <c r="D532">
        <v>530</v>
      </c>
      <c r="E532">
        <v>0.27601659310689097</v>
      </c>
      <c r="F532">
        <v>1063</v>
      </c>
      <c r="G532">
        <v>174295315.69233599</v>
      </c>
      <c r="H532">
        <v>108317065.882035</v>
      </c>
      <c r="I532">
        <v>1.0626311400058401E-2</v>
      </c>
      <c r="J532">
        <v>30.069847773666499</v>
      </c>
      <c r="K532">
        <f t="shared" si="8"/>
        <v>2829.7540549678638</v>
      </c>
      <c r="L532">
        <v>18.687121162294201</v>
      </c>
      <c r="M532">
        <v>6889.0235788402997</v>
      </c>
      <c r="N532">
        <v>207151.89032492699</v>
      </c>
      <c r="O532" s="3">
        <v>162441.60730735</v>
      </c>
      <c r="P532">
        <v>4884594.40384172</v>
      </c>
      <c r="Q532">
        <v>13.26097888</v>
      </c>
      <c r="R532">
        <v>398.75561625140602</v>
      </c>
      <c r="S532" s="9">
        <v>2.3051752610449299</v>
      </c>
      <c r="T532">
        <v>0.43380649484616701</v>
      </c>
      <c r="U532">
        <v>5796348.4552447302</v>
      </c>
      <c r="V532" s="3">
        <v>5799879.6057845298</v>
      </c>
      <c r="W532" s="1">
        <v>2282945.8273740499</v>
      </c>
      <c r="X532">
        <v>1236</v>
      </c>
      <c r="Y532">
        <v>61.800997959577302</v>
      </c>
      <c r="Z532">
        <v>41319.5528169014</v>
      </c>
      <c r="AA532">
        <v>12090761.435198599</v>
      </c>
      <c r="AB532">
        <v>12080515.5676011</v>
      </c>
      <c r="AC532">
        <v>170.992957746478</v>
      </c>
      <c r="AD532" s="1">
        <v>1559000000</v>
      </c>
      <c r="AE532">
        <v>4133.41414730418</v>
      </c>
      <c r="AF532">
        <v>2066.70707365209</v>
      </c>
      <c r="AG532">
        <v>688.90235788403004</v>
      </c>
      <c r="AH532">
        <v>6889.0235788402997</v>
      </c>
      <c r="AI532">
        <v>124291.134194956</v>
      </c>
      <c r="AJ532">
        <v>62145.567097478102</v>
      </c>
      <c r="AK532">
        <v>20715.189032492701</v>
      </c>
      <c r="AL532" s="10">
        <v>207151.89032492699</v>
      </c>
      <c r="AM532">
        <v>43.922945874661103</v>
      </c>
      <c r="AN532">
        <v>21.961472937330502</v>
      </c>
      <c r="AO532">
        <v>7.3204909791101898</v>
      </c>
      <c r="AP532">
        <v>73.204909791101898</v>
      </c>
      <c r="AQ532" s="3">
        <v>76386.0334780376</v>
      </c>
      <c r="AR532" s="1">
        <v>86055.573829312299</v>
      </c>
      <c r="AS532">
        <v>0.47023687307840001</v>
      </c>
      <c r="AT532">
        <v>2296916.3987187799</v>
      </c>
      <c r="AU532" s="1">
        <v>507311022.00215101</v>
      </c>
      <c r="AV532">
        <v>87.522519724141006</v>
      </c>
    </row>
    <row r="533" spans="1:48" x14ac:dyDescent="0.25">
      <c r="A533">
        <v>531</v>
      </c>
      <c r="B533" t="s">
        <v>577</v>
      </c>
      <c r="C533" s="13">
        <v>153456</v>
      </c>
      <c r="D533">
        <v>531</v>
      </c>
      <c r="E533">
        <v>0.276365232118087</v>
      </c>
      <c r="F533">
        <v>1065</v>
      </c>
      <c r="G533">
        <v>163630884.11339301</v>
      </c>
      <c r="H533">
        <v>108496552.714495</v>
      </c>
      <c r="I533">
        <v>1.0240422989771999E-2</v>
      </c>
      <c r="J533">
        <v>28.194381770906599</v>
      </c>
      <c r="K533">
        <f t="shared" si="8"/>
        <v>2753.2438649328037</v>
      </c>
      <c r="L533">
        <v>18.6944735074579</v>
      </c>
      <c r="M533">
        <v>7321.4192351000302</v>
      </c>
      <c r="N533">
        <v>206422.889019269</v>
      </c>
      <c r="O533" s="3">
        <v>139840.97050766999</v>
      </c>
      <c r="P533">
        <v>3942729.70970733</v>
      </c>
      <c r="Q533">
        <v>12.681234659999999</v>
      </c>
      <c r="R533">
        <v>357.53957133049198</v>
      </c>
      <c r="S533" s="9">
        <v>2.1717736546630699</v>
      </c>
      <c r="T533">
        <v>0.46045314061751702</v>
      </c>
      <c r="U533">
        <v>5803669.8744798303</v>
      </c>
      <c r="V533" s="3">
        <v>5807201.10110093</v>
      </c>
      <c r="W533" s="1">
        <v>2281431.2565272199</v>
      </c>
      <c r="X533">
        <v>1484</v>
      </c>
      <c r="Y533">
        <v>62.291712358704103</v>
      </c>
      <c r="Z533">
        <v>41133.813953488301</v>
      </c>
      <c r="AA533">
        <v>12549077.567853101</v>
      </c>
      <c r="AB533">
        <v>12550847.828818001</v>
      </c>
      <c r="AC533">
        <v>188.784053156146</v>
      </c>
      <c r="AD533" s="1">
        <v>1575000000</v>
      </c>
      <c r="AE533">
        <v>4392.8515410600203</v>
      </c>
      <c r="AF533">
        <v>2196.4257705300101</v>
      </c>
      <c r="AG533">
        <v>732.14192351000304</v>
      </c>
      <c r="AH533">
        <v>7321.4192351000302</v>
      </c>
      <c r="AI533">
        <v>123853.733411561</v>
      </c>
      <c r="AJ533">
        <v>61926.866705780798</v>
      </c>
      <c r="AK533">
        <v>20642.288901926899</v>
      </c>
      <c r="AL533" s="10">
        <v>206422.889019269</v>
      </c>
      <c r="AM533">
        <v>44.9846579117266</v>
      </c>
      <c r="AN533">
        <v>22.4923289558633</v>
      </c>
      <c r="AO533">
        <v>7.49744298528777</v>
      </c>
      <c r="AP533">
        <v>74.974429852877705</v>
      </c>
      <c r="AQ533" s="3">
        <v>92440.901140316899</v>
      </c>
      <c r="AR533" s="1">
        <v>47400.069367352997</v>
      </c>
      <c r="AS533">
        <v>0.66104304628840305</v>
      </c>
      <c r="AT533">
        <v>2606314.0579967299</v>
      </c>
      <c r="AU533" s="1">
        <v>509917336.060148</v>
      </c>
      <c r="AV533">
        <v>87.861189055976496</v>
      </c>
    </row>
    <row r="534" spans="1:48" x14ac:dyDescent="0.25">
      <c r="A534">
        <v>532</v>
      </c>
      <c r="B534" t="s">
        <v>578</v>
      </c>
      <c r="C534" s="13">
        <v>153753</v>
      </c>
      <c r="D534">
        <v>532</v>
      </c>
      <c r="E534">
        <v>0.276708604119491</v>
      </c>
      <c r="F534">
        <v>1067</v>
      </c>
      <c r="G534">
        <v>164919773.277839</v>
      </c>
      <c r="H534">
        <v>108792279.275299</v>
      </c>
      <c r="I534">
        <v>1.03011099143775E-2</v>
      </c>
      <c r="J534">
        <v>28.381201090692102</v>
      </c>
      <c r="K534">
        <f t="shared" si="8"/>
        <v>2755.1595242256171</v>
      </c>
      <c r="L534">
        <v>18.722167111067002</v>
      </c>
      <c r="M534">
        <v>7210.8120294893097</v>
      </c>
      <c r="N534">
        <v>204651.50623611701</v>
      </c>
      <c r="O534" s="3">
        <v>150715.81016545001</v>
      </c>
      <c r="P534">
        <v>4277495.7158522103</v>
      </c>
      <c r="Q534">
        <v>14.15336368</v>
      </c>
      <c r="R534">
        <v>401.68946071177697</v>
      </c>
      <c r="S534" s="9">
        <v>2.2078263854087901</v>
      </c>
      <c r="T534">
        <v>0.452934164845957</v>
      </c>
      <c r="U534">
        <v>5810880.6865093196</v>
      </c>
      <c r="V534" s="3">
        <v>5814411.9396238402</v>
      </c>
      <c r="W534" s="1">
        <v>2284357.3456824101</v>
      </c>
      <c r="X534">
        <v>1125</v>
      </c>
      <c r="Y534">
        <v>61.628740257416098</v>
      </c>
      <c r="Z534">
        <v>41018.644295302001</v>
      </c>
      <c r="AA534">
        <v>13071968.0700383</v>
      </c>
      <c r="AB534">
        <v>13067762.5784676</v>
      </c>
      <c r="AC534">
        <v>186.98657718120799</v>
      </c>
      <c r="AD534" s="1">
        <v>1592000000</v>
      </c>
      <c r="AE534">
        <v>4326.4872176935896</v>
      </c>
      <c r="AF534">
        <v>2163.2436088467898</v>
      </c>
      <c r="AG534">
        <v>721.08120294893104</v>
      </c>
      <c r="AH534">
        <v>7210.8120294893097</v>
      </c>
      <c r="AI534">
        <v>122790.90374167</v>
      </c>
      <c r="AJ534">
        <v>61395.451870835299</v>
      </c>
      <c r="AK534">
        <v>20465.150623611698</v>
      </c>
      <c r="AL534" s="10">
        <v>204651.50623611701</v>
      </c>
      <c r="AM534">
        <v>44.567620372611202</v>
      </c>
      <c r="AN534">
        <v>22.283810186305601</v>
      </c>
      <c r="AO534">
        <v>7.4279367287685396</v>
      </c>
      <c r="AP534">
        <v>74.279367287685403</v>
      </c>
      <c r="AQ534" s="3">
        <v>69332.3327895931</v>
      </c>
      <c r="AR534" s="1">
        <v>81383.477375856804</v>
      </c>
      <c r="AS534">
        <v>0.46002030386515302</v>
      </c>
      <c r="AT534">
        <v>1967734.8789882199</v>
      </c>
      <c r="AU534" s="1">
        <v>511885070.93913603</v>
      </c>
      <c r="AV534">
        <v>88.090790115092304</v>
      </c>
    </row>
    <row r="535" spans="1:48" x14ac:dyDescent="0.25">
      <c r="A535">
        <v>533</v>
      </c>
      <c r="B535" t="s">
        <v>579</v>
      </c>
      <c r="C535" s="13">
        <v>154033</v>
      </c>
      <c r="D535">
        <v>533</v>
      </c>
      <c r="E535">
        <v>0.27703154981515099</v>
      </c>
      <c r="F535">
        <v>1069</v>
      </c>
      <c r="G535">
        <v>149837147.20252401</v>
      </c>
      <c r="H535">
        <v>108566988.61981399</v>
      </c>
      <c r="I535">
        <v>1.00659041028638E-2</v>
      </c>
      <c r="J535">
        <v>25.755558356079401</v>
      </c>
      <c r="K535">
        <f t="shared" si="8"/>
        <v>2558.692998947985</v>
      </c>
      <c r="L535">
        <v>18.661616716193901</v>
      </c>
      <c r="M535">
        <v>6781.8596088699996</v>
      </c>
      <c r="N535">
        <v>174670.580918989</v>
      </c>
      <c r="O535" s="3">
        <v>153208.06256322001</v>
      </c>
      <c r="P535">
        <v>3945959.1959688701</v>
      </c>
      <c r="Q535">
        <v>12.82890969</v>
      </c>
      <c r="R535">
        <v>330.41573216566701</v>
      </c>
      <c r="S535" s="9">
        <v>2.35021106532017</v>
      </c>
      <c r="T535">
        <v>0.42549369916432001</v>
      </c>
      <c r="U535">
        <v>5817662.5461181896</v>
      </c>
      <c r="V535" s="3">
        <v>5821193.8948869798</v>
      </c>
      <c r="W535" s="1">
        <v>2273941.7549803602</v>
      </c>
      <c r="X535">
        <v>1103</v>
      </c>
      <c r="Y535">
        <v>60.287600765017501</v>
      </c>
      <c r="Z535">
        <v>40704.747330960803</v>
      </c>
      <c r="AA535">
        <v>13255816.5647003</v>
      </c>
      <c r="AB535">
        <v>13260677.130349999</v>
      </c>
      <c r="AC535">
        <v>188.640569395017</v>
      </c>
      <c r="AD535" s="1">
        <v>1608000000</v>
      </c>
      <c r="AE535">
        <v>4069.1157653219998</v>
      </c>
      <c r="AF535">
        <v>2034.5578826609999</v>
      </c>
      <c r="AG535">
        <v>678.18596088699996</v>
      </c>
      <c r="AH535">
        <v>6781.8596088699996</v>
      </c>
      <c r="AI535">
        <v>104802.34855139301</v>
      </c>
      <c r="AJ535">
        <v>52401.1742756967</v>
      </c>
      <c r="AK535">
        <v>17467.0580918989</v>
      </c>
      <c r="AL535" s="10">
        <v>174670.580918989</v>
      </c>
      <c r="AM535">
        <v>40.959329077182502</v>
      </c>
      <c r="AN535">
        <v>20.479664538591202</v>
      </c>
      <c r="AO535">
        <v>6.82655484619709</v>
      </c>
      <c r="AP535">
        <v>68.265548461970894</v>
      </c>
      <c r="AQ535" s="3">
        <v>66497.223643814301</v>
      </c>
      <c r="AR535" s="1">
        <v>86710.838919405607</v>
      </c>
      <c r="AS535">
        <v>0.43403214250800098</v>
      </c>
      <c r="AT535">
        <v>1712673.1240755201</v>
      </c>
      <c r="AU535" s="1">
        <v>513597744.06321198</v>
      </c>
      <c r="AV535">
        <v>88.282491463157797</v>
      </c>
    </row>
    <row r="536" spans="1:48" x14ac:dyDescent="0.25">
      <c r="A536">
        <v>534</v>
      </c>
      <c r="B536" t="s">
        <v>580</v>
      </c>
      <c r="C536" s="13">
        <v>154330</v>
      </c>
      <c r="D536">
        <v>534</v>
      </c>
      <c r="E536">
        <v>0.27737163551009503</v>
      </c>
      <c r="F536">
        <v>1071</v>
      </c>
      <c r="G536">
        <v>149781723.072303</v>
      </c>
      <c r="H536">
        <v>108416949.34785099</v>
      </c>
      <c r="I536">
        <v>1.0194748039742799E-2</v>
      </c>
      <c r="J536">
        <v>25.714464243346999</v>
      </c>
      <c r="K536">
        <f t="shared" si="8"/>
        <v>2522.3246462887319</v>
      </c>
      <c r="L536">
        <v>18.612977005427499</v>
      </c>
      <c r="M536">
        <v>7141.7995938202303</v>
      </c>
      <c r="N536">
        <v>183647.55028843999</v>
      </c>
      <c r="O536" s="3">
        <v>231323.76269368001</v>
      </c>
      <c r="P536">
        <v>5948366.6244231202</v>
      </c>
      <c r="Q536">
        <v>13.950815520000001</v>
      </c>
      <c r="R536">
        <v>358.73774685456999</v>
      </c>
      <c r="S536" s="9">
        <v>2.23450236327725</v>
      </c>
      <c r="T536">
        <v>0.44752693773540603</v>
      </c>
      <c r="U536">
        <v>5824804.3457120098</v>
      </c>
      <c r="V536" s="3">
        <v>5828335.8678613203</v>
      </c>
      <c r="W536" s="1">
        <v>2267917.6377942599</v>
      </c>
      <c r="X536">
        <v>1349</v>
      </c>
      <c r="Y536">
        <v>58.704890186980002</v>
      </c>
      <c r="Z536">
        <v>40485.5469798657</v>
      </c>
      <c r="AA536">
        <v>12849872.6146177</v>
      </c>
      <c r="AB536">
        <v>12850352.3705569</v>
      </c>
      <c r="AC536">
        <v>184.22147651006699</v>
      </c>
      <c r="AD536" s="1">
        <v>1624000000</v>
      </c>
      <c r="AE536">
        <v>4285.0797562921398</v>
      </c>
      <c r="AF536">
        <v>2142.5398781460699</v>
      </c>
      <c r="AG536">
        <v>714.17995938202296</v>
      </c>
      <c r="AH536">
        <v>7141.7995938202303</v>
      </c>
      <c r="AI536">
        <v>110188.53017306401</v>
      </c>
      <c r="AJ536">
        <v>55094.265086532097</v>
      </c>
      <c r="AK536">
        <v>18364.755028844</v>
      </c>
      <c r="AL536" s="10">
        <v>183647.55028843999</v>
      </c>
      <c r="AM536">
        <v>43.685308445601002</v>
      </c>
      <c r="AN536">
        <v>21.842654222800501</v>
      </c>
      <c r="AO536">
        <v>7.2808847409335096</v>
      </c>
      <c r="AP536">
        <v>72.808847409335101</v>
      </c>
      <c r="AQ536" s="3">
        <v>79192.896862235997</v>
      </c>
      <c r="AR536" s="1">
        <v>152130.86583144299</v>
      </c>
      <c r="AS536">
        <v>0.34234657062492801</v>
      </c>
      <c r="AT536">
        <v>2036402.91469103</v>
      </c>
      <c r="AU536" s="1">
        <v>515634146.97790301</v>
      </c>
      <c r="AV536">
        <v>88.523857004311594</v>
      </c>
    </row>
    <row r="537" spans="1:48" x14ac:dyDescent="0.25">
      <c r="A537">
        <v>535</v>
      </c>
      <c r="B537" t="s">
        <v>581</v>
      </c>
      <c r="C537" s="13">
        <v>154612</v>
      </c>
      <c r="D537">
        <v>535</v>
      </c>
      <c r="E537">
        <v>0.27769713054150802</v>
      </c>
      <c r="F537">
        <v>1073</v>
      </c>
      <c r="G537">
        <v>148787741.93891799</v>
      </c>
      <c r="H537">
        <v>108024744.433752</v>
      </c>
      <c r="I537">
        <v>9.5731576008182204E-3</v>
      </c>
      <c r="J537">
        <v>25.513877492014199</v>
      </c>
      <c r="K537">
        <f t="shared" si="8"/>
        <v>2665.1475464932823</v>
      </c>
      <c r="L537">
        <v>18.5239056636828</v>
      </c>
      <c r="M537">
        <v>6835.3956596599801</v>
      </c>
      <c r="N537">
        <v>174397.44747001</v>
      </c>
      <c r="O537" s="3">
        <v>1447083.4638986301</v>
      </c>
      <c r="P537">
        <v>36920710.218629196</v>
      </c>
      <c r="Q537">
        <v>14.06316619</v>
      </c>
      <c r="R537">
        <v>358.80589932149599</v>
      </c>
      <c r="S537" s="9">
        <v>2.3374060518736499</v>
      </c>
      <c r="T537">
        <v>0.42782468163732301</v>
      </c>
      <c r="U537">
        <v>5831639.7413716698</v>
      </c>
      <c r="V537" s="3">
        <v>5835171.3392707296</v>
      </c>
      <c r="W537" s="1">
        <v>2267126.26992189</v>
      </c>
      <c r="X537">
        <v>1365</v>
      </c>
      <c r="Y537">
        <v>58.075038145512302</v>
      </c>
      <c r="Z537">
        <v>40392.466431095403</v>
      </c>
      <c r="AA537">
        <v>12885899.720774001</v>
      </c>
      <c r="AB537">
        <v>12887461.865</v>
      </c>
      <c r="AC537">
        <v>192.70318021201399</v>
      </c>
      <c r="AD537" s="1">
        <v>1640000000</v>
      </c>
      <c r="AE537">
        <v>4101.2373957959899</v>
      </c>
      <c r="AF537">
        <v>2050.6186978979899</v>
      </c>
      <c r="AG537">
        <v>683.53956596599801</v>
      </c>
      <c r="AH537">
        <v>6835.3956596599801</v>
      </c>
      <c r="AI537">
        <v>104638.46848200601</v>
      </c>
      <c r="AJ537">
        <v>52319.234241003098</v>
      </c>
      <c r="AK537">
        <v>17439.744747001001</v>
      </c>
      <c r="AL537" s="10">
        <v>174397.44747001</v>
      </c>
      <c r="AM537">
        <v>39.261791948324301</v>
      </c>
      <c r="AN537">
        <v>19.630895974162101</v>
      </c>
      <c r="AO537">
        <v>6.5436319913873904</v>
      </c>
      <c r="AP537">
        <v>65.436319913873902</v>
      </c>
      <c r="AQ537" s="3">
        <v>79272.427068624296</v>
      </c>
      <c r="AR537" s="1">
        <v>1367811.0368300001</v>
      </c>
      <c r="AS537">
        <v>5.4780825741076497E-2</v>
      </c>
      <c r="AT537">
        <v>2022546.9927235099</v>
      </c>
      <c r="AU537" s="1">
        <v>517656693.970626</v>
      </c>
      <c r="AV537">
        <v>88.766919241974193</v>
      </c>
    </row>
    <row r="538" spans="1:48" x14ac:dyDescent="0.25">
      <c r="A538">
        <v>536</v>
      </c>
      <c r="B538" t="s">
        <v>582</v>
      </c>
      <c r="C538" s="13">
        <v>154903</v>
      </c>
      <c r="D538">
        <v>536</v>
      </c>
      <c r="E538">
        <v>0.278031194157702</v>
      </c>
      <c r="F538">
        <v>1075</v>
      </c>
      <c r="G538">
        <v>136174017.16880101</v>
      </c>
      <c r="H538">
        <v>107613579.41222</v>
      </c>
      <c r="I538">
        <v>8.3479706119228402E-3</v>
      </c>
      <c r="J538">
        <v>23.322839826239399</v>
      </c>
      <c r="K538">
        <f t="shared" si="8"/>
        <v>2793.8334848626528</v>
      </c>
      <c r="L538">
        <v>18.431227395225399</v>
      </c>
      <c r="M538">
        <v>7015.3359400899999</v>
      </c>
      <c r="N538">
        <v>163617.55645797899</v>
      </c>
      <c r="O538" s="3">
        <v>159745.57006768999</v>
      </c>
      <c r="P538">
        <v>3725720.3436400299</v>
      </c>
      <c r="Q538">
        <v>16.866695830000001</v>
      </c>
      <c r="R538">
        <v>393.37924524098997</v>
      </c>
      <c r="S538" s="9">
        <v>2.2801923410243599</v>
      </c>
      <c r="T538">
        <v>0.43855949430597402</v>
      </c>
      <c r="U538">
        <v>5838655.0773117598</v>
      </c>
      <c r="V538" s="3">
        <v>5842186.8195357304</v>
      </c>
      <c r="W538" s="1">
        <v>2305010.7775968201</v>
      </c>
      <c r="X538">
        <v>2257</v>
      </c>
      <c r="Y538">
        <v>59.330807213835698</v>
      </c>
      <c r="Z538">
        <v>41012.6438356164</v>
      </c>
      <c r="AA538">
        <v>13223335.973360799</v>
      </c>
      <c r="AB538">
        <v>13215861.068763399</v>
      </c>
      <c r="AC538">
        <v>182.90753424657501</v>
      </c>
      <c r="AD538" s="1">
        <v>1656000000</v>
      </c>
      <c r="AE538">
        <v>4209.2015640540003</v>
      </c>
      <c r="AF538">
        <v>2104.6007820270002</v>
      </c>
      <c r="AG538">
        <v>701.53359400900001</v>
      </c>
      <c r="AH538">
        <v>7015.3359400899999</v>
      </c>
      <c r="AI538">
        <v>98170.5338747879</v>
      </c>
      <c r="AJ538">
        <v>49085.266937393899</v>
      </c>
      <c r="AK538">
        <v>16361.755645797901</v>
      </c>
      <c r="AL538" s="10">
        <v>163617.55645797899</v>
      </c>
      <c r="AM538">
        <v>35.138290956382498</v>
      </c>
      <c r="AN538">
        <v>17.569145478191199</v>
      </c>
      <c r="AO538">
        <v>5.8563818260637497</v>
      </c>
      <c r="AP538">
        <v>58.563818260637497</v>
      </c>
      <c r="AQ538" s="3">
        <v>133909.63188162699</v>
      </c>
      <c r="AR538" s="1">
        <v>25835.9381860627</v>
      </c>
      <c r="AS538">
        <v>0.83826820252282896</v>
      </c>
      <c r="AT538">
        <v>3123152.8955658702</v>
      </c>
      <c r="AU538" s="1">
        <v>520779846.86619198</v>
      </c>
      <c r="AV538">
        <v>89.195172513251194</v>
      </c>
    </row>
    <row r="539" spans="1:48" x14ac:dyDescent="0.25">
      <c r="A539">
        <v>537</v>
      </c>
      <c r="B539" t="s">
        <v>583</v>
      </c>
      <c r="C539" s="13">
        <v>155163</v>
      </c>
      <c r="D539">
        <v>537</v>
      </c>
      <c r="E539">
        <v>0.278330975551069</v>
      </c>
      <c r="F539">
        <v>1077</v>
      </c>
      <c r="G539">
        <v>171840969.799788</v>
      </c>
      <c r="H539">
        <v>108647737.63629299</v>
      </c>
      <c r="I539">
        <v>1.0862899146113301E-2</v>
      </c>
      <c r="J539">
        <v>29.399901709100298</v>
      </c>
      <c r="K539">
        <f t="shared" si="8"/>
        <v>2706.4507654588192</v>
      </c>
      <c r="L539">
        <v>18.588307614562101</v>
      </c>
      <c r="M539">
        <v>6295.4092607004504</v>
      </c>
      <c r="N539">
        <v>185084.41348315301</v>
      </c>
      <c r="O539" s="3">
        <v>178878.30142527999</v>
      </c>
      <c r="P539">
        <v>5259004.4797940403</v>
      </c>
      <c r="Q539">
        <v>15.64263</v>
      </c>
      <c r="R539">
        <v>459.89178447182297</v>
      </c>
      <c r="S539" s="9">
        <v>2.5436889507528302</v>
      </c>
      <c r="T539">
        <v>0.39312982811991798</v>
      </c>
      <c r="U539">
        <v>5844950.4865724603</v>
      </c>
      <c r="V539" s="3">
        <v>5848482.2643782701</v>
      </c>
      <c r="W539" s="1">
        <v>2314427.1953973798</v>
      </c>
      <c r="X539">
        <v>1254</v>
      </c>
      <c r="Y539">
        <v>59.826966645861802</v>
      </c>
      <c r="Z539">
        <v>41120.509578543999</v>
      </c>
      <c r="AA539">
        <v>13317792.867668601</v>
      </c>
      <c r="AB539">
        <v>13322006.142277701</v>
      </c>
      <c r="AC539">
        <v>170.30651340996101</v>
      </c>
      <c r="AD539" s="1">
        <v>1671000000</v>
      </c>
      <c r="AE539">
        <v>3777.2455564202701</v>
      </c>
      <c r="AF539">
        <v>1888.62277821013</v>
      </c>
      <c r="AG539">
        <v>629.54092607004497</v>
      </c>
      <c r="AH539">
        <v>6295.4092607004504</v>
      </c>
      <c r="AI539">
        <v>111050.64808989099</v>
      </c>
      <c r="AJ539">
        <v>55525.324044945897</v>
      </c>
      <c r="AK539">
        <v>18508.4413483153</v>
      </c>
      <c r="AL539" s="10">
        <v>185084.41348315301</v>
      </c>
      <c r="AM539">
        <v>41.031837529498297</v>
      </c>
      <c r="AN539">
        <v>20.515918764749099</v>
      </c>
      <c r="AO539">
        <v>6.8386395882497197</v>
      </c>
      <c r="AP539">
        <v>68.386395882497197</v>
      </c>
      <c r="AQ539" s="3">
        <v>75023.016173910801</v>
      </c>
      <c r="AR539" s="1">
        <v>103855.285251369</v>
      </c>
      <c r="AS539">
        <v>0.41940814272126198</v>
      </c>
      <c r="AT539">
        <v>2205669.30143322</v>
      </c>
      <c r="AU539" s="1">
        <v>522985516.16762501</v>
      </c>
      <c r="AV539">
        <v>89.4764664592239</v>
      </c>
    </row>
    <row r="540" spans="1:48" x14ac:dyDescent="0.25">
      <c r="A540">
        <v>538</v>
      </c>
      <c r="B540" t="s">
        <v>584</v>
      </c>
      <c r="C540" s="13">
        <v>155470</v>
      </c>
      <c r="D540">
        <v>538</v>
      </c>
      <c r="E540">
        <v>0.27868473467771898</v>
      </c>
      <c r="F540">
        <v>1079</v>
      </c>
      <c r="G540">
        <v>155638173.66613501</v>
      </c>
      <c r="H540">
        <v>108730903.418467</v>
      </c>
      <c r="I540">
        <v>9.6727099842197507E-3</v>
      </c>
      <c r="J540">
        <v>26.593999171573099</v>
      </c>
      <c r="K540">
        <f t="shared" si="8"/>
        <v>2749.3845277031019</v>
      </c>
      <c r="L540">
        <v>18.578922428362201</v>
      </c>
      <c r="M540">
        <v>7428.9416596395804</v>
      </c>
      <c r="N540">
        <v>197565.26834211999</v>
      </c>
      <c r="O540" s="3">
        <v>375162.10677021998</v>
      </c>
      <c r="P540">
        <v>9977060.7566528395</v>
      </c>
      <c r="Q540">
        <v>16.36184166</v>
      </c>
      <c r="R540">
        <v>435.12680355145</v>
      </c>
      <c r="S540" s="9">
        <v>2.1583042344835999</v>
      </c>
      <c r="T540">
        <v>0.46332670993404201</v>
      </c>
      <c r="U540">
        <v>5852379.4282320999</v>
      </c>
      <c r="V540" s="3">
        <v>5855911.2785008</v>
      </c>
      <c r="W540" s="1">
        <v>2318694.5538998302</v>
      </c>
      <c r="X540">
        <v>1503</v>
      </c>
      <c r="Y540">
        <v>60.280329662272599</v>
      </c>
      <c r="Z540">
        <v>41105.672077921998</v>
      </c>
      <c r="AA540">
        <v>12166369.7273043</v>
      </c>
      <c r="AB540">
        <v>12172574.9589162</v>
      </c>
      <c r="AC540">
        <v>188.006493506493</v>
      </c>
      <c r="AD540" s="1">
        <v>1687000000</v>
      </c>
      <c r="AE540">
        <v>4457.3649957837497</v>
      </c>
      <c r="AF540">
        <v>2228.6824978918698</v>
      </c>
      <c r="AG540">
        <v>742.89416596395904</v>
      </c>
      <c r="AH540">
        <v>7428.9416596395804</v>
      </c>
      <c r="AI540">
        <v>118539.16100527201</v>
      </c>
      <c r="AJ540">
        <v>59269.580502636003</v>
      </c>
      <c r="AK540">
        <v>19756.526834212</v>
      </c>
      <c r="AL540" s="10">
        <v>197565.26834211999</v>
      </c>
      <c r="AM540">
        <v>43.1147988980291</v>
      </c>
      <c r="AN540">
        <v>21.5573994490145</v>
      </c>
      <c r="AO540">
        <v>7.1857998163381902</v>
      </c>
      <c r="AP540">
        <v>71.857998163381893</v>
      </c>
      <c r="AQ540" s="3">
        <v>90601.335482395807</v>
      </c>
      <c r="AR540" s="1">
        <v>284560.77128782403</v>
      </c>
      <c r="AS540">
        <v>0.241499164887373</v>
      </c>
      <c r="AT540">
        <v>2409451.8407622501</v>
      </c>
      <c r="AU540" s="1">
        <v>525394968.00838703</v>
      </c>
      <c r="AV540">
        <v>89.774590737207205</v>
      </c>
    </row>
    <row r="541" spans="1:48" x14ac:dyDescent="0.25">
      <c r="A541">
        <v>539</v>
      </c>
      <c r="B541" t="s">
        <v>585</v>
      </c>
      <c r="C541" s="13">
        <v>155761</v>
      </c>
      <c r="D541">
        <v>539</v>
      </c>
      <c r="E541">
        <v>0.279019484672268</v>
      </c>
      <c r="F541">
        <v>1081</v>
      </c>
      <c r="G541">
        <v>168223658.361435</v>
      </c>
      <c r="H541">
        <v>109715572.173013</v>
      </c>
      <c r="I541">
        <v>1.00293056382232E-2</v>
      </c>
      <c r="J541">
        <v>28.710003559689699</v>
      </c>
      <c r="K541">
        <f t="shared" si="8"/>
        <v>2862.6112908825448</v>
      </c>
      <c r="L541">
        <v>18.724681761900701</v>
      </c>
      <c r="M541">
        <v>7029.7498855404501</v>
      </c>
      <c r="N541">
        <v>201824.14423759401</v>
      </c>
      <c r="O541" s="3">
        <v>370230.25421718002</v>
      </c>
      <c r="P541">
        <v>10629311.916479999</v>
      </c>
      <c r="Q541">
        <v>21.2515961</v>
      </c>
      <c r="R541">
        <v>610.133399680087</v>
      </c>
      <c r="S541" s="9">
        <v>2.2836055466893899</v>
      </c>
      <c r="T541">
        <v>0.43790399854726603</v>
      </c>
      <c r="U541">
        <v>5859409.1781176403</v>
      </c>
      <c r="V541" s="3">
        <v>5862941.3540784298</v>
      </c>
      <c r="W541" s="1">
        <v>2317647.7977356999</v>
      </c>
      <c r="X541">
        <v>1337</v>
      </c>
      <c r="Y541">
        <v>60.590612518527202</v>
      </c>
      <c r="Z541">
        <v>41003.431506849302</v>
      </c>
      <c r="AA541">
        <v>12742864.473120401</v>
      </c>
      <c r="AB541">
        <v>12734824.7724152</v>
      </c>
      <c r="AC541">
        <v>180.10958904109501</v>
      </c>
      <c r="AD541" s="1">
        <v>1703000000</v>
      </c>
      <c r="AE541">
        <v>4217.8499313242701</v>
      </c>
      <c r="AF541">
        <v>2108.92496566213</v>
      </c>
      <c r="AG541">
        <v>702.97498855404501</v>
      </c>
      <c r="AH541">
        <v>7029.7498855404501</v>
      </c>
      <c r="AI541">
        <v>121094.486542556</v>
      </c>
      <c r="AJ541">
        <v>60547.243271278399</v>
      </c>
      <c r="AK541">
        <v>20182.414423759401</v>
      </c>
      <c r="AL541" s="10">
        <v>201824.14423759401</v>
      </c>
      <c r="AM541">
        <v>42.302106097410203</v>
      </c>
      <c r="AN541">
        <v>21.151053048705101</v>
      </c>
      <c r="AO541">
        <v>7.05035101623504</v>
      </c>
      <c r="AP541">
        <v>70.503510162350395</v>
      </c>
      <c r="AQ541" s="3">
        <v>81009.648937270904</v>
      </c>
      <c r="AR541" s="1">
        <v>289220.60527990898</v>
      </c>
      <c r="AS541">
        <v>0.21880883048998401</v>
      </c>
      <c r="AT541">
        <v>2325787.3093582601</v>
      </c>
      <c r="AU541" s="1">
        <v>527720755.31774598</v>
      </c>
      <c r="AV541">
        <v>90.063816892760201</v>
      </c>
    </row>
    <row r="542" spans="1:48" x14ac:dyDescent="0.25">
      <c r="A542">
        <v>540</v>
      </c>
      <c r="B542" t="s">
        <v>586</v>
      </c>
      <c r="C542" s="13">
        <v>156031</v>
      </c>
      <c r="D542">
        <v>540</v>
      </c>
      <c r="E542">
        <v>0.279330386462318</v>
      </c>
      <c r="F542">
        <v>1083</v>
      </c>
      <c r="G542">
        <v>172767852.8294</v>
      </c>
      <c r="H542">
        <v>110521265.45609801</v>
      </c>
      <c r="I542">
        <v>1.07988708024547E-2</v>
      </c>
      <c r="J542">
        <v>29.452723404417998</v>
      </c>
      <c r="K542">
        <f t="shared" si="8"/>
        <v>2727.3891819988321</v>
      </c>
      <c r="L542">
        <v>18.841191856444599</v>
      </c>
      <c r="M542">
        <v>6528.9375910498202</v>
      </c>
      <c r="N542">
        <v>192294.992993897</v>
      </c>
      <c r="O542" s="3">
        <v>165384.21731106</v>
      </c>
      <c r="P542">
        <v>4871015.6079187999</v>
      </c>
      <c r="Q542">
        <v>22.606340530000001</v>
      </c>
      <c r="R542">
        <v>665.81829481617399</v>
      </c>
      <c r="S542" s="9">
        <v>2.4615127816108502</v>
      </c>
      <c r="T542">
        <v>0.40625423823539197</v>
      </c>
      <c r="U542">
        <v>5865938.1157086901</v>
      </c>
      <c r="V542" s="3">
        <v>5869470.3239228502</v>
      </c>
      <c r="W542" s="1">
        <v>2332741.5227600001</v>
      </c>
      <c r="X542">
        <v>1728</v>
      </c>
      <c r="Y542">
        <v>61.951750690922402</v>
      </c>
      <c r="Z542">
        <v>41175.933579335797</v>
      </c>
      <c r="AA542">
        <v>13159113.4728698</v>
      </c>
      <c r="AB542">
        <v>13161040.095678501</v>
      </c>
      <c r="AC542">
        <v>180.91512915129101</v>
      </c>
      <c r="AD542" s="1">
        <v>1719000000</v>
      </c>
      <c r="AE542">
        <v>3917.3625546298899</v>
      </c>
      <c r="AF542">
        <v>1958.68127731494</v>
      </c>
      <c r="AG542">
        <v>652.893759104982</v>
      </c>
      <c r="AH542">
        <v>6528.9375910498202</v>
      </c>
      <c r="AI542">
        <v>115376.995796338</v>
      </c>
      <c r="AJ542">
        <v>57688.497898169197</v>
      </c>
      <c r="AK542">
        <v>19229.499299389699</v>
      </c>
      <c r="AL542" s="10">
        <v>192294.992993897</v>
      </c>
      <c r="AM542">
        <v>42.303092113822103</v>
      </c>
      <c r="AN542">
        <v>21.151546056910998</v>
      </c>
      <c r="AO542">
        <v>7.0505153523036901</v>
      </c>
      <c r="AP542">
        <v>70.505153523036896</v>
      </c>
      <c r="AQ542" s="3">
        <v>107052.62519391401</v>
      </c>
      <c r="AR542" s="1">
        <v>58331.592117145898</v>
      </c>
      <c r="AS542">
        <v>0.64729650104741199</v>
      </c>
      <c r="AT542">
        <v>3152991.3595531699</v>
      </c>
      <c r="AU542" s="1">
        <v>530873746.67729902</v>
      </c>
      <c r="AV542">
        <v>90.501082044429594</v>
      </c>
    </row>
    <row r="543" spans="1:48" x14ac:dyDescent="0.25">
      <c r="A543">
        <v>541</v>
      </c>
      <c r="B543" t="s">
        <v>587</v>
      </c>
      <c r="C543" s="13">
        <v>156344</v>
      </c>
      <c r="D543">
        <v>541</v>
      </c>
      <c r="E543">
        <v>0.27969017068723601</v>
      </c>
      <c r="F543">
        <v>1085</v>
      </c>
      <c r="G543">
        <v>170999022.767647</v>
      </c>
      <c r="H543">
        <v>110955180.80336501</v>
      </c>
      <c r="I543">
        <v>1.08223439412624E-2</v>
      </c>
      <c r="J543">
        <v>29.113681714216899</v>
      </c>
      <c r="K543">
        <f t="shared" si="8"/>
        <v>2690.145671975461</v>
      </c>
      <c r="L543">
        <v>18.890832042016498</v>
      </c>
      <c r="M543">
        <v>7555.4687232701099</v>
      </c>
      <c r="N543">
        <v>219967.51161100599</v>
      </c>
      <c r="O543" s="3">
        <v>169667.04400647001</v>
      </c>
      <c r="P543">
        <v>4939632.3165964</v>
      </c>
      <c r="Q543">
        <v>20.84578041</v>
      </c>
      <c r="R543">
        <v>606.89741594119698</v>
      </c>
      <c r="S543" s="9">
        <v>2.12981667112961</v>
      </c>
      <c r="T543">
        <v>0.46952397995345702</v>
      </c>
      <c r="U543">
        <v>5873493.5844319602</v>
      </c>
      <c r="V543" s="3">
        <v>5877025.8307547197</v>
      </c>
      <c r="W543" s="1">
        <v>2342720.8709648401</v>
      </c>
      <c r="X543">
        <v>1401</v>
      </c>
      <c r="Y543">
        <v>62.401376548025702</v>
      </c>
      <c r="Z543">
        <v>41229.659235668703</v>
      </c>
      <c r="AA543">
        <v>12705375.9381894</v>
      </c>
      <c r="AB543">
        <v>12708748.7480512</v>
      </c>
      <c r="AC543">
        <v>203.64012738853501</v>
      </c>
      <c r="AD543" s="1">
        <v>1736000000</v>
      </c>
      <c r="AE543">
        <v>4533.2812339620596</v>
      </c>
      <c r="AF543">
        <v>2266.6406169810298</v>
      </c>
      <c r="AG543">
        <v>755.54687232701099</v>
      </c>
      <c r="AH543">
        <v>7555.4687232701099</v>
      </c>
      <c r="AI543">
        <v>131980.50696660401</v>
      </c>
      <c r="AJ543">
        <v>65990.253483302004</v>
      </c>
      <c r="AK543">
        <v>21996.751161100601</v>
      </c>
      <c r="AL543" s="10">
        <v>219967.51161100599</v>
      </c>
      <c r="AM543">
        <v>49.060728696408098</v>
      </c>
      <c r="AN543">
        <v>24.530364348203999</v>
      </c>
      <c r="AO543">
        <v>8.1767881160680105</v>
      </c>
      <c r="AP543">
        <v>81.767881160680105</v>
      </c>
      <c r="AQ543" s="3">
        <v>87424.328543783995</v>
      </c>
      <c r="AR543" s="1">
        <v>82242.715462685999</v>
      </c>
      <c r="AS543">
        <v>0.51526994564984696</v>
      </c>
      <c r="AT543">
        <v>2545244.07530285</v>
      </c>
      <c r="AU543" s="1">
        <v>533418990.75260198</v>
      </c>
      <c r="AV543">
        <v>90.8180085812063</v>
      </c>
    </row>
    <row r="544" spans="1:48" x14ac:dyDescent="0.25">
      <c r="A544">
        <v>542</v>
      </c>
      <c r="B544" t="s">
        <v>588</v>
      </c>
      <c r="C544" s="13">
        <v>156622</v>
      </c>
      <c r="D544">
        <v>542</v>
      </c>
      <c r="E544">
        <v>0.280011265925667</v>
      </c>
      <c r="F544">
        <v>1087</v>
      </c>
      <c r="G544">
        <v>168602018.066746</v>
      </c>
      <c r="H544">
        <v>111215272.501588</v>
      </c>
      <c r="I544">
        <v>1.0277873228521301E-2</v>
      </c>
      <c r="J544">
        <v>28.6726589390843</v>
      </c>
      <c r="K544">
        <f t="shared" si="8"/>
        <v>2789.7463124488741</v>
      </c>
      <c r="L544">
        <v>18.913401000888101</v>
      </c>
      <c r="M544">
        <v>6743.0000070594197</v>
      </c>
      <c r="N544">
        <v>193339.73942865699</v>
      </c>
      <c r="O544" s="3">
        <v>144564.61026294</v>
      </c>
      <c r="P544">
        <v>4145051.7647309201</v>
      </c>
      <c r="Q544">
        <v>9.0831438700000007</v>
      </c>
      <c r="R544">
        <v>260.43788627914398</v>
      </c>
      <c r="S544" s="9">
        <v>2.3891794751260398</v>
      </c>
      <c r="T544">
        <v>0.41855373797200501</v>
      </c>
      <c r="U544">
        <v>5880236.5844390197</v>
      </c>
      <c r="V544" s="3">
        <v>5883768.8651842196</v>
      </c>
      <c r="W544" s="1">
        <v>2339563.86195572</v>
      </c>
      <c r="X544">
        <v>1247</v>
      </c>
      <c r="Y544">
        <v>62.346144493763298</v>
      </c>
      <c r="Z544">
        <v>41048.2007168458</v>
      </c>
      <c r="AA544">
        <v>13604223.7971512</v>
      </c>
      <c r="AB544">
        <v>13596527.157522799</v>
      </c>
      <c r="AC544">
        <v>180.68817204301001</v>
      </c>
      <c r="AD544" s="1">
        <v>1752000000</v>
      </c>
      <c r="AE544">
        <v>4045.8000042356498</v>
      </c>
      <c r="AF544">
        <v>2022.9000021178199</v>
      </c>
      <c r="AG544">
        <v>674.30000070594201</v>
      </c>
      <c r="AH544">
        <v>6743.0000070594197</v>
      </c>
      <c r="AI544">
        <v>116003.843657194</v>
      </c>
      <c r="AJ544">
        <v>58001.921828597297</v>
      </c>
      <c r="AK544">
        <v>19333.973942865701</v>
      </c>
      <c r="AL544" s="10">
        <v>193339.73942865699</v>
      </c>
      <c r="AM544">
        <v>41.582219551485203</v>
      </c>
      <c r="AN544">
        <v>20.791109775742601</v>
      </c>
      <c r="AO544">
        <v>6.9303699252475299</v>
      </c>
      <c r="AP544">
        <v>69.303699252475297</v>
      </c>
      <c r="AQ544" s="3">
        <v>77745.642183722899</v>
      </c>
      <c r="AR544" s="1">
        <v>66818.968079216997</v>
      </c>
      <c r="AS544">
        <v>0.53779166313467697</v>
      </c>
      <c r="AT544">
        <v>2229174.2823339701</v>
      </c>
      <c r="AU544" s="1">
        <v>535648165.03493601</v>
      </c>
      <c r="AV544">
        <v>91.092961540430494</v>
      </c>
    </row>
    <row r="545" spans="1:48" x14ac:dyDescent="0.25">
      <c r="A545">
        <v>543</v>
      </c>
      <c r="B545" t="s">
        <v>589</v>
      </c>
      <c r="C545" s="13">
        <v>156912</v>
      </c>
      <c r="D545">
        <v>543</v>
      </c>
      <c r="E545">
        <v>0.28034533437921999</v>
      </c>
      <c r="F545">
        <v>1089</v>
      </c>
      <c r="G545">
        <v>166111066.004302</v>
      </c>
      <c r="H545">
        <v>111562142.39118201</v>
      </c>
      <c r="I545">
        <v>9.8645771794272398E-3</v>
      </c>
      <c r="J545">
        <v>28.215382216455101</v>
      </c>
      <c r="K545">
        <f t="shared" si="8"/>
        <v>2860.2728432495624</v>
      </c>
      <c r="L545">
        <v>18.9497819993055</v>
      </c>
      <c r="M545">
        <v>7015.4375246204399</v>
      </c>
      <c r="N545">
        <v>197943.251172827</v>
      </c>
      <c r="O545" s="3">
        <v>156001.92903946</v>
      </c>
      <c r="P545">
        <v>4401654.05435267</v>
      </c>
      <c r="Q545">
        <v>9.1916429199999996</v>
      </c>
      <c r="R545">
        <v>259.34571818497301</v>
      </c>
      <c r="S545" s="9">
        <v>2.2991377997188498</v>
      </c>
      <c r="T545">
        <v>0.43494565663801499</v>
      </c>
      <c r="U545">
        <v>5887252.0219636401</v>
      </c>
      <c r="V545" s="3">
        <v>5890784.3454492399</v>
      </c>
      <c r="W545" s="1">
        <v>2335870.33265176</v>
      </c>
      <c r="X545">
        <v>1301</v>
      </c>
      <c r="Y545">
        <v>61.823251589278499</v>
      </c>
      <c r="Z545">
        <v>40866.419243986202</v>
      </c>
      <c r="AA545">
        <v>13425180.7351398</v>
      </c>
      <c r="AB545">
        <v>13428682.483064501</v>
      </c>
      <c r="AC545">
        <v>198.36769759450101</v>
      </c>
      <c r="AD545" s="1">
        <v>1769000000</v>
      </c>
      <c r="AE545">
        <v>4209.2625147722601</v>
      </c>
      <c r="AF545">
        <v>2104.6312573861301</v>
      </c>
      <c r="AG545">
        <v>701.54375246204404</v>
      </c>
      <c r="AH545">
        <v>7015.4375246204399</v>
      </c>
      <c r="AI545">
        <v>118765.950703696</v>
      </c>
      <c r="AJ545">
        <v>59382.975351848203</v>
      </c>
      <c r="AK545">
        <v>19794.3251172827</v>
      </c>
      <c r="AL545" s="10">
        <v>197943.251172827</v>
      </c>
      <c r="AM545">
        <v>41.522594945441</v>
      </c>
      <c r="AN545">
        <v>20.7612974727205</v>
      </c>
      <c r="AO545">
        <v>6.9204324909068404</v>
      </c>
      <c r="AP545">
        <v>69.204324909068404</v>
      </c>
      <c r="AQ545" s="3">
        <v>80432.050317651301</v>
      </c>
      <c r="AR545" s="1">
        <v>75569.878721808607</v>
      </c>
      <c r="AS545">
        <v>0.51558369061773801</v>
      </c>
      <c r="AT545">
        <v>2269421.0421656799</v>
      </c>
      <c r="AU545" s="1">
        <v>537917586.07710099</v>
      </c>
      <c r="AV545">
        <v>91.369892790437007</v>
      </c>
    </row>
    <row r="546" spans="1:48" x14ac:dyDescent="0.25">
      <c r="A546">
        <v>544</v>
      </c>
      <c r="B546" t="s">
        <v>590</v>
      </c>
      <c r="C546" s="13">
        <v>157218</v>
      </c>
      <c r="D546">
        <v>544</v>
      </c>
      <c r="E546">
        <v>0.28069724161919601</v>
      </c>
      <c r="F546">
        <v>1091</v>
      </c>
      <c r="G546">
        <v>176544463.02466699</v>
      </c>
      <c r="H546">
        <v>112193799.42725</v>
      </c>
      <c r="I546">
        <v>9.2511807253068193E-3</v>
      </c>
      <c r="J546">
        <v>29.9499886181849</v>
      </c>
      <c r="K546">
        <f t="shared" si="8"/>
        <v>3237.423363296321</v>
      </c>
      <c r="L546">
        <v>19.033182679921101</v>
      </c>
      <c r="M546">
        <v>7390.0520394798295</v>
      </c>
      <c r="N546">
        <v>221331.97447021501</v>
      </c>
      <c r="O546" s="3">
        <v>183091.87057803999</v>
      </c>
      <c r="P546">
        <v>5483599.4398944797</v>
      </c>
      <c r="Q546">
        <v>22.40672627</v>
      </c>
      <c r="R546">
        <v>671.08119675728403</v>
      </c>
      <c r="S546" s="9">
        <v>2.1853302556004701</v>
      </c>
      <c r="T546">
        <v>0.45759673964026198</v>
      </c>
      <c r="U546">
        <v>5894642.07400312</v>
      </c>
      <c r="V546" s="3">
        <v>5898174.4387381095</v>
      </c>
      <c r="W546" s="1">
        <v>2339015.7216890799</v>
      </c>
      <c r="X546">
        <v>1526</v>
      </c>
      <c r="Y546">
        <v>61.4217335250163</v>
      </c>
      <c r="Z546">
        <v>40795.736156351697</v>
      </c>
      <c r="AA546">
        <v>13767342.750967599</v>
      </c>
      <c r="AB546">
        <v>13760775.328159301</v>
      </c>
      <c r="AC546">
        <v>201.00977198697001</v>
      </c>
      <c r="AD546" s="1">
        <v>1787000000</v>
      </c>
      <c r="AE546">
        <v>4434.0312236878999</v>
      </c>
      <c r="AF546">
        <v>2217.01561184395</v>
      </c>
      <c r="AG546">
        <v>739.00520394798298</v>
      </c>
      <c r="AH546">
        <v>7390.0520394798295</v>
      </c>
      <c r="AI546">
        <v>132799.18468212901</v>
      </c>
      <c r="AJ546">
        <v>66399.592341064505</v>
      </c>
      <c r="AK546">
        <v>22133.197447021499</v>
      </c>
      <c r="AL546" s="10">
        <v>221331.97447021501</v>
      </c>
      <c r="AM546">
        <v>41.020024191990103</v>
      </c>
      <c r="AN546">
        <v>20.510012095994998</v>
      </c>
      <c r="AO546">
        <v>6.8366706986650199</v>
      </c>
      <c r="AP546">
        <v>68.3667069866502</v>
      </c>
      <c r="AQ546" s="3">
        <v>93729.5653591749</v>
      </c>
      <c r="AR546" s="1">
        <v>89362.305218865004</v>
      </c>
      <c r="AS546">
        <v>0.51192641739505396</v>
      </c>
      <c r="AT546">
        <v>2807199.4156947001</v>
      </c>
      <c r="AU546" s="1">
        <v>540724785.49279594</v>
      </c>
      <c r="AV546">
        <v>91.731572282824601</v>
      </c>
    </row>
    <row r="547" spans="1:48" x14ac:dyDescent="0.25">
      <c r="A547">
        <v>545</v>
      </c>
      <c r="B547" t="s">
        <v>591</v>
      </c>
      <c r="C547" s="13">
        <v>157471</v>
      </c>
      <c r="D547">
        <v>545</v>
      </c>
      <c r="E547">
        <v>0.28098844333899198</v>
      </c>
      <c r="F547">
        <v>1093</v>
      </c>
      <c r="G547">
        <v>180588666.21652499</v>
      </c>
      <c r="H547">
        <v>113890174.317279</v>
      </c>
      <c r="I547">
        <v>9.4746793909994305E-3</v>
      </c>
      <c r="J547">
        <v>30.604320212737001</v>
      </c>
      <c r="K547">
        <f t="shared" si="8"/>
        <v>3230.1167089421401</v>
      </c>
      <c r="L547">
        <v>19.300941952311199</v>
      </c>
      <c r="M547">
        <v>6115.2361157201203</v>
      </c>
      <c r="N547">
        <v>187152.64426199201</v>
      </c>
      <c r="O547" s="3">
        <v>273708.53184411</v>
      </c>
      <c r="P547">
        <v>8376663.5535152601</v>
      </c>
      <c r="Q547">
        <v>34.696510570000001</v>
      </c>
      <c r="R547">
        <v>1061.8631197488901</v>
      </c>
      <c r="S547" s="9">
        <v>2.64363600651967</v>
      </c>
      <c r="T547">
        <v>0.37826690116711298</v>
      </c>
      <c r="U547">
        <v>5900757.3101188401</v>
      </c>
      <c r="V547" s="3">
        <v>5904289.8747250196</v>
      </c>
      <c r="W547" s="1">
        <v>2343190.0130709801</v>
      </c>
      <c r="X547">
        <v>1155</v>
      </c>
      <c r="Y547">
        <v>60.7379052307084</v>
      </c>
      <c r="Z547">
        <v>40769.688976377904</v>
      </c>
      <c r="AA547">
        <v>14351987.3343109</v>
      </c>
      <c r="AB547">
        <v>14355835.1005622</v>
      </c>
      <c r="AC547">
        <v>184.05118110236199</v>
      </c>
      <c r="AD547" s="1">
        <v>1802000000</v>
      </c>
      <c r="AE547">
        <v>3669.1416694320701</v>
      </c>
      <c r="AF547">
        <v>1834.57083471603</v>
      </c>
      <c r="AG547">
        <v>611.52361157201199</v>
      </c>
      <c r="AH547">
        <v>6115.2361157201203</v>
      </c>
      <c r="AI547">
        <v>112291.586557195</v>
      </c>
      <c r="AJ547">
        <v>56145.793278597797</v>
      </c>
      <c r="AK547">
        <v>18715.264426199199</v>
      </c>
      <c r="AL547" s="10">
        <v>187152.64426199201</v>
      </c>
      <c r="AM547">
        <v>34.763940958025302</v>
      </c>
      <c r="AN547">
        <v>17.381970479012601</v>
      </c>
      <c r="AO547">
        <v>5.79399015967088</v>
      </c>
      <c r="AP547">
        <v>57.9399015967088</v>
      </c>
      <c r="AQ547" s="3">
        <v>70152.280541468193</v>
      </c>
      <c r="AR547" s="1">
        <v>203556.251302641</v>
      </c>
      <c r="AS547">
        <v>0.256302863739093</v>
      </c>
      <c r="AT547">
        <v>2146962.85734485</v>
      </c>
      <c r="AU547" s="1">
        <v>542871748.35014105</v>
      </c>
      <c r="AV547">
        <v>92.000351788609294</v>
      </c>
    </row>
    <row r="548" spans="1:48" x14ac:dyDescent="0.25">
      <c r="A548">
        <v>546</v>
      </c>
      <c r="B548" t="s">
        <v>592</v>
      </c>
      <c r="C548" s="13">
        <v>157771</v>
      </c>
      <c r="D548">
        <v>546</v>
      </c>
      <c r="E548">
        <v>0.28133293488907002</v>
      </c>
      <c r="F548">
        <v>1095</v>
      </c>
      <c r="G548">
        <v>181429321.25940299</v>
      </c>
      <c r="H548">
        <v>114545357.651061</v>
      </c>
      <c r="I548">
        <v>9.0519002074809993E-3</v>
      </c>
      <c r="J548">
        <v>30.709136461216499</v>
      </c>
      <c r="K548">
        <f t="shared" si="8"/>
        <v>3392.56241864407</v>
      </c>
      <c r="L548">
        <v>19.388205802059499</v>
      </c>
      <c r="M548">
        <v>7234.3225516499897</v>
      </c>
      <c r="N548">
        <v>222159.79844307501</v>
      </c>
      <c r="O548" s="3">
        <v>233310.98736433001</v>
      </c>
      <c r="P548">
        <v>7164778.9488723604</v>
      </c>
      <c r="Q548">
        <v>16.71275636</v>
      </c>
      <c r="R548">
        <v>513.234315702304</v>
      </c>
      <c r="S548" s="9">
        <v>2.2374283604455498</v>
      </c>
      <c r="T548">
        <v>0.44694168433659298</v>
      </c>
      <c r="U548">
        <v>5907991.6326704901</v>
      </c>
      <c r="V548" s="3">
        <v>5911524.2846792899</v>
      </c>
      <c r="W548" s="1">
        <v>2348599.27144907</v>
      </c>
      <c r="X548">
        <v>1766</v>
      </c>
      <c r="Y548">
        <v>60.865689952857302</v>
      </c>
      <c r="Z548">
        <v>40770.176079734199</v>
      </c>
      <c r="AA548">
        <v>12952744.406080401</v>
      </c>
      <c r="AB548">
        <v>12957464.5138862</v>
      </c>
      <c r="AC548">
        <v>185.335548172757</v>
      </c>
      <c r="AD548" s="1">
        <v>1819000000</v>
      </c>
      <c r="AE548">
        <v>4340.5935309899896</v>
      </c>
      <c r="AF548">
        <v>2170.2967654949898</v>
      </c>
      <c r="AG548">
        <v>723.43225516499899</v>
      </c>
      <c r="AH548">
        <v>7234.3225516499897</v>
      </c>
      <c r="AI548">
        <v>133295.87906584499</v>
      </c>
      <c r="AJ548">
        <v>66647.939532922697</v>
      </c>
      <c r="AK548">
        <v>22215.979844307501</v>
      </c>
      <c r="AL548" s="10">
        <v>222159.79844307501</v>
      </c>
      <c r="AM548">
        <v>39.290619483759002</v>
      </c>
      <c r="AN548">
        <v>19.645309741879501</v>
      </c>
      <c r="AO548">
        <v>6.5484365806265004</v>
      </c>
      <c r="AP548">
        <v>65.484365806265004</v>
      </c>
      <c r="AQ548" s="3">
        <v>107488.808456746</v>
      </c>
      <c r="AR548" s="1">
        <v>125822.178907583</v>
      </c>
      <c r="AS548">
        <v>0.46071044347729401</v>
      </c>
      <c r="AT548">
        <v>3300888.4869517698</v>
      </c>
      <c r="AU548" s="1">
        <v>546172636.837093</v>
      </c>
      <c r="AV548">
        <v>92.446413399914704</v>
      </c>
    </row>
    <row r="549" spans="1:48" x14ac:dyDescent="0.25">
      <c r="A549">
        <v>547</v>
      </c>
      <c r="B549" t="s">
        <v>593</v>
      </c>
      <c r="C549" s="13">
        <v>158063</v>
      </c>
      <c r="D549">
        <v>547</v>
      </c>
      <c r="E549">
        <v>0.281668623537216</v>
      </c>
      <c r="F549">
        <v>1097</v>
      </c>
      <c r="G549">
        <v>188976222.936876</v>
      </c>
      <c r="H549">
        <v>115813988.37622599</v>
      </c>
      <c r="I549">
        <v>9.3261637177089497E-3</v>
      </c>
      <c r="J549">
        <v>31.948420970324701</v>
      </c>
      <c r="K549">
        <f t="shared" si="8"/>
        <v>3425.6766165984805</v>
      </c>
      <c r="L549">
        <v>19.5795746014666</v>
      </c>
      <c r="M549">
        <v>7049.4616110501802</v>
      </c>
      <c r="N549">
        <v>225219.16716397399</v>
      </c>
      <c r="O549" s="3">
        <v>360556.50498855999</v>
      </c>
      <c r="P549">
        <v>11519211.0049634</v>
      </c>
      <c r="Q549">
        <v>18.217445829999999</v>
      </c>
      <c r="R549">
        <v>582.01862838092597</v>
      </c>
      <c r="S549" s="9">
        <v>2.29884109358435</v>
      </c>
      <c r="T549">
        <v>0.43500179407389999</v>
      </c>
      <c r="U549">
        <v>5915041.0942815403</v>
      </c>
      <c r="V549" s="3">
        <v>5918573.8206737395</v>
      </c>
      <c r="W549" s="1">
        <v>2364445.07071491</v>
      </c>
      <c r="X549">
        <v>1476</v>
      </c>
      <c r="Y549">
        <v>61.033676408054397</v>
      </c>
      <c r="Z549">
        <v>40963.228668941898</v>
      </c>
      <c r="AA549">
        <v>12901528.1075706</v>
      </c>
      <c r="AB549">
        <v>12898038.6977139</v>
      </c>
      <c r="AC549">
        <v>189.918088737201</v>
      </c>
      <c r="AD549" s="1">
        <v>1835000000</v>
      </c>
      <c r="AE549">
        <v>4229.6769666300997</v>
      </c>
      <c r="AF549">
        <v>2114.8384833150499</v>
      </c>
      <c r="AG549">
        <v>704.94616110501795</v>
      </c>
      <c r="AH549">
        <v>7049.4616110501802</v>
      </c>
      <c r="AI549">
        <v>135131.50029838399</v>
      </c>
      <c r="AJ549">
        <v>67565.750149192303</v>
      </c>
      <c r="AK549">
        <v>22521.916716397402</v>
      </c>
      <c r="AL549" s="10">
        <v>225219.16716397399</v>
      </c>
      <c r="AM549">
        <v>39.446659863814901</v>
      </c>
      <c r="AN549">
        <v>19.723329931907401</v>
      </c>
      <c r="AO549">
        <v>6.5744433106358198</v>
      </c>
      <c r="AP549">
        <v>65.744433106358301</v>
      </c>
      <c r="AQ549" s="3">
        <v>90085.706378288305</v>
      </c>
      <c r="AR549" s="1">
        <v>270470.79861027101</v>
      </c>
      <c r="AS549">
        <v>0.24985184050734699</v>
      </c>
      <c r="AT549">
        <v>2878096.07078262</v>
      </c>
      <c r="AU549" s="1">
        <v>549050732.90787494</v>
      </c>
      <c r="AV549">
        <v>92.822809538665595</v>
      </c>
    </row>
    <row r="550" spans="1:48" x14ac:dyDescent="0.25">
      <c r="A550">
        <v>548</v>
      </c>
      <c r="B550" t="s">
        <v>594</v>
      </c>
      <c r="C550" s="13">
        <v>158377</v>
      </c>
      <c r="D550">
        <v>548</v>
      </c>
      <c r="E550">
        <v>0.28202840500139598</v>
      </c>
      <c r="F550">
        <v>1099</v>
      </c>
      <c r="G550">
        <v>175181478.66934001</v>
      </c>
      <c r="H550">
        <v>117129247.87934899</v>
      </c>
      <c r="I550">
        <v>8.8367460964348301E-3</v>
      </c>
      <c r="J550">
        <v>29.578492899285099</v>
      </c>
      <c r="K550">
        <f t="shared" si="8"/>
        <v>3347.2154316189408</v>
      </c>
      <c r="L550">
        <v>19.7766719005567</v>
      </c>
      <c r="M550">
        <v>7555.4107477795296</v>
      </c>
      <c r="N550">
        <v>223477.663154379</v>
      </c>
      <c r="O550" s="3">
        <v>253422.64021687</v>
      </c>
      <c r="P550">
        <v>7495859.7641727701</v>
      </c>
      <c r="Q550">
        <v>23.73112347</v>
      </c>
      <c r="R550">
        <v>701.93086704945301</v>
      </c>
      <c r="S550" s="9">
        <v>2.1476386044755502</v>
      </c>
      <c r="T550">
        <v>0.46562768890261802</v>
      </c>
      <c r="U550">
        <v>5922596.5050293198</v>
      </c>
      <c r="V550" s="3">
        <v>5926129.3275055904</v>
      </c>
      <c r="W550" s="1">
        <v>2369909.8286176398</v>
      </c>
      <c r="X550">
        <v>1731</v>
      </c>
      <c r="Y550">
        <v>61.353440112349098</v>
      </c>
      <c r="Z550">
        <v>40979.961904761898</v>
      </c>
      <c r="AA550">
        <v>13595595.064341599</v>
      </c>
      <c r="AB550">
        <v>13593053.759821</v>
      </c>
      <c r="AC550">
        <v>216.42539682539601</v>
      </c>
      <c r="AD550" s="1">
        <v>1853000000</v>
      </c>
      <c r="AE550">
        <v>4533.24644866772</v>
      </c>
      <c r="AF550">
        <v>2266.62322433386</v>
      </c>
      <c r="AG550">
        <v>755.54107477795299</v>
      </c>
      <c r="AH550">
        <v>7555.4107477795296</v>
      </c>
      <c r="AI550">
        <v>134086.597892627</v>
      </c>
      <c r="AJ550">
        <v>67043.298946313706</v>
      </c>
      <c r="AK550">
        <v>22347.766315437901</v>
      </c>
      <c r="AL550" s="10">
        <v>223477.663154379</v>
      </c>
      <c r="AM550">
        <v>40.059147859441502</v>
      </c>
      <c r="AN550">
        <v>20.029573929720701</v>
      </c>
      <c r="AO550">
        <v>6.6765246432402501</v>
      </c>
      <c r="AP550">
        <v>66.765246432402506</v>
      </c>
      <c r="AQ550" s="3">
        <v>106202.804834476</v>
      </c>
      <c r="AR550" s="1">
        <v>147219.83538239301</v>
      </c>
      <c r="AS550">
        <v>0.41907386310706801</v>
      </c>
      <c r="AT550">
        <v>3141318.9086807198</v>
      </c>
      <c r="AU550" s="1">
        <v>552192051.81655598</v>
      </c>
      <c r="AV550">
        <v>93.234791758589097</v>
      </c>
    </row>
    <row r="551" spans="1:48" x14ac:dyDescent="0.25">
      <c r="A551">
        <v>549</v>
      </c>
      <c r="B551" t="s">
        <v>595</v>
      </c>
      <c r="C551" s="13">
        <v>158655</v>
      </c>
      <c r="D551">
        <v>549</v>
      </c>
      <c r="E551">
        <v>0.28234880504191201</v>
      </c>
      <c r="F551">
        <v>1101</v>
      </c>
      <c r="G551">
        <v>169178919.299373</v>
      </c>
      <c r="H551">
        <v>117379270.419021</v>
      </c>
      <c r="I551">
        <v>8.3015158679135108E-3</v>
      </c>
      <c r="J551">
        <v>28.532576977118701</v>
      </c>
      <c r="K551">
        <f t="shared" si="8"/>
        <v>3437.0321554646421</v>
      </c>
      <c r="L551">
        <v>19.796397107976901</v>
      </c>
      <c r="M551">
        <v>6728.4008508501502</v>
      </c>
      <c r="N551">
        <v>191978.615209793</v>
      </c>
      <c r="O551" s="3">
        <v>170623.78888459</v>
      </c>
      <c r="P551">
        <v>4868336.3904772103</v>
      </c>
      <c r="Q551">
        <v>9.4548956200000003</v>
      </c>
      <c r="R551">
        <v>269.77253708827197</v>
      </c>
      <c r="S551" s="9">
        <v>2.41435166091243</v>
      </c>
      <c r="T551">
        <v>0.41418986976490302</v>
      </c>
      <c r="U551">
        <v>5929324.9058801699</v>
      </c>
      <c r="V551" s="3">
        <v>5932857.7666224604</v>
      </c>
      <c r="W551" s="1">
        <v>2376556.9946411699</v>
      </c>
      <c r="X551">
        <v>1267</v>
      </c>
      <c r="Y551">
        <v>61.5152629719354</v>
      </c>
      <c r="Z551">
        <v>41002.232974910301</v>
      </c>
      <c r="AA551">
        <v>15398083.4241083</v>
      </c>
      <c r="AB551">
        <v>15386882.046149001</v>
      </c>
      <c r="AC551">
        <v>206.648745519713</v>
      </c>
      <c r="AD551" s="1">
        <v>1872000000</v>
      </c>
      <c r="AE551">
        <v>4037.0405105100899</v>
      </c>
      <c r="AF551">
        <v>2018.52025525504</v>
      </c>
      <c r="AG551">
        <v>672.84008508501495</v>
      </c>
      <c r="AH551">
        <v>6728.4008508501502</v>
      </c>
      <c r="AI551">
        <v>115187.16912587501</v>
      </c>
      <c r="AJ551">
        <v>57593.584562937896</v>
      </c>
      <c r="AK551">
        <v>19197.861520979299</v>
      </c>
      <c r="AL551" s="10">
        <v>191978.615209793</v>
      </c>
      <c r="AM551">
        <v>33.513555857409202</v>
      </c>
      <c r="AN551">
        <v>16.756777928704601</v>
      </c>
      <c r="AO551">
        <v>5.5855926429015303</v>
      </c>
      <c r="AP551">
        <v>55.855926429015298</v>
      </c>
      <c r="AQ551" s="3">
        <v>77939.838185442102</v>
      </c>
      <c r="AR551" s="1">
        <v>92683.950699147797</v>
      </c>
      <c r="AS551">
        <v>0.45679350279907699</v>
      </c>
      <c r="AT551">
        <v>2223824.4326102999</v>
      </c>
      <c r="AU551" s="1">
        <v>554415876.24916601</v>
      </c>
      <c r="AV551">
        <v>93.5040472650346</v>
      </c>
    </row>
    <row r="552" spans="1:48" x14ac:dyDescent="0.25">
      <c r="A552">
        <v>550</v>
      </c>
      <c r="B552" t="s">
        <v>596</v>
      </c>
      <c r="C552" s="13">
        <v>158936</v>
      </c>
      <c r="D552">
        <v>550</v>
      </c>
      <c r="E552">
        <v>0.28267291273366102</v>
      </c>
      <c r="F552">
        <v>1103</v>
      </c>
      <c r="G552">
        <v>159819844.974673</v>
      </c>
      <c r="H552">
        <v>117211307.88050801</v>
      </c>
      <c r="I552">
        <v>7.3550286458211704E-3</v>
      </c>
      <c r="J552">
        <v>26.923233410370901</v>
      </c>
      <c r="K552">
        <f t="shared" si="8"/>
        <v>3660.5205372881305</v>
      </c>
      <c r="L552">
        <v>19.745403963455502</v>
      </c>
      <c r="M552">
        <v>6806.2615267299097</v>
      </c>
      <c r="N552">
        <v>183246.56773617599</v>
      </c>
      <c r="O552" s="3">
        <v>180338.11930358</v>
      </c>
      <c r="P552">
        <v>4855285.2787975902</v>
      </c>
      <c r="Q552">
        <v>13.257096649999999</v>
      </c>
      <c r="R552">
        <v>356.92390745179603</v>
      </c>
      <c r="S552" s="9">
        <v>2.3894722525013701</v>
      </c>
      <c r="T552">
        <v>0.418502453398723</v>
      </c>
      <c r="U552">
        <v>5936131.1674068999</v>
      </c>
      <c r="V552" s="3">
        <v>5939664.0474066297</v>
      </c>
      <c r="W552" s="1">
        <v>2384593.4696207098</v>
      </c>
      <c r="X552">
        <v>1606</v>
      </c>
      <c r="Y552">
        <v>62.329711742907797</v>
      </c>
      <c r="Z552">
        <v>41050.1808510638</v>
      </c>
      <c r="AA552">
        <v>14913877.2968603</v>
      </c>
      <c r="AB552">
        <v>14922806.6904356</v>
      </c>
      <c r="AC552">
        <v>211.66312056737499</v>
      </c>
      <c r="AD552" s="1">
        <v>1890000000</v>
      </c>
      <c r="AE552">
        <v>4083.7569160379398</v>
      </c>
      <c r="AF552">
        <v>2041.8784580189699</v>
      </c>
      <c r="AG552">
        <v>680.626152672991</v>
      </c>
      <c r="AH552">
        <v>6806.2615267299097</v>
      </c>
      <c r="AI552">
        <v>109947.94064170599</v>
      </c>
      <c r="AJ552">
        <v>54973.970320852997</v>
      </c>
      <c r="AK552">
        <v>18324.6567736176</v>
      </c>
      <c r="AL552" s="10">
        <v>183246.56773617599</v>
      </c>
      <c r="AM552">
        <v>30.036149100029402</v>
      </c>
      <c r="AN552">
        <v>15.018074550014701</v>
      </c>
      <c r="AO552">
        <v>5.0060248500049003</v>
      </c>
      <c r="AP552">
        <v>50.060248500048999</v>
      </c>
      <c r="AQ552" s="3">
        <v>100101.51705911</v>
      </c>
      <c r="AR552" s="1">
        <v>80236.602244469905</v>
      </c>
      <c r="AS552">
        <v>0.55507686032036196</v>
      </c>
      <c r="AT552">
        <v>2695056.5085146399</v>
      </c>
      <c r="AU552" s="1">
        <v>557110932.75768101</v>
      </c>
      <c r="AV552">
        <v>93.850846122904301</v>
      </c>
    </row>
    <row r="553" spans="1:48" x14ac:dyDescent="0.25">
      <c r="A553">
        <v>551</v>
      </c>
      <c r="B553" t="s">
        <v>597</v>
      </c>
      <c r="C553" s="13">
        <v>159213</v>
      </c>
      <c r="D553">
        <v>551</v>
      </c>
      <c r="E553">
        <v>0.28299191721639799</v>
      </c>
      <c r="F553">
        <v>1105</v>
      </c>
      <c r="G553">
        <v>155054486.219381</v>
      </c>
      <c r="H553">
        <v>117264992.845287</v>
      </c>
      <c r="I553">
        <v>6.7399797790765404E-3</v>
      </c>
      <c r="J553">
        <v>26.091017140894699</v>
      </c>
      <c r="K553">
        <f t="shared" si="8"/>
        <v>3871.0824061952139</v>
      </c>
      <c r="L553">
        <v>19.7321793967599</v>
      </c>
      <c r="M553">
        <v>6699.0941374599897</v>
      </c>
      <c r="N553">
        <v>174786.179968935</v>
      </c>
      <c r="O553" s="3">
        <v>187966.72434645001</v>
      </c>
      <c r="P553">
        <v>4904243.02684105</v>
      </c>
      <c r="Q553">
        <v>15.33451112</v>
      </c>
      <c r="R553">
        <v>400.09299247915999</v>
      </c>
      <c r="S553" s="9">
        <v>2.4304370725159599</v>
      </c>
      <c r="T553">
        <v>0.41144862844147101</v>
      </c>
      <c r="U553">
        <v>5942830.2615443598</v>
      </c>
      <c r="V553" s="3">
        <v>5946363.2958982596</v>
      </c>
      <c r="W553" s="1">
        <v>2395561.9204801801</v>
      </c>
      <c r="X553">
        <v>1295</v>
      </c>
      <c r="Y553">
        <v>62.714489553381</v>
      </c>
      <c r="Z553">
        <v>41131.931654676198</v>
      </c>
      <c r="AA553">
        <v>14822622.126533501</v>
      </c>
      <c r="AB553">
        <v>14818936.707238</v>
      </c>
      <c r="AC553">
        <v>198.17266187050299</v>
      </c>
      <c r="AD553" s="1">
        <v>1908000000</v>
      </c>
      <c r="AE553">
        <v>4019.45648247599</v>
      </c>
      <c r="AF553">
        <v>2009.72824123799</v>
      </c>
      <c r="AG553">
        <v>669.90941374599902</v>
      </c>
      <c r="AH553">
        <v>6699.0941374599897</v>
      </c>
      <c r="AI553">
        <v>104871.707981361</v>
      </c>
      <c r="AJ553">
        <v>52435.853990680698</v>
      </c>
      <c r="AK553">
        <v>17478.617996893499</v>
      </c>
      <c r="AL553" s="10">
        <v>174786.179968935</v>
      </c>
      <c r="AM553">
        <v>27.091055414766299</v>
      </c>
      <c r="AN553">
        <v>13.5455277073831</v>
      </c>
      <c r="AO553">
        <v>4.5151759024610598</v>
      </c>
      <c r="AP553">
        <v>45.151759024610598</v>
      </c>
      <c r="AQ553" s="3">
        <v>81215.263971628403</v>
      </c>
      <c r="AR553" s="1">
        <v>106751.46037482101</v>
      </c>
      <c r="AS553">
        <v>0.43207256100253599</v>
      </c>
      <c r="AT553">
        <v>2118988.8443860398</v>
      </c>
      <c r="AU553" s="1">
        <v>559229921.60206699</v>
      </c>
      <c r="AV553">
        <v>94.101614380744607</v>
      </c>
    </row>
    <row r="554" spans="1:48" x14ac:dyDescent="0.25">
      <c r="A554">
        <v>552</v>
      </c>
      <c r="B554" t="s">
        <v>598</v>
      </c>
      <c r="C554" s="13">
        <v>159498</v>
      </c>
      <c r="D554">
        <v>552</v>
      </c>
      <c r="E554">
        <v>0.28331903634929001</v>
      </c>
      <c r="F554">
        <v>1107</v>
      </c>
      <c r="G554">
        <v>151762906.974572</v>
      </c>
      <c r="H554">
        <v>117158632.857127</v>
      </c>
      <c r="I554">
        <v>6.2767979298655801E-3</v>
      </c>
      <c r="J554">
        <v>25.507658035084098</v>
      </c>
      <c r="K554">
        <f t="shared" si="8"/>
        <v>4063.8010527177116</v>
      </c>
      <c r="L554">
        <v>19.6915201636081</v>
      </c>
      <c r="M554">
        <v>6869.5017907405199</v>
      </c>
      <c r="N554">
        <v>175224.90254960701</v>
      </c>
      <c r="O554" s="3">
        <v>204106.18262775999</v>
      </c>
      <c r="P554">
        <v>5206270.7093153195</v>
      </c>
      <c r="Q554">
        <v>16.42702968</v>
      </c>
      <c r="R554">
        <v>419.01505560961698</v>
      </c>
      <c r="S554" s="9">
        <v>2.3728863887596798</v>
      </c>
      <c r="T554">
        <v>0.42142767759003502</v>
      </c>
      <c r="U554">
        <v>5949699.7633351004</v>
      </c>
      <c r="V554" s="3">
        <v>5953232.8230370795</v>
      </c>
      <c r="W554" s="1">
        <v>2396083.3834794099</v>
      </c>
      <c r="X554">
        <v>1271</v>
      </c>
      <c r="Y554">
        <v>62.776920846084003</v>
      </c>
      <c r="Z554">
        <v>41041.479020979001</v>
      </c>
      <c r="AA554">
        <v>13967442.0270158</v>
      </c>
      <c r="AB554">
        <v>13975071.718294</v>
      </c>
      <c r="AC554">
        <v>196.730769230769</v>
      </c>
      <c r="AD554" s="1">
        <v>1925000000</v>
      </c>
      <c r="AE554">
        <v>4121.7010744443096</v>
      </c>
      <c r="AF554">
        <v>2060.8505372221498</v>
      </c>
      <c r="AG554">
        <v>686.95017907405202</v>
      </c>
      <c r="AH554">
        <v>6869.5017907405199</v>
      </c>
      <c r="AI554">
        <v>105134.94152976399</v>
      </c>
      <c r="AJ554">
        <v>52567.470764882099</v>
      </c>
      <c r="AK554">
        <v>17522.4902549607</v>
      </c>
      <c r="AL554" s="10">
        <v>175224.90254960701</v>
      </c>
      <c r="AM554">
        <v>25.871084771596799</v>
      </c>
      <c r="AN554">
        <v>12.935542385798399</v>
      </c>
      <c r="AO554">
        <v>4.3118474619327998</v>
      </c>
      <c r="AP554">
        <v>43.118474619327998</v>
      </c>
      <c r="AQ554" s="3">
        <v>79789.466395372801</v>
      </c>
      <c r="AR554" s="1">
        <v>124316.716232387</v>
      </c>
      <c r="AS554">
        <v>0.39092135950085</v>
      </c>
      <c r="AT554">
        <v>2035242.423615</v>
      </c>
      <c r="AU554" s="1">
        <v>561265164.02568197</v>
      </c>
      <c r="AV554">
        <v>94.335039808977797</v>
      </c>
    </row>
    <row r="555" spans="1:48" x14ac:dyDescent="0.25">
      <c r="A555">
        <v>553</v>
      </c>
      <c r="B555" t="s">
        <v>599</v>
      </c>
      <c r="C555" s="13">
        <v>159804</v>
      </c>
      <c r="D555">
        <v>553</v>
      </c>
      <c r="E555">
        <v>0.28367139826559001</v>
      </c>
      <c r="F555">
        <v>1109</v>
      </c>
      <c r="G555">
        <v>139813276.84659499</v>
      </c>
      <c r="H555">
        <v>116692804.992707</v>
      </c>
      <c r="I555">
        <v>5.4523078912916299E-3</v>
      </c>
      <c r="J555">
        <v>23.4700259830203</v>
      </c>
      <c r="K555">
        <f t="shared" si="8"/>
        <v>4304.6039312098246</v>
      </c>
      <c r="L555">
        <v>19.5888632823861</v>
      </c>
      <c r="M555">
        <v>7399.6002423092696</v>
      </c>
      <c r="N555">
        <v>173668.809950961</v>
      </c>
      <c r="O555" s="3">
        <v>230411.11931084</v>
      </c>
      <c r="P555">
        <v>5407754.9570022002</v>
      </c>
      <c r="Q555">
        <v>18.746909469999999</v>
      </c>
      <c r="R555">
        <v>439.99045236222901</v>
      </c>
      <c r="S555" s="9">
        <v>2.20563539106691</v>
      </c>
      <c r="T555">
        <v>0.45338409242530098</v>
      </c>
      <c r="U555">
        <v>5957099.3635774096</v>
      </c>
      <c r="V555" s="3">
        <v>5960632.6706174295</v>
      </c>
      <c r="W555" s="1">
        <v>2396876.8757040398</v>
      </c>
      <c r="X555">
        <v>1559</v>
      </c>
      <c r="Y555">
        <v>62.762436176384597</v>
      </c>
      <c r="Z555">
        <v>40953.319218240998</v>
      </c>
      <c r="AA555">
        <v>13773852.5501051</v>
      </c>
      <c r="AB555">
        <v>13771793.456804899</v>
      </c>
      <c r="AC555">
        <v>201.45602605863101</v>
      </c>
      <c r="AD555" s="1">
        <v>1943000000</v>
      </c>
      <c r="AE555">
        <v>4439.7601453855596</v>
      </c>
      <c r="AF555">
        <v>2219.8800726927798</v>
      </c>
      <c r="AG555">
        <v>739.96002423092705</v>
      </c>
      <c r="AH555">
        <v>7399.6002423092696</v>
      </c>
      <c r="AI555">
        <v>104201.285970577</v>
      </c>
      <c r="AJ555">
        <v>52100.642985288498</v>
      </c>
      <c r="AK555">
        <v>17366.8809950961</v>
      </c>
      <c r="AL555" s="10">
        <v>173668.809950961</v>
      </c>
      <c r="AM555">
        <v>24.206939276127802</v>
      </c>
      <c r="AN555">
        <v>12.103469638063901</v>
      </c>
      <c r="AO555">
        <v>4.0344898793546298</v>
      </c>
      <c r="AP555">
        <v>40.344898793546299</v>
      </c>
      <c r="AQ555" s="3">
        <v>97846.637998983599</v>
      </c>
      <c r="AR555" s="1">
        <v>132564.48131185601</v>
      </c>
      <c r="AS555">
        <v>0.424661094011621</v>
      </c>
      <c r="AT555">
        <v>2296463.1361873201</v>
      </c>
      <c r="AU555" s="1">
        <v>563561627.16186905</v>
      </c>
      <c r="AV555">
        <v>94.603361932750204</v>
      </c>
    </row>
    <row r="556" spans="1:48" x14ac:dyDescent="0.25">
      <c r="A556">
        <v>554</v>
      </c>
      <c r="B556" t="s">
        <v>600</v>
      </c>
      <c r="C556" s="13">
        <v>160087</v>
      </c>
      <c r="D556">
        <v>554</v>
      </c>
      <c r="E556">
        <v>0.28399435758418601</v>
      </c>
      <c r="F556">
        <v>1111</v>
      </c>
      <c r="G556">
        <v>179985752.06187901</v>
      </c>
      <c r="H556">
        <v>119016434.62234101</v>
      </c>
      <c r="I556">
        <v>7.2545854623027404E-3</v>
      </c>
      <c r="J556">
        <v>30.1792971208735</v>
      </c>
      <c r="K556">
        <f t="shared" si="8"/>
        <v>4160.0305458796029</v>
      </c>
      <c r="L556">
        <v>19.956203763838801</v>
      </c>
      <c r="M556">
        <v>6782.1456905007299</v>
      </c>
      <c r="N556">
        <v>204680.389910673</v>
      </c>
      <c r="O556" s="3">
        <v>278071.69373594999</v>
      </c>
      <c r="P556">
        <v>8392008.2661617696</v>
      </c>
      <c r="Q556">
        <v>21.006029689999998</v>
      </c>
      <c r="R556">
        <v>633.94721134439999</v>
      </c>
      <c r="S556" s="9">
        <v>2.4091787674422802</v>
      </c>
      <c r="T556">
        <v>0.41507920188988501</v>
      </c>
      <c r="U556">
        <v>5963881.5092679104</v>
      </c>
      <c r="V556" s="3">
        <v>5967414.9148889901</v>
      </c>
      <c r="W556" s="1">
        <v>2403193.9612865001</v>
      </c>
      <c r="X556">
        <v>1525</v>
      </c>
      <c r="Y556">
        <v>63.376752474190098</v>
      </c>
      <c r="Z556">
        <v>40953.098591549198</v>
      </c>
      <c r="AA556">
        <v>13706679.8536935</v>
      </c>
      <c r="AB556">
        <v>13710041.131886801</v>
      </c>
      <c r="AC556">
        <v>212.024647887323</v>
      </c>
      <c r="AD556" s="1">
        <v>1959000000</v>
      </c>
      <c r="AE556">
        <v>4069.2874143004401</v>
      </c>
      <c r="AF556">
        <v>2034.6437071502201</v>
      </c>
      <c r="AG556">
        <v>678.21456905007301</v>
      </c>
      <c r="AH556">
        <v>6782.1456905007299</v>
      </c>
      <c r="AI556">
        <v>122808.233946404</v>
      </c>
      <c r="AJ556">
        <v>61404.116973201999</v>
      </c>
      <c r="AK556">
        <v>20468.0389910673</v>
      </c>
      <c r="AL556" s="10">
        <v>204680.389910673</v>
      </c>
      <c r="AM556">
        <v>29.520993317715501</v>
      </c>
      <c r="AN556">
        <v>14.760496658857701</v>
      </c>
      <c r="AO556">
        <v>4.9201655529525796</v>
      </c>
      <c r="AP556">
        <v>49.201655529525802</v>
      </c>
      <c r="AQ556" s="3">
        <v>96649.547523139903</v>
      </c>
      <c r="AR556" s="1">
        <v>181422.14621281001</v>
      </c>
      <c r="AS556">
        <v>0.34757060751000302</v>
      </c>
      <c r="AT556">
        <v>2916815.4112988198</v>
      </c>
      <c r="AU556" s="1">
        <v>566478442.57316804</v>
      </c>
      <c r="AV556">
        <v>94.984858718748399</v>
      </c>
    </row>
    <row r="557" spans="1:48" x14ac:dyDescent="0.25">
      <c r="A557">
        <v>555</v>
      </c>
      <c r="B557" t="s">
        <v>601</v>
      </c>
      <c r="C557" s="13">
        <v>160401</v>
      </c>
      <c r="D557">
        <v>555</v>
      </c>
      <c r="E557">
        <v>0.28432918924251199</v>
      </c>
      <c r="F557">
        <v>1113</v>
      </c>
      <c r="G557">
        <v>157052429.45626</v>
      </c>
      <c r="H557">
        <v>118382057.238685</v>
      </c>
      <c r="I557">
        <v>6.0263125295148797E-3</v>
      </c>
      <c r="J557">
        <v>26.302917181626398</v>
      </c>
      <c r="K557">
        <f t="shared" si="8"/>
        <v>4364.6785746347268</v>
      </c>
      <c r="L557">
        <v>19.8264583242687</v>
      </c>
      <c r="M557">
        <v>7031.4648248599797</v>
      </c>
      <c r="N557">
        <v>184948.03695381101</v>
      </c>
      <c r="O557" s="3">
        <v>203519.06653936001</v>
      </c>
      <c r="P557">
        <v>5353145.1520666899</v>
      </c>
      <c r="Q557">
        <v>14.46958126</v>
      </c>
      <c r="R557">
        <v>380.59219753459303</v>
      </c>
      <c r="S557" s="9">
        <v>2.3264947048599698</v>
      </c>
      <c r="T557">
        <v>0.42983119536486702</v>
      </c>
      <c r="U557">
        <v>5970912.9740927704</v>
      </c>
      <c r="V557" s="3">
        <v>5974447.6397720296</v>
      </c>
      <c r="W557" s="1">
        <v>2421333.38952795</v>
      </c>
      <c r="X557">
        <v>1739</v>
      </c>
      <c r="Y557">
        <v>64.252486367619198</v>
      </c>
      <c r="Z557">
        <v>41137.5809523809</v>
      </c>
      <c r="AA557">
        <v>15268315.294510501</v>
      </c>
      <c r="AB557">
        <v>15253559.7890344</v>
      </c>
      <c r="AC557">
        <v>224.86666666666599</v>
      </c>
      <c r="AD557" s="1">
        <v>1980000000</v>
      </c>
      <c r="AE557">
        <v>4218.8788949159898</v>
      </c>
      <c r="AF557">
        <v>2109.4394474579899</v>
      </c>
      <c r="AG557">
        <v>703.14648248599804</v>
      </c>
      <c r="AH557">
        <v>7031.4648248599797</v>
      </c>
      <c r="AI557">
        <v>110968.822172286</v>
      </c>
      <c r="AJ557">
        <v>55484.411086143402</v>
      </c>
      <c r="AK557">
        <v>18494.803695381099</v>
      </c>
      <c r="AL557" s="10">
        <v>184948.03695381101</v>
      </c>
      <c r="AM557">
        <v>25.4242827449381</v>
      </c>
      <c r="AN557">
        <v>12.712141372469</v>
      </c>
      <c r="AO557">
        <v>4.2373804574896896</v>
      </c>
      <c r="AP557">
        <v>42.373804574896901</v>
      </c>
      <c r="AQ557" s="3">
        <v>111735.073793289</v>
      </c>
      <c r="AR557" s="1">
        <v>91783.992746070202</v>
      </c>
      <c r="AS557">
        <v>0.54901526276252099</v>
      </c>
      <c r="AT557">
        <v>2938958.3922678102</v>
      </c>
      <c r="AU557" s="1">
        <v>569417400.96543598</v>
      </c>
      <c r="AV557">
        <v>95.365215241971299</v>
      </c>
    </row>
    <row r="558" spans="1:48" x14ac:dyDescent="0.25">
      <c r="A558">
        <v>556</v>
      </c>
      <c r="B558" t="s">
        <v>602</v>
      </c>
      <c r="C558" s="13">
        <v>160649</v>
      </c>
      <c r="D558">
        <v>556</v>
      </c>
      <c r="E558">
        <v>0.28461177970779</v>
      </c>
      <c r="F558">
        <v>1115</v>
      </c>
      <c r="G558">
        <v>146082262.926653</v>
      </c>
      <c r="H558">
        <v>118217219.538514</v>
      </c>
      <c r="I558">
        <v>5.6728006896551598E-3</v>
      </c>
      <c r="J558">
        <v>24.4413574228887</v>
      </c>
      <c r="K558">
        <f t="shared" si="8"/>
        <v>4308.516861426071</v>
      </c>
      <c r="L558">
        <v>19.779193301048799</v>
      </c>
      <c r="M558">
        <v>5934.3997708298202</v>
      </c>
      <c r="N558">
        <v>145044.78588916</v>
      </c>
      <c r="O558" s="3">
        <v>147207.96988819001</v>
      </c>
      <c r="P558">
        <v>3597962.6075350801</v>
      </c>
      <c r="Q558">
        <v>13.80736971</v>
      </c>
      <c r="R558">
        <v>337.47085815207703</v>
      </c>
      <c r="S558" s="9">
        <v>2.7593227528157001</v>
      </c>
      <c r="T558">
        <v>0.36240776798566399</v>
      </c>
      <c r="U558">
        <v>5976847.3738636002</v>
      </c>
      <c r="V558" s="3">
        <v>5980382.1035096301</v>
      </c>
      <c r="W558" s="1">
        <v>2429640.38319242</v>
      </c>
      <c r="X558">
        <v>1148</v>
      </c>
      <c r="Y558">
        <v>64.595599330401697</v>
      </c>
      <c r="Z558">
        <v>41156.285140562199</v>
      </c>
      <c r="AA558">
        <v>16113233.271067699</v>
      </c>
      <c r="AB558">
        <v>16120906.9078764</v>
      </c>
      <c r="AC558">
        <v>193.53012048192701</v>
      </c>
      <c r="AD558" s="1">
        <v>1997000000</v>
      </c>
      <c r="AE558">
        <v>3560.6398624978901</v>
      </c>
      <c r="AF558">
        <v>1780.3199312489401</v>
      </c>
      <c r="AG558">
        <v>593.43997708298195</v>
      </c>
      <c r="AH558">
        <v>5934.3997708298202</v>
      </c>
      <c r="AI558">
        <v>87026.871533496305</v>
      </c>
      <c r="AJ558">
        <v>43513.435766748102</v>
      </c>
      <c r="AK558">
        <v>14504.478588915999</v>
      </c>
      <c r="AL558" s="10">
        <v>145044.78588916</v>
      </c>
      <c r="AM558">
        <v>20.1988002675917</v>
      </c>
      <c r="AN558">
        <v>10.0994001337958</v>
      </c>
      <c r="AO558">
        <v>3.36646671126528</v>
      </c>
      <c r="AP558">
        <v>33.664667112652801</v>
      </c>
      <c r="AQ558" s="3">
        <v>74155.748031301104</v>
      </c>
      <c r="AR558" s="1">
        <v>73052.221856888806</v>
      </c>
      <c r="AS558">
        <v>0.50374818759898099</v>
      </c>
      <c r="AT558">
        <v>1812467.1425947</v>
      </c>
      <c r="AU558" s="1">
        <v>571229868.10803103</v>
      </c>
      <c r="AV558">
        <v>95.573775332792593</v>
      </c>
    </row>
    <row r="559" spans="1:48" x14ac:dyDescent="0.25">
      <c r="A559">
        <v>557</v>
      </c>
      <c r="B559" t="s">
        <v>603</v>
      </c>
      <c r="C559" s="13">
        <v>160949</v>
      </c>
      <c r="D559">
        <v>557</v>
      </c>
      <c r="E559">
        <v>0.28495377852280301</v>
      </c>
      <c r="F559">
        <v>1117</v>
      </c>
      <c r="G559">
        <v>142222886.18875399</v>
      </c>
      <c r="H559">
        <v>116374967.12893</v>
      </c>
      <c r="I559">
        <v>5.7848449672706003E-3</v>
      </c>
      <c r="J559">
        <v>23.767076980166099</v>
      </c>
      <c r="K559">
        <f t="shared" si="8"/>
        <v>4108.5071621858615</v>
      </c>
      <c r="L559">
        <v>19.447592974922198</v>
      </c>
      <c r="M559">
        <v>7181.9751152796598</v>
      </c>
      <c r="N559">
        <v>170694.55543448901</v>
      </c>
      <c r="O559" s="3">
        <v>350609.67529087001</v>
      </c>
      <c r="P559">
        <v>8332967.1426291401</v>
      </c>
      <c r="Q559">
        <v>13.992374699999999</v>
      </c>
      <c r="R559">
        <v>332.55784663022803</v>
      </c>
      <c r="S559" s="9">
        <v>2.2827426568531202</v>
      </c>
      <c r="T559">
        <v>0.438069528774019</v>
      </c>
      <c r="U559">
        <v>5984029.3489788799</v>
      </c>
      <c r="V559" s="3">
        <v>5987564.1533738896</v>
      </c>
      <c r="W559" s="1">
        <v>2427555.4718824099</v>
      </c>
      <c r="X559">
        <v>1402</v>
      </c>
      <c r="Y559">
        <v>64.521385568239296</v>
      </c>
      <c r="Z559">
        <v>41013.740863787301</v>
      </c>
      <c r="AA559">
        <v>13873100.7254583</v>
      </c>
      <c r="AB559">
        <v>13881695.153711701</v>
      </c>
      <c r="AC559">
        <v>213.39534883720901</v>
      </c>
      <c r="AD559" s="1">
        <v>2015000000</v>
      </c>
      <c r="AE559">
        <v>4309.1850691678001</v>
      </c>
      <c r="AF559">
        <v>2154.5925345839</v>
      </c>
      <c r="AG559">
        <v>718.19751152796596</v>
      </c>
      <c r="AH559">
        <v>7181.9751152796598</v>
      </c>
      <c r="AI559">
        <v>102416.733260693</v>
      </c>
      <c r="AJ559">
        <v>51208.366630346703</v>
      </c>
      <c r="AK559">
        <v>17069.455543448901</v>
      </c>
      <c r="AL559" s="10">
        <v>170694.55543448901</v>
      </c>
      <c r="AM559">
        <v>24.927967560412899</v>
      </c>
      <c r="AN559">
        <v>12.4639837802064</v>
      </c>
      <c r="AO559">
        <v>4.1546612600688198</v>
      </c>
      <c r="AP559">
        <v>41.546612600688199</v>
      </c>
      <c r="AQ559" s="3">
        <v>90458.982566671504</v>
      </c>
      <c r="AR559" s="1">
        <v>260150.69272419799</v>
      </c>
      <c r="AS559">
        <v>0.258004809740705</v>
      </c>
      <c r="AT559">
        <v>2149945.6022095801</v>
      </c>
      <c r="AU559" s="1">
        <v>573379813.71024001</v>
      </c>
      <c r="AV559">
        <v>95.818349187756297</v>
      </c>
    </row>
    <row r="560" spans="1:48" x14ac:dyDescent="0.25">
      <c r="A560">
        <v>558</v>
      </c>
      <c r="B560" t="s">
        <v>604</v>
      </c>
      <c r="C560" s="13">
        <v>161240</v>
      </c>
      <c r="D560">
        <v>558</v>
      </c>
      <c r="E560">
        <v>0.28528522620415397</v>
      </c>
      <c r="F560">
        <v>1119</v>
      </c>
      <c r="G560">
        <v>160841243.98451799</v>
      </c>
      <c r="H560">
        <v>117368392.797061</v>
      </c>
      <c r="I560">
        <v>6.45313587901812E-3</v>
      </c>
      <c r="J560">
        <v>26.847190646054202</v>
      </c>
      <c r="K560">
        <f t="shared" si="8"/>
        <v>4160.3324568673343</v>
      </c>
      <c r="L560">
        <v>19.5908184939615</v>
      </c>
      <c r="M560">
        <v>6960.4013083605096</v>
      </c>
      <c r="N560">
        <v>186867.22089859899</v>
      </c>
      <c r="O560" s="3">
        <v>382744.00762157002</v>
      </c>
      <c r="P560">
        <v>10275601.341251099</v>
      </c>
      <c r="Q560">
        <v>16.097228699999999</v>
      </c>
      <c r="R560">
        <v>432.16536778203499</v>
      </c>
      <c r="S560" s="9">
        <v>2.3581500292255799</v>
      </c>
      <c r="T560">
        <v>0.42406122918667599</v>
      </c>
      <c r="U560">
        <v>5990989.7502872404</v>
      </c>
      <c r="V560" s="3">
        <v>5994524.6242349502</v>
      </c>
      <c r="W560" s="1">
        <v>2426182.30805767</v>
      </c>
      <c r="X560">
        <v>1319</v>
      </c>
      <c r="Y560">
        <v>64.374910979451798</v>
      </c>
      <c r="Z560">
        <v>40871.198630136903</v>
      </c>
      <c r="AA560">
        <v>14616721.3932449</v>
      </c>
      <c r="AB560">
        <v>14606641.3200118</v>
      </c>
      <c r="AC560">
        <v>210.76712328767101</v>
      </c>
      <c r="AD560" s="1">
        <v>2033000000</v>
      </c>
      <c r="AE560">
        <v>4176.2407850162999</v>
      </c>
      <c r="AF560">
        <v>2088.12039250815</v>
      </c>
      <c r="AG560">
        <v>696.04013083605105</v>
      </c>
      <c r="AH560">
        <v>6960.4013083605096</v>
      </c>
      <c r="AI560">
        <v>112120.332539159</v>
      </c>
      <c r="AJ560">
        <v>56060.166269579902</v>
      </c>
      <c r="AK560">
        <v>18686.722089859901</v>
      </c>
      <c r="AL560" s="10">
        <v>186867.22089859899</v>
      </c>
      <c r="AM560">
        <v>26.949849249207499</v>
      </c>
      <c r="AN560">
        <v>13.4749246246037</v>
      </c>
      <c r="AO560">
        <v>4.4916415415345901</v>
      </c>
      <c r="AP560">
        <v>44.916415415345902</v>
      </c>
      <c r="AQ560" s="3">
        <v>84910.507581896905</v>
      </c>
      <c r="AR560" s="1">
        <v>297833.500039673</v>
      </c>
      <c r="AS560">
        <v>0.22184673277981201</v>
      </c>
      <c r="AT560">
        <v>2279608.5849044099</v>
      </c>
      <c r="AU560" s="1">
        <v>575659422.29514503</v>
      </c>
      <c r="AV560">
        <v>96.087532492864796</v>
      </c>
    </row>
    <row r="561" spans="1:48" x14ac:dyDescent="0.25">
      <c r="A561">
        <v>559</v>
      </c>
      <c r="B561" t="s">
        <v>605</v>
      </c>
      <c r="C561" s="13">
        <v>161549</v>
      </c>
      <c r="D561">
        <v>559</v>
      </c>
      <c r="E561">
        <v>0.28563823700531199</v>
      </c>
      <c r="F561">
        <v>1121</v>
      </c>
      <c r="G561">
        <v>160083085.515908</v>
      </c>
      <c r="H561">
        <v>117735051.28808101</v>
      </c>
      <c r="I561">
        <v>6.5317807565751099E-3</v>
      </c>
      <c r="J561">
        <v>26.687617708704501</v>
      </c>
      <c r="K561">
        <f t="shared" si="8"/>
        <v>4085.8103943308029</v>
      </c>
      <c r="L561">
        <v>19.627732871120799</v>
      </c>
      <c r="M561">
        <v>7413.2268243292301</v>
      </c>
      <c r="N561">
        <v>197841.36347561199</v>
      </c>
      <c r="O561" s="3">
        <v>176137.54768923001</v>
      </c>
      <c r="P561">
        <v>4700691.5368788699</v>
      </c>
      <c r="Q561">
        <v>13.290108679999999</v>
      </c>
      <c r="R561">
        <v>354.68133975897501</v>
      </c>
      <c r="S561" s="9">
        <v>2.2168458012475201</v>
      </c>
      <c r="T561">
        <v>0.45109136568599001</v>
      </c>
      <c r="U561">
        <v>5998402.9771115696</v>
      </c>
      <c r="V561" s="3">
        <v>6001937.8869721303</v>
      </c>
      <c r="W561" s="1">
        <v>2438375.1967296302</v>
      </c>
      <c r="X561">
        <v>1615</v>
      </c>
      <c r="Y561">
        <v>64.535982729774204</v>
      </c>
      <c r="Z561">
        <v>40942.490322580597</v>
      </c>
      <c r="AA561">
        <v>15513977.7391592</v>
      </c>
      <c r="AB561">
        <v>15512333.893073199</v>
      </c>
      <c r="AC561">
        <v>235.38387096774099</v>
      </c>
      <c r="AD561" s="1">
        <v>2054000000</v>
      </c>
      <c r="AE561">
        <v>4447.9360945975404</v>
      </c>
      <c r="AF561">
        <v>2223.9680472987702</v>
      </c>
      <c r="AG561">
        <v>741.32268243292299</v>
      </c>
      <c r="AH561">
        <v>7413.2268243292301</v>
      </c>
      <c r="AI561">
        <v>118704.81808536701</v>
      </c>
      <c r="AJ561">
        <v>59352.409042683597</v>
      </c>
      <c r="AK561">
        <v>19784.136347561202</v>
      </c>
      <c r="AL561" s="10">
        <v>197841.36347561199</v>
      </c>
      <c r="AM561">
        <v>29.052943389168</v>
      </c>
      <c r="AN561">
        <v>14.526471694584</v>
      </c>
      <c r="AO561">
        <v>4.8421572315280104</v>
      </c>
      <c r="AP561">
        <v>48.421572315280102</v>
      </c>
      <c r="AQ561" s="3">
        <v>104225.612108585</v>
      </c>
      <c r="AR561" s="1">
        <v>71911.935580644596</v>
      </c>
      <c r="AS561">
        <v>0.59172852964023703</v>
      </c>
      <c r="AT561">
        <v>2781533.2914096401</v>
      </c>
      <c r="AU561" s="1">
        <v>578440955.58655405</v>
      </c>
      <c r="AV561">
        <v>96.432493414287606</v>
      </c>
    </row>
    <row r="562" spans="1:48" x14ac:dyDescent="0.25">
      <c r="A562">
        <v>560</v>
      </c>
      <c r="B562" t="s">
        <v>606</v>
      </c>
      <c r="C562" s="13">
        <v>161808</v>
      </c>
      <c r="D562">
        <v>560</v>
      </c>
      <c r="E562">
        <v>0.28593206548904199</v>
      </c>
      <c r="F562">
        <v>1123</v>
      </c>
      <c r="G562">
        <v>164821173.762384</v>
      </c>
      <c r="H562">
        <v>118279928.189726</v>
      </c>
      <c r="I562">
        <v>6.87499223495031E-3</v>
      </c>
      <c r="J562">
        <v>27.449272989352998</v>
      </c>
      <c r="K562">
        <f t="shared" si="8"/>
        <v>3992.6260352425534</v>
      </c>
      <c r="L562">
        <v>19.698306740136999</v>
      </c>
      <c r="M562">
        <v>6170.3981583304703</v>
      </c>
      <c r="N562">
        <v>169372.943501014</v>
      </c>
      <c r="O562" s="3">
        <v>169458.83899734999</v>
      </c>
      <c r="P562">
        <v>4651521.9320970699</v>
      </c>
      <c r="Q562">
        <v>17.00565581</v>
      </c>
      <c r="R562">
        <v>466.79288869166601</v>
      </c>
      <c r="S562" s="9">
        <v>2.66609796280872</v>
      </c>
      <c r="T562">
        <v>0.37507999103922801</v>
      </c>
      <c r="U562">
        <v>6004573.3752699001</v>
      </c>
      <c r="V562" s="3">
        <v>6008108.3805174297</v>
      </c>
      <c r="W562" s="1">
        <v>2444933.8432182502</v>
      </c>
      <c r="X562">
        <v>1183</v>
      </c>
      <c r="Y562">
        <v>64.379891555384305</v>
      </c>
      <c r="Z562">
        <v>40929.4115384615</v>
      </c>
      <c r="AA562">
        <v>16103825.976454699</v>
      </c>
      <c r="AB562">
        <v>16102213.3176661</v>
      </c>
      <c r="AC562">
        <v>195.323076923076</v>
      </c>
      <c r="AD562" s="1">
        <v>2072000000</v>
      </c>
      <c r="AE562">
        <v>3702.2388949982801</v>
      </c>
      <c r="AF562">
        <v>1851.1194474991401</v>
      </c>
      <c r="AG562">
        <v>617.03981583304699</v>
      </c>
      <c r="AH562">
        <v>6170.3981583304703</v>
      </c>
      <c r="AI562">
        <v>101623.766100608</v>
      </c>
      <c r="AJ562">
        <v>50811.883050304197</v>
      </c>
      <c r="AK562">
        <v>16937.294350101402</v>
      </c>
      <c r="AL562" s="10">
        <v>169372.943501014</v>
      </c>
      <c r="AM562">
        <v>25.452863655044201</v>
      </c>
      <c r="AN562">
        <v>12.7264318275221</v>
      </c>
      <c r="AO562">
        <v>4.2421439425073704</v>
      </c>
      <c r="AP562">
        <v>42.4214394250737</v>
      </c>
      <c r="AQ562" s="3">
        <v>76161.411710019704</v>
      </c>
      <c r="AR562" s="1">
        <v>93297.427287330196</v>
      </c>
      <c r="AS562">
        <v>0.44943900336299702</v>
      </c>
      <c r="AT562">
        <v>2090575.3812828299</v>
      </c>
      <c r="AU562" s="1">
        <v>580531530.96783698</v>
      </c>
      <c r="AV562">
        <v>96.681561650787998</v>
      </c>
    </row>
    <row r="563" spans="1:48" x14ac:dyDescent="0.25">
      <c r="A563">
        <v>561</v>
      </c>
      <c r="B563" t="s">
        <v>607</v>
      </c>
      <c r="C563" s="13">
        <v>162083</v>
      </c>
      <c r="D563">
        <v>561</v>
      </c>
      <c r="E563">
        <v>0.28624424546642502</v>
      </c>
      <c r="F563">
        <v>1125</v>
      </c>
      <c r="G563">
        <v>155655725.36330801</v>
      </c>
      <c r="H563">
        <v>118299283.409491</v>
      </c>
      <c r="I563">
        <v>6.3555448737580298E-3</v>
      </c>
      <c r="J563">
        <v>25.894590076998298</v>
      </c>
      <c r="K563">
        <f t="shared" si="8"/>
        <v>4074.330461250735</v>
      </c>
      <c r="L563">
        <v>19.680043526452401</v>
      </c>
      <c r="M563">
        <v>6555.7795250397103</v>
      </c>
      <c r="N563">
        <v>169759.22343608199</v>
      </c>
      <c r="O563" s="3">
        <v>186864.77459742001</v>
      </c>
      <c r="P563">
        <v>4838786.7380308704</v>
      </c>
      <c r="Q563">
        <v>14.51671457</v>
      </c>
      <c r="R563">
        <v>375.90437305493799</v>
      </c>
      <c r="S563" s="9">
        <v>2.5121111740465998</v>
      </c>
      <c r="T563">
        <v>0.39807155444842901</v>
      </c>
      <c r="U563">
        <v>6011129.1547949398</v>
      </c>
      <c r="V563" s="3">
        <v>6014664.22885089</v>
      </c>
      <c r="W563" s="1">
        <v>2450662.5535895298</v>
      </c>
      <c r="X563">
        <v>1446</v>
      </c>
      <c r="Y563">
        <v>64.333145833586798</v>
      </c>
      <c r="Z563">
        <v>40910.789855072398</v>
      </c>
      <c r="AA563">
        <v>14460604.7590663</v>
      </c>
      <c r="AB563">
        <v>14470477.8921194</v>
      </c>
      <c r="AC563">
        <v>201.619565217391</v>
      </c>
      <c r="AD563" s="1">
        <v>2089000000</v>
      </c>
      <c r="AE563">
        <v>3933.4677150238299</v>
      </c>
      <c r="AF563">
        <v>1966.7338575119099</v>
      </c>
      <c r="AG563">
        <v>655.57795250397101</v>
      </c>
      <c r="AH563">
        <v>6555.7795250397103</v>
      </c>
      <c r="AI563">
        <v>101855.534061649</v>
      </c>
      <c r="AJ563">
        <v>50927.767030824602</v>
      </c>
      <c r="AK563">
        <v>16975.922343608199</v>
      </c>
      <c r="AL563" s="10">
        <v>169759.22343608199</v>
      </c>
      <c r="AM563">
        <v>24.999330572312399</v>
      </c>
      <c r="AN563">
        <v>12.499665286156199</v>
      </c>
      <c r="AO563">
        <v>4.1665550953853998</v>
      </c>
      <c r="AP563">
        <v>41.665550953854002</v>
      </c>
      <c r="AQ563" s="3">
        <v>93025.728875366607</v>
      </c>
      <c r="AR563" s="1">
        <v>93839.045722053299</v>
      </c>
      <c r="AS563">
        <v>0.49782378233554397</v>
      </c>
      <c r="AT563">
        <v>2408863.1158416001</v>
      </c>
      <c r="AU563" s="1">
        <v>582940394.08367896</v>
      </c>
      <c r="AV563">
        <v>96.976853944101506</v>
      </c>
    </row>
    <row r="564" spans="1:48" x14ac:dyDescent="0.25">
      <c r="A564">
        <v>562</v>
      </c>
      <c r="B564" t="s">
        <v>608</v>
      </c>
      <c r="C564" s="13">
        <v>162407</v>
      </c>
      <c r="D564">
        <v>562</v>
      </c>
      <c r="E564">
        <v>0.28661216233757097</v>
      </c>
      <c r="F564">
        <v>1127</v>
      </c>
      <c r="G564">
        <v>159848534.649887</v>
      </c>
      <c r="H564">
        <v>119260747.582422</v>
      </c>
      <c r="I564">
        <v>6.4042692033898299E-3</v>
      </c>
      <c r="J564">
        <v>26.557962234564101</v>
      </c>
      <c r="K564">
        <f t="shared" si="8"/>
        <v>4146.9153452367</v>
      </c>
      <c r="L564">
        <v>19.8145227749329</v>
      </c>
      <c r="M564">
        <v>7726.2542940704097</v>
      </c>
      <c r="N564">
        <v>205193.56975656</v>
      </c>
      <c r="O564" s="3">
        <v>220062.68494547001</v>
      </c>
      <c r="P564">
        <v>5844416.4760185704</v>
      </c>
      <c r="Q564">
        <v>14.57138161</v>
      </c>
      <c r="R564">
        <v>386.986202503801</v>
      </c>
      <c r="S564" s="9">
        <v>2.1342832104396701</v>
      </c>
      <c r="T564">
        <v>0.46854137965785297</v>
      </c>
      <c r="U564">
        <v>6018855.4090890102</v>
      </c>
      <c r="V564" s="3">
        <v>6022390.59235337</v>
      </c>
      <c r="W564" s="1">
        <v>2459849.3825102402</v>
      </c>
      <c r="X564">
        <v>1808</v>
      </c>
      <c r="Y564">
        <v>64.661997855508005</v>
      </c>
      <c r="Z564">
        <v>40951.024615384602</v>
      </c>
      <c r="AA564">
        <v>13865637.757315099</v>
      </c>
      <c r="AB564">
        <v>13866309.847454701</v>
      </c>
      <c r="AC564">
        <v>225.836923076923</v>
      </c>
      <c r="AD564" s="1">
        <v>2108000000</v>
      </c>
      <c r="AE564">
        <v>4635.7525764422398</v>
      </c>
      <c r="AF564">
        <v>2317.8762882211199</v>
      </c>
      <c r="AG564">
        <v>772.625429407041</v>
      </c>
      <c r="AH564">
        <v>7726.2542940704097</v>
      </c>
      <c r="AI564">
        <v>123116.141853936</v>
      </c>
      <c r="AJ564">
        <v>61558.070926968197</v>
      </c>
      <c r="AK564">
        <v>20519.356975655999</v>
      </c>
      <c r="AL564" s="10">
        <v>205193.56975656</v>
      </c>
      <c r="AM564">
        <v>29.6886074598441</v>
      </c>
      <c r="AN564">
        <v>14.844303729922</v>
      </c>
      <c r="AO564">
        <v>4.9481012433073497</v>
      </c>
      <c r="AP564">
        <v>49.481012433073502</v>
      </c>
      <c r="AQ564" s="3">
        <v>116908.892122758</v>
      </c>
      <c r="AR564" s="1">
        <v>103153.792822711</v>
      </c>
      <c r="AS564">
        <v>0.53125268444183404</v>
      </c>
      <c r="AT564">
        <v>3104861.9418809498</v>
      </c>
      <c r="AU564" s="1">
        <v>586045256.02556002</v>
      </c>
      <c r="AV564">
        <v>97.368223057922094</v>
      </c>
    </row>
    <row r="565" spans="1:48" x14ac:dyDescent="0.25">
      <c r="A565">
        <v>563</v>
      </c>
      <c r="B565" t="s">
        <v>609</v>
      </c>
      <c r="C565" s="13">
        <v>162712</v>
      </c>
      <c r="D565">
        <v>563</v>
      </c>
      <c r="E565">
        <v>0.28695621724617298</v>
      </c>
      <c r="F565">
        <v>1129</v>
      </c>
      <c r="G565">
        <v>185842992.44281</v>
      </c>
      <c r="H565">
        <v>120747472.69818901</v>
      </c>
      <c r="I565">
        <v>7.1292389444769198E-3</v>
      </c>
      <c r="J565">
        <v>30.839778945122301</v>
      </c>
      <c r="K565">
        <f t="shared" si="8"/>
        <v>4325.8164279953235</v>
      </c>
      <c r="L565">
        <v>20.037480656367901</v>
      </c>
      <c r="M565">
        <v>7225.1530806394203</v>
      </c>
      <c r="N565">
        <v>222822.12385158901</v>
      </c>
      <c r="O565" s="3">
        <v>192995.04756750999</v>
      </c>
      <c r="P565">
        <v>5951924.6044853702</v>
      </c>
      <c r="Q565">
        <v>14.044189920000001</v>
      </c>
      <c r="R565">
        <v>433.11971259611403</v>
      </c>
      <c r="S565" s="9">
        <v>2.28504636166238</v>
      </c>
      <c r="T565">
        <v>0.43762788220738402</v>
      </c>
      <c r="U565">
        <v>6026080.5621696496</v>
      </c>
      <c r="V565" s="3">
        <v>6029615.9946311703</v>
      </c>
      <c r="W565" s="1">
        <v>2468941.3325824998</v>
      </c>
      <c r="X565">
        <v>1407</v>
      </c>
      <c r="Y565">
        <v>64.673843736209093</v>
      </c>
      <c r="Z565">
        <v>40982.6732026143</v>
      </c>
      <c r="AA565">
        <v>15746027.6705982</v>
      </c>
      <c r="AB565">
        <v>15734271.4665391</v>
      </c>
      <c r="AC565">
        <v>230.93464052287499</v>
      </c>
      <c r="AD565" s="1">
        <v>2129000000</v>
      </c>
      <c r="AE565">
        <v>4335.0918483836504</v>
      </c>
      <c r="AF565">
        <v>2167.5459241918202</v>
      </c>
      <c r="AG565">
        <v>722.51530806394203</v>
      </c>
      <c r="AH565">
        <v>7225.1530806394203</v>
      </c>
      <c r="AI565">
        <v>133693.27431095301</v>
      </c>
      <c r="AJ565">
        <v>66846.637155476797</v>
      </c>
      <c r="AK565">
        <v>22282.212385158899</v>
      </c>
      <c r="AL565" s="10">
        <v>222822.12385158901</v>
      </c>
      <c r="AM565">
        <v>30.905905633381199</v>
      </c>
      <c r="AN565">
        <v>15.452952816690599</v>
      </c>
      <c r="AO565">
        <v>5.1509842722302004</v>
      </c>
      <c r="AP565">
        <v>51.509842722301997</v>
      </c>
      <c r="AQ565" s="3">
        <v>90996.098136846194</v>
      </c>
      <c r="AR565" s="1">
        <v>101998.94943066299</v>
      </c>
      <c r="AS565">
        <v>0.47149447244243697</v>
      </c>
      <c r="AT565">
        <v>2806299.5514089898</v>
      </c>
      <c r="AU565" s="1">
        <v>588851555.57696903</v>
      </c>
      <c r="AV565">
        <v>97.717172796136097</v>
      </c>
    </row>
    <row r="566" spans="1:48" x14ac:dyDescent="0.25">
      <c r="A566">
        <v>564</v>
      </c>
      <c r="B566" t="s">
        <v>610</v>
      </c>
      <c r="C566" s="13">
        <v>162967</v>
      </c>
      <c r="D566">
        <v>564</v>
      </c>
      <c r="E566">
        <v>0.28724614571969997</v>
      </c>
      <c r="F566">
        <v>1131</v>
      </c>
      <c r="G566">
        <v>205779796.51497701</v>
      </c>
      <c r="H566">
        <v>122537544.41083001</v>
      </c>
      <c r="I566">
        <v>7.8365952194622904E-3</v>
      </c>
      <c r="J566">
        <v>34.1137316385324</v>
      </c>
      <c r="K566">
        <f t="shared" si="8"/>
        <v>4353.1317725599101</v>
      </c>
      <c r="L566">
        <v>20.314010298729901</v>
      </c>
      <c r="M566">
        <v>6088.4979440607103</v>
      </c>
      <c r="N566">
        <v>207701.38494544299</v>
      </c>
      <c r="O566" s="3">
        <v>163896.00688999999</v>
      </c>
      <c r="P566">
        <v>5591104.3956725104</v>
      </c>
      <c r="Q566">
        <v>12.247206</v>
      </c>
      <c r="R566">
        <v>417.79789880582302</v>
      </c>
      <c r="S566" s="9">
        <v>2.7143789367253501</v>
      </c>
      <c r="T566">
        <v>0.36840839960481198</v>
      </c>
      <c r="U566">
        <v>6032169.0601137104</v>
      </c>
      <c r="V566" s="3">
        <v>6035704.6002840102</v>
      </c>
      <c r="W566" s="1">
        <v>2469674.1814748901</v>
      </c>
      <c r="X566">
        <v>1235</v>
      </c>
      <c r="Y566">
        <v>64.452934563437793</v>
      </c>
      <c r="Z566">
        <v>40884.05078125</v>
      </c>
      <c r="AA566">
        <v>16817875.069864102</v>
      </c>
      <c r="AB566">
        <v>16812094.667835701</v>
      </c>
      <c r="AC566">
        <v>209.1953125</v>
      </c>
      <c r="AD566" s="1">
        <v>2147000000</v>
      </c>
      <c r="AE566">
        <v>3653.0987664364202</v>
      </c>
      <c r="AF566">
        <v>1826.5493832182101</v>
      </c>
      <c r="AG566">
        <v>608.84979440607106</v>
      </c>
      <c r="AH566">
        <v>6088.4979440607103</v>
      </c>
      <c r="AI566">
        <v>124620.830967266</v>
      </c>
      <c r="AJ566">
        <v>62310.415483632998</v>
      </c>
      <c r="AK566">
        <v>20770.138494544299</v>
      </c>
      <c r="AL566" s="10">
        <v>207701.38494544299</v>
      </c>
      <c r="AM566">
        <v>28.6278563292793</v>
      </c>
      <c r="AN566">
        <v>14.3139281646396</v>
      </c>
      <c r="AO566">
        <v>4.7713093882132096</v>
      </c>
      <c r="AP566">
        <v>47.7130938821321</v>
      </c>
      <c r="AQ566" s="3">
        <v>79599.374185845605</v>
      </c>
      <c r="AR566" s="1">
        <v>84296.632704154297</v>
      </c>
      <c r="AS566">
        <v>0.485670003170177</v>
      </c>
      <c r="AT566">
        <v>2715431.6895710598</v>
      </c>
      <c r="AU566" s="1">
        <v>591566987.26654005</v>
      </c>
      <c r="AV566">
        <v>98.068701551840903</v>
      </c>
    </row>
    <row r="567" spans="1:48" x14ac:dyDescent="0.25">
      <c r="A567">
        <v>565</v>
      </c>
      <c r="B567" t="s">
        <v>611</v>
      </c>
      <c r="C567" s="13">
        <v>163231</v>
      </c>
      <c r="D567">
        <v>565</v>
      </c>
      <c r="E567">
        <v>0.28754593495360098</v>
      </c>
      <c r="F567">
        <v>1133</v>
      </c>
      <c r="G567">
        <v>231847664.259202</v>
      </c>
      <c r="H567">
        <v>125381758.455992</v>
      </c>
      <c r="I567">
        <v>8.8427736320864907E-3</v>
      </c>
      <c r="J567">
        <v>38.395134907768302</v>
      </c>
      <c r="K567">
        <f t="shared" si="8"/>
        <v>4341.9787167738232</v>
      </c>
      <c r="L567">
        <v>20.76384744385</v>
      </c>
      <c r="M567">
        <v>6295.5739119295004</v>
      </c>
      <c r="N567">
        <v>241719.40967035899</v>
      </c>
      <c r="O567" s="3">
        <v>226367.50923180999</v>
      </c>
      <c r="P567">
        <v>8691411.0556908306</v>
      </c>
      <c r="Q567">
        <v>15.22834359</v>
      </c>
      <c r="R567">
        <v>584.694306559898</v>
      </c>
      <c r="S567" s="9">
        <v>2.6278364696837402</v>
      </c>
      <c r="T567">
        <v>0.38054118341707399</v>
      </c>
      <c r="U567">
        <v>6038464.6340256399</v>
      </c>
      <c r="V567" s="3">
        <v>6042000.33413547</v>
      </c>
      <c r="W567" s="1">
        <v>2471999.8654393898</v>
      </c>
      <c r="X567">
        <v>1118</v>
      </c>
      <c r="Y567">
        <v>63.479549364339498</v>
      </c>
      <c r="Z567">
        <v>40829.871698113202</v>
      </c>
      <c r="AA567">
        <v>15099451.8146881</v>
      </c>
      <c r="AB567">
        <v>15110583.567451799</v>
      </c>
      <c r="AC567">
        <v>203.113207547169</v>
      </c>
      <c r="AD567" s="1">
        <v>2164000000</v>
      </c>
      <c r="AE567">
        <v>3777.3443471577002</v>
      </c>
      <c r="AF567">
        <v>1888.6721735788501</v>
      </c>
      <c r="AG567">
        <v>629.55739119295004</v>
      </c>
      <c r="AH567">
        <v>6295.5739119295004</v>
      </c>
      <c r="AI567">
        <v>145031.645802215</v>
      </c>
      <c r="AJ567">
        <v>72515.822901107895</v>
      </c>
      <c r="AK567">
        <v>24171.940967035898</v>
      </c>
      <c r="AL567" s="10">
        <v>241719.40967035899</v>
      </c>
      <c r="AM567">
        <v>33.402200992357102</v>
      </c>
      <c r="AN567">
        <v>16.701100496178501</v>
      </c>
      <c r="AO567">
        <v>5.5670334987261798</v>
      </c>
      <c r="AP567">
        <v>55.670334987261803</v>
      </c>
      <c r="AQ567" s="3">
        <v>70970.136189331504</v>
      </c>
      <c r="AR567" s="1">
        <v>155397.37304247799</v>
      </c>
      <c r="AS567">
        <v>0.313517326007484</v>
      </c>
      <c r="AT567">
        <v>2724907.9534120699</v>
      </c>
      <c r="AU567" s="1">
        <v>594291895.21995199</v>
      </c>
      <c r="AV567">
        <v>98.417715634405795</v>
      </c>
    </row>
    <row r="568" spans="1:48" x14ac:dyDescent="0.25">
      <c r="A568">
        <v>566</v>
      </c>
      <c r="B568" t="s">
        <v>612</v>
      </c>
      <c r="C568" s="13">
        <v>163558</v>
      </c>
      <c r="D568">
        <v>566</v>
      </c>
      <c r="E568">
        <v>0.28791660297663901</v>
      </c>
      <c r="F568">
        <v>1135</v>
      </c>
      <c r="G568">
        <v>249058122.64905101</v>
      </c>
      <c r="H568">
        <v>132277725.820399</v>
      </c>
      <c r="I568">
        <v>9.48057277030976E-3</v>
      </c>
      <c r="J568">
        <v>41.192173288103398</v>
      </c>
      <c r="K568">
        <f t="shared" si="8"/>
        <v>4344.9034447691411</v>
      </c>
      <c r="L568">
        <v>21.877652277288099</v>
      </c>
      <c r="M568">
        <v>7784.0284837801</v>
      </c>
      <c r="N568">
        <v>320641.05018340203</v>
      </c>
      <c r="O568" s="3">
        <v>443796.48557944997</v>
      </c>
      <c r="P568">
        <v>18280941.738639899</v>
      </c>
      <c r="Q568">
        <v>15.35891213</v>
      </c>
      <c r="R568">
        <v>632.66696997571296</v>
      </c>
      <c r="S568" s="9">
        <v>2.12808378891601</v>
      </c>
      <c r="T568">
        <v>0.46990630970849601</v>
      </c>
      <c r="U568">
        <v>6046248.66250942</v>
      </c>
      <c r="V568" s="3">
        <v>6049784.5008561499</v>
      </c>
      <c r="W568" s="1">
        <v>2460054.1995996898</v>
      </c>
      <c r="X568">
        <v>1684</v>
      </c>
      <c r="Y568">
        <v>62.781356242865897</v>
      </c>
      <c r="Z568">
        <v>40561.5853658536</v>
      </c>
      <c r="AA568">
        <v>14092664.285067899</v>
      </c>
      <c r="AB568">
        <v>14097867.537116401</v>
      </c>
      <c r="AC568">
        <v>230.911585365853</v>
      </c>
      <c r="AD568" s="1">
        <v>2184000000</v>
      </c>
      <c r="AE568">
        <v>4670.4170902680598</v>
      </c>
      <c r="AF568">
        <v>2335.2085451340299</v>
      </c>
      <c r="AG568">
        <v>778.40284837801005</v>
      </c>
      <c r="AH568">
        <v>7784.0284837801</v>
      </c>
      <c r="AI568">
        <v>192384.63011004101</v>
      </c>
      <c r="AJ568">
        <v>96192.315055020794</v>
      </c>
      <c r="AK568">
        <v>32064.1050183402</v>
      </c>
      <c r="AL568" s="10">
        <v>320641.05018340203</v>
      </c>
      <c r="AM568">
        <v>44.278229091984699</v>
      </c>
      <c r="AN568">
        <v>22.1391145459923</v>
      </c>
      <c r="AO568">
        <v>7.3797048486641197</v>
      </c>
      <c r="AP568">
        <v>73.797048486641202</v>
      </c>
      <c r="AQ568" s="3">
        <v>105723.803912986</v>
      </c>
      <c r="AR568" s="1">
        <v>338072.68166646297</v>
      </c>
      <c r="AS568">
        <v>0.23822587007408599</v>
      </c>
      <c r="AT568">
        <v>4354993.2514611902</v>
      </c>
      <c r="AU568" s="1">
        <v>598646888.47141302</v>
      </c>
      <c r="AV568">
        <v>99.0112914447935</v>
      </c>
    </row>
    <row r="569" spans="1:48" x14ac:dyDescent="0.25">
      <c r="A569">
        <v>567</v>
      </c>
      <c r="B569" t="s">
        <v>613</v>
      </c>
      <c r="C569" s="13">
        <v>163845</v>
      </c>
      <c r="D569">
        <v>567</v>
      </c>
      <c r="E569">
        <v>0.28824277184802799</v>
      </c>
      <c r="F569">
        <v>1137</v>
      </c>
      <c r="G569">
        <v>240968638.01730701</v>
      </c>
      <c r="H569">
        <v>134029646.68112899</v>
      </c>
      <c r="I569">
        <v>9.0893348088836798E-3</v>
      </c>
      <c r="J569">
        <v>39.809140659017402</v>
      </c>
      <c r="K569">
        <f t="shared" si="8"/>
        <v>4379.763920689662</v>
      </c>
      <c r="L569">
        <v>22.142321511665902</v>
      </c>
      <c r="M569">
        <v>6849.5462991800096</v>
      </c>
      <c r="N569">
        <v>272674.55207450897</v>
      </c>
      <c r="O569" s="3">
        <v>181118.98893960001</v>
      </c>
      <c r="P569">
        <v>7210191.3067155499</v>
      </c>
      <c r="Q569">
        <v>13.752053269999999</v>
      </c>
      <c r="R569">
        <v>547.45742297572997</v>
      </c>
      <c r="S569" s="9">
        <v>2.4211575460187702</v>
      </c>
      <c r="T569">
        <v>0.41302558011738899</v>
      </c>
      <c r="U569">
        <v>6053098.2088086</v>
      </c>
      <c r="V569" s="3">
        <v>6056634.18221559</v>
      </c>
      <c r="W569" s="1">
        <v>2479731.10144046</v>
      </c>
      <c r="X569">
        <v>1560</v>
      </c>
      <c r="Y569">
        <v>62.753501285312403</v>
      </c>
      <c r="Z569">
        <v>40819.364583333299</v>
      </c>
      <c r="AA569">
        <v>15679102.552862899</v>
      </c>
      <c r="AB569">
        <v>15667799.2037798</v>
      </c>
      <c r="AC569">
        <v>225.711805555555</v>
      </c>
      <c r="AD569" s="1">
        <v>2203000000</v>
      </c>
      <c r="AE569">
        <v>4109.7277795079999</v>
      </c>
      <c r="AF569">
        <v>2054.863889754</v>
      </c>
      <c r="AG569">
        <v>684.95462991800105</v>
      </c>
      <c r="AH569">
        <v>6849.5462991800096</v>
      </c>
      <c r="AI569">
        <v>163604.73124470501</v>
      </c>
      <c r="AJ569">
        <v>81802.365622352794</v>
      </c>
      <c r="AK569">
        <v>27267.455207450901</v>
      </c>
      <c r="AL569" s="10">
        <v>272674.55207450897</v>
      </c>
      <c r="AM569">
        <v>37.3546917613183</v>
      </c>
      <c r="AN569">
        <v>18.6773458806591</v>
      </c>
      <c r="AO569">
        <v>6.22578196021973</v>
      </c>
      <c r="AP569">
        <v>62.257819602197301</v>
      </c>
      <c r="AQ569" s="3">
        <v>97895.462005087393</v>
      </c>
      <c r="AR569" s="1">
        <v>83223.5269345126</v>
      </c>
      <c r="AS569">
        <v>0.54050358042653202</v>
      </c>
      <c r="AT569">
        <v>3897134.2168400101</v>
      </c>
      <c r="AU569" s="1">
        <v>602544022.68825305</v>
      </c>
      <c r="AV569">
        <v>99.543077264369799</v>
      </c>
    </row>
    <row r="570" spans="1:48" x14ac:dyDescent="0.25">
      <c r="A570">
        <v>568</v>
      </c>
      <c r="B570" t="s">
        <v>614</v>
      </c>
      <c r="C570" s="13">
        <v>164166</v>
      </c>
      <c r="D570">
        <v>568</v>
      </c>
      <c r="E570">
        <v>0.28860816364751202</v>
      </c>
      <c r="F570">
        <v>1140</v>
      </c>
      <c r="G570">
        <v>215481754.63513801</v>
      </c>
      <c r="H570">
        <v>134552958.58090299</v>
      </c>
      <c r="I570">
        <v>7.72825844710696E-3</v>
      </c>
      <c r="J570">
        <v>35.553519364541501</v>
      </c>
      <c r="K570">
        <f t="shared" si="8"/>
        <v>4600.4568309760407</v>
      </c>
      <c r="L570">
        <v>22.2006323763358</v>
      </c>
      <c r="M570">
        <v>7673.2277891700996</v>
      </c>
      <c r="N570">
        <v>272810.25279079698</v>
      </c>
      <c r="O570" s="3">
        <v>278554.82783656998</v>
      </c>
      <c r="P570">
        <v>9903604.4655740093</v>
      </c>
      <c r="Q570">
        <v>16.091742799999999</v>
      </c>
      <c r="R570">
        <v>572.11808924902095</v>
      </c>
      <c r="S570" s="9">
        <v>2.1639984771973801</v>
      </c>
      <c r="T570">
        <v>0.46210753405663502</v>
      </c>
      <c r="U570">
        <v>6060771.4365977701</v>
      </c>
      <c r="V570" s="3">
        <v>6064307.5594347296</v>
      </c>
      <c r="W570" s="1">
        <v>2486541.3122556699</v>
      </c>
      <c r="X570">
        <v>1664</v>
      </c>
      <c r="Y570">
        <v>62.473421095900498</v>
      </c>
      <c r="Z570">
        <v>40869.475155279499</v>
      </c>
      <c r="AA570">
        <v>16988140.825952999</v>
      </c>
      <c r="AB570">
        <v>16971629.282423399</v>
      </c>
      <c r="AC570">
        <v>273.80745341614897</v>
      </c>
      <c r="AD570" s="1">
        <v>2227000000</v>
      </c>
      <c r="AE570">
        <v>4603.9366735020603</v>
      </c>
      <c r="AF570">
        <v>2301.9683367510302</v>
      </c>
      <c r="AG570">
        <v>767.32277891701096</v>
      </c>
      <c r="AH570">
        <v>7673.2277891700996</v>
      </c>
      <c r="AI570">
        <v>163686.15167447799</v>
      </c>
      <c r="AJ570">
        <v>81843.075837239201</v>
      </c>
      <c r="AK570">
        <v>27281.025279079699</v>
      </c>
      <c r="AL570" s="10">
        <v>272810.25279079698</v>
      </c>
      <c r="AM570">
        <v>35.580412486937803</v>
      </c>
      <c r="AN570">
        <v>17.790206243468901</v>
      </c>
      <c r="AO570">
        <v>5.9300687478229701</v>
      </c>
      <c r="AP570">
        <v>59.300687478229698</v>
      </c>
      <c r="AQ570" s="3">
        <v>103955.772703578</v>
      </c>
      <c r="AR570" s="1">
        <v>174599.05513299099</v>
      </c>
      <c r="AS570">
        <v>0.37319680836610702</v>
      </c>
      <c r="AT570">
        <v>3695993.5778725501</v>
      </c>
      <c r="AU570" s="1">
        <v>606240016.26612496</v>
      </c>
      <c r="AV570">
        <v>100.026873246756</v>
      </c>
    </row>
    <row r="571" spans="1:48" x14ac:dyDescent="0.25">
      <c r="A571">
        <v>569</v>
      </c>
      <c r="B571" t="s">
        <v>615</v>
      </c>
      <c r="C571" s="13">
        <v>164415</v>
      </c>
      <c r="D571">
        <v>569</v>
      </c>
      <c r="E571">
        <v>0.28889029090597601</v>
      </c>
      <c r="F571">
        <v>1141</v>
      </c>
      <c r="G571">
        <v>231483963.03111601</v>
      </c>
      <c r="H571">
        <v>137797725.508872</v>
      </c>
      <c r="I571">
        <v>8.3190685225014507E-3</v>
      </c>
      <c r="J571">
        <v>38.156512024186299</v>
      </c>
      <c r="K571">
        <f t="shared" si="8"/>
        <v>4586.6327367036838</v>
      </c>
      <c r="L571">
        <v>22.713800565000899</v>
      </c>
      <c r="M571">
        <v>5924.6724277399398</v>
      </c>
      <c r="N571">
        <v>226064.834728424</v>
      </c>
      <c r="O571" s="3">
        <v>717874.27949279</v>
      </c>
      <c r="P571">
        <v>27391578.577320699</v>
      </c>
      <c r="Q571">
        <v>12.96076819</v>
      </c>
      <c r="R571">
        <v>494.53770728442601</v>
      </c>
      <c r="S571" s="9">
        <v>2.8054015530690202</v>
      </c>
      <c r="T571">
        <v>0.35645521009497899</v>
      </c>
      <c r="U571">
        <v>6066696.10902551</v>
      </c>
      <c r="V571" s="3">
        <v>6070232.3893025704</v>
      </c>
      <c r="W571" s="1">
        <v>2486812.4387061</v>
      </c>
      <c r="X571">
        <v>1180</v>
      </c>
      <c r="Y571">
        <v>62.231678488999798</v>
      </c>
      <c r="Z571">
        <v>40834.752</v>
      </c>
      <c r="AA571">
        <v>19478413.8620275</v>
      </c>
      <c r="AB571">
        <v>19480748.117305301</v>
      </c>
      <c r="AC571">
        <v>243.636</v>
      </c>
      <c r="AD571" s="1">
        <v>2248000000</v>
      </c>
      <c r="AE571">
        <v>3554.8034566439601</v>
      </c>
      <c r="AF571">
        <v>1777.40172832198</v>
      </c>
      <c r="AG571">
        <v>592.46724277399403</v>
      </c>
      <c r="AH571">
        <v>5924.6724277399398</v>
      </c>
      <c r="AI571">
        <v>135638.90083705401</v>
      </c>
      <c r="AJ571">
        <v>67819.450418527296</v>
      </c>
      <c r="AK571">
        <v>22606.483472842399</v>
      </c>
      <c r="AL571" s="10">
        <v>226064.834728424</v>
      </c>
      <c r="AM571">
        <v>29.5726535398462</v>
      </c>
      <c r="AN571">
        <v>14.7863267699231</v>
      </c>
      <c r="AO571">
        <v>4.9287755899743697</v>
      </c>
      <c r="AP571">
        <v>49.287755899743601</v>
      </c>
      <c r="AQ571" s="3">
        <v>73433.380617019793</v>
      </c>
      <c r="AR571" s="1">
        <v>644440.89887577004</v>
      </c>
      <c r="AS571">
        <v>0.102292814653986</v>
      </c>
      <c r="AT571">
        <v>2801961.6704899599</v>
      </c>
      <c r="AU571" s="1">
        <v>609041977.93661594</v>
      </c>
      <c r="AV571">
        <v>100.39104761330201</v>
      </c>
    </row>
    <row r="572" spans="1:48" x14ac:dyDescent="0.25">
      <c r="A572">
        <v>570</v>
      </c>
      <c r="B572" t="s">
        <v>616</v>
      </c>
      <c r="C572" s="13">
        <v>164716</v>
      </c>
      <c r="D572">
        <v>570</v>
      </c>
      <c r="E572">
        <v>0.28923297953553401</v>
      </c>
      <c r="F572">
        <v>1143</v>
      </c>
      <c r="G572">
        <v>232005578.486031</v>
      </c>
      <c r="H572">
        <v>139112632.47381401</v>
      </c>
      <c r="I572">
        <v>8.0578716037404997E-3</v>
      </c>
      <c r="J572">
        <v>38.197181758291599</v>
      </c>
      <c r="K572">
        <f t="shared" si="8"/>
        <v>4740.3562177089416</v>
      </c>
      <c r="L572">
        <v>22.903373885023299</v>
      </c>
      <c r="M572">
        <v>7196.4612207095997</v>
      </c>
      <c r="N572">
        <v>274884.53726394102</v>
      </c>
      <c r="O572" s="3">
        <v>4675641.6856400399</v>
      </c>
      <c r="P572">
        <v>178596335.30303699</v>
      </c>
      <c r="Q572">
        <v>11.312589620000001</v>
      </c>
      <c r="R572">
        <v>432.10904187210201</v>
      </c>
      <c r="S572" s="9">
        <v>2.3123589569871301</v>
      </c>
      <c r="T572">
        <v>0.43245880877549397</v>
      </c>
      <c r="U572">
        <v>6073892.5702462196</v>
      </c>
      <c r="V572" s="3">
        <v>6077428.8899713699</v>
      </c>
      <c r="W572" s="1">
        <v>2494068.4178176699</v>
      </c>
      <c r="X572">
        <v>1887</v>
      </c>
      <c r="Y572">
        <v>62.866713015695296</v>
      </c>
      <c r="Z572">
        <v>40911.274834436997</v>
      </c>
      <c r="AA572">
        <v>17906962.755343001</v>
      </c>
      <c r="AB572">
        <v>17916717.9632398</v>
      </c>
      <c r="AC572">
        <v>263.38079470198602</v>
      </c>
      <c r="AD572" s="1">
        <v>2271000000</v>
      </c>
      <c r="AE572">
        <v>4317.8767324257597</v>
      </c>
      <c r="AF572">
        <v>2158.9383662128798</v>
      </c>
      <c r="AG572">
        <v>719.64612207096002</v>
      </c>
      <c r="AH572">
        <v>7196.4612207095997</v>
      </c>
      <c r="AI572">
        <v>164930.72235836499</v>
      </c>
      <c r="AJ572">
        <v>82465.361179182495</v>
      </c>
      <c r="AK572">
        <v>27488.453726394098</v>
      </c>
      <c r="AL572" s="10">
        <v>274884.53726394102</v>
      </c>
      <c r="AM572">
        <v>34.792896310665398</v>
      </c>
      <c r="AN572">
        <v>17.396448155332699</v>
      </c>
      <c r="AO572">
        <v>5.7988160517775604</v>
      </c>
      <c r="AP572">
        <v>57.988160517775597</v>
      </c>
      <c r="AQ572" s="3">
        <v>118629.48746061701</v>
      </c>
      <c r="AR572" s="1">
        <v>4557012.1981794201</v>
      </c>
      <c r="AS572">
        <v>2.5371808927308299E-2</v>
      </c>
      <c r="AT572">
        <v>4531312.0944261597</v>
      </c>
      <c r="AU572" s="1">
        <v>613573290.03104198</v>
      </c>
      <c r="AV572">
        <v>101.01813341854501</v>
      </c>
    </row>
    <row r="573" spans="1:48" x14ac:dyDescent="0.25">
      <c r="A573">
        <v>571</v>
      </c>
      <c r="B573" t="s">
        <v>617</v>
      </c>
      <c r="C573" s="13">
        <v>165033</v>
      </c>
      <c r="D573">
        <v>571</v>
      </c>
      <c r="E573">
        <v>0.28959286849321803</v>
      </c>
      <c r="F573">
        <v>1146</v>
      </c>
      <c r="G573">
        <v>252167974.70159799</v>
      </c>
      <c r="H573">
        <v>141390084.123117</v>
      </c>
      <c r="I573">
        <v>8.43100929631793E-3</v>
      </c>
      <c r="J573">
        <v>41.4651053314712</v>
      </c>
      <c r="K573">
        <f t="shared" si="8"/>
        <v>4918.1662448860343</v>
      </c>
      <c r="L573">
        <v>23.249402458533101</v>
      </c>
      <c r="M573">
        <v>7557.6681113699397</v>
      </c>
      <c r="N573">
        <v>313379.50429825502</v>
      </c>
      <c r="O573" s="3">
        <v>2027778.98306215</v>
      </c>
      <c r="P573">
        <v>84082069.121615604</v>
      </c>
      <c r="Q573">
        <v>10.822295090000001</v>
      </c>
      <c r="R573">
        <v>448.74760583511301</v>
      </c>
      <c r="S573" s="9">
        <v>2.2045831143714198</v>
      </c>
      <c r="T573">
        <v>0.45360049865260799</v>
      </c>
      <c r="U573">
        <v>6081450.2383575896</v>
      </c>
      <c r="V573" s="3">
        <v>6084986.6607540296</v>
      </c>
      <c r="W573" s="1">
        <v>2520223.3974613599</v>
      </c>
      <c r="X573">
        <v>1979</v>
      </c>
      <c r="Y573">
        <v>65.278897373395907</v>
      </c>
      <c r="Z573">
        <v>41295.930817610002</v>
      </c>
      <c r="AA573">
        <v>18021029.765143201</v>
      </c>
      <c r="AB573">
        <v>18011888.613324601</v>
      </c>
      <c r="AC573">
        <v>277.99371069182303</v>
      </c>
      <c r="AD573" s="1">
        <v>2295000000</v>
      </c>
      <c r="AE573">
        <v>4534.6008668219602</v>
      </c>
      <c r="AF573">
        <v>2267.3004334109801</v>
      </c>
      <c r="AG573">
        <v>755.76681113699397</v>
      </c>
      <c r="AH573">
        <v>7557.6681113699397</v>
      </c>
      <c r="AI573">
        <v>188027.702578953</v>
      </c>
      <c r="AJ573">
        <v>94013.851289476705</v>
      </c>
      <c r="AK573">
        <v>31337.950429825501</v>
      </c>
      <c r="AL573" s="10">
        <v>313379.50429825502</v>
      </c>
      <c r="AM573">
        <v>38.231262063267302</v>
      </c>
      <c r="AN573">
        <v>19.115631031633601</v>
      </c>
      <c r="AO573">
        <v>6.3718770105445603</v>
      </c>
      <c r="AP573">
        <v>63.7187701054456</v>
      </c>
      <c r="AQ573" s="3">
        <v>129186.93790195</v>
      </c>
      <c r="AR573" s="1">
        <v>1898592.04516019</v>
      </c>
      <c r="AS573">
        <v>6.3708589043005706E-2</v>
      </c>
      <c r="AT573">
        <v>5356749.9875546098</v>
      </c>
      <c r="AU573" s="1">
        <v>618930040.01859605</v>
      </c>
      <c r="AV573">
        <v>101.773428337013</v>
      </c>
    </row>
    <row r="574" spans="1:48" x14ac:dyDescent="0.25">
      <c r="A574">
        <v>572</v>
      </c>
      <c r="B574" t="s">
        <v>618</v>
      </c>
      <c r="C574" s="13">
        <v>165293</v>
      </c>
      <c r="D574">
        <v>572</v>
      </c>
      <c r="E574">
        <v>0.28988922244333798</v>
      </c>
      <c r="F574">
        <v>1147</v>
      </c>
      <c r="G574">
        <v>219447987.84631699</v>
      </c>
      <c r="H574">
        <v>141698764.0402</v>
      </c>
      <c r="I574">
        <v>7.8449978930450106E-3</v>
      </c>
      <c r="J574">
        <v>36.0479223583433</v>
      </c>
      <c r="K574">
        <f t="shared" si="8"/>
        <v>4595.0200178258319</v>
      </c>
      <c r="L574">
        <v>23.276340305163899</v>
      </c>
      <c r="M574">
        <v>6223.4329525101903</v>
      </c>
      <c r="N574">
        <v>224341.82787444201</v>
      </c>
      <c r="O574" s="3">
        <v>222279.34723568</v>
      </c>
      <c r="P574">
        <v>8012708.65101502</v>
      </c>
      <c r="Q574">
        <v>9.6045368999999994</v>
      </c>
      <c r="R574">
        <v>346.22360045904298</v>
      </c>
      <c r="S574" s="9">
        <v>2.67996106503599</v>
      </c>
      <c r="T574">
        <v>0.37313974932190602</v>
      </c>
      <c r="U574">
        <v>6087673.6713100998</v>
      </c>
      <c r="V574" s="3">
        <v>6091210.1405827496</v>
      </c>
      <c r="W574" s="1">
        <v>2546828.2273718198</v>
      </c>
      <c r="X574">
        <v>1286</v>
      </c>
      <c r="Y574">
        <v>67.315366631264595</v>
      </c>
      <c r="Z574">
        <v>41634.379310344797</v>
      </c>
      <c r="AA574">
        <v>20094616.6275803</v>
      </c>
      <c r="AB574">
        <v>20095942.6283384</v>
      </c>
      <c r="AC574">
        <v>277.352490421455</v>
      </c>
      <c r="AD574" s="1">
        <v>2318000000</v>
      </c>
      <c r="AE574">
        <v>3734.0597715061099</v>
      </c>
      <c r="AF574">
        <v>1867.0298857530499</v>
      </c>
      <c r="AG574">
        <v>622.34329525101896</v>
      </c>
      <c r="AH574">
        <v>6223.4329525101903</v>
      </c>
      <c r="AI574">
        <v>134605.096724665</v>
      </c>
      <c r="AJ574">
        <v>67302.548362332702</v>
      </c>
      <c r="AK574">
        <v>22434.182787444199</v>
      </c>
      <c r="AL574" s="10">
        <v>224341.82787444201</v>
      </c>
      <c r="AM574">
        <v>29.293691039969602</v>
      </c>
      <c r="AN574">
        <v>14.646845519984801</v>
      </c>
      <c r="AO574">
        <v>4.8822818399949304</v>
      </c>
      <c r="AP574">
        <v>48.822818399949298</v>
      </c>
      <c r="AQ574" s="3">
        <v>86567.561487806306</v>
      </c>
      <c r="AR574" s="1">
        <v>135711.78574787299</v>
      </c>
      <c r="AS574">
        <v>0.38945391267511598</v>
      </c>
      <c r="AT574">
        <v>3120580.7352635502</v>
      </c>
      <c r="AU574" s="1">
        <v>622050620.75386</v>
      </c>
      <c r="AV574">
        <v>102.181991732811</v>
      </c>
    </row>
    <row r="575" spans="1:48" x14ac:dyDescent="0.25">
      <c r="A575">
        <v>573</v>
      </c>
      <c r="B575" t="s">
        <v>619</v>
      </c>
      <c r="C575" s="13">
        <v>165596</v>
      </c>
      <c r="D575">
        <v>573</v>
      </c>
      <c r="E575">
        <v>0.290236500464638</v>
      </c>
      <c r="F575">
        <v>1149</v>
      </c>
      <c r="G575">
        <v>226172455.380891</v>
      </c>
      <c r="H575">
        <v>142755638.700645</v>
      </c>
      <c r="I575">
        <v>8.0228528860315593E-3</v>
      </c>
      <c r="J575">
        <v>37.108071885024003</v>
      </c>
      <c r="K575">
        <f t="shared" si="8"/>
        <v>4625.296314436001</v>
      </c>
      <c r="L575">
        <v>23.4218905833376</v>
      </c>
      <c r="M575">
        <v>7292.8384473100296</v>
      </c>
      <c r="N575">
        <v>270623.17334864702</v>
      </c>
      <c r="O575" s="3">
        <v>171211.81455780999</v>
      </c>
      <c r="P575">
        <v>6353340.3221766101</v>
      </c>
      <c r="Q575">
        <v>9.7694082200000008</v>
      </c>
      <c r="R575">
        <v>362.52390250190399</v>
      </c>
      <c r="S575" s="9">
        <v>2.2897173032889899</v>
      </c>
      <c r="T575">
        <v>0.43673513693746402</v>
      </c>
      <c r="U575">
        <v>6094966.5097574098</v>
      </c>
      <c r="V575" s="3">
        <v>6098502.9799486697</v>
      </c>
      <c r="W575" s="1">
        <v>2546945.0882894802</v>
      </c>
      <c r="X575">
        <v>1410</v>
      </c>
      <c r="Y575">
        <v>68.960574851710703</v>
      </c>
      <c r="Z575">
        <v>41514.898026315699</v>
      </c>
      <c r="AA575">
        <v>19904646.785234701</v>
      </c>
      <c r="AB575">
        <v>19903139.0971881</v>
      </c>
      <c r="AC575">
        <v>288.64802631578902</v>
      </c>
      <c r="AD575" s="1">
        <v>2344000000</v>
      </c>
      <c r="AE575">
        <v>4375.7030683860103</v>
      </c>
      <c r="AF575">
        <v>2187.8515341930001</v>
      </c>
      <c r="AG575">
        <v>729.283844731003</v>
      </c>
      <c r="AH575">
        <v>7292.8384473100296</v>
      </c>
      <c r="AI575">
        <v>162373.904009188</v>
      </c>
      <c r="AJ575">
        <v>81186.952004594204</v>
      </c>
      <c r="AK575">
        <v>27062.3173348647</v>
      </c>
      <c r="AL575" s="10">
        <v>270623.17334864702</v>
      </c>
      <c r="AM575">
        <v>35.105621990617898</v>
      </c>
      <c r="AN575">
        <v>17.552810995308899</v>
      </c>
      <c r="AO575">
        <v>5.8509369984363202</v>
      </c>
      <c r="AP575">
        <v>58.509369984363197</v>
      </c>
      <c r="AQ575" s="3">
        <v>97234.410540912198</v>
      </c>
      <c r="AR575" s="1">
        <v>73977.404016897694</v>
      </c>
      <c r="AS575">
        <v>0.56791881326671401</v>
      </c>
      <c r="AT575">
        <v>3608181.4960500998</v>
      </c>
      <c r="AU575" s="1">
        <v>625658802.24991</v>
      </c>
      <c r="AV575">
        <v>102.651721096136</v>
      </c>
    </row>
    <row r="576" spans="1:48" x14ac:dyDescent="0.25">
      <c r="A576">
        <v>574</v>
      </c>
      <c r="B576" t="s">
        <v>620</v>
      </c>
      <c r="C576" s="13">
        <v>165896</v>
      </c>
      <c r="D576">
        <v>574</v>
      </c>
      <c r="E576">
        <v>0.29057863185762101</v>
      </c>
      <c r="F576">
        <v>1152</v>
      </c>
      <c r="G576">
        <v>200389699.18066701</v>
      </c>
      <c r="H576">
        <v>142483521.71356401</v>
      </c>
      <c r="I576">
        <v>7.5065233009935697E-3</v>
      </c>
      <c r="J576">
        <v>32.8391890575299</v>
      </c>
      <c r="K576">
        <f t="shared" si="8"/>
        <v>4374.7534964932802</v>
      </c>
      <c r="L576">
        <v>23.3497197024877</v>
      </c>
      <c r="M576">
        <v>7184.7592526404096</v>
      </c>
      <c r="N576">
        <v>235941.667430295</v>
      </c>
      <c r="O576" s="3">
        <v>218984.34075197001</v>
      </c>
      <c r="P576">
        <v>7191268.1665924899</v>
      </c>
      <c r="Q576">
        <v>14.461786310000001</v>
      </c>
      <c r="R576">
        <v>474.91333474368702</v>
      </c>
      <c r="S576" s="9">
        <v>2.3269008837948202</v>
      </c>
      <c r="T576">
        <v>0.42975616493348401</v>
      </c>
      <c r="U576">
        <v>6102151.2690100502</v>
      </c>
      <c r="V576" s="3">
        <v>6105687.7721274896</v>
      </c>
      <c r="W576" s="1">
        <v>2546948.0374920098</v>
      </c>
      <c r="X576">
        <v>1221</v>
      </c>
      <c r="Y576">
        <v>69.674037336445593</v>
      </c>
      <c r="Z576">
        <v>41358.953488371997</v>
      </c>
      <c r="AA576">
        <v>19951956.9421608</v>
      </c>
      <c r="AB576">
        <v>19953288.736127902</v>
      </c>
      <c r="AC576">
        <v>300.90033222591302</v>
      </c>
      <c r="AD576" s="1">
        <v>2369000000</v>
      </c>
      <c r="AE576">
        <v>4310.85555158425</v>
      </c>
      <c r="AF576">
        <v>2155.42777579212</v>
      </c>
      <c r="AG576">
        <v>718.47592526404196</v>
      </c>
      <c r="AH576">
        <v>7184.7592526404096</v>
      </c>
      <c r="AI576">
        <v>141565.000458177</v>
      </c>
      <c r="AJ576">
        <v>70782.500229088706</v>
      </c>
      <c r="AK576">
        <v>23594.166743029498</v>
      </c>
      <c r="AL576" s="10">
        <v>235941.667430295</v>
      </c>
      <c r="AM576">
        <v>32.359537645184602</v>
      </c>
      <c r="AN576">
        <v>16.179768822592301</v>
      </c>
      <c r="AO576">
        <v>5.3932562741974399</v>
      </c>
      <c r="AP576">
        <v>53.932562741974401</v>
      </c>
      <c r="AQ576" s="3">
        <v>85071.999587800005</v>
      </c>
      <c r="AR576" s="1">
        <v>133912.34116416899</v>
      </c>
      <c r="AS576">
        <v>0.38848439708369698</v>
      </c>
      <c r="AT576">
        <v>2793695.4779658699</v>
      </c>
      <c r="AU576" s="1">
        <v>628452497.72787595</v>
      </c>
      <c r="AV576">
        <v>102.988678913859</v>
      </c>
    </row>
    <row r="577" spans="1:48" x14ac:dyDescent="0.25">
      <c r="A577">
        <v>575</v>
      </c>
      <c r="B577" t="s">
        <v>621</v>
      </c>
      <c r="C577" s="13">
        <v>166198</v>
      </c>
      <c r="D577">
        <v>575</v>
      </c>
      <c r="E577">
        <v>0.29091928995461902</v>
      </c>
      <c r="F577">
        <v>1154</v>
      </c>
      <c r="G577">
        <v>209661875.204458</v>
      </c>
      <c r="H577">
        <v>143193175.50437</v>
      </c>
      <c r="I577">
        <v>7.7049942098188296E-3</v>
      </c>
      <c r="J577">
        <v>34.318449013186203</v>
      </c>
      <c r="K577">
        <f t="shared" si="8"/>
        <v>4454.0525376972537</v>
      </c>
      <c r="L577">
        <v>23.4385373487228</v>
      </c>
      <c r="M577">
        <v>7153.8200369495898</v>
      </c>
      <c r="N577">
        <v>245508.008187564</v>
      </c>
      <c r="O577" s="3">
        <v>179126.8265578</v>
      </c>
      <c r="P577">
        <v>6147354.8641176997</v>
      </c>
      <c r="Q577">
        <v>9.9101015700000001</v>
      </c>
      <c r="R577">
        <v>340.09931544554098</v>
      </c>
      <c r="S577" s="9">
        <v>2.3397041126728699</v>
      </c>
      <c r="T577">
        <v>0.42740447160970202</v>
      </c>
      <c r="U577">
        <v>6109305.0890469998</v>
      </c>
      <c r="V577" s="3">
        <v>6112841.6357754199</v>
      </c>
      <c r="W577" s="1">
        <v>2543347.4853992299</v>
      </c>
      <c r="X577">
        <v>1383</v>
      </c>
      <c r="Y577">
        <v>70.137248656534595</v>
      </c>
      <c r="Z577">
        <v>41138.531353135302</v>
      </c>
      <c r="AA577">
        <v>20983030.0036464</v>
      </c>
      <c r="AB577">
        <v>20976365.846198302</v>
      </c>
      <c r="AC577">
        <v>310.84488448844797</v>
      </c>
      <c r="AD577" s="1">
        <v>2397000000</v>
      </c>
      <c r="AE577">
        <v>4292.2920221697505</v>
      </c>
      <c r="AF577">
        <v>2146.1460110848702</v>
      </c>
      <c r="AG577">
        <v>715.38200369495905</v>
      </c>
      <c r="AH577">
        <v>7153.8200369495898</v>
      </c>
      <c r="AI577">
        <v>147304.80491253801</v>
      </c>
      <c r="AJ577">
        <v>73652.402456269294</v>
      </c>
      <c r="AK577">
        <v>24550.800818756401</v>
      </c>
      <c r="AL577" s="10">
        <v>245508.008187564</v>
      </c>
      <c r="AM577">
        <v>33.0720851776695</v>
      </c>
      <c r="AN577">
        <v>16.5360425888347</v>
      </c>
      <c r="AO577">
        <v>5.5120141962782503</v>
      </c>
      <c r="AP577">
        <v>55.120141962782498</v>
      </c>
      <c r="AQ577" s="3">
        <v>96999.814891987306</v>
      </c>
      <c r="AR577" s="1">
        <v>82127.011665812606</v>
      </c>
      <c r="AS577">
        <v>0.54151472873153195</v>
      </c>
      <c r="AT577">
        <v>3328883.2016591602</v>
      </c>
      <c r="AU577" s="1">
        <v>631781380.92953503</v>
      </c>
      <c r="AV577">
        <v>103.412969514686</v>
      </c>
    </row>
    <row r="578" spans="1:48" x14ac:dyDescent="0.25">
      <c r="A578">
        <v>576</v>
      </c>
      <c r="B578" t="s">
        <v>622</v>
      </c>
      <c r="C578" s="13">
        <v>166441</v>
      </c>
      <c r="D578">
        <v>576</v>
      </c>
      <c r="E578">
        <v>0.29119454323517702</v>
      </c>
      <c r="F578">
        <v>1155</v>
      </c>
      <c r="G578">
        <v>211273477.40753701</v>
      </c>
      <c r="H578">
        <v>143907068.028411</v>
      </c>
      <c r="I578">
        <v>7.4985199538281696E-3</v>
      </c>
      <c r="J578">
        <v>34.5495546363519</v>
      </c>
      <c r="K578">
        <f t="shared" si="8"/>
        <v>4607.5165298071315</v>
      </c>
      <c r="L578">
        <v>23.5331247935781</v>
      </c>
      <c r="M578">
        <v>5780.3188917301504</v>
      </c>
      <c r="N578">
        <v>199707.443365368</v>
      </c>
      <c r="O578" s="3">
        <v>154199.36962322</v>
      </c>
      <c r="P578">
        <v>5327519.5456884596</v>
      </c>
      <c r="Q578">
        <v>8.7969857999999999</v>
      </c>
      <c r="R578">
        <v>303.93194153231099</v>
      </c>
      <c r="S578" s="9">
        <v>2.8983969510499099</v>
      </c>
      <c r="T578">
        <v>0.34501830387233801</v>
      </c>
      <c r="U578">
        <v>6115085.40793873</v>
      </c>
      <c r="V578" s="3">
        <v>6118621.9576029796</v>
      </c>
      <c r="W578" s="1">
        <v>2544904.9277540301</v>
      </c>
      <c r="X578">
        <v>1133</v>
      </c>
      <c r="Y578">
        <v>69.885793769754102</v>
      </c>
      <c r="Z578">
        <v>40998.077868852401</v>
      </c>
      <c r="AA578">
        <v>22002048.4865233</v>
      </c>
      <c r="AB578">
        <v>22006205.7517027</v>
      </c>
      <c r="AC578">
        <v>257.77049180327799</v>
      </c>
      <c r="AD578" s="1">
        <v>2420000000</v>
      </c>
      <c r="AE578">
        <v>3468.1913350380901</v>
      </c>
      <c r="AF578">
        <v>1734.09566751904</v>
      </c>
      <c r="AG578">
        <v>578.031889173016</v>
      </c>
      <c r="AH578">
        <v>5780.3188917301504</v>
      </c>
      <c r="AI578">
        <v>119824.46601922</v>
      </c>
      <c r="AJ578">
        <v>59912.233009610398</v>
      </c>
      <c r="AK578">
        <v>19970.744336536802</v>
      </c>
      <c r="AL578" s="10">
        <v>199707.443365368</v>
      </c>
      <c r="AM578">
        <v>26.0063019294771</v>
      </c>
      <c r="AN578">
        <v>13.0031509647385</v>
      </c>
      <c r="AO578">
        <v>4.33438365491285</v>
      </c>
      <c r="AP578">
        <v>43.343836549128497</v>
      </c>
      <c r="AQ578" s="3">
        <v>79180.604341131402</v>
      </c>
      <c r="AR578" s="1">
        <v>75018.765282088498</v>
      </c>
      <c r="AS578">
        <v>0.51349499375131002</v>
      </c>
      <c r="AT578">
        <v>2735654.6158232801</v>
      </c>
      <c r="AU578" s="1">
        <v>634517035.54535794</v>
      </c>
      <c r="AV578">
        <v>103.76257945990599</v>
      </c>
    </row>
    <row r="579" spans="1:48" x14ac:dyDescent="0.25">
      <c r="A579">
        <v>577</v>
      </c>
      <c r="B579" t="s">
        <v>623</v>
      </c>
      <c r="C579" s="13">
        <v>166765</v>
      </c>
      <c r="D579">
        <v>577</v>
      </c>
      <c r="E579">
        <v>0.29155995753109898</v>
      </c>
      <c r="F579">
        <v>1158</v>
      </c>
      <c r="G579">
        <v>209984650.25654599</v>
      </c>
      <c r="H579">
        <v>144630511.765809</v>
      </c>
      <c r="I579">
        <v>7.3991214377556996E-3</v>
      </c>
      <c r="J579">
        <v>34.295755646654598</v>
      </c>
      <c r="K579">
        <f t="shared" ref="K579:K642" si="9">J579/I579</f>
        <v>4635.11187580362</v>
      </c>
      <c r="L579">
        <v>23.621787042579999</v>
      </c>
      <c r="M579">
        <v>7673.7002143496602</v>
      </c>
      <c r="N579">
        <v>263175.34745701699</v>
      </c>
      <c r="O579" s="3">
        <v>193969.99363955</v>
      </c>
      <c r="P579">
        <v>6652347.5046451502</v>
      </c>
      <c r="Q579">
        <v>10.16540245</v>
      </c>
      <c r="R579">
        <v>348.630158475104</v>
      </c>
      <c r="S579" s="9">
        <v>2.1859965882850498</v>
      </c>
      <c r="T579">
        <v>0.45745725558726302</v>
      </c>
      <c r="U579">
        <v>6122759.1081530796</v>
      </c>
      <c r="V579" s="3">
        <v>6126295.6686760103</v>
      </c>
      <c r="W579" s="1">
        <v>2550255.3959013899</v>
      </c>
      <c r="X579">
        <v>1445</v>
      </c>
      <c r="Y579">
        <v>69.454300478153996</v>
      </c>
      <c r="Z579">
        <v>40915.603076922998</v>
      </c>
      <c r="AA579">
        <v>19473154.944804799</v>
      </c>
      <c r="AB579">
        <v>19482907.020876501</v>
      </c>
      <c r="AC579">
        <v>332.41846153846097</v>
      </c>
      <c r="AD579" s="1">
        <v>2447000000</v>
      </c>
      <c r="AE579">
        <v>4604.2201286097898</v>
      </c>
      <c r="AF579">
        <v>2302.1100643048899</v>
      </c>
      <c r="AG579">
        <v>767.37002143496602</v>
      </c>
      <c r="AH579">
        <v>7673.7002143496602</v>
      </c>
      <c r="AI579">
        <v>157905.20847421</v>
      </c>
      <c r="AJ579">
        <v>78952.604237105101</v>
      </c>
      <c r="AK579">
        <v>26317.534745701701</v>
      </c>
      <c r="AL579" s="10">
        <v>263175.34745701699</v>
      </c>
      <c r="AM579">
        <v>34.067183857742997</v>
      </c>
      <c r="AN579">
        <v>17.033591928871498</v>
      </c>
      <c r="AO579">
        <v>5.6778639762905101</v>
      </c>
      <c r="AP579">
        <v>56.778639762905101</v>
      </c>
      <c r="AQ579" s="3">
        <v>100361.46419093201</v>
      </c>
      <c r="AR579" s="1">
        <v>93608.529448617395</v>
      </c>
      <c r="AS579">
        <v>0.51740716338544601</v>
      </c>
      <c r="AT579">
        <v>3441972.2522326899</v>
      </c>
      <c r="AU579" s="1">
        <v>637959007.79759097</v>
      </c>
      <c r="AV579">
        <v>104.19469336105</v>
      </c>
    </row>
    <row r="580" spans="1:48" x14ac:dyDescent="0.25">
      <c r="A580">
        <v>578</v>
      </c>
      <c r="B580" t="s">
        <v>624</v>
      </c>
      <c r="C580" s="13">
        <v>167033</v>
      </c>
      <c r="D580">
        <v>578</v>
      </c>
      <c r="E580">
        <v>0.29186223433728098</v>
      </c>
      <c r="F580">
        <v>1159</v>
      </c>
      <c r="G580">
        <v>193164275.34992799</v>
      </c>
      <c r="H580">
        <v>142922166.562536</v>
      </c>
      <c r="I580">
        <v>7.2526060715955602E-3</v>
      </c>
      <c r="J580">
        <v>31.5158925822425</v>
      </c>
      <c r="K580">
        <f t="shared" si="9"/>
        <v>4345.4576563413239</v>
      </c>
      <c r="L580">
        <v>23.318595743682</v>
      </c>
      <c r="M580">
        <v>6347.8129298305103</v>
      </c>
      <c r="N580">
        <v>200056.990428708</v>
      </c>
      <c r="O580" s="3">
        <v>361516.85193139</v>
      </c>
      <c r="P580">
        <v>11393526.272140101</v>
      </c>
      <c r="Q580">
        <v>9.3270188100000002</v>
      </c>
      <c r="R580">
        <v>293.94932292851502</v>
      </c>
      <c r="S580" s="9">
        <v>2.64533217062524</v>
      </c>
      <c r="T580">
        <v>0.37802435970210901</v>
      </c>
      <c r="U580">
        <v>6129106.9210829102</v>
      </c>
      <c r="V580" s="3">
        <v>6132643.5303529296</v>
      </c>
      <c r="W580" s="1">
        <v>2553821.3538581501</v>
      </c>
      <c r="X580">
        <v>1289</v>
      </c>
      <c r="Y580">
        <v>68.504297594275101</v>
      </c>
      <c r="Z580">
        <v>40802.460966542698</v>
      </c>
      <c r="AA580">
        <v>21910309.441129901</v>
      </c>
      <c r="AB580">
        <v>21896951.807797998</v>
      </c>
      <c r="AC580">
        <v>273.77323420074299</v>
      </c>
      <c r="AD580" s="1">
        <v>2472000000</v>
      </c>
      <c r="AE580">
        <v>3808.6877578982999</v>
      </c>
      <c r="AF580">
        <v>1904.3438789491499</v>
      </c>
      <c r="AG580">
        <v>634.781292983051</v>
      </c>
      <c r="AH580">
        <v>6347.8129298305103</v>
      </c>
      <c r="AI580">
        <v>120034.194257225</v>
      </c>
      <c r="AJ580">
        <v>60017.097128612499</v>
      </c>
      <c r="AK580">
        <v>20005.699042870801</v>
      </c>
      <c r="AL580" s="10">
        <v>200056.990428708</v>
      </c>
      <c r="AM580">
        <v>27.6229119577449</v>
      </c>
      <c r="AN580">
        <v>13.811455978872401</v>
      </c>
      <c r="AO580">
        <v>4.6038186596241601</v>
      </c>
      <c r="AP580">
        <v>46.038186596241601</v>
      </c>
      <c r="AQ580" s="3">
        <v>88302.039599020602</v>
      </c>
      <c r="AR580" s="1">
        <v>273214.81233236898</v>
      </c>
      <c r="AS580">
        <v>0.244254283382006</v>
      </c>
      <c r="AT580">
        <v>2782917.5947956499</v>
      </c>
      <c r="AU580" s="1">
        <v>640741925.39238703</v>
      </c>
      <c r="AV580">
        <v>104.54083011480201</v>
      </c>
    </row>
    <row r="581" spans="1:48" x14ac:dyDescent="0.25">
      <c r="A581">
        <v>579</v>
      </c>
      <c r="B581" t="s">
        <v>625</v>
      </c>
      <c r="C581" s="13">
        <v>167303</v>
      </c>
      <c r="D581">
        <v>579</v>
      </c>
      <c r="E581">
        <v>0.29216655674493902</v>
      </c>
      <c r="F581">
        <v>1161</v>
      </c>
      <c r="G581">
        <v>186999672.965718</v>
      </c>
      <c r="H581">
        <v>142974264.12153</v>
      </c>
      <c r="I581">
        <v>7.0297923778491998E-3</v>
      </c>
      <c r="J581">
        <v>30.478321786414099</v>
      </c>
      <c r="K581">
        <f t="shared" si="9"/>
        <v>4335.5934497370026</v>
      </c>
      <c r="L581">
        <v>23.302798127730501</v>
      </c>
      <c r="M581">
        <v>6390.7705608196502</v>
      </c>
      <c r="N581">
        <v>194779.96161580301</v>
      </c>
      <c r="O581" s="3">
        <v>227427.36022952999</v>
      </c>
      <c r="P581">
        <v>6931604.2681103302</v>
      </c>
      <c r="Q581">
        <v>11.142568860000001</v>
      </c>
      <c r="R581">
        <v>339.606799242357</v>
      </c>
      <c r="S581" s="9">
        <v>2.6302904410131398</v>
      </c>
      <c r="T581">
        <v>0.38018615146349199</v>
      </c>
      <c r="U581">
        <v>6135497.6916437298</v>
      </c>
      <c r="V581" s="3">
        <v>6139034.3152117403</v>
      </c>
      <c r="W581" s="1">
        <v>2558562.7190074301</v>
      </c>
      <c r="X581">
        <v>1479</v>
      </c>
      <c r="Y581">
        <v>68.365495958892694</v>
      </c>
      <c r="Z581">
        <v>40746.535055350498</v>
      </c>
      <c r="AA581">
        <v>20721443.619301599</v>
      </c>
      <c r="AB581">
        <v>20741143.48401</v>
      </c>
      <c r="AC581">
        <v>274.37269372693697</v>
      </c>
      <c r="AD581" s="1">
        <v>2496000000</v>
      </c>
      <c r="AE581">
        <v>3834.4623364917902</v>
      </c>
      <c r="AF581">
        <v>1917.2311682458901</v>
      </c>
      <c r="AG581">
        <v>639.077056081965</v>
      </c>
      <c r="AH581">
        <v>6390.7705608196502</v>
      </c>
      <c r="AI581">
        <v>116867.976969482</v>
      </c>
      <c r="AJ581">
        <v>58433.988484740999</v>
      </c>
      <c r="AK581">
        <v>19477.9961615803</v>
      </c>
      <c r="AL581" s="10">
        <v>194779.96161580301</v>
      </c>
      <c r="AM581">
        <v>26.9554741062198</v>
      </c>
      <c r="AN581">
        <v>13.4777370531099</v>
      </c>
      <c r="AO581">
        <v>4.49257901770331</v>
      </c>
      <c r="AP581">
        <v>44.9257901770331</v>
      </c>
      <c r="AQ581" s="3">
        <v>101112.568523202</v>
      </c>
      <c r="AR581" s="1">
        <v>126314.791706327</v>
      </c>
      <c r="AS581">
        <v>0.44459280722053302</v>
      </c>
      <c r="AT581">
        <v>3081741.400101</v>
      </c>
      <c r="AU581" s="1">
        <v>643823666.79248798</v>
      </c>
      <c r="AV581">
        <v>104.934220359881</v>
      </c>
    </row>
    <row r="582" spans="1:48" x14ac:dyDescent="0.25">
      <c r="A582">
        <v>580</v>
      </c>
      <c r="B582" t="s">
        <v>626</v>
      </c>
      <c r="C582" s="13">
        <v>167597</v>
      </c>
      <c r="D582">
        <v>580</v>
      </c>
      <c r="E582">
        <v>0.29249904002570798</v>
      </c>
      <c r="F582">
        <v>1163</v>
      </c>
      <c r="G582">
        <v>176451990.05381301</v>
      </c>
      <c r="H582">
        <v>142676054.879208</v>
      </c>
      <c r="I582">
        <v>6.7403945838690801E-3</v>
      </c>
      <c r="J582">
        <v>28.726506986517801</v>
      </c>
      <c r="K582">
        <f t="shared" si="9"/>
        <v>4261.843521040335</v>
      </c>
      <c r="L582">
        <v>23.2277611946819</v>
      </c>
      <c r="M582">
        <v>6982.1488961502901</v>
      </c>
      <c r="N582">
        <v>200572.749046168</v>
      </c>
      <c r="O582" s="3">
        <v>173552.01227422</v>
      </c>
      <c r="P582">
        <v>4985543.0931195999</v>
      </c>
      <c r="Q582">
        <v>9.1134935099999996</v>
      </c>
      <c r="R582">
        <v>261.79883498659899</v>
      </c>
      <c r="S582" s="9">
        <v>2.4102482118605102</v>
      </c>
      <c r="T582">
        <v>0.414895028271002</v>
      </c>
      <c r="U582">
        <v>6142479.8405398801</v>
      </c>
      <c r="V582" s="3">
        <v>6146016.4861321403</v>
      </c>
      <c r="W582" s="1">
        <v>2574284.19231547</v>
      </c>
      <c r="X582">
        <v>1496</v>
      </c>
      <c r="Y582">
        <v>68.0332497301697</v>
      </c>
      <c r="Z582">
        <v>40859.484745762697</v>
      </c>
      <c r="AA582">
        <v>18477101.996674601</v>
      </c>
      <c r="AB582">
        <v>18489537.278933499</v>
      </c>
      <c r="AC582">
        <v>275.30508474576197</v>
      </c>
      <c r="AD582" s="1">
        <v>2519000000</v>
      </c>
      <c r="AE582">
        <v>4189.2893376901702</v>
      </c>
      <c r="AF582">
        <v>2094.6446688450801</v>
      </c>
      <c r="AG582">
        <v>698.21488961502905</v>
      </c>
      <c r="AH582">
        <v>6982.1488961502901</v>
      </c>
      <c r="AI582">
        <v>120343.64942770101</v>
      </c>
      <c r="AJ582">
        <v>60171.824713850598</v>
      </c>
      <c r="AK582">
        <v>20057.274904616799</v>
      </c>
      <c r="AL582" s="10">
        <v>200572.749046168</v>
      </c>
      <c r="AM582">
        <v>28.2374631620273</v>
      </c>
      <c r="AN582">
        <v>14.1187315810136</v>
      </c>
      <c r="AO582">
        <v>4.7062438603378904</v>
      </c>
      <c r="AP582">
        <v>47.062438603378901</v>
      </c>
      <c r="AQ582" s="3">
        <v>101777.741596333</v>
      </c>
      <c r="AR582" s="1">
        <v>71774.270677886001</v>
      </c>
      <c r="AS582">
        <v>0.58643942102797697</v>
      </c>
      <c r="AT582">
        <v>2923719.0050390898</v>
      </c>
      <c r="AU582" s="1">
        <v>646747385.79752696</v>
      </c>
      <c r="AV582">
        <v>105.29092525937899</v>
      </c>
    </row>
    <row r="583" spans="1:48" x14ac:dyDescent="0.25">
      <c r="A583">
        <v>581</v>
      </c>
      <c r="B583" t="s">
        <v>627</v>
      </c>
      <c r="C583" s="13">
        <v>167887</v>
      </c>
      <c r="D583">
        <v>581</v>
      </c>
      <c r="E583">
        <v>0.29282561339809698</v>
      </c>
      <c r="F583">
        <v>1165</v>
      </c>
      <c r="G583">
        <v>177725882.076774</v>
      </c>
      <c r="H583">
        <v>142669415.08207801</v>
      </c>
      <c r="I583">
        <v>6.8608433500876699E-3</v>
      </c>
      <c r="J583">
        <v>28.901629005538901</v>
      </c>
      <c r="K583">
        <f t="shared" si="9"/>
        <v>4212.547573348922</v>
      </c>
      <c r="L583">
        <v>23.200776707121602</v>
      </c>
      <c r="M583">
        <v>6858.0408201599403</v>
      </c>
      <c r="N583">
        <v>198208.55148910399</v>
      </c>
      <c r="O583" s="3">
        <v>187658.84558669999</v>
      </c>
      <c r="P583">
        <v>5423646.3347545099</v>
      </c>
      <c r="Q583">
        <v>11.40629088</v>
      </c>
      <c r="R583">
        <v>329.660387343021</v>
      </c>
      <c r="S583" s="9">
        <v>2.4566055359858701</v>
      </c>
      <c r="T583">
        <v>0.40706576019282797</v>
      </c>
      <c r="U583">
        <v>6149337.88136004</v>
      </c>
      <c r="V583" s="3">
        <v>6152874.6567492597</v>
      </c>
      <c r="W583" s="1">
        <v>2577225.20631907</v>
      </c>
      <c r="X583">
        <v>1210</v>
      </c>
      <c r="Y583">
        <v>66.915010602336906</v>
      </c>
      <c r="Z583">
        <v>40789.9621993127</v>
      </c>
      <c r="AA583">
        <v>19038699.0834429</v>
      </c>
      <c r="AB583">
        <v>19029112.365667701</v>
      </c>
      <c r="AC583">
        <v>276.46048109965602</v>
      </c>
      <c r="AD583" s="1">
        <v>2543000000</v>
      </c>
      <c r="AE583">
        <v>4114.8244920959696</v>
      </c>
      <c r="AF583">
        <v>2057.4122460479798</v>
      </c>
      <c r="AG583">
        <v>685.80408201599403</v>
      </c>
      <c r="AH583">
        <v>6858.0408201599403</v>
      </c>
      <c r="AI583">
        <v>118925.130893462</v>
      </c>
      <c r="AJ583">
        <v>59462.5654467313</v>
      </c>
      <c r="AK583">
        <v>19820.855148910399</v>
      </c>
      <c r="AL583" s="10">
        <v>198208.55148910399</v>
      </c>
      <c r="AM583">
        <v>28.2311662533745</v>
      </c>
      <c r="AN583">
        <v>14.1155831266872</v>
      </c>
      <c r="AO583">
        <v>4.7051943755624199</v>
      </c>
      <c r="AP583">
        <v>47.051943755624102</v>
      </c>
      <c r="AQ583" s="3">
        <v>80967.162828827597</v>
      </c>
      <c r="AR583" s="1">
        <v>106691.682757872</v>
      </c>
      <c r="AS583">
        <v>0.43145934621781601</v>
      </c>
      <c r="AT583">
        <v>2340082.9017098299</v>
      </c>
      <c r="AU583" s="1">
        <v>649087468.69923699</v>
      </c>
      <c r="AV583">
        <v>105.554041950883</v>
      </c>
    </row>
    <row r="584" spans="1:48" x14ac:dyDescent="0.25">
      <c r="A584">
        <v>582</v>
      </c>
      <c r="B584" t="s">
        <v>628</v>
      </c>
      <c r="C584" s="13">
        <v>168196</v>
      </c>
      <c r="D584">
        <v>582</v>
      </c>
      <c r="E584">
        <v>0.29317376307170401</v>
      </c>
      <c r="F584">
        <v>1168</v>
      </c>
      <c r="G584">
        <v>170923318.06083301</v>
      </c>
      <c r="H584">
        <v>142344397.455594</v>
      </c>
      <c r="I584">
        <v>6.6667302504383203E-3</v>
      </c>
      <c r="J584">
        <v>27.762394344795901</v>
      </c>
      <c r="K584">
        <f t="shared" si="9"/>
        <v>4164.3194342489851</v>
      </c>
      <c r="L584">
        <v>23.120434003791601</v>
      </c>
      <c r="M584">
        <v>7311.14314575959</v>
      </c>
      <c r="N584">
        <v>202974.83912382901</v>
      </c>
      <c r="O584" s="3">
        <v>192685.55886444999</v>
      </c>
      <c r="P584">
        <v>5349412.4697422404</v>
      </c>
      <c r="Q584">
        <v>10.12898994</v>
      </c>
      <c r="R584">
        <v>281.20501302874999</v>
      </c>
      <c r="S584" s="9">
        <v>2.3070990729776</v>
      </c>
      <c r="T584">
        <v>0.43344475827359003</v>
      </c>
      <c r="U584">
        <v>6156649.0245057996</v>
      </c>
      <c r="V584" s="3">
        <v>6160185.9053974301</v>
      </c>
      <c r="W584" s="1">
        <v>2576232.41567293</v>
      </c>
      <c r="X584">
        <v>1684</v>
      </c>
      <c r="Y584">
        <v>66.420523910838696</v>
      </c>
      <c r="Z584">
        <v>40681.825806451598</v>
      </c>
      <c r="AA584">
        <v>19513903.474183202</v>
      </c>
      <c r="AB584">
        <v>19511273.9014819</v>
      </c>
      <c r="AC584">
        <v>298.97741935483799</v>
      </c>
      <c r="AD584" s="1">
        <v>2569000000</v>
      </c>
      <c r="AE584">
        <v>4386.6858874557502</v>
      </c>
      <c r="AF584">
        <v>2193.3429437278701</v>
      </c>
      <c r="AG584">
        <v>731.11431457595904</v>
      </c>
      <c r="AH584">
        <v>7311.14314575958</v>
      </c>
      <c r="AI584">
        <v>121784.903474297</v>
      </c>
      <c r="AJ584">
        <v>60892.451737148796</v>
      </c>
      <c r="AK584">
        <v>20297.483912382901</v>
      </c>
      <c r="AL584" s="10">
        <v>202974.83912382901</v>
      </c>
      <c r="AM584">
        <v>29.244851505072099</v>
      </c>
      <c r="AN584">
        <v>14.622425752536</v>
      </c>
      <c r="AO584">
        <v>4.8741419175120297</v>
      </c>
      <c r="AP584">
        <v>48.741419175120299</v>
      </c>
      <c r="AQ584" s="3">
        <v>111852.16226585201</v>
      </c>
      <c r="AR584" s="1">
        <v>80833.396598597494</v>
      </c>
      <c r="AS584">
        <v>0.58049063419712699</v>
      </c>
      <c r="AT584">
        <v>3105283.8371426901</v>
      </c>
      <c r="AU584" s="1">
        <v>652192752.53637898</v>
      </c>
      <c r="AV584">
        <v>105.93307332290701</v>
      </c>
    </row>
    <row r="585" spans="1:48" x14ac:dyDescent="0.25">
      <c r="A585">
        <v>583</v>
      </c>
      <c r="B585" t="s">
        <v>629</v>
      </c>
      <c r="C585" s="13">
        <v>168473</v>
      </c>
      <c r="D585">
        <v>583</v>
      </c>
      <c r="E585">
        <v>0.29348466308826998</v>
      </c>
      <c r="F585">
        <v>1169</v>
      </c>
      <c r="G585">
        <v>163546098.58369601</v>
      </c>
      <c r="H585">
        <v>141804383.20177001</v>
      </c>
      <c r="I585">
        <v>6.8266508714202104E-3</v>
      </c>
      <c r="J585">
        <v>26.536001487832898</v>
      </c>
      <c r="K585">
        <f t="shared" si="9"/>
        <v>3887.1185867913546</v>
      </c>
      <c r="L585">
        <v>23.008322156322699</v>
      </c>
      <c r="M585">
        <v>6528.9003478903296</v>
      </c>
      <c r="N585">
        <v>173250.90934553</v>
      </c>
      <c r="O585" s="3">
        <v>220703.66243254</v>
      </c>
      <c r="P585">
        <v>5856592.7146800496</v>
      </c>
      <c r="Q585">
        <v>10.18712575</v>
      </c>
      <c r="R585">
        <v>270.32558405873999</v>
      </c>
      <c r="S585" s="9">
        <v>2.58625772679438</v>
      </c>
      <c r="T585">
        <v>0.386659067129973</v>
      </c>
      <c r="U585">
        <v>6163177.92485369</v>
      </c>
      <c r="V585" s="3">
        <v>6166714.9982867101</v>
      </c>
      <c r="W585" s="1">
        <v>2585579.2279266198</v>
      </c>
      <c r="X585">
        <v>1250</v>
      </c>
      <c r="Y585">
        <v>65.640137830683699</v>
      </c>
      <c r="Z585">
        <v>40747.241007194199</v>
      </c>
      <c r="AA585">
        <v>21114197.224794898</v>
      </c>
      <c r="AB585">
        <v>21109867.248034801</v>
      </c>
      <c r="AC585">
        <v>280.43525179856101</v>
      </c>
      <c r="AD585" s="1">
        <v>2594000000</v>
      </c>
      <c r="AE585">
        <v>3917.3402087341901</v>
      </c>
      <c r="AF585">
        <v>1958.6701043670901</v>
      </c>
      <c r="AG585">
        <v>652.89003478903305</v>
      </c>
      <c r="AH585">
        <v>6528.9003478903296</v>
      </c>
      <c r="AI585">
        <v>103950.545607318</v>
      </c>
      <c r="AJ585">
        <v>51975.2728036591</v>
      </c>
      <c r="AK585">
        <v>17325.090934553002</v>
      </c>
      <c r="AL585" s="10">
        <v>173250.90934553</v>
      </c>
      <c r="AM585">
        <v>26.7423139496047</v>
      </c>
      <c r="AN585">
        <v>13.3711569748023</v>
      </c>
      <c r="AO585">
        <v>4.4570523249341303</v>
      </c>
      <c r="AP585">
        <v>44.570523249341299</v>
      </c>
      <c r="AQ585" s="3">
        <v>82050.172288354603</v>
      </c>
      <c r="AR585" s="1">
        <v>138653.49014418499</v>
      </c>
      <c r="AS585">
        <v>0.37176624703014999</v>
      </c>
      <c r="AT585">
        <v>2177283.4939207202</v>
      </c>
      <c r="AU585" s="1">
        <v>654370036.03030002</v>
      </c>
      <c r="AV585">
        <v>106.174127050832</v>
      </c>
    </row>
    <row r="586" spans="1:48" x14ac:dyDescent="0.25">
      <c r="A586">
        <v>584</v>
      </c>
      <c r="B586" t="s">
        <v>630</v>
      </c>
      <c r="C586" s="13">
        <v>168753</v>
      </c>
      <c r="D586">
        <v>584</v>
      </c>
      <c r="E586">
        <v>0.29379965941613601</v>
      </c>
      <c r="F586">
        <v>1171</v>
      </c>
      <c r="G586">
        <v>148395619.39768401</v>
      </c>
      <c r="H586">
        <v>140854799.60179001</v>
      </c>
      <c r="I586">
        <v>7.4063719558737596E-3</v>
      </c>
      <c r="J586">
        <v>24.051961396413699</v>
      </c>
      <c r="K586">
        <f t="shared" si="9"/>
        <v>3247.4687390415015</v>
      </c>
      <c r="L586">
        <v>22.829745354159002</v>
      </c>
      <c r="M586">
        <v>6614.9228851804501</v>
      </c>
      <c r="N586">
        <v>159101.86987461301</v>
      </c>
      <c r="O586" s="3">
        <v>204393.66343682</v>
      </c>
      <c r="P586">
        <v>4916068.5026539601</v>
      </c>
      <c r="Q586">
        <v>10.075563499999999</v>
      </c>
      <c r="R586">
        <v>242.337064349114</v>
      </c>
      <c r="S586" s="9">
        <v>2.5553649440825601</v>
      </c>
      <c r="T586">
        <v>0.39133353625895501</v>
      </c>
      <c r="U586">
        <v>6169792.8477388704</v>
      </c>
      <c r="V586" s="3">
        <v>6173329.9375398001</v>
      </c>
      <c r="W586" s="1">
        <v>2595181.8986389502</v>
      </c>
      <c r="X586">
        <v>1704</v>
      </c>
      <c r="Y586">
        <v>65.928309970676096</v>
      </c>
      <c r="Z586">
        <v>40833.679715302402</v>
      </c>
      <c r="AA586">
        <v>20134440.796261501</v>
      </c>
      <c r="AB586">
        <v>20147831.133502599</v>
      </c>
      <c r="AC586">
        <v>282.74733096085401</v>
      </c>
      <c r="AD586" s="1">
        <v>2618000000</v>
      </c>
      <c r="AE586">
        <v>3968.9537311082699</v>
      </c>
      <c r="AF586">
        <v>1984.47686555413</v>
      </c>
      <c r="AG586">
        <v>661.49228851804503</v>
      </c>
      <c r="AH586">
        <v>6614.9228851804501</v>
      </c>
      <c r="AI586">
        <v>95461.121924768202</v>
      </c>
      <c r="AJ586">
        <v>47730.560962384101</v>
      </c>
      <c r="AK586">
        <v>15910.1869874613</v>
      </c>
      <c r="AL586" s="10">
        <v>159101.86987461301</v>
      </c>
      <c r="AM586">
        <v>29.3955476082408</v>
      </c>
      <c r="AN586">
        <v>14.6977738041204</v>
      </c>
      <c r="AO586">
        <v>4.8992579347068004</v>
      </c>
      <c r="AP586">
        <v>48.992579347068002</v>
      </c>
      <c r="AQ586" s="3">
        <v>112341.840190032</v>
      </c>
      <c r="AR586" s="1">
        <v>92051.823246787899</v>
      </c>
      <c r="AS586">
        <v>0.54963465256719102</v>
      </c>
      <c r="AT586">
        <v>2702041.6034527202</v>
      </c>
      <c r="AU586" s="1">
        <v>657072077.63375294</v>
      </c>
      <c r="AV586">
        <v>106.49823970582</v>
      </c>
    </row>
    <row r="587" spans="1:48" x14ac:dyDescent="0.25">
      <c r="A587">
        <v>585</v>
      </c>
      <c r="B587" t="s">
        <v>631</v>
      </c>
      <c r="C587" s="13">
        <v>169073</v>
      </c>
      <c r="D587">
        <v>585</v>
      </c>
      <c r="E587">
        <v>0.29416098325446799</v>
      </c>
      <c r="F587">
        <v>1174</v>
      </c>
      <c r="G587">
        <v>182867376.27304</v>
      </c>
      <c r="H587">
        <v>141342969.690038</v>
      </c>
      <c r="I587">
        <v>8.0024204289888996E-3</v>
      </c>
      <c r="J587">
        <v>29.602737257589499</v>
      </c>
      <c r="K587">
        <f t="shared" si="9"/>
        <v>3699.2229438924624</v>
      </c>
      <c r="L587">
        <v>22.880728537901</v>
      </c>
      <c r="M587">
        <v>7587.8006049599499</v>
      </c>
      <c r="N587">
        <v>224619.66767160801</v>
      </c>
      <c r="O587" s="3">
        <v>197326.01800370001</v>
      </c>
      <c r="P587">
        <v>5841390.2650498999</v>
      </c>
      <c r="Q587">
        <v>11.03508675</v>
      </c>
      <c r="R587">
        <v>326.66877367495698</v>
      </c>
      <c r="S587" s="9">
        <v>2.2304659050139901</v>
      </c>
      <c r="T587">
        <v>0.44833682404740599</v>
      </c>
      <c r="U587">
        <v>6177380.6483438304</v>
      </c>
      <c r="V587" s="3">
        <v>6180917.8022490405</v>
      </c>
      <c r="W587" s="1">
        <v>2604893.46023446</v>
      </c>
      <c r="X587">
        <v>1517</v>
      </c>
      <c r="Y587">
        <v>65.616640954952899</v>
      </c>
      <c r="Z587">
        <v>40928.118380062297</v>
      </c>
      <c r="AA587">
        <v>19770070.855880301</v>
      </c>
      <c r="AB587">
        <v>19760418.381105501</v>
      </c>
      <c r="AC587">
        <v>325.08722741433002</v>
      </c>
      <c r="AD587" s="1">
        <v>2645000000</v>
      </c>
      <c r="AE587">
        <v>4552.6803629759697</v>
      </c>
      <c r="AF587">
        <v>2276.3401814879799</v>
      </c>
      <c r="AG587">
        <v>758.78006049599503</v>
      </c>
      <c r="AH587">
        <v>7587.8006049599398</v>
      </c>
      <c r="AI587">
        <v>134771.80060296401</v>
      </c>
      <c r="AJ587">
        <v>67385.900301482397</v>
      </c>
      <c r="AK587">
        <v>22461.9667671608</v>
      </c>
      <c r="AL587" s="10">
        <v>224619.66767160801</v>
      </c>
      <c r="AM587">
        <v>36.432462343335501</v>
      </c>
      <c r="AN587">
        <v>18.216231171667701</v>
      </c>
      <c r="AO587">
        <v>6.0720770572225797</v>
      </c>
      <c r="AP587">
        <v>60.720770572225803</v>
      </c>
      <c r="AQ587" s="3">
        <v>99540.444328663507</v>
      </c>
      <c r="AR587" s="1">
        <v>97785.573675036401</v>
      </c>
      <c r="AS587">
        <v>0.50444662764540804</v>
      </c>
      <c r="AT587">
        <v>2946669.6199651398</v>
      </c>
      <c r="AU587" s="1">
        <v>660018747.25371802</v>
      </c>
      <c r="AV587">
        <v>106.84443534019</v>
      </c>
    </row>
    <row r="588" spans="1:48" x14ac:dyDescent="0.25">
      <c r="A588">
        <v>586</v>
      </c>
      <c r="B588" t="s">
        <v>632</v>
      </c>
      <c r="C588" s="13">
        <v>169345</v>
      </c>
      <c r="D588">
        <v>586</v>
      </c>
      <c r="E588">
        <v>0.294467570095716</v>
      </c>
      <c r="F588">
        <v>1176</v>
      </c>
      <c r="G588">
        <v>190055834.24440899</v>
      </c>
      <c r="H588">
        <v>141746090.970085</v>
      </c>
      <c r="I588">
        <v>8.2814438053769798E-3</v>
      </c>
      <c r="J588">
        <v>30.734378723675899</v>
      </c>
      <c r="K588">
        <f t="shared" si="9"/>
        <v>3711.2343506721218</v>
      </c>
      <c r="L588">
        <v>22.9220958135537</v>
      </c>
      <c r="M588">
        <v>6438.3236662195905</v>
      </c>
      <c r="N588">
        <v>197877.87790319801</v>
      </c>
      <c r="O588" s="3">
        <v>166457.41862471</v>
      </c>
      <c r="P588">
        <v>5115965.3453772999</v>
      </c>
      <c r="Q588">
        <v>9.4027479199999995</v>
      </c>
      <c r="R588">
        <v>288.98761561653498</v>
      </c>
      <c r="S588" s="9">
        <v>2.63142561086506</v>
      </c>
      <c r="T588">
        <v>0.38002214308131499</v>
      </c>
      <c r="U588">
        <v>6183818.97201005</v>
      </c>
      <c r="V588" s="3">
        <v>6187356.2795321597</v>
      </c>
      <c r="W588" s="1">
        <v>2603265.29543657</v>
      </c>
      <c r="X588">
        <v>1211</v>
      </c>
      <c r="Y588">
        <v>64.749235459010805</v>
      </c>
      <c r="Z588">
        <v>40843.805860805798</v>
      </c>
      <c r="AA588">
        <v>22283294.0109285</v>
      </c>
      <c r="AB588">
        <v>22278068.070008799</v>
      </c>
      <c r="AC588">
        <v>305.175824175824</v>
      </c>
      <c r="AD588" s="1">
        <v>2671000000</v>
      </c>
      <c r="AE588">
        <v>3862.9941997317501</v>
      </c>
      <c r="AF588">
        <v>1931.49709986587</v>
      </c>
      <c r="AG588">
        <v>643.83236662195998</v>
      </c>
      <c r="AH588">
        <v>6438.3236662195905</v>
      </c>
      <c r="AI588">
        <v>118726.726741919</v>
      </c>
      <c r="AJ588">
        <v>59363.363370959603</v>
      </c>
      <c r="AK588">
        <v>19787.787790319799</v>
      </c>
      <c r="AL588" s="10">
        <v>197877.87790319801</v>
      </c>
      <c r="AM588">
        <v>31.991169385575699</v>
      </c>
      <c r="AN588">
        <v>15.9955846927878</v>
      </c>
      <c r="AO588">
        <v>5.3318615642626304</v>
      </c>
      <c r="AP588">
        <v>53.318615642626298</v>
      </c>
      <c r="AQ588" s="3">
        <v>78411.324140861994</v>
      </c>
      <c r="AR588" s="1">
        <v>88046.094483847904</v>
      </c>
      <c r="AS588">
        <v>0.47105935433040602</v>
      </c>
      <c r="AT588">
        <v>2409923.3323701601</v>
      </c>
      <c r="AU588" s="1">
        <v>662428670.58608794</v>
      </c>
      <c r="AV588">
        <v>107.12290796099499</v>
      </c>
    </row>
    <row r="589" spans="1:48" x14ac:dyDescent="0.25">
      <c r="A589">
        <v>587</v>
      </c>
      <c r="B589" t="s">
        <v>633</v>
      </c>
      <c r="C589" s="13">
        <v>169624</v>
      </c>
      <c r="D589">
        <v>587</v>
      </c>
      <c r="E589">
        <v>0.29478097375822798</v>
      </c>
      <c r="F589">
        <v>1177</v>
      </c>
      <c r="G589">
        <v>183332033.84162799</v>
      </c>
      <c r="H589">
        <v>141807582.101457</v>
      </c>
      <c r="I589">
        <v>7.9786326358854496E-3</v>
      </c>
      <c r="J589">
        <v>29.6155370487431</v>
      </c>
      <c r="K589">
        <f t="shared" si="9"/>
        <v>3711.8562039742837</v>
      </c>
      <c r="L589">
        <v>22.907658926351701</v>
      </c>
      <c r="M589">
        <v>6581.4769127396803</v>
      </c>
      <c r="N589">
        <v>194913.973344689</v>
      </c>
      <c r="O589" s="3">
        <v>162289.70538912999</v>
      </c>
      <c r="P589">
        <v>4806296.7825813796</v>
      </c>
      <c r="Q589">
        <v>10.93620954</v>
      </c>
      <c r="R589">
        <v>323.88171880468701</v>
      </c>
      <c r="S589" s="9">
        <v>2.5769293814730498</v>
      </c>
      <c r="T589">
        <v>0.38805875209058599</v>
      </c>
      <c r="U589">
        <v>6190400.4489227897</v>
      </c>
      <c r="V589" s="3">
        <v>6193937.83408821</v>
      </c>
      <c r="W589" s="1">
        <v>2599823.21682182</v>
      </c>
      <c r="X589">
        <v>1530</v>
      </c>
      <c r="Y589">
        <v>64.705197612285602</v>
      </c>
      <c r="Z589">
        <v>40757.982142857101</v>
      </c>
      <c r="AA589">
        <v>22558411.708395999</v>
      </c>
      <c r="AB589">
        <v>22556158.460797101</v>
      </c>
      <c r="AC589">
        <v>301.66428571428497</v>
      </c>
      <c r="AD589" s="1">
        <v>2698000000</v>
      </c>
      <c r="AE589">
        <v>3948.8861476438101</v>
      </c>
      <c r="AF589">
        <v>1974.4430738219</v>
      </c>
      <c r="AG589">
        <v>658.14769127396801</v>
      </c>
      <c r="AH589">
        <v>6581.4769127396803</v>
      </c>
      <c r="AI589">
        <v>116948.38400681299</v>
      </c>
      <c r="AJ589">
        <v>58474.192003406803</v>
      </c>
      <c r="AK589">
        <v>19491.3973344689</v>
      </c>
      <c r="AL589" s="10">
        <v>194913.973344689</v>
      </c>
      <c r="AM589">
        <v>31.5067118929869</v>
      </c>
      <c r="AN589">
        <v>15.7533559464934</v>
      </c>
      <c r="AO589">
        <v>5.2511186488311496</v>
      </c>
      <c r="AP589">
        <v>52.511186488311502</v>
      </c>
      <c r="AQ589" s="3">
        <v>98998.952346797101</v>
      </c>
      <c r="AR589" s="1">
        <v>63290.753042332799</v>
      </c>
      <c r="AS589">
        <v>0.61001375354907705</v>
      </c>
      <c r="AT589">
        <v>2931907.1410133201</v>
      </c>
      <c r="AU589" s="1">
        <v>665360577.72710097</v>
      </c>
      <c r="AV589">
        <v>107.482639163171</v>
      </c>
    </row>
    <row r="590" spans="1:48" x14ac:dyDescent="0.25">
      <c r="A590">
        <v>588</v>
      </c>
      <c r="B590" t="s">
        <v>634</v>
      </c>
      <c r="C590" s="13">
        <v>169897</v>
      </c>
      <c r="D590">
        <v>588</v>
      </c>
      <c r="E590">
        <v>0.29508892953833898</v>
      </c>
      <c r="F590">
        <v>1179</v>
      </c>
      <c r="G590">
        <v>191081770.69573599</v>
      </c>
      <c r="H590">
        <v>142126238.87718001</v>
      </c>
      <c r="I590">
        <v>7.5568583080069997E-3</v>
      </c>
      <c r="J590">
        <v>30.8352195798319</v>
      </c>
      <c r="K590">
        <f t="shared" si="9"/>
        <v>4080.428443015785</v>
      </c>
      <c r="L590">
        <v>22.935174652593201</v>
      </c>
      <c r="M590">
        <v>6467.0713823307296</v>
      </c>
      <c r="N590">
        <v>199413.56611261499</v>
      </c>
      <c r="O590" s="3">
        <v>332900.48314442002</v>
      </c>
      <c r="P590">
        <v>10265059.495990301</v>
      </c>
      <c r="Q590">
        <v>11.36564942</v>
      </c>
      <c r="R590">
        <v>350.46229553308899</v>
      </c>
      <c r="S590" s="9">
        <v>2.6252561986711598</v>
      </c>
      <c r="T590">
        <v>0.380915203821315</v>
      </c>
      <c r="U590">
        <v>6196867.5203051204</v>
      </c>
      <c r="V590" s="3">
        <v>6200404.9268259304</v>
      </c>
      <c r="W590" s="1">
        <v>2604933.77358216</v>
      </c>
      <c r="X590">
        <v>1261</v>
      </c>
      <c r="Y590">
        <v>64.003512117664002</v>
      </c>
      <c r="Z590">
        <v>40811.029197080199</v>
      </c>
      <c r="AA590">
        <v>21205676.602093101</v>
      </c>
      <c r="AB590">
        <v>21218627.0452337</v>
      </c>
      <c r="AC590">
        <v>279.956204379562</v>
      </c>
      <c r="AD590" s="1">
        <v>2723000000</v>
      </c>
      <c r="AE590">
        <v>3880.2428293984299</v>
      </c>
      <c r="AF590">
        <v>1940.1214146992099</v>
      </c>
      <c r="AG590">
        <v>646.70713823307301</v>
      </c>
      <c r="AH590">
        <v>6467.0713823307296</v>
      </c>
      <c r="AI590">
        <v>119648.139667569</v>
      </c>
      <c r="AJ590">
        <v>59824.069833784502</v>
      </c>
      <c r="AK590">
        <v>19941.356611261501</v>
      </c>
      <c r="AL590" s="10">
        <v>199413.56611261499</v>
      </c>
      <c r="AM590">
        <v>29.3224452624242</v>
      </c>
      <c r="AN590">
        <v>14.6612226312121</v>
      </c>
      <c r="AO590">
        <v>4.8870742104040303</v>
      </c>
      <c r="AP590">
        <v>48.870742104040303</v>
      </c>
      <c r="AQ590" s="3">
        <v>80708.428780374306</v>
      </c>
      <c r="AR590" s="1">
        <v>252192.05436404501</v>
      </c>
      <c r="AS590">
        <v>0.242440107079571</v>
      </c>
      <c r="AT590">
        <v>2488662.1233860599</v>
      </c>
      <c r="AU590" s="1">
        <v>667849239.85048699</v>
      </c>
      <c r="AV590">
        <v>107.772069946979</v>
      </c>
    </row>
    <row r="591" spans="1:48" x14ac:dyDescent="0.25">
      <c r="A591">
        <v>589</v>
      </c>
      <c r="B591" t="s">
        <v>635</v>
      </c>
      <c r="C591" s="13">
        <v>170194</v>
      </c>
      <c r="D591">
        <v>589</v>
      </c>
      <c r="E591">
        <v>0.29542344889197603</v>
      </c>
      <c r="F591">
        <v>1181</v>
      </c>
      <c r="G591">
        <v>202634110.547225</v>
      </c>
      <c r="H591">
        <v>142921773.58277699</v>
      </c>
      <c r="I591">
        <v>8.3200739064874206E-3</v>
      </c>
      <c r="J591">
        <v>32.662415240166098</v>
      </c>
      <c r="K591">
        <f t="shared" si="9"/>
        <v>3925.7361902396319</v>
      </c>
      <c r="L591">
        <v>23.037435814804301</v>
      </c>
      <c r="M591">
        <v>7024.9064263794498</v>
      </c>
      <c r="N591">
        <v>229450.41072171699</v>
      </c>
      <c r="O591" s="3">
        <v>199834.67559288</v>
      </c>
      <c r="P591">
        <v>6527083.1535985302</v>
      </c>
      <c r="Q591">
        <v>11.33055907</v>
      </c>
      <c r="R591">
        <v>370.08342524757001</v>
      </c>
      <c r="S591" s="9">
        <v>2.4195291041690101</v>
      </c>
      <c r="T591">
        <v>0.413303563192082</v>
      </c>
      <c r="U591">
        <v>6203892.4267314998</v>
      </c>
      <c r="V591" s="3">
        <v>6207430.0209281696</v>
      </c>
      <c r="W591" s="1">
        <v>2607487.2595427302</v>
      </c>
      <c r="X591">
        <v>1713</v>
      </c>
      <c r="Y591">
        <v>64.352769761677806</v>
      </c>
      <c r="Z591">
        <v>40838.224832214699</v>
      </c>
      <c r="AA591">
        <v>19823015.979123302</v>
      </c>
      <c r="AB591">
        <v>19828836.284773801</v>
      </c>
      <c r="AC591">
        <v>296.91275167785199</v>
      </c>
      <c r="AD591" s="1">
        <v>2749000000</v>
      </c>
      <c r="AE591">
        <v>4214.9438558276697</v>
      </c>
      <c r="AF591">
        <v>2107.4719279138299</v>
      </c>
      <c r="AG591">
        <v>702.49064263794503</v>
      </c>
      <c r="AH591">
        <v>7024.9064263794498</v>
      </c>
      <c r="AI591">
        <v>137670.24643303</v>
      </c>
      <c r="AJ591">
        <v>68835.123216515101</v>
      </c>
      <c r="AK591">
        <v>22945.041072171702</v>
      </c>
      <c r="AL591" s="10">
        <v>229450.41072171699</v>
      </c>
      <c r="AM591">
        <v>35.068644392181298</v>
      </c>
      <c r="AN591">
        <v>17.534322196090599</v>
      </c>
      <c r="AO591">
        <v>5.8447740653635503</v>
      </c>
      <c r="AP591">
        <v>58.447740653635499</v>
      </c>
      <c r="AQ591" s="3">
        <v>110236.29460175399</v>
      </c>
      <c r="AR591" s="1">
        <v>89598.380991125799</v>
      </c>
      <c r="AS591">
        <v>0.55163746869605701</v>
      </c>
      <c r="AT591">
        <v>3600583.6288197702</v>
      </c>
      <c r="AU591" s="1">
        <v>671449823.47930706</v>
      </c>
      <c r="AV591">
        <v>108.23041040914001</v>
      </c>
    </row>
    <row r="592" spans="1:48" x14ac:dyDescent="0.25">
      <c r="A592">
        <v>590</v>
      </c>
      <c r="B592" t="s">
        <v>636</v>
      </c>
      <c r="C592" s="13">
        <v>170508</v>
      </c>
      <c r="D592">
        <v>590</v>
      </c>
      <c r="E592">
        <v>0.29577773369107302</v>
      </c>
      <c r="F592">
        <v>1184</v>
      </c>
      <c r="G592">
        <v>224796559.265205</v>
      </c>
      <c r="H592">
        <v>144773156.85364801</v>
      </c>
      <c r="I592">
        <v>9.2898946694915194E-3</v>
      </c>
      <c r="J592">
        <v>36.191358716097</v>
      </c>
      <c r="K592">
        <f t="shared" si="9"/>
        <v>3895.7770786090009</v>
      </c>
      <c r="L592">
        <v>23.307906799279699</v>
      </c>
      <c r="M592">
        <v>7439.9807810503899</v>
      </c>
      <c r="N592">
        <v>269263.01328786201</v>
      </c>
      <c r="O592" s="3">
        <v>249963.71040476</v>
      </c>
      <c r="P592">
        <v>9046526.3092652503</v>
      </c>
      <c r="Q592">
        <v>13.81351767</v>
      </c>
      <c r="R592">
        <v>499.92997312611402</v>
      </c>
      <c r="S592" s="9">
        <v>2.28728400818202</v>
      </c>
      <c r="T592">
        <v>0.437199751505636</v>
      </c>
      <c r="U592">
        <v>6211332.4075125502</v>
      </c>
      <c r="V592" s="3">
        <v>6214870.0391220301</v>
      </c>
      <c r="W592" s="1">
        <v>2632104.0091101499</v>
      </c>
      <c r="X592">
        <v>1999</v>
      </c>
      <c r="Y592">
        <v>65.993124117047799</v>
      </c>
      <c r="Z592">
        <v>41203.673015872999</v>
      </c>
      <c r="AA592">
        <v>19956843.780736599</v>
      </c>
      <c r="AB592">
        <v>19951716.3572102</v>
      </c>
      <c r="AC592">
        <v>312.29206349206299</v>
      </c>
      <c r="AD592" s="1">
        <v>2776000000</v>
      </c>
      <c r="AE592">
        <v>4463.9884686302303</v>
      </c>
      <c r="AF592">
        <v>2231.9942343151101</v>
      </c>
      <c r="AG592">
        <v>743.99807810503899</v>
      </c>
      <c r="AH592">
        <v>7439.9807810503899</v>
      </c>
      <c r="AI592">
        <v>161557.80797271701</v>
      </c>
      <c r="AJ592">
        <v>80778.903986358695</v>
      </c>
      <c r="AK592">
        <v>26926.301328786201</v>
      </c>
      <c r="AL592" s="10">
        <v>269263.01328786201</v>
      </c>
      <c r="AM592">
        <v>41.4699826793996</v>
      </c>
      <c r="AN592">
        <v>20.7349913396998</v>
      </c>
      <c r="AO592">
        <v>6.9116637798999401</v>
      </c>
      <c r="AP592">
        <v>69.116637798999406</v>
      </c>
      <c r="AQ592" s="3">
        <v>131920.255109978</v>
      </c>
      <c r="AR592" s="1">
        <v>118043.455294781</v>
      </c>
      <c r="AS592">
        <v>0.52775762888286204</v>
      </c>
      <c r="AT592">
        <v>4774373.27460426</v>
      </c>
      <c r="AU592" s="1">
        <v>676224196.75391197</v>
      </c>
      <c r="AV592">
        <v>108.869426459293</v>
      </c>
    </row>
    <row r="593" spans="1:48" x14ac:dyDescent="0.25">
      <c r="A593">
        <v>591</v>
      </c>
      <c r="B593" t="s">
        <v>637</v>
      </c>
      <c r="C593" s="13">
        <v>170790</v>
      </c>
      <c r="D593">
        <v>591</v>
      </c>
      <c r="E593">
        <v>0.29609431045287599</v>
      </c>
      <c r="F593">
        <v>1186</v>
      </c>
      <c r="G593">
        <v>199042032.12528399</v>
      </c>
      <c r="H593">
        <v>144830271.33385101</v>
      </c>
      <c r="I593">
        <v>8.8494789199298797E-3</v>
      </c>
      <c r="J593">
        <v>32.010719798935</v>
      </c>
      <c r="K593">
        <f t="shared" si="9"/>
        <v>3617.2434658094694</v>
      </c>
      <c r="L593">
        <v>23.292171932576998</v>
      </c>
      <c r="M593">
        <v>6648.1119978595498</v>
      </c>
      <c r="N593">
        <v>212810.85035542</v>
      </c>
      <c r="O593" s="3">
        <v>189166.42261626999</v>
      </c>
      <c r="P593">
        <v>6055353.3497363301</v>
      </c>
      <c r="Q593">
        <v>10.002283569999999</v>
      </c>
      <c r="R593">
        <v>320.18029670876098</v>
      </c>
      <c r="S593" s="9">
        <v>2.5624663171493798</v>
      </c>
      <c r="T593">
        <v>0.39024903207799</v>
      </c>
      <c r="U593">
        <v>6217980.5195104098</v>
      </c>
      <c r="V593" s="3">
        <v>6221518.3630721197</v>
      </c>
      <c r="W593" s="1">
        <v>2645358.3379718699</v>
      </c>
      <c r="X593">
        <v>1341</v>
      </c>
      <c r="Y593">
        <v>67.249233867102603</v>
      </c>
      <c r="Z593">
        <v>41373.600706713703</v>
      </c>
      <c r="AA593">
        <v>21798820.817601401</v>
      </c>
      <c r="AB593">
        <v>21797070.962374002</v>
      </c>
      <c r="AC593">
        <v>298.56890459363899</v>
      </c>
      <c r="AD593" s="1">
        <v>2802000000</v>
      </c>
      <c r="AE593">
        <v>3988.86719871573</v>
      </c>
      <c r="AF593">
        <v>1994.43359935786</v>
      </c>
      <c r="AG593">
        <v>664.81119978595495</v>
      </c>
      <c r="AH593">
        <v>6648.1119978595498</v>
      </c>
      <c r="AI593">
        <v>127686.510213252</v>
      </c>
      <c r="AJ593">
        <v>63843.255106625998</v>
      </c>
      <c r="AK593">
        <v>21281.085035542001</v>
      </c>
      <c r="AL593" s="10">
        <v>212810.85035542</v>
      </c>
      <c r="AM593">
        <v>35.299396189434603</v>
      </c>
      <c r="AN593">
        <v>17.649698094717301</v>
      </c>
      <c r="AO593">
        <v>5.8832326982390999</v>
      </c>
      <c r="AP593">
        <v>58.832326982391002</v>
      </c>
      <c r="AQ593" s="3">
        <v>90181.222615784602</v>
      </c>
      <c r="AR593" s="1">
        <v>98985.200000485303</v>
      </c>
      <c r="AS593">
        <v>0.47672954517261201</v>
      </c>
      <c r="AT593">
        <v>2886765.8482792601</v>
      </c>
      <c r="AU593" s="1">
        <v>679110962.60219097</v>
      </c>
      <c r="AV593">
        <v>109.217286942491</v>
      </c>
    </row>
    <row r="594" spans="1:48" x14ac:dyDescent="0.25">
      <c r="A594">
        <v>592</v>
      </c>
      <c r="B594" t="s">
        <v>638</v>
      </c>
      <c r="C594" s="13">
        <v>171046</v>
      </c>
      <c r="D594">
        <v>592</v>
      </c>
      <c r="E594">
        <v>0.296383643930965</v>
      </c>
      <c r="F594">
        <v>1187</v>
      </c>
      <c r="G594">
        <v>197006667.82145801</v>
      </c>
      <c r="H594">
        <v>145043648.49001199</v>
      </c>
      <c r="I594">
        <v>8.7456716499123306E-3</v>
      </c>
      <c r="J594">
        <v>31.652454811052401</v>
      </c>
      <c r="K594">
        <f t="shared" si="9"/>
        <v>3619.2137182934025</v>
      </c>
      <c r="L594">
        <v>23.3037164692362</v>
      </c>
      <c r="M594">
        <v>6076.0030398704102</v>
      </c>
      <c r="N594">
        <v>192320.41165131499</v>
      </c>
      <c r="O594" s="3">
        <v>168912.06519754999</v>
      </c>
      <c r="P594">
        <v>5346481.5107069798</v>
      </c>
      <c r="Q594">
        <v>8.8883007000000003</v>
      </c>
      <c r="R594">
        <v>281.33653625379497</v>
      </c>
      <c r="S594" s="9">
        <v>2.8064847135406201</v>
      </c>
      <c r="T594">
        <v>0.35631763649922399</v>
      </c>
      <c r="U594">
        <v>6224056.5225502802</v>
      </c>
      <c r="V594" s="3">
        <v>6227594.37793044</v>
      </c>
      <c r="W594" s="1">
        <v>2643119.22348441</v>
      </c>
      <c r="X594">
        <v>1169</v>
      </c>
      <c r="Y594">
        <v>67.907998976770102</v>
      </c>
      <c r="Z594">
        <v>41277.887159532998</v>
      </c>
      <c r="AA594">
        <v>21444596.4690172</v>
      </c>
      <c r="AB594">
        <v>21453008.635862701</v>
      </c>
      <c r="AC594">
        <v>279.56809338521401</v>
      </c>
      <c r="AD594" s="1">
        <v>2826000000</v>
      </c>
      <c r="AE594">
        <v>3645.6018239222399</v>
      </c>
      <c r="AF594">
        <v>1822.8009119611199</v>
      </c>
      <c r="AG594">
        <v>607.600303987041</v>
      </c>
      <c r="AH594">
        <v>6076.0030398704102</v>
      </c>
      <c r="AI594">
        <v>115392.246990789</v>
      </c>
      <c r="AJ594">
        <v>57696.123495394502</v>
      </c>
      <c r="AK594">
        <v>19232.041165131501</v>
      </c>
      <c r="AL594" s="10">
        <v>192320.41165131499</v>
      </c>
      <c r="AM594">
        <v>31.883236518345502</v>
      </c>
      <c r="AN594">
        <v>15.941618259172699</v>
      </c>
      <c r="AO594">
        <v>5.3138727530575798</v>
      </c>
      <c r="AP594">
        <v>53.1387275305758</v>
      </c>
      <c r="AQ594" s="3">
        <v>79384.450803844302</v>
      </c>
      <c r="AR594" s="1">
        <v>89527.614393705604</v>
      </c>
      <c r="AS594">
        <v>0.46997501753945597</v>
      </c>
      <c r="AT594">
        <v>2512712.7417688901</v>
      </c>
      <c r="AU594" s="1">
        <v>681623675.34396005</v>
      </c>
      <c r="AV594">
        <v>109.514377460162</v>
      </c>
    </row>
    <row r="595" spans="1:48" x14ac:dyDescent="0.25">
      <c r="A595">
        <v>593</v>
      </c>
      <c r="B595" t="s">
        <v>639</v>
      </c>
      <c r="C595" s="13">
        <v>171337</v>
      </c>
      <c r="D595">
        <v>593</v>
      </c>
      <c r="E595">
        <v>0.29671203330058998</v>
      </c>
      <c r="F595">
        <v>1189</v>
      </c>
      <c r="G595">
        <v>232562771.68147701</v>
      </c>
      <c r="H595">
        <v>146587567.40246901</v>
      </c>
      <c r="I595">
        <v>9.8855239932787702E-3</v>
      </c>
      <c r="J595">
        <v>37.323790261983703</v>
      </c>
      <c r="K595">
        <f t="shared" si="9"/>
        <v>3775.6005940970231</v>
      </c>
      <c r="L595">
        <v>23.525706978749099</v>
      </c>
      <c r="M595">
        <v>6896.1767621198596</v>
      </c>
      <c r="N595">
        <v>257391.45507892701</v>
      </c>
      <c r="O595" s="3">
        <v>162943.48164838</v>
      </c>
      <c r="P595">
        <v>6081668.3336015204</v>
      </c>
      <c r="Q595">
        <v>10.562581359999999</v>
      </c>
      <c r="R595">
        <v>394.23557130577802</v>
      </c>
      <c r="S595" s="9">
        <v>2.4754445651041799</v>
      </c>
      <c r="T595">
        <v>0.40396784242183698</v>
      </c>
      <c r="U595">
        <v>6230952.6993124001</v>
      </c>
      <c r="V595" s="3">
        <v>6234490.7024870496</v>
      </c>
      <c r="W595" s="1">
        <v>2639182.8552796501</v>
      </c>
      <c r="X595">
        <v>1294</v>
      </c>
      <c r="Y595">
        <v>67.994251338424206</v>
      </c>
      <c r="Z595">
        <v>41145.75</v>
      </c>
      <c r="AA595">
        <v>19359613.095228899</v>
      </c>
      <c r="AB595">
        <v>19370532.622008398</v>
      </c>
      <c r="AC595">
        <v>268.92465753424602</v>
      </c>
      <c r="AD595" s="1">
        <v>2850000000</v>
      </c>
      <c r="AE595">
        <v>4137.7060572719201</v>
      </c>
      <c r="AF595">
        <v>2068.8530286359601</v>
      </c>
      <c r="AG595">
        <v>689.61767621198601</v>
      </c>
      <c r="AH595">
        <v>6896.1767621198596</v>
      </c>
      <c r="AI595">
        <v>154434.873047356</v>
      </c>
      <c r="AJ595">
        <v>77217.436523678305</v>
      </c>
      <c r="AK595">
        <v>25739.145507892699</v>
      </c>
      <c r="AL595" s="10">
        <v>257391.45507892701</v>
      </c>
      <c r="AM595">
        <v>40.903392506296498</v>
      </c>
      <c r="AN595">
        <v>20.451696253148199</v>
      </c>
      <c r="AO595">
        <v>6.8172320843827503</v>
      </c>
      <c r="AP595">
        <v>68.172320843827507</v>
      </c>
      <c r="AQ595" s="3">
        <v>87984.561231920903</v>
      </c>
      <c r="AR595" s="1">
        <v>74958.920416459005</v>
      </c>
      <c r="AS595">
        <v>0.53996981248863396</v>
      </c>
      <c r="AT595">
        <v>3283917.3097128798</v>
      </c>
      <c r="AU595" s="1">
        <v>684907592.65367198</v>
      </c>
      <c r="AV595">
        <v>109.92020413335</v>
      </c>
    </row>
    <row r="596" spans="1:48" x14ac:dyDescent="0.25">
      <c r="A596">
        <v>594</v>
      </c>
      <c r="B596" t="s">
        <v>640</v>
      </c>
      <c r="C596" s="13">
        <v>171665</v>
      </c>
      <c r="D596">
        <v>594</v>
      </c>
      <c r="E596">
        <v>0.29708198869582497</v>
      </c>
      <c r="F596">
        <v>1192</v>
      </c>
      <c r="G596">
        <v>210679698.84415501</v>
      </c>
      <c r="H596">
        <v>146916262.688786</v>
      </c>
      <c r="I596">
        <v>9.1842905417884192E-3</v>
      </c>
      <c r="J596">
        <v>33.7696898276062</v>
      </c>
      <c r="K596">
        <f t="shared" si="9"/>
        <v>3676.8969441846912</v>
      </c>
      <c r="L596">
        <v>23.549096798839798</v>
      </c>
      <c r="M596">
        <v>7769.0632999297204</v>
      </c>
      <c r="N596">
        <v>262358.857889665</v>
      </c>
      <c r="O596" s="3">
        <v>161234.64256119</v>
      </c>
      <c r="P596">
        <v>5444843.8687563399</v>
      </c>
      <c r="Q596">
        <v>9.3173691400000003</v>
      </c>
      <c r="R596">
        <v>314.64466586710898</v>
      </c>
      <c r="S596" s="9">
        <v>2.20005781017041</v>
      </c>
      <c r="T596">
        <v>0.45453351060922398</v>
      </c>
      <c r="U596">
        <v>6238721.7626123298</v>
      </c>
      <c r="V596" s="3">
        <v>6242259.7984086899</v>
      </c>
      <c r="W596" s="1">
        <v>2633281.7023555702</v>
      </c>
      <c r="X596">
        <v>1565</v>
      </c>
      <c r="Y596">
        <v>68.012715938723105</v>
      </c>
      <c r="Z596">
        <v>40967.693009118499</v>
      </c>
      <c r="AA596">
        <v>19353841.226795401</v>
      </c>
      <c r="AB596">
        <v>19342232.962499</v>
      </c>
      <c r="AC596">
        <v>319.10942249240099</v>
      </c>
      <c r="AD596" s="1">
        <v>2877000000</v>
      </c>
      <c r="AE596">
        <v>4661.4379799578301</v>
      </c>
      <c r="AF596">
        <v>2330.71898997891</v>
      </c>
      <c r="AG596">
        <v>776.90632999297202</v>
      </c>
      <c r="AH596">
        <v>7769.0632999297204</v>
      </c>
      <c r="AI596">
        <v>157415.31473379899</v>
      </c>
      <c r="AJ596">
        <v>78707.657366899599</v>
      </c>
      <c r="AK596">
        <v>26235.885788966501</v>
      </c>
      <c r="AL596" s="10">
        <v>262358.857889665</v>
      </c>
      <c r="AM596">
        <v>42.812000750460001</v>
      </c>
      <c r="AN596">
        <v>21.406000375230001</v>
      </c>
      <c r="AO596">
        <v>7.1353334584100097</v>
      </c>
      <c r="AP596">
        <v>71.353334584100097</v>
      </c>
      <c r="AQ596" s="3">
        <v>106439.900444101</v>
      </c>
      <c r="AR596" s="1">
        <v>54794.742117088201</v>
      </c>
      <c r="AS596">
        <v>0.66015527899785398</v>
      </c>
      <c r="AT596">
        <v>3594442.4232786</v>
      </c>
      <c r="AU596" s="1">
        <v>688502035.07695103</v>
      </c>
      <c r="AV596">
        <v>110.359471262692</v>
      </c>
    </row>
    <row r="597" spans="1:48" x14ac:dyDescent="0.25">
      <c r="A597">
        <v>595</v>
      </c>
      <c r="B597" t="s">
        <v>641</v>
      </c>
      <c r="C597" s="13">
        <v>171939</v>
      </c>
      <c r="D597">
        <v>595</v>
      </c>
      <c r="E597">
        <v>0.29739085249425601</v>
      </c>
      <c r="F597">
        <v>1194</v>
      </c>
      <c r="G597">
        <v>217540170.85858399</v>
      </c>
      <c r="H597">
        <v>147615723.59775901</v>
      </c>
      <c r="I597">
        <v>8.88886537171245E-3</v>
      </c>
      <c r="J597">
        <v>34.833135142819401</v>
      </c>
      <c r="K597">
        <f t="shared" si="9"/>
        <v>3918.7380713033299</v>
      </c>
      <c r="L597">
        <v>23.6366388285517</v>
      </c>
      <c r="M597">
        <v>6486.13976706005</v>
      </c>
      <c r="N597">
        <v>225932.583061218</v>
      </c>
      <c r="O597" s="3">
        <v>146518.86833940001</v>
      </c>
      <c r="P597">
        <v>5103711.5418392802</v>
      </c>
      <c r="Q597">
        <v>10.055930249999999</v>
      </c>
      <c r="R597">
        <v>350.27957738501499</v>
      </c>
      <c r="S597" s="9">
        <v>2.63795712876093</v>
      </c>
      <c r="T597">
        <v>0.379081217468347</v>
      </c>
      <c r="U597">
        <v>6245207.9023793899</v>
      </c>
      <c r="V597" s="3">
        <v>6248745.96811614</v>
      </c>
      <c r="W597" s="1">
        <v>2634554.00624539</v>
      </c>
      <c r="X597">
        <v>1289</v>
      </c>
      <c r="Y597">
        <v>67.725248924582004</v>
      </c>
      <c r="Z597">
        <v>40902.076363636297</v>
      </c>
      <c r="AA597">
        <v>22281353.685647499</v>
      </c>
      <c r="AB597">
        <v>22278448.8313304</v>
      </c>
      <c r="AC597">
        <v>312.02909090908997</v>
      </c>
      <c r="AD597" s="1">
        <v>2903000000</v>
      </c>
      <c r="AE597">
        <v>3891.6838602360299</v>
      </c>
      <c r="AF597">
        <v>1945.8419301180099</v>
      </c>
      <c r="AG597">
        <v>648.61397670600502</v>
      </c>
      <c r="AH597">
        <v>6486.13976706005</v>
      </c>
      <c r="AI597">
        <v>135559.54983673</v>
      </c>
      <c r="AJ597">
        <v>67779.774918365394</v>
      </c>
      <c r="AK597">
        <v>22593.258306121799</v>
      </c>
      <c r="AL597" s="10">
        <v>225932.583061218</v>
      </c>
      <c r="AM597">
        <v>34.592653902904303</v>
      </c>
      <c r="AN597">
        <v>17.296326951452102</v>
      </c>
      <c r="AO597">
        <v>5.7654423171507201</v>
      </c>
      <c r="AP597">
        <v>57.654423171507098</v>
      </c>
      <c r="AQ597" s="3">
        <v>87297.845863786206</v>
      </c>
      <c r="AR597" s="1">
        <v>59221.022475613703</v>
      </c>
      <c r="AS597">
        <v>0.59581299564481505</v>
      </c>
      <c r="AT597">
        <v>3040857.6626502802</v>
      </c>
      <c r="AU597" s="1">
        <v>691542892.73960102</v>
      </c>
      <c r="AV597">
        <v>110.731764826616</v>
      </c>
    </row>
    <row r="598" spans="1:48" x14ac:dyDescent="0.25">
      <c r="A598">
        <v>596</v>
      </c>
      <c r="B598" t="s">
        <v>642</v>
      </c>
      <c r="C598" s="13">
        <v>172231</v>
      </c>
      <c r="D598">
        <v>596</v>
      </c>
      <c r="E598">
        <v>0.29771815655350398</v>
      </c>
      <c r="F598">
        <v>1196</v>
      </c>
      <c r="G598">
        <v>211165373.766188</v>
      </c>
      <c r="H598">
        <v>147981759.84112599</v>
      </c>
      <c r="I598">
        <v>8.6823709269432895E-3</v>
      </c>
      <c r="J598">
        <v>33.775212453523999</v>
      </c>
      <c r="K598">
        <f t="shared" si="9"/>
        <v>3890.0909368790212</v>
      </c>
      <c r="L598">
        <v>23.669199588633901</v>
      </c>
      <c r="M598">
        <v>6873.3852441999998</v>
      </c>
      <c r="N598">
        <v>232150.046897772</v>
      </c>
      <c r="O598" s="3">
        <v>150746.91561954</v>
      </c>
      <c r="P598">
        <v>5091509.1017634096</v>
      </c>
      <c r="Q598">
        <v>10.769492619999999</v>
      </c>
      <c r="R598">
        <v>363.74190125715802</v>
      </c>
      <c r="S598" s="9">
        <v>2.49207475218412</v>
      </c>
      <c r="T598">
        <v>0.40127207224565498</v>
      </c>
      <c r="U598">
        <v>6252081.2876235899</v>
      </c>
      <c r="V598" s="3">
        <v>6255619.4144713199</v>
      </c>
      <c r="W598" s="1">
        <v>2636225.9335530899</v>
      </c>
      <c r="X598">
        <v>1360</v>
      </c>
      <c r="Y598">
        <v>67.162665603652201</v>
      </c>
      <c r="Z598">
        <v>40855.539249146699</v>
      </c>
      <c r="AA598">
        <v>22618037.3167741</v>
      </c>
      <c r="AB598">
        <v>22615605.006051902</v>
      </c>
      <c r="AC598">
        <v>320.75426621160398</v>
      </c>
      <c r="AD598" s="1">
        <v>2932000000</v>
      </c>
      <c r="AE598">
        <v>4124.0311465200002</v>
      </c>
      <c r="AF598">
        <v>2062.0155732600001</v>
      </c>
      <c r="AG598">
        <v>687.33852442</v>
      </c>
      <c r="AH598">
        <v>6873.3852441999998</v>
      </c>
      <c r="AI598">
        <v>139290.02813866301</v>
      </c>
      <c r="AJ598">
        <v>69645.014069331606</v>
      </c>
      <c r="AK598">
        <v>23215.004689777201</v>
      </c>
      <c r="AL598" s="10">
        <v>232150.046897772</v>
      </c>
      <c r="AM598">
        <v>35.806368128353803</v>
      </c>
      <c r="AN598">
        <v>17.903184064176902</v>
      </c>
      <c r="AO598">
        <v>5.9677280213923103</v>
      </c>
      <c r="AP598">
        <v>59.677280213923098</v>
      </c>
      <c r="AQ598" s="3">
        <v>91341.225220966997</v>
      </c>
      <c r="AR598" s="1">
        <v>59405.6903985729</v>
      </c>
      <c r="AS598">
        <v>0.60592433911879795</v>
      </c>
      <c r="AT598">
        <v>3085069.2876033401</v>
      </c>
      <c r="AU598" s="1">
        <v>694627962.02720499</v>
      </c>
      <c r="AV598">
        <v>111.103475798094</v>
      </c>
    </row>
    <row r="599" spans="1:48" x14ac:dyDescent="0.25">
      <c r="A599">
        <v>597</v>
      </c>
      <c r="B599" t="s">
        <v>643</v>
      </c>
      <c r="C599" s="13">
        <v>172499</v>
      </c>
      <c r="D599">
        <v>597</v>
      </c>
      <c r="E599">
        <v>0.29801495816368101</v>
      </c>
      <c r="F599">
        <v>1197</v>
      </c>
      <c r="G599">
        <v>227083401.78986999</v>
      </c>
      <c r="H599">
        <v>148894637.02067399</v>
      </c>
      <c r="I599">
        <v>8.6233147106955094E-3</v>
      </c>
      <c r="J599">
        <v>36.285075722232499</v>
      </c>
      <c r="K599">
        <f t="shared" si="9"/>
        <v>4207.7874853886606</v>
      </c>
      <c r="L599">
        <v>23.791493065304699</v>
      </c>
      <c r="M599">
        <v>6232.8338137296896</v>
      </c>
      <c r="N599">
        <v>226158.84689527299</v>
      </c>
      <c r="O599" s="3">
        <v>144920.07865114999</v>
      </c>
      <c r="P599">
        <v>5258436.0275288597</v>
      </c>
      <c r="Q599">
        <v>10.76527063</v>
      </c>
      <c r="R599">
        <v>390.61865997987502</v>
      </c>
      <c r="S599" s="9">
        <v>2.7509262397402998</v>
      </c>
      <c r="T599">
        <v>0.36351392689263901</v>
      </c>
      <c r="U599">
        <v>6258314.1214373196</v>
      </c>
      <c r="V599" s="3">
        <v>6261852.4837831603</v>
      </c>
      <c r="W599" s="1">
        <v>2637107.6599802598</v>
      </c>
      <c r="X599">
        <v>1341</v>
      </c>
      <c r="Y599">
        <v>66.562068008921798</v>
      </c>
      <c r="Z599">
        <v>40808.8327137546</v>
      </c>
      <c r="AA599">
        <v>22558052.886642698</v>
      </c>
      <c r="AB599">
        <v>22563956.808934901</v>
      </c>
      <c r="AC599">
        <v>288.57620817843798</v>
      </c>
      <c r="AD599" s="1">
        <v>2958000000</v>
      </c>
      <c r="AE599">
        <v>3739.7002882378101</v>
      </c>
      <c r="AF599">
        <v>1869.8501441189001</v>
      </c>
      <c r="AG599">
        <v>623.28338137296896</v>
      </c>
      <c r="AH599">
        <v>6232.8338137296896</v>
      </c>
      <c r="AI599">
        <v>135695.308137163</v>
      </c>
      <c r="AJ599">
        <v>67847.654068581905</v>
      </c>
      <c r="AK599">
        <v>22615.884689527302</v>
      </c>
      <c r="AL599" s="10">
        <v>226158.84689527299</v>
      </c>
      <c r="AM599">
        <v>32.248612509153403</v>
      </c>
      <c r="AN599">
        <v>16.124306254576702</v>
      </c>
      <c r="AO599">
        <v>5.3747687515255604</v>
      </c>
      <c r="AP599">
        <v>53.747687515255599</v>
      </c>
      <c r="AQ599" s="3">
        <v>89259.733199964205</v>
      </c>
      <c r="AR599" s="1">
        <v>55660.345451185698</v>
      </c>
      <c r="AS599">
        <v>0.615923852862578</v>
      </c>
      <c r="AT599">
        <v>3238796.1781069702</v>
      </c>
      <c r="AU599" s="1">
        <v>697866758.20531201</v>
      </c>
      <c r="AV599">
        <v>111.510343626701</v>
      </c>
    </row>
    <row r="600" spans="1:48" x14ac:dyDescent="0.25">
      <c r="A600">
        <v>598</v>
      </c>
      <c r="B600" t="s">
        <v>644</v>
      </c>
      <c r="C600" s="13">
        <v>172798</v>
      </c>
      <c r="D600">
        <v>598</v>
      </c>
      <c r="E600">
        <v>0.298348420586727</v>
      </c>
      <c r="F600">
        <v>1199</v>
      </c>
      <c r="G600">
        <v>217006734.705771</v>
      </c>
      <c r="H600">
        <v>149354573.780904</v>
      </c>
      <c r="I600">
        <v>8.27079723845703E-3</v>
      </c>
      <c r="J600">
        <v>34.636194866680199</v>
      </c>
      <c r="K600">
        <f t="shared" si="9"/>
        <v>4187.7697963179426</v>
      </c>
      <c r="L600">
        <v>23.8383114179349</v>
      </c>
      <c r="M600">
        <v>7002.7108839601196</v>
      </c>
      <c r="N600">
        <v>242547.25877186499</v>
      </c>
      <c r="O600" s="3">
        <v>164858.35918417</v>
      </c>
      <c r="P600">
        <v>5710066.2541040601</v>
      </c>
      <c r="Q600">
        <v>11.43903734</v>
      </c>
      <c r="R600">
        <v>396.20472639547103</v>
      </c>
      <c r="S600" s="9">
        <v>2.45122951380417</v>
      </c>
      <c r="T600">
        <v>0.40795853442872998</v>
      </c>
      <c r="U600">
        <v>6265316.8323212797</v>
      </c>
      <c r="V600" s="3">
        <v>6268855.24271461</v>
      </c>
      <c r="W600" s="1">
        <v>2634716.89439531</v>
      </c>
      <c r="X600">
        <v>1424</v>
      </c>
      <c r="Y600">
        <v>65.982862865600097</v>
      </c>
      <c r="Z600">
        <v>40721.29</v>
      </c>
      <c r="AA600">
        <v>20298026.458893601</v>
      </c>
      <c r="AB600">
        <v>20313474.542720199</v>
      </c>
      <c r="AC600">
        <v>321.32</v>
      </c>
      <c r="AD600" s="1">
        <v>2984000000</v>
      </c>
      <c r="AE600">
        <v>4201.6265303760701</v>
      </c>
      <c r="AF600">
        <v>2100.8132651880301</v>
      </c>
      <c r="AG600">
        <v>700.27108839601203</v>
      </c>
      <c r="AH600">
        <v>7002.7108839601196</v>
      </c>
      <c r="AI600">
        <v>145528.35526311901</v>
      </c>
      <c r="AJ600">
        <v>72764.177631559505</v>
      </c>
      <c r="AK600">
        <v>24254.725877186502</v>
      </c>
      <c r="AL600" s="10">
        <v>242547.25877186499</v>
      </c>
      <c r="AM600">
        <v>34.750801104462198</v>
      </c>
      <c r="AN600">
        <v>17.375400552231099</v>
      </c>
      <c r="AO600">
        <v>5.7918001840770401</v>
      </c>
      <c r="AP600">
        <v>57.918001840770401</v>
      </c>
      <c r="AQ600" s="3">
        <v>93959.596720614602</v>
      </c>
      <c r="AR600" s="1">
        <v>70898.762463555293</v>
      </c>
      <c r="AS600">
        <v>0.56994135563152404</v>
      </c>
      <c r="AT600">
        <v>3254402.9016098902</v>
      </c>
      <c r="AU600" s="1">
        <v>701121161.10692203</v>
      </c>
      <c r="AV600">
        <v>111.905140613161</v>
      </c>
    </row>
    <row r="601" spans="1:48" x14ac:dyDescent="0.25">
      <c r="A601">
        <v>599</v>
      </c>
      <c r="B601" t="s">
        <v>645</v>
      </c>
      <c r="C601" s="13">
        <v>173112</v>
      </c>
      <c r="D601">
        <v>599</v>
      </c>
      <c r="E601">
        <v>0.29869717428713999</v>
      </c>
      <c r="F601">
        <v>1202</v>
      </c>
      <c r="G601">
        <v>212769601.712805</v>
      </c>
      <c r="H601">
        <v>149752793.81774199</v>
      </c>
      <c r="I601">
        <v>8.1637009210987592E-3</v>
      </c>
      <c r="J601">
        <v>33.920259942291899</v>
      </c>
      <c r="K601">
        <f t="shared" si="9"/>
        <v>4155.0101198129814</v>
      </c>
      <c r="L601">
        <v>23.873963444452599</v>
      </c>
      <c r="M601">
        <v>7323.82770868018</v>
      </c>
      <c r="N601">
        <v>248426.13965099101</v>
      </c>
      <c r="O601" s="3">
        <v>143016.09787795</v>
      </c>
      <c r="P601">
        <v>4851143.21595232</v>
      </c>
      <c r="Q601">
        <v>6.8113801799999996</v>
      </c>
      <c r="R601">
        <v>231.04378627137399</v>
      </c>
      <c r="S601" s="9">
        <v>2.3464938772967598</v>
      </c>
      <c r="T601">
        <v>0.42616774314878397</v>
      </c>
      <c r="U601">
        <v>6272640.6600299599</v>
      </c>
      <c r="V601" s="3">
        <v>6276179.0991560398</v>
      </c>
      <c r="W601" s="1">
        <v>2643137.3840558198</v>
      </c>
      <c r="X601">
        <v>1657</v>
      </c>
      <c r="Y601">
        <v>65.770907736190296</v>
      </c>
      <c r="Z601">
        <v>40809.673015872999</v>
      </c>
      <c r="AA601">
        <v>21667618.105733801</v>
      </c>
      <c r="AB601">
        <v>21642103.636905499</v>
      </c>
      <c r="AC601">
        <v>323.06984126984099</v>
      </c>
      <c r="AD601" s="1">
        <v>3013000000</v>
      </c>
      <c r="AE601">
        <v>4394.2966252081096</v>
      </c>
      <c r="AF601">
        <v>2197.1483126040498</v>
      </c>
      <c r="AG601">
        <v>732.38277086801804</v>
      </c>
      <c r="AH601">
        <v>7323.82770868018</v>
      </c>
      <c r="AI601">
        <v>149055.68379059501</v>
      </c>
      <c r="AJ601">
        <v>74527.841895297504</v>
      </c>
      <c r="AK601">
        <v>24842.613965099099</v>
      </c>
      <c r="AL601" s="10">
        <v>248426.13965099101</v>
      </c>
      <c r="AM601">
        <v>35.8737234067926</v>
      </c>
      <c r="AN601">
        <v>17.9368617033963</v>
      </c>
      <c r="AO601">
        <v>5.9789539011321002</v>
      </c>
      <c r="AP601">
        <v>59.789539011320997</v>
      </c>
      <c r="AQ601" s="3">
        <v>108982.394118867</v>
      </c>
      <c r="AR601" s="1">
        <v>34033.703759082498</v>
      </c>
      <c r="AS601">
        <v>0.76202886063828301</v>
      </c>
      <c r="AT601">
        <v>3696711.13764528</v>
      </c>
      <c r="AU601" s="1">
        <v>704817872.24456704</v>
      </c>
      <c r="AV601">
        <v>112.363820987826</v>
      </c>
    </row>
    <row r="602" spans="1:48" x14ac:dyDescent="0.25">
      <c r="A602">
        <v>600</v>
      </c>
      <c r="B602" t="s">
        <v>646</v>
      </c>
      <c r="C602" s="13">
        <v>173360</v>
      </c>
      <c r="D602">
        <v>600</v>
      </c>
      <c r="E602">
        <v>0.29897284898585103</v>
      </c>
      <c r="F602">
        <v>1203</v>
      </c>
      <c r="G602">
        <v>214177208.273103</v>
      </c>
      <c r="H602">
        <v>150106609.29094499</v>
      </c>
      <c r="I602">
        <v>7.8700724699006293E-3</v>
      </c>
      <c r="J602">
        <v>34.113180224449899</v>
      </c>
      <c r="K602">
        <f t="shared" si="9"/>
        <v>4334.5446125073131</v>
      </c>
      <c r="L602">
        <v>23.908304048363799</v>
      </c>
      <c r="M602">
        <v>5789.1686729202002</v>
      </c>
      <c r="N602">
        <v>197486.95428906599</v>
      </c>
      <c r="O602" s="3">
        <v>140383.38307956001</v>
      </c>
      <c r="P602">
        <v>4788923.6475110203</v>
      </c>
      <c r="Q602">
        <v>3.8217879199999998</v>
      </c>
      <c r="R602">
        <v>130.37334009458499</v>
      </c>
      <c r="S602" s="9">
        <v>2.9712690344204198</v>
      </c>
      <c r="T602">
        <v>0.33655653137281699</v>
      </c>
      <c r="U602">
        <v>6278429.8287028801</v>
      </c>
      <c r="V602" s="3">
        <v>6281968.2983805398</v>
      </c>
      <c r="W602" s="1">
        <v>2646978.7046073801</v>
      </c>
      <c r="X602">
        <v>1263</v>
      </c>
      <c r="Y602">
        <v>65.461955545381201</v>
      </c>
      <c r="Z602">
        <v>40837.361445783099</v>
      </c>
      <c r="AA602">
        <v>24102491.493799001</v>
      </c>
      <c r="AB602">
        <v>24108059.059783701</v>
      </c>
      <c r="AC602">
        <v>311.89558232931699</v>
      </c>
      <c r="AD602" s="1">
        <v>3038000000</v>
      </c>
      <c r="AE602">
        <v>3473.5012037521201</v>
      </c>
      <c r="AF602">
        <v>1736.75060187606</v>
      </c>
      <c r="AG602">
        <v>578.91686729202002</v>
      </c>
      <c r="AH602">
        <v>5789.1686729202002</v>
      </c>
      <c r="AI602">
        <v>118492.17257343901</v>
      </c>
      <c r="AJ602">
        <v>59246.086286719903</v>
      </c>
      <c r="AK602">
        <v>19748.695428906602</v>
      </c>
      <c r="AL602" s="10">
        <v>197486.95428906599</v>
      </c>
      <c r="AM602">
        <v>27.336706197816198</v>
      </c>
      <c r="AN602">
        <v>13.668353098908099</v>
      </c>
      <c r="AO602">
        <v>4.5561176996360402</v>
      </c>
      <c r="AP602">
        <v>45.561176996360402</v>
      </c>
      <c r="AQ602" s="3">
        <v>82678.449853816404</v>
      </c>
      <c r="AR602" s="1">
        <v>57704.933225743502</v>
      </c>
      <c r="AS602">
        <v>0.58894755233929497</v>
      </c>
      <c r="AT602">
        <v>2820424.86054138</v>
      </c>
      <c r="AU602" s="1">
        <v>707638297.10510802</v>
      </c>
      <c r="AV602">
        <v>112.709437934628</v>
      </c>
    </row>
    <row r="603" spans="1:48" x14ac:dyDescent="0.25">
      <c r="A603">
        <v>601</v>
      </c>
      <c r="B603" t="s">
        <v>647</v>
      </c>
      <c r="C603" s="13">
        <v>173684</v>
      </c>
      <c r="D603">
        <v>601</v>
      </c>
      <c r="E603">
        <v>0.299333253083926</v>
      </c>
      <c r="F603">
        <v>1206</v>
      </c>
      <c r="G603">
        <v>207170336.48188901</v>
      </c>
      <c r="H603">
        <v>150497904.53458899</v>
      </c>
      <c r="I603">
        <v>7.52094349240209E-3</v>
      </c>
      <c r="J603">
        <v>32.9574279387503</v>
      </c>
      <c r="K603">
        <f t="shared" si="9"/>
        <v>4382.0868980128625</v>
      </c>
      <c r="L603">
        <v>23.941766605496799</v>
      </c>
      <c r="M603">
        <v>7568.4860595697501</v>
      </c>
      <c r="N603">
        <v>249437.83391370601</v>
      </c>
      <c r="O603" s="3">
        <v>172260.20468773</v>
      </c>
      <c r="P603">
        <v>5677253.28271023</v>
      </c>
      <c r="Q603">
        <v>25.130408760000002</v>
      </c>
      <c r="R603">
        <v>828.23363577903899</v>
      </c>
      <c r="S603" s="9">
        <v>2.2754766350337898</v>
      </c>
      <c r="T603">
        <v>0.43946836658471999</v>
      </c>
      <c r="U603">
        <v>6285998.3147624498</v>
      </c>
      <c r="V603" s="3">
        <v>6289537.6999766901</v>
      </c>
      <c r="W603" s="1">
        <v>2651345.2276357799</v>
      </c>
      <c r="X603">
        <v>1677</v>
      </c>
      <c r="Y603">
        <v>65.358890837353798</v>
      </c>
      <c r="Z603">
        <v>40885.323076922999</v>
      </c>
      <c r="AA603">
        <v>22363874.9920316</v>
      </c>
      <c r="AB603">
        <v>22367393.8014009</v>
      </c>
      <c r="AC603">
        <v>341.28615384615301</v>
      </c>
      <c r="AD603" s="1">
        <v>3070000000</v>
      </c>
      <c r="AE603">
        <v>4541.09163574185</v>
      </c>
      <c r="AF603">
        <v>2270.54581787092</v>
      </c>
      <c r="AG603">
        <v>756.84860595697501</v>
      </c>
      <c r="AH603">
        <v>7568.4860595697501</v>
      </c>
      <c r="AI603">
        <v>149662.70034822301</v>
      </c>
      <c r="AJ603">
        <v>74831.350174111896</v>
      </c>
      <c r="AK603">
        <v>24943.783391370602</v>
      </c>
      <c r="AL603" s="10">
        <v>249437.83391370601</v>
      </c>
      <c r="AM603">
        <v>34.153293586234199</v>
      </c>
      <c r="AN603">
        <v>17.076646793117099</v>
      </c>
      <c r="AO603">
        <v>5.6922155977057098</v>
      </c>
      <c r="AP603">
        <v>56.922155977057102</v>
      </c>
      <c r="AQ603" s="3">
        <v>109606.85993424201</v>
      </c>
      <c r="AR603" s="1">
        <v>62653.344753487501</v>
      </c>
      <c r="AS603">
        <v>0.63628659987334601</v>
      </c>
      <c r="AT603">
        <v>3612360.1878754902</v>
      </c>
      <c r="AU603" s="1">
        <v>711250657.29298401</v>
      </c>
      <c r="AV603">
        <v>113.14840088687799</v>
      </c>
    </row>
    <row r="604" spans="1:48" x14ac:dyDescent="0.25">
      <c r="A604">
        <v>602</v>
      </c>
      <c r="B604" t="s">
        <v>648</v>
      </c>
      <c r="C604" s="13">
        <v>173962</v>
      </c>
      <c r="D604">
        <v>602</v>
      </c>
      <c r="E604">
        <v>0.29964333110138802</v>
      </c>
      <c r="F604">
        <v>1208</v>
      </c>
      <c r="G604">
        <v>215516655.94091699</v>
      </c>
      <c r="H604">
        <v>151147398.18856099</v>
      </c>
      <c r="I604">
        <v>7.8073131285797698E-3</v>
      </c>
      <c r="J604">
        <v>34.249712363783303</v>
      </c>
      <c r="K604">
        <f t="shared" si="9"/>
        <v>4386.8757150789052</v>
      </c>
      <c r="L604">
        <v>24.0202080432781</v>
      </c>
      <c r="M604">
        <v>6511.6383667103901</v>
      </c>
      <c r="N604">
        <v>223021.74107680601</v>
      </c>
      <c r="O604" s="3">
        <v>158282.11587223</v>
      </c>
      <c r="P604">
        <v>5421116.9409548901</v>
      </c>
      <c r="Q604">
        <v>9.3421987699999995</v>
      </c>
      <c r="R604">
        <v>319.96762071779</v>
      </c>
      <c r="S604" s="9">
        <v>2.6475292891539302</v>
      </c>
      <c r="T604">
        <v>0.37771064671377702</v>
      </c>
      <c r="U604">
        <v>6292509.9531291602</v>
      </c>
      <c r="V604" s="3">
        <v>6296049.3685987201</v>
      </c>
      <c r="W604" s="1">
        <v>2648572.8805163498</v>
      </c>
      <c r="X604">
        <v>1445</v>
      </c>
      <c r="Y604">
        <v>65.296064768136304</v>
      </c>
      <c r="Z604">
        <v>40826.025089605697</v>
      </c>
      <c r="AA604">
        <v>23700102.3704677</v>
      </c>
      <c r="AB604">
        <v>23700888.610022601</v>
      </c>
      <c r="AC604">
        <v>320.18996415770602</v>
      </c>
      <c r="AD604" s="1">
        <v>3098000000</v>
      </c>
      <c r="AE604">
        <v>3906.98302002623</v>
      </c>
      <c r="AF604">
        <v>1953.49151001311</v>
      </c>
      <c r="AG604">
        <v>651.16383667103901</v>
      </c>
      <c r="AH604">
        <v>6511.6383667103901</v>
      </c>
      <c r="AI604">
        <v>133813.04464608399</v>
      </c>
      <c r="AJ604">
        <v>66906.522323041994</v>
      </c>
      <c r="AK604">
        <v>22302.174107680599</v>
      </c>
      <c r="AL604" s="10">
        <v>223021.74107680601</v>
      </c>
      <c r="AM604">
        <v>30.503039825389099</v>
      </c>
      <c r="AN604">
        <v>15.2515199126945</v>
      </c>
      <c r="AO604">
        <v>5.0838399708981798</v>
      </c>
      <c r="AP604">
        <v>50.838399708981797</v>
      </c>
      <c r="AQ604" s="3">
        <v>94352.813589957004</v>
      </c>
      <c r="AR604" s="1">
        <v>63929.302282272904</v>
      </c>
      <c r="AS604">
        <v>0.59610533426354595</v>
      </c>
      <c r="AT604">
        <v>3231556.72616969</v>
      </c>
      <c r="AU604" s="1">
        <v>714482214.019153</v>
      </c>
      <c r="AV604">
        <v>113.544868318222</v>
      </c>
    </row>
    <row r="605" spans="1:48" x14ac:dyDescent="0.25">
      <c r="A605">
        <v>603</v>
      </c>
      <c r="B605" t="s">
        <v>649</v>
      </c>
      <c r="C605" s="13">
        <v>174239</v>
      </c>
      <c r="D605">
        <v>603</v>
      </c>
      <c r="E605">
        <v>0.29995047929271501</v>
      </c>
      <c r="F605">
        <v>1209</v>
      </c>
      <c r="G605">
        <v>198799757.26792899</v>
      </c>
      <c r="H605">
        <v>150921959.00935701</v>
      </c>
      <c r="I605">
        <v>7.32851573085915E-3</v>
      </c>
      <c r="J605">
        <v>31.560726725021599</v>
      </c>
      <c r="K605">
        <f t="shared" si="9"/>
        <v>4306.5646420222138</v>
      </c>
      <c r="L605">
        <v>23.9598215337844</v>
      </c>
      <c r="M605">
        <v>6450.1120178597002</v>
      </c>
      <c r="N605">
        <v>203570.22274144701</v>
      </c>
      <c r="O605" s="3">
        <v>169272.06637684</v>
      </c>
      <c r="P605">
        <v>5342349.4290991602</v>
      </c>
      <c r="Q605">
        <v>10.11778296</v>
      </c>
      <c r="R605">
        <v>319.32458306363998</v>
      </c>
      <c r="S605" s="9">
        <v>2.6755232759113601</v>
      </c>
      <c r="T605">
        <v>0.37375866209176201</v>
      </c>
      <c r="U605">
        <v>6298960.0651470199</v>
      </c>
      <c r="V605" s="3">
        <v>6302499.6509320401</v>
      </c>
      <c r="W605" s="1">
        <v>2658832.97009901</v>
      </c>
      <c r="X605">
        <v>1552</v>
      </c>
      <c r="Y605">
        <v>65.893226585935594</v>
      </c>
      <c r="Z605">
        <v>40975.744604316496</v>
      </c>
      <c r="AA605">
        <v>23023135.470102102</v>
      </c>
      <c r="AB605">
        <v>23030518.317648999</v>
      </c>
      <c r="AC605">
        <v>339.42446043165398</v>
      </c>
      <c r="AD605" s="1">
        <v>3125000000</v>
      </c>
      <c r="AE605">
        <v>3870.0672107158198</v>
      </c>
      <c r="AF605">
        <v>1935.0336053579099</v>
      </c>
      <c r="AG605">
        <v>645.01120178597</v>
      </c>
      <c r="AH605">
        <v>6450.1120178597002</v>
      </c>
      <c r="AI605">
        <v>122142.13364486799</v>
      </c>
      <c r="AJ605">
        <v>61071.066822434303</v>
      </c>
      <c r="AK605">
        <v>20357.0222741447</v>
      </c>
      <c r="AL605" s="10">
        <v>203570.22274144701</v>
      </c>
      <c r="AM605">
        <v>28.361848433213101</v>
      </c>
      <c r="AN605">
        <v>14.180924216606501</v>
      </c>
      <c r="AO605">
        <v>4.7269747388688499</v>
      </c>
      <c r="AP605">
        <v>47.269747388688501</v>
      </c>
      <c r="AQ605" s="3">
        <v>102266.287661372</v>
      </c>
      <c r="AR605" s="1">
        <v>67005.778715467895</v>
      </c>
      <c r="AS605">
        <v>0.604153360033444</v>
      </c>
      <c r="AT605">
        <v>3227598.35806301</v>
      </c>
      <c r="AU605" s="1">
        <v>717709812.37721598</v>
      </c>
      <c r="AV605">
        <v>113.941000570618</v>
      </c>
    </row>
    <row r="606" spans="1:48" x14ac:dyDescent="0.25">
      <c r="A606">
        <v>604</v>
      </c>
      <c r="B606" t="s">
        <v>650</v>
      </c>
      <c r="C606" s="13">
        <v>174539</v>
      </c>
      <c r="D606">
        <v>604</v>
      </c>
      <c r="E606">
        <v>0.30028506612365602</v>
      </c>
      <c r="F606">
        <v>1212</v>
      </c>
      <c r="G606">
        <v>195938494.96080801</v>
      </c>
      <c r="H606">
        <v>150890250.73930299</v>
      </c>
      <c r="I606">
        <v>7.3687801297486998E-3</v>
      </c>
      <c r="J606">
        <v>31.071823325709602</v>
      </c>
      <c r="K606">
        <f t="shared" si="9"/>
        <v>4216.684821449443</v>
      </c>
      <c r="L606">
        <v>23.928096484978301</v>
      </c>
      <c r="M606">
        <v>7026.3234497597396</v>
      </c>
      <c r="N606">
        <v>218320.68086022499</v>
      </c>
      <c r="O606" s="3">
        <v>140583.78661397999</v>
      </c>
      <c r="P606">
        <v>4368194.5801288402</v>
      </c>
      <c r="Q606">
        <v>7.9462455099999998</v>
      </c>
      <c r="R606">
        <v>246.904336589433</v>
      </c>
      <c r="S606" s="9">
        <v>2.4588499463175402</v>
      </c>
      <c r="T606">
        <v>0.406694195185693</v>
      </c>
      <c r="U606">
        <v>6305986.3885967797</v>
      </c>
      <c r="V606" s="3">
        <v>6309526.0199745204</v>
      </c>
      <c r="W606" s="1">
        <v>2673549.81901875</v>
      </c>
      <c r="X606">
        <v>1659</v>
      </c>
      <c r="Y606">
        <v>67.001990337375304</v>
      </c>
      <c r="Z606">
        <v>41180.451827242498</v>
      </c>
      <c r="AA606">
        <v>22815561.627150498</v>
      </c>
      <c r="AB606">
        <v>22810533.510806199</v>
      </c>
      <c r="AC606">
        <v>339.73754152823898</v>
      </c>
      <c r="AD606" s="1">
        <v>3155000000</v>
      </c>
      <c r="AE606">
        <v>4215.7940698558396</v>
      </c>
      <c r="AF606">
        <v>2107.8970349279198</v>
      </c>
      <c r="AG606">
        <v>702.63234497597398</v>
      </c>
      <c r="AH606">
        <v>7026.3234497597396</v>
      </c>
      <c r="AI606">
        <v>130992.40851613499</v>
      </c>
      <c r="AJ606">
        <v>65496.204258067497</v>
      </c>
      <c r="AK606">
        <v>21832.0680860225</v>
      </c>
      <c r="AL606" s="10">
        <v>218320.68086022499</v>
      </c>
      <c r="AM606">
        <v>31.065259573066101</v>
      </c>
      <c r="AN606">
        <v>15.532629786533001</v>
      </c>
      <c r="AO606">
        <v>5.1775432621776902</v>
      </c>
      <c r="AP606">
        <v>51.775432621776901</v>
      </c>
      <c r="AQ606" s="3">
        <v>111156.301969705</v>
      </c>
      <c r="AR606" s="1">
        <v>29427.4846442743</v>
      </c>
      <c r="AS606">
        <v>0.79067653992648901</v>
      </c>
      <c r="AT606">
        <v>3453828.9763419102</v>
      </c>
      <c r="AU606" s="1">
        <v>721163641.35355794</v>
      </c>
      <c r="AV606">
        <v>114.361750392872</v>
      </c>
    </row>
    <row r="607" spans="1:48" x14ac:dyDescent="0.25">
      <c r="A607">
        <v>605</v>
      </c>
      <c r="B607" t="s">
        <v>651</v>
      </c>
      <c r="C607" s="13">
        <v>174814</v>
      </c>
      <c r="D607">
        <v>605</v>
      </c>
      <c r="E607">
        <v>0.30059041488307298</v>
      </c>
      <c r="F607">
        <v>1213</v>
      </c>
      <c r="G607">
        <v>191757942.86163899</v>
      </c>
      <c r="H607">
        <v>150816069.636756</v>
      </c>
      <c r="I607">
        <v>7.0328833243716998E-3</v>
      </c>
      <c r="J607">
        <v>30.3779833299443</v>
      </c>
      <c r="K607">
        <f t="shared" si="9"/>
        <v>4319.4209158386957</v>
      </c>
      <c r="L607">
        <v>23.892037956512699</v>
      </c>
      <c r="M607">
        <v>6412.3239477602701</v>
      </c>
      <c r="N607">
        <v>194793.46999126399</v>
      </c>
      <c r="O607" s="3">
        <v>156913.37171034</v>
      </c>
      <c r="P607">
        <v>4766711.7900620596</v>
      </c>
      <c r="Q607">
        <v>7.8675991300000003</v>
      </c>
      <c r="R607">
        <v>239.001795217824</v>
      </c>
      <c r="S607" s="9">
        <v>2.6970320259798801</v>
      </c>
      <c r="T607">
        <v>0.37077794789503099</v>
      </c>
      <c r="U607">
        <v>6312398.7125445399</v>
      </c>
      <c r="V607" s="3">
        <v>6315938.5261302004</v>
      </c>
      <c r="W607" s="1">
        <v>2675080.3812432601</v>
      </c>
      <c r="X607">
        <v>1273</v>
      </c>
      <c r="Y607">
        <v>67.571528059130799</v>
      </c>
      <c r="Z607">
        <v>41171.105072463703</v>
      </c>
      <c r="AA607">
        <v>23528791.238796201</v>
      </c>
      <c r="AB607">
        <v>23527929.0933659</v>
      </c>
      <c r="AC607">
        <v>316.93840579710098</v>
      </c>
      <c r="AD607" s="1">
        <v>3182000000</v>
      </c>
      <c r="AE607">
        <v>3847.3943686561602</v>
      </c>
      <c r="AF607">
        <v>1923.6971843280801</v>
      </c>
      <c r="AG607">
        <v>641.23239477602704</v>
      </c>
      <c r="AH607">
        <v>6412.3239477602701</v>
      </c>
      <c r="AI607">
        <v>116876.081994758</v>
      </c>
      <c r="AJ607">
        <v>58438.040997379198</v>
      </c>
      <c r="AK607">
        <v>19479.346999126399</v>
      </c>
      <c r="AL607" s="10">
        <v>194793.46999126399</v>
      </c>
      <c r="AM607">
        <v>27.058275697603499</v>
      </c>
      <c r="AN607">
        <v>13.5291378488017</v>
      </c>
      <c r="AO607">
        <v>4.5097126162672598</v>
      </c>
      <c r="AP607">
        <v>45.097126162672602</v>
      </c>
      <c r="AQ607" s="3">
        <v>86018.555219273505</v>
      </c>
      <c r="AR607" s="1">
        <v>70894.816491066405</v>
      </c>
      <c r="AS607">
        <v>0.54819136369118804</v>
      </c>
      <c r="AT607">
        <v>2613070.23651698</v>
      </c>
      <c r="AU607" s="1">
        <v>723776711.59007502</v>
      </c>
      <c r="AV607">
        <v>114.65953665945101</v>
      </c>
    </row>
    <row r="608" spans="1:48" x14ac:dyDescent="0.25">
      <c r="A608">
        <v>606</v>
      </c>
      <c r="B608" t="s">
        <v>652</v>
      </c>
      <c r="C608" s="13">
        <v>175120</v>
      </c>
      <c r="D608">
        <v>606</v>
      </c>
      <c r="E608">
        <v>0.30093084838802397</v>
      </c>
      <c r="F608">
        <v>1216</v>
      </c>
      <c r="G608">
        <v>193588871.594165</v>
      </c>
      <c r="H608">
        <v>150911475.022921</v>
      </c>
      <c r="I608">
        <v>7.0164758912916398E-3</v>
      </c>
      <c r="J608">
        <v>30.633342325455999</v>
      </c>
      <c r="K608">
        <f t="shared" si="9"/>
        <v>4365.9157104032756</v>
      </c>
      <c r="L608">
        <v>23.880106522383201</v>
      </c>
      <c r="M608">
        <v>7149.1036039702503</v>
      </c>
      <c r="N608">
        <v>219000.93802057201</v>
      </c>
      <c r="O608" s="3">
        <v>159308.91161514999</v>
      </c>
      <c r="P608">
        <v>4880164.4250026997</v>
      </c>
      <c r="Q608">
        <v>7.5155742600000002</v>
      </c>
      <c r="R608">
        <v>230.227159078965</v>
      </c>
      <c r="S608" s="9">
        <v>2.4218182575600502</v>
      </c>
      <c r="T608">
        <v>0.41291289999914399</v>
      </c>
      <c r="U608">
        <v>6319547.8161485102</v>
      </c>
      <c r="V608" s="3">
        <v>6323087.6677500196</v>
      </c>
      <c r="W608" s="1">
        <v>2672788.04802192</v>
      </c>
      <c r="X608">
        <v>1511</v>
      </c>
      <c r="Y608">
        <v>68.050854875537297</v>
      </c>
      <c r="Z608">
        <v>41085.276872964103</v>
      </c>
      <c r="AA608">
        <v>23095298.400075201</v>
      </c>
      <c r="AB608">
        <v>23095539.818876602</v>
      </c>
      <c r="AC608">
        <v>350.02605863192099</v>
      </c>
      <c r="AD608" s="1">
        <v>3213000000</v>
      </c>
      <c r="AE608">
        <v>4289.4621623821504</v>
      </c>
      <c r="AF608">
        <v>2144.7310811910702</v>
      </c>
      <c r="AG608">
        <v>714.91036039702601</v>
      </c>
      <c r="AH608">
        <v>7149.1036039702603</v>
      </c>
      <c r="AI608">
        <v>131400.56281234301</v>
      </c>
      <c r="AJ608">
        <v>65700.281406171605</v>
      </c>
      <c r="AK608">
        <v>21900.093802057199</v>
      </c>
      <c r="AL608" s="10">
        <v>219000.93802057201</v>
      </c>
      <c r="AM608">
        <v>30.0969078489621</v>
      </c>
      <c r="AN608">
        <v>15.048453924481</v>
      </c>
      <c r="AO608">
        <v>5.0161513081603504</v>
      </c>
      <c r="AP608">
        <v>50.161513081603502</v>
      </c>
      <c r="AQ608" s="3">
        <v>102824.841716936</v>
      </c>
      <c r="AR608" s="1">
        <v>56484.069898212998</v>
      </c>
      <c r="AS608">
        <v>0.64544312477217602</v>
      </c>
      <c r="AT608">
        <v>3149868.5758757498</v>
      </c>
      <c r="AU608" s="1">
        <v>726926580.16595101</v>
      </c>
      <c r="AV608">
        <v>115.02825855805899</v>
      </c>
    </row>
    <row r="609" spans="1:48" x14ac:dyDescent="0.25">
      <c r="A609">
        <v>607</v>
      </c>
      <c r="B609" t="s">
        <v>653</v>
      </c>
      <c r="C609" s="13">
        <v>175424</v>
      </c>
      <c r="D609">
        <v>607</v>
      </c>
      <c r="E609">
        <v>0.301270157230002</v>
      </c>
      <c r="F609">
        <v>1218</v>
      </c>
      <c r="G609">
        <v>188151961.10717499</v>
      </c>
      <c r="H609">
        <v>150802917.429272</v>
      </c>
      <c r="I609">
        <v>6.6998069751607204E-3</v>
      </c>
      <c r="J609">
        <v>29.739477942183399</v>
      </c>
      <c r="K609">
        <f t="shared" si="9"/>
        <v>4438.8559330800699</v>
      </c>
      <c r="L609">
        <v>23.8360525721553</v>
      </c>
      <c r="M609">
        <v>7125.4856815393996</v>
      </c>
      <c r="N609">
        <v>211908.22425348399</v>
      </c>
      <c r="O609" s="3">
        <v>131364.18795265001</v>
      </c>
      <c r="P609">
        <v>3906702.37001066</v>
      </c>
      <c r="Q609">
        <v>7.23475585</v>
      </c>
      <c r="R609">
        <v>215.157862018157</v>
      </c>
      <c r="S609" s="9">
        <v>2.4325852701900899</v>
      </c>
      <c r="T609">
        <v>0.41108528126615501</v>
      </c>
      <c r="U609">
        <v>6326673.3018300496</v>
      </c>
      <c r="V609" s="3">
        <v>6330213.1992588304</v>
      </c>
      <c r="W609" s="1">
        <v>2677326.3437878201</v>
      </c>
      <c r="X609">
        <v>1455</v>
      </c>
      <c r="Y609">
        <v>68.259403319639503</v>
      </c>
      <c r="Z609">
        <v>41093.154098360603</v>
      </c>
      <c r="AA609">
        <v>24632983.0442845</v>
      </c>
      <c r="AB609">
        <v>24624496.986202501</v>
      </c>
      <c r="AC609">
        <v>358.75409836065501</v>
      </c>
      <c r="AD609" s="1">
        <v>3245000000</v>
      </c>
      <c r="AE609">
        <v>4275.2914089236401</v>
      </c>
      <c r="AF609">
        <v>2137.6457044618201</v>
      </c>
      <c r="AG609">
        <v>712.54856815393998</v>
      </c>
      <c r="AH609">
        <v>7125.4856815393996</v>
      </c>
      <c r="AI609">
        <v>127144.93455209</v>
      </c>
      <c r="AJ609">
        <v>63572.467276045398</v>
      </c>
      <c r="AK609">
        <v>21190.8224253484</v>
      </c>
      <c r="AL609" s="10">
        <v>211908.22425348399</v>
      </c>
      <c r="AM609">
        <v>28.643627202351301</v>
      </c>
      <c r="AN609">
        <v>14.321813601175601</v>
      </c>
      <c r="AO609">
        <v>4.7739378670585504</v>
      </c>
      <c r="AP609">
        <v>47.739378670585502</v>
      </c>
      <c r="AQ609" s="3">
        <v>99317.431830075395</v>
      </c>
      <c r="AR609" s="1">
        <v>32046.756122574501</v>
      </c>
      <c r="AS609">
        <v>0.75604647947029702</v>
      </c>
      <c r="AT609">
        <v>2953648.5731848301</v>
      </c>
      <c r="AU609" s="1">
        <v>729880228.73913598</v>
      </c>
      <c r="AV609">
        <v>115.3655632144</v>
      </c>
    </row>
    <row r="610" spans="1:48" x14ac:dyDescent="0.25">
      <c r="A610">
        <v>608</v>
      </c>
      <c r="B610" t="s">
        <v>654</v>
      </c>
      <c r="C610" s="13">
        <v>175692</v>
      </c>
      <c r="D610">
        <v>608</v>
      </c>
      <c r="E610">
        <v>0.30156764104723199</v>
      </c>
      <c r="F610">
        <v>1220</v>
      </c>
      <c r="G610">
        <v>172487358.85040101</v>
      </c>
      <c r="H610">
        <v>150267726.43738899</v>
      </c>
      <c r="I610">
        <v>5.9200526218585701E-3</v>
      </c>
      <c r="J610">
        <v>27.236621695411099</v>
      </c>
      <c r="K610">
        <f t="shared" si="9"/>
        <v>4600.7397966101698</v>
      </c>
      <c r="L610">
        <v>23.728029956991598</v>
      </c>
      <c r="M610">
        <v>6247.1601618407203</v>
      </c>
      <c r="N610">
        <v>170151.537998699</v>
      </c>
      <c r="O610" s="3">
        <v>140761.98105207001</v>
      </c>
      <c r="P610">
        <v>3833880.8270118502</v>
      </c>
      <c r="Q610">
        <v>11.160213349999999</v>
      </c>
      <c r="R610">
        <v>303.96650905402601</v>
      </c>
      <c r="S610" s="9">
        <v>2.77733667293132</v>
      </c>
      <c r="T610">
        <v>0.36005717626756201</v>
      </c>
      <c r="U610">
        <v>6332920.4619918903</v>
      </c>
      <c r="V610" s="3">
        <v>6336460.4346372997</v>
      </c>
      <c r="W610" s="1">
        <v>2669511.4799394701</v>
      </c>
      <c r="X610">
        <v>1070</v>
      </c>
      <c r="Y610">
        <v>67.6205951487363</v>
      </c>
      <c r="Z610">
        <v>40912.2379182156</v>
      </c>
      <c r="AA610">
        <v>25260444.174665</v>
      </c>
      <c r="AB610">
        <v>25267416.059571501</v>
      </c>
      <c r="AC610">
        <v>331.76579925650498</v>
      </c>
      <c r="AD610" s="1">
        <v>3274000000</v>
      </c>
      <c r="AE610">
        <v>3748.2960971044299</v>
      </c>
      <c r="AF610">
        <v>1874.14804855221</v>
      </c>
      <c r="AG610">
        <v>624.71601618407203</v>
      </c>
      <c r="AH610">
        <v>6247.1601618407203</v>
      </c>
      <c r="AI610">
        <v>102090.922799219</v>
      </c>
      <c r="AJ610">
        <v>51045.461399609703</v>
      </c>
      <c r="AK610">
        <v>17015.153799869899</v>
      </c>
      <c r="AL610" s="10">
        <v>170151.537998699</v>
      </c>
      <c r="AM610">
        <v>22.190110137165298</v>
      </c>
      <c r="AN610">
        <v>11.095055068582599</v>
      </c>
      <c r="AO610">
        <v>3.6983516895275601</v>
      </c>
      <c r="AP610">
        <v>36.983516895275599</v>
      </c>
      <c r="AQ610" s="3">
        <v>72354.036809147903</v>
      </c>
      <c r="AR610" s="1">
        <v>68407.944242922094</v>
      </c>
      <c r="AS610">
        <v>0.51401689766203995</v>
      </c>
      <c r="AT610">
        <v>1970679.52870661</v>
      </c>
      <c r="AU610" s="1">
        <v>731850908.26784301</v>
      </c>
      <c r="AV610">
        <v>115.562940141151</v>
      </c>
    </row>
    <row r="611" spans="1:48" x14ac:dyDescent="0.25">
      <c r="A611">
        <v>609</v>
      </c>
      <c r="B611" t="s">
        <v>655</v>
      </c>
      <c r="C611" s="13">
        <v>175962</v>
      </c>
      <c r="D611">
        <v>609</v>
      </c>
      <c r="E611">
        <v>0.301868273029199</v>
      </c>
      <c r="F611">
        <v>1221</v>
      </c>
      <c r="G611">
        <v>166904663.87325099</v>
      </c>
      <c r="H611">
        <v>149707526.72299099</v>
      </c>
      <c r="I611">
        <v>5.5109676464056203E-3</v>
      </c>
      <c r="J611">
        <v>26.3288389238995</v>
      </c>
      <c r="K611">
        <f t="shared" si="9"/>
        <v>4777.5346569257708</v>
      </c>
      <c r="L611">
        <v>23.616028847332299</v>
      </c>
      <c r="M611">
        <v>6313.2716212896603</v>
      </c>
      <c r="N611">
        <v>166221.111599761</v>
      </c>
      <c r="O611" s="3">
        <v>139290.65771736001</v>
      </c>
      <c r="P611">
        <v>3667361.29064439</v>
      </c>
      <c r="Q611">
        <v>10.56276109</v>
      </c>
      <c r="R611">
        <v>278.10523533024298</v>
      </c>
      <c r="S611" s="9">
        <v>2.7509926224569501</v>
      </c>
      <c r="T611">
        <v>0.36350515513447001</v>
      </c>
      <c r="U611">
        <v>6339233.73361318</v>
      </c>
      <c r="V611" s="3">
        <v>6342773.7783266697</v>
      </c>
      <c r="W611" s="1">
        <v>2662840.6577754999</v>
      </c>
      <c r="X611">
        <v>1262</v>
      </c>
      <c r="Y611">
        <v>66.484339444169905</v>
      </c>
      <c r="Z611">
        <v>40760.738007380001</v>
      </c>
      <c r="AA611">
        <v>24729659.066064</v>
      </c>
      <c r="AB611">
        <v>24731817.6415268</v>
      </c>
      <c r="AC611">
        <v>336.63837638376299</v>
      </c>
      <c r="AD611" s="1">
        <v>3303000000</v>
      </c>
      <c r="AE611">
        <v>3787.9629727737902</v>
      </c>
      <c r="AF611">
        <v>1893.9814863868901</v>
      </c>
      <c r="AG611">
        <v>631.32716212896605</v>
      </c>
      <c r="AH611">
        <v>6313.2716212896603</v>
      </c>
      <c r="AI611">
        <v>99732.666959856797</v>
      </c>
      <c r="AJ611">
        <v>49866.333479928398</v>
      </c>
      <c r="AK611">
        <v>16622.111159976099</v>
      </c>
      <c r="AL611" s="10">
        <v>166221.111599761</v>
      </c>
      <c r="AM611">
        <v>20.8753413887388</v>
      </c>
      <c r="AN611">
        <v>10.4376706943694</v>
      </c>
      <c r="AO611">
        <v>3.4792235647898102</v>
      </c>
      <c r="AP611">
        <v>34.792235647898103</v>
      </c>
      <c r="AQ611" s="3">
        <v>83903.236378542395</v>
      </c>
      <c r="AR611" s="1">
        <v>55387.421338817498</v>
      </c>
      <c r="AS611">
        <v>0.60236083132577101</v>
      </c>
      <c r="AT611">
        <v>2209074.7958045001</v>
      </c>
      <c r="AU611" s="1">
        <v>734059983.06364703</v>
      </c>
      <c r="AV611">
        <v>115.796327113064</v>
      </c>
    </row>
    <row r="612" spans="1:48" x14ac:dyDescent="0.25">
      <c r="A612">
        <v>610</v>
      </c>
      <c r="B612" t="s">
        <v>656</v>
      </c>
      <c r="C612" s="13">
        <v>176254</v>
      </c>
      <c r="D612">
        <v>610</v>
      </c>
      <c r="E612">
        <v>0.30219228419049399</v>
      </c>
      <c r="F612">
        <v>1223</v>
      </c>
      <c r="G612">
        <v>175991425.94913501</v>
      </c>
      <c r="H612">
        <v>148798428.597489</v>
      </c>
      <c r="I612">
        <v>5.8494058001168896E-3</v>
      </c>
      <c r="J612">
        <v>27.732488654584898</v>
      </c>
      <c r="K612">
        <f t="shared" si="9"/>
        <v>4741.0779149620148</v>
      </c>
      <c r="L612">
        <v>23.447453253163498</v>
      </c>
      <c r="M612">
        <v>6804.2343872003203</v>
      </c>
      <c r="N612">
        <v>188698.35294616901</v>
      </c>
      <c r="O612" s="3">
        <v>331372.41749874002</v>
      </c>
      <c r="P612">
        <v>9189781.8087261692</v>
      </c>
      <c r="Q612">
        <v>10.388808429999999</v>
      </c>
      <c r="R612">
        <v>288.10751191962999</v>
      </c>
      <c r="S612" s="9">
        <v>2.5552331684058398</v>
      </c>
      <c r="T612">
        <v>0.391353717682007</v>
      </c>
      <c r="U612">
        <v>6346037.9680003803</v>
      </c>
      <c r="V612" s="3">
        <v>6349578.2123254398</v>
      </c>
      <c r="W612" s="1">
        <v>2651199.0789482901</v>
      </c>
      <c r="X612">
        <v>1354</v>
      </c>
      <c r="Y612">
        <v>65.133729179590304</v>
      </c>
      <c r="Z612">
        <v>40543.269624573302</v>
      </c>
      <c r="AA612">
        <v>22411158.972747002</v>
      </c>
      <c r="AB612">
        <v>22427447.210063599</v>
      </c>
      <c r="AC612">
        <v>336.25938566552901</v>
      </c>
      <c r="AD612" s="1">
        <v>3331000000</v>
      </c>
      <c r="AE612">
        <v>4082.5406323201901</v>
      </c>
      <c r="AF612">
        <v>2041.27031616009</v>
      </c>
      <c r="AG612">
        <v>680.42343872003198</v>
      </c>
      <c r="AH612">
        <v>6804.2343872003203</v>
      </c>
      <c r="AI612">
        <v>113219.011767701</v>
      </c>
      <c r="AJ612">
        <v>56609.505883850798</v>
      </c>
      <c r="AK612">
        <v>18869.8352946169</v>
      </c>
      <c r="AL612" s="10">
        <v>188698.35294616901</v>
      </c>
      <c r="AM612">
        <v>23.880436853906598</v>
      </c>
      <c r="AN612">
        <v>11.940218426953299</v>
      </c>
      <c r="AO612">
        <v>3.9800728089844402</v>
      </c>
      <c r="AP612">
        <v>39.800728089844398</v>
      </c>
      <c r="AQ612" s="3">
        <v>88191.069309165294</v>
      </c>
      <c r="AR612" s="1">
        <v>243181.348189574</v>
      </c>
      <c r="AS612">
        <v>0.26613883549767797</v>
      </c>
      <c r="AT612">
        <v>2445757.8290521302</v>
      </c>
      <c r="AU612" s="1">
        <v>736505740.892699</v>
      </c>
      <c r="AV612">
        <v>116.057569243439</v>
      </c>
    </row>
    <row r="613" spans="1:48" x14ac:dyDescent="0.25">
      <c r="A613">
        <v>611</v>
      </c>
      <c r="B613" t="s">
        <v>657</v>
      </c>
      <c r="C613" s="13">
        <v>176538</v>
      </c>
      <c r="D613">
        <v>611</v>
      </c>
      <c r="E613">
        <v>0.30250865723660397</v>
      </c>
      <c r="F613">
        <v>1225</v>
      </c>
      <c r="G613">
        <v>176120601.71459699</v>
      </c>
      <c r="H613">
        <v>148601719.18758601</v>
      </c>
      <c r="I613">
        <v>5.7578418544710604E-3</v>
      </c>
      <c r="J613">
        <v>27.723819200265599</v>
      </c>
      <c r="K613">
        <f t="shared" si="9"/>
        <v>4814.9671180596233</v>
      </c>
      <c r="L613">
        <v>23.391966388358199</v>
      </c>
      <c r="M613">
        <v>6643.8339683096801</v>
      </c>
      <c r="N613">
        <v>184192.451734</v>
      </c>
      <c r="O613" s="3">
        <v>136949.99732262001</v>
      </c>
      <c r="P613">
        <v>3796776.9652491701</v>
      </c>
      <c r="Q613">
        <v>8.6455569600000004</v>
      </c>
      <c r="R613">
        <v>239.68785804463701</v>
      </c>
      <c r="S613" s="9">
        <v>2.6196632486068201</v>
      </c>
      <c r="T613">
        <v>0.38172845327803601</v>
      </c>
      <c r="U613">
        <v>6352681.80196869</v>
      </c>
      <c r="V613" s="3">
        <v>6356222.09756923</v>
      </c>
      <c r="W613" s="1">
        <v>2649758.2866217499</v>
      </c>
      <c r="X613">
        <v>1424</v>
      </c>
      <c r="Y613">
        <v>63.787614950315799</v>
      </c>
      <c r="Z613">
        <v>40514.052631578903</v>
      </c>
      <c r="AA613">
        <v>22592532.667580198</v>
      </c>
      <c r="AB613">
        <v>22585971.925150499</v>
      </c>
      <c r="AC613">
        <v>319.431578947368</v>
      </c>
      <c r="AD613" s="1">
        <v>3358000000</v>
      </c>
      <c r="AE613">
        <v>3986.3003809858101</v>
      </c>
      <c r="AF613">
        <v>1993.1501904929</v>
      </c>
      <c r="AG613">
        <v>664.38339683096797</v>
      </c>
      <c r="AH613">
        <v>6643.8339683096801</v>
      </c>
      <c r="AI613">
        <v>110515.47104040001</v>
      </c>
      <c r="AJ613">
        <v>55257.7355202002</v>
      </c>
      <c r="AK613">
        <v>18419.245173399999</v>
      </c>
      <c r="AL613" s="10">
        <v>184192.451734</v>
      </c>
      <c r="AM613">
        <v>22.952487178134</v>
      </c>
      <c r="AN613">
        <v>11.476243589067</v>
      </c>
      <c r="AO613">
        <v>3.8254145296890099</v>
      </c>
      <c r="AP613">
        <v>38.254145296890002</v>
      </c>
      <c r="AQ613" s="3">
        <v>90833.563689249699</v>
      </c>
      <c r="AR613" s="1">
        <v>46116.433633370201</v>
      </c>
      <c r="AS613">
        <v>0.66326079200475196</v>
      </c>
      <c r="AT613">
        <v>2518253.2970365598</v>
      </c>
      <c r="AU613" s="1">
        <v>739023994.18973601</v>
      </c>
      <c r="AV613">
        <v>116.332600502785</v>
      </c>
    </row>
    <row r="614" spans="1:48" x14ac:dyDescent="0.25">
      <c r="A614">
        <v>612</v>
      </c>
      <c r="B614" t="s">
        <v>658</v>
      </c>
      <c r="C614" s="13">
        <v>176850</v>
      </c>
      <c r="D614">
        <v>612</v>
      </c>
      <c r="E614">
        <v>0.30285561260087202</v>
      </c>
      <c r="F614">
        <v>1228</v>
      </c>
      <c r="G614">
        <v>182628214.795661</v>
      </c>
      <c r="H614">
        <v>148568047.64008901</v>
      </c>
      <c r="I614">
        <v>5.32388496493279E-3</v>
      </c>
      <c r="J614">
        <v>28.715273203132998</v>
      </c>
      <c r="K614">
        <f t="shared" si="9"/>
        <v>5393.6689827586288</v>
      </c>
      <c r="L614">
        <v>23.359873949458201</v>
      </c>
      <c r="M614">
        <v>7286.0626496300101</v>
      </c>
      <c r="N614">
        <v>209221.279559268</v>
      </c>
      <c r="O614" s="3">
        <v>258456.03657651</v>
      </c>
      <c r="P614">
        <v>7421635.70129342</v>
      </c>
      <c r="Q614">
        <v>11.375270090000001</v>
      </c>
      <c r="R614">
        <v>326.64398839377702</v>
      </c>
      <c r="S614" s="9">
        <v>2.39149322892382</v>
      </c>
      <c r="T614">
        <v>0.41814879001350902</v>
      </c>
      <c r="U614">
        <v>6359967.86461832</v>
      </c>
      <c r="V614" s="3">
        <v>6363508.1778330198</v>
      </c>
      <c r="W614" s="1">
        <v>2651084.32967328</v>
      </c>
      <c r="X614">
        <v>1536</v>
      </c>
      <c r="Y614">
        <v>63.404886499488804</v>
      </c>
      <c r="Z614">
        <v>40556.482428114999</v>
      </c>
      <c r="AA614">
        <v>23491250.9195292</v>
      </c>
      <c r="AB614">
        <v>23483937.9270497</v>
      </c>
      <c r="AC614">
        <v>356.201277955271</v>
      </c>
      <c r="AD614" s="1">
        <v>3390000000</v>
      </c>
      <c r="AE614">
        <v>4371.6375897779999</v>
      </c>
      <c r="AF614">
        <v>2185.8187948889999</v>
      </c>
      <c r="AG614">
        <v>728.60626496300097</v>
      </c>
      <c r="AH614">
        <v>7286.0626496300101</v>
      </c>
      <c r="AI614">
        <v>125532.76773556101</v>
      </c>
      <c r="AJ614">
        <v>62766.383867780598</v>
      </c>
      <c r="AK614">
        <v>20922.1279559268</v>
      </c>
      <c r="AL614" s="10">
        <v>209221.279559268</v>
      </c>
      <c r="AM614">
        <v>23.274095636354101</v>
      </c>
      <c r="AN614">
        <v>11.637047818177001</v>
      </c>
      <c r="AO614">
        <v>3.8790159393923598</v>
      </c>
      <c r="AP614">
        <v>38.790159393923602</v>
      </c>
      <c r="AQ614" s="3">
        <v>97389.905663214799</v>
      </c>
      <c r="AR614" s="1">
        <v>161066.130913295</v>
      </c>
      <c r="AS614">
        <v>0.37681420389027998</v>
      </c>
      <c r="AT614">
        <v>2796577.7483465602</v>
      </c>
      <c r="AU614" s="1">
        <v>741820571.93808198</v>
      </c>
      <c r="AV614">
        <v>116.639044053189</v>
      </c>
    </row>
    <row r="615" spans="1:48" x14ac:dyDescent="0.25">
      <c r="A615">
        <v>613</v>
      </c>
      <c r="B615" t="s">
        <v>659</v>
      </c>
      <c r="C615" s="13">
        <v>177128</v>
      </c>
      <c r="D615">
        <v>613</v>
      </c>
      <c r="E615">
        <v>0.30316455844495899</v>
      </c>
      <c r="F615">
        <v>1230</v>
      </c>
      <c r="G615">
        <v>175015953.34675601</v>
      </c>
      <c r="H615">
        <v>148240830.09235701</v>
      </c>
      <c r="I615">
        <v>4.8966775911747501E-3</v>
      </c>
      <c r="J615">
        <v>27.4903275609154</v>
      </c>
      <c r="K615">
        <f t="shared" si="9"/>
        <v>5614.0775146113428</v>
      </c>
      <c r="L615">
        <v>23.2846714783011</v>
      </c>
      <c r="M615">
        <v>6487.8627258297001</v>
      </c>
      <c r="N615">
        <v>178353.471503312</v>
      </c>
      <c r="O615" s="3">
        <v>176371.95463106001</v>
      </c>
      <c r="P615">
        <v>4848522.8053667396</v>
      </c>
      <c r="Q615">
        <v>10.15814817</v>
      </c>
      <c r="R615">
        <v>279.250820605613</v>
      </c>
      <c r="S615" s="9">
        <v>2.6884576933224902</v>
      </c>
      <c r="T615">
        <v>0.371960474767286</v>
      </c>
      <c r="U615">
        <v>6366455.7273441497</v>
      </c>
      <c r="V615" s="3">
        <v>6369996.2363440003</v>
      </c>
      <c r="W615" s="1">
        <v>2684057.5405311701</v>
      </c>
      <c r="X615">
        <v>2347</v>
      </c>
      <c r="Y615">
        <v>65.882194105232699</v>
      </c>
      <c r="Z615">
        <v>41120.591397849399</v>
      </c>
      <c r="AA615">
        <v>24651634.955524899</v>
      </c>
      <c r="AB615">
        <v>24655675.516072899</v>
      </c>
      <c r="AC615">
        <v>335.88172043010701</v>
      </c>
      <c r="AD615" s="1">
        <v>3419000000</v>
      </c>
      <c r="AE615">
        <v>3892.7176354978201</v>
      </c>
      <c r="AF615">
        <v>1946.35881774891</v>
      </c>
      <c r="AG615">
        <v>648.78627258297001</v>
      </c>
      <c r="AH615">
        <v>6487.8627258297001</v>
      </c>
      <c r="AI615">
        <v>107012.082901987</v>
      </c>
      <c r="AJ615">
        <v>53506.041450993602</v>
      </c>
      <c r="AK615">
        <v>17835.347150331199</v>
      </c>
      <c r="AL615" s="10">
        <v>178353.471503312</v>
      </c>
      <c r="AM615">
        <v>19.061383214512901</v>
      </c>
      <c r="AN615">
        <v>9.5306916072564807</v>
      </c>
      <c r="AO615">
        <v>3.1768972024188198</v>
      </c>
      <c r="AP615">
        <v>31.768972024188201</v>
      </c>
      <c r="AQ615" s="3">
        <v>154625.50956498101</v>
      </c>
      <c r="AR615" s="1">
        <v>21746.445066078701</v>
      </c>
      <c r="AS615">
        <v>0.87670123001375899</v>
      </c>
      <c r="AT615">
        <v>4250705.9072147897</v>
      </c>
      <c r="AU615" s="1">
        <v>746071277.84529698</v>
      </c>
      <c r="AV615">
        <v>117.187852990305</v>
      </c>
    </row>
    <row r="616" spans="1:48" x14ac:dyDescent="0.25">
      <c r="A616">
        <v>614</v>
      </c>
      <c r="B616" t="s">
        <v>660</v>
      </c>
      <c r="C616" s="13">
        <v>177411</v>
      </c>
      <c r="D616">
        <v>614</v>
      </c>
      <c r="E616">
        <v>0.30347778348215099</v>
      </c>
      <c r="F616">
        <v>1232</v>
      </c>
      <c r="G616">
        <v>180351111.872022</v>
      </c>
      <c r="H616">
        <v>148208736.294384</v>
      </c>
      <c r="I616">
        <v>4.8911821788427696E-3</v>
      </c>
      <c r="J616">
        <v>28.2991001378759</v>
      </c>
      <c r="K616">
        <f t="shared" si="9"/>
        <v>5785.7383150204669</v>
      </c>
      <c r="L616">
        <v>23.255603063201601</v>
      </c>
      <c r="M616">
        <v>6577.7257810300198</v>
      </c>
      <c r="N616">
        <v>186143.72055685599</v>
      </c>
      <c r="O616" s="3">
        <v>154966.54874495001</v>
      </c>
      <c r="P616">
        <v>4385413.8809543597</v>
      </c>
      <c r="Q616">
        <v>9.7421823199999995</v>
      </c>
      <c r="R616">
        <v>275.69499303512401</v>
      </c>
      <c r="S616" s="9">
        <v>2.6544684601105901</v>
      </c>
      <c r="T616">
        <v>0.376723255532046</v>
      </c>
      <c r="U616">
        <v>6373033.4531251797</v>
      </c>
      <c r="V616" s="3">
        <v>6376574.0132768704</v>
      </c>
      <c r="W616" s="1">
        <v>2709871.4394766898</v>
      </c>
      <c r="X616">
        <v>1528</v>
      </c>
      <c r="Y616">
        <v>67.938654861021305</v>
      </c>
      <c r="Z616">
        <v>41532.792253521096</v>
      </c>
      <c r="AA616">
        <v>23805624.663172301</v>
      </c>
      <c r="AB616">
        <v>23810314.761684701</v>
      </c>
      <c r="AC616">
        <v>332.94366197183098</v>
      </c>
      <c r="AD616" s="1">
        <v>3448000000</v>
      </c>
      <c r="AE616">
        <v>3946.6354686180098</v>
      </c>
      <c r="AF616">
        <v>1973.3177343089999</v>
      </c>
      <c r="AG616">
        <v>657.77257810300205</v>
      </c>
      <c r="AH616">
        <v>6577.7257810300198</v>
      </c>
      <c r="AI616">
        <v>111686.232334113</v>
      </c>
      <c r="AJ616">
        <v>55843.116167056898</v>
      </c>
      <c r="AK616">
        <v>18614.372055685599</v>
      </c>
      <c r="AL616" s="10">
        <v>186143.72055685599</v>
      </c>
      <c r="AM616">
        <v>19.303713070493199</v>
      </c>
      <c r="AN616">
        <v>9.6518565352466101</v>
      </c>
      <c r="AO616">
        <v>3.2172855117488699</v>
      </c>
      <c r="AP616">
        <v>32.172855117488702</v>
      </c>
      <c r="AQ616" s="3">
        <v>103810.26462764</v>
      </c>
      <c r="AR616" s="1">
        <v>51156.284117309297</v>
      </c>
      <c r="AS616">
        <v>0.66988821438164403</v>
      </c>
      <c r="AT616">
        <v>2937737.0740369898</v>
      </c>
      <c r="AU616" s="1">
        <v>749009014.91933405</v>
      </c>
      <c r="AV616">
        <v>117.527864937228</v>
      </c>
    </row>
    <row r="617" spans="1:48" x14ac:dyDescent="0.25">
      <c r="A617">
        <v>615</v>
      </c>
      <c r="B617" t="s">
        <v>661</v>
      </c>
      <c r="C617" s="13">
        <v>177686</v>
      </c>
      <c r="D617">
        <v>615</v>
      </c>
      <c r="E617">
        <v>0.30378246008947901</v>
      </c>
      <c r="F617">
        <v>1233</v>
      </c>
      <c r="G617">
        <v>177124923.187646</v>
      </c>
      <c r="H617">
        <v>148097954.821991</v>
      </c>
      <c r="I617">
        <v>4.8797291665692499E-3</v>
      </c>
      <c r="J617">
        <v>27.765000485243</v>
      </c>
      <c r="K617">
        <f t="shared" si="9"/>
        <v>5689.8650596142625</v>
      </c>
      <c r="L617">
        <v>23.2149135959814</v>
      </c>
      <c r="M617">
        <v>6398.2087538903497</v>
      </c>
      <c r="N617">
        <v>177646.26915645099</v>
      </c>
      <c r="O617" s="3">
        <v>149566.39462846</v>
      </c>
      <c r="P617">
        <v>4152711.0194352302</v>
      </c>
      <c r="Q617">
        <v>11.207003329999999</v>
      </c>
      <c r="R617">
        <v>311.162452895569</v>
      </c>
      <c r="S617" s="9">
        <v>2.7316856383319799</v>
      </c>
      <c r="T617">
        <v>0.36607433372553699</v>
      </c>
      <c r="U617">
        <v>6379431.6618790701</v>
      </c>
      <c r="V617" s="3">
        <v>6382972.3533659196</v>
      </c>
      <c r="W617" s="1">
        <v>2712755.8482174198</v>
      </c>
      <c r="X617">
        <v>1259</v>
      </c>
      <c r="Y617">
        <v>69.382902871087097</v>
      </c>
      <c r="Z617">
        <v>41538.894927536203</v>
      </c>
      <c r="AA617">
        <v>23027692.060020901</v>
      </c>
      <c r="AB617">
        <v>23028809.507960498</v>
      </c>
      <c r="AC617">
        <v>301.03260869565202</v>
      </c>
      <c r="AD617" s="1">
        <v>3475000000</v>
      </c>
      <c r="AE617">
        <v>3838.9252523342102</v>
      </c>
      <c r="AF617">
        <v>1919.4626261671001</v>
      </c>
      <c r="AG617">
        <v>639.820875389035</v>
      </c>
      <c r="AH617">
        <v>6398.2087538903497</v>
      </c>
      <c r="AI617">
        <v>106587.761493871</v>
      </c>
      <c r="AJ617">
        <v>53293.880746935502</v>
      </c>
      <c r="AK617">
        <v>17764.626915645102</v>
      </c>
      <c r="AL617" s="10">
        <v>177646.26915645099</v>
      </c>
      <c r="AM617">
        <v>18.732915522094402</v>
      </c>
      <c r="AN617">
        <v>9.3664577610472399</v>
      </c>
      <c r="AO617">
        <v>3.1221525870157398</v>
      </c>
      <c r="AP617">
        <v>31.2215258701574</v>
      </c>
      <c r="AQ617" s="3">
        <v>87353.074714698596</v>
      </c>
      <c r="AR617" s="1">
        <v>62213.319913761297</v>
      </c>
      <c r="AS617">
        <v>0.58404212344419804</v>
      </c>
      <c r="AT617">
        <v>2425358.1618410698</v>
      </c>
      <c r="AU617" s="1">
        <v>751434373.08117497</v>
      </c>
      <c r="AV617">
        <v>117.79017519247699</v>
      </c>
    </row>
    <row r="618" spans="1:48" x14ac:dyDescent="0.25">
      <c r="A618">
        <v>616</v>
      </c>
      <c r="B618" t="s">
        <v>662</v>
      </c>
      <c r="C618" s="13">
        <v>177979</v>
      </c>
      <c r="D618">
        <v>616</v>
      </c>
      <c r="E618">
        <v>0.30410962175644501</v>
      </c>
      <c r="F618">
        <v>1235</v>
      </c>
      <c r="G618">
        <v>171937140.47844601</v>
      </c>
      <c r="H618">
        <v>147799827.638634</v>
      </c>
      <c r="I618">
        <v>4.6772246598480501E-3</v>
      </c>
      <c r="J618">
        <v>26.922801168333901</v>
      </c>
      <c r="K618">
        <f t="shared" si="9"/>
        <v>5756.1488118059624</v>
      </c>
      <c r="L618">
        <v>23.143256664360901</v>
      </c>
      <c r="M618">
        <v>6870.3950062794602</v>
      </c>
      <c r="N618">
        <v>184970.278701976</v>
      </c>
      <c r="O618" s="3">
        <v>170362.5481865</v>
      </c>
      <c r="P618">
        <v>4586637.0113558397</v>
      </c>
      <c r="Q618">
        <v>9.3699556699999995</v>
      </c>
      <c r="R618">
        <v>252.265453459512</v>
      </c>
      <c r="S618" s="9">
        <v>2.5466829706410801</v>
      </c>
      <c r="T618">
        <v>0.39266764317675001</v>
      </c>
      <c r="U618">
        <v>6386302.0568853496</v>
      </c>
      <c r="V618" s="3">
        <v>6389842.8956756098</v>
      </c>
      <c r="W618" s="1">
        <v>2705562.58670566</v>
      </c>
      <c r="X618">
        <v>1406</v>
      </c>
      <c r="Y618">
        <v>70.446159004149806</v>
      </c>
      <c r="Z618">
        <v>41357.044217686998</v>
      </c>
      <c r="AA618">
        <v>21709472.433921799</v>
      </c>
      <c r="AB618">
        <v>21718256.380430199</v>
      </c>
      <c r="AC618">
        <v>328.132653061224</v>
      </c>
      <c r="AD618" s="1">
        <v>3503000000</v>
      </c>
      <c r="AE618">
        <v>4122.2370037676701</v>
      </c>
      <c r="AF618">
        <v>2061.11850188383</v>
      </c>
      <c r="AG618">
        <v>687.03950062794604</v>
      </c>
      <c r="AH618">
        <v>6870.3950062794602</v>
      </c>
      <c r="AI618">
        <v>110982.16722118499</v>
      </c>
      <c r="AJ618">
        <v>55491.083610592803</v>
      </c>
      <c r="AK618">
        <v>18497.027870197599</v>
      </c>
      <c r="AL618" s="10">
        <v>184970.278701976</v>
      </c>
      <c r="AM618">
        <v>19.280628567760299</v>
      </c>
      <c r="AN618">
        <v>9.6403142838801603</v>
      </c>
      <c r="AO618">
        <v>3.2134380946267198</v>
      </c>
      <c r="AP618">
        <v>32.1343809462672</v>
      </c>
      <c r="AQ618" s="3">
        <v>99047.299559834602</v>
      </c>
      <c r="AR618" s="1">
        <v>71315.2486266653</v>
      </c>
      <c r="AS618">
        <v>0.58139127768507604</v>
      </c>
      <c r="AT618">
        <v>2666630.7523098299</v>
      </c>
      <c r="AU618" s="1">
        <v>754101003.83348501</v>
      </c>
      <c r="AV618">
        <v>118.08101106343</v>
      </c>
    </row>
    <row r="619" spans="1:48" x14ac:dyDescent="0.25">
      <c r="A619">
        <v>617</v>
      </c>
      <c r="B619" t="s">
        <v>663</v>
      </c>
      <c r="C619" s="13">
        <v>178296</v>
      </c>
      <c r="D619">
        <v>617</v>
      </c>
      <c r="E619">
        <v>0.30446131265010201</v>
      </c>
      <c r="F619">
        <v>1238</v>
      </c>
      <c r="G619">
        <v>183133694.13467899</v>
      </c>
      <c r="H619">
        <v>147876603.18248999</v>
      </c>
      <c r="I619">
        <v>5.1235702390415002E-3</v>
      </c>
      <c r="J619">
        <v>28.642890703402699</v>
      </c>
      <c r="K619">
        <f t="shared" si="9"/>
        <v>5590.4163243717167</v>
      </c>
      <c r="L619">
        <v>23.128531330949802</v>
      </c>
      <c r="M619">
        <v>7385.5087668001597</v>
      </c>
      <c r="N619">
        <v>211542.32039647899</v>
      </c>
      <c r="O619" s="3">
        <v>153075.74411982999</v>
      </c>
      <c r="P619">
        <v>4384531.8081663204</v>
      </c>
      <c r="Q619">
        <v>9.9069475899999997</v>
      </c>
      <c r="R619">
        <v>283.76361702470803</v>
      </c>
      <c r="S619" s="9">
        <v>2.3718003441288702</v>
      </c>
      <c r="T619">
        <v>0.421620648835552</v>
      </c>
      <c r="U619">
        <v>6393687.5656521497</v>
      </c>
      <c r="V619" s="3">
        <v>6397228.4422965301</v>
      </c>
      <c r="W619" s="1">
        <v>2704888.16356359</v>
      </c>
      <c r="X619">
        <v>1348</v>
      </c>
      <c r="Y619">
        <v>71.084620883018701</v>
      </c>
      <c r="Z619">
        <v>41245.930817610002</v>
      </c>
      <c r="AA619">
        <v>22754972.6578319</v>
      </c>
      <c r="AB619">
        <v>22739241.145229202</v>
      </c>
      <c r="AC619">
        <v>346.60691823899299</v>
      </c>
      <c r="AD619" s="1">
        <v>3534000000</v>
      </c>
      <c r="AE619">
        <v>4431.3052600800902</v>
      </c>
      <c r="AF619">
        <v>2215.6526300400401</v>
      </c>
      <c r="AG619">
        <v>738.55087668001602</v>
      </c>
      <c r="AH619">
        <v>7385.5087668001597</v>
      </c>
      <c r="AI619">
        <v>126925.392237887</v>
      </c>
      <c r="AJ619">
        <v>63462.696118943801</v>
      </c>
      <c r="AK619">
        <v>21154.232039647901</v>
      </c>
      <c r="AL619" s="10">
        <v>211542.32039647899</v>
      </c>
      <c r="AM619">
        <v>22.704103750654401</v>
      </c>
      <c r="AN619">
        <v>11.3520518753272</v>
      </c>
      <c r="AO619">
        <v>3.78401729177574</v>
      </c>
      <c r="AP619">
        <v>37.8401729177574</v>
      </c>
      <c r="AQ619" s="3">
        <v>95822.0689503092</v>
      </c>
      <c r="AR619" s="1">
        <v>57253.675169520699</v>
      </c>
      <c r="AS619">
        <v>0.62597813586519802</v>
      </c>
      <c r="AT619">
        <v>2744621.0479176198</v>
      </c>
      <c r="AU619" s="1">
        <v>756845624.88140202</v>
      </c>
      <c r="AV619">
        <v>118.373883163652</v>
      </c>
    </row>
    <row r="620" spans="1:48" x14ac:dyDescent="0.25">
      <c r="A620">
        <v>618</v>
      </c>
      <c r="B620" t="s">
        <v>664</v>
      </c>
      <c r="C620" s="13">
        <v>178580</v>
      </c>
      <c r="D620">
        <v>618</v>
      </c>
      <c r="E620">
        <v>0.30477544583397997</v>
      </c>
      <c r="F620">
        <v>1240</v>
      </c>
      <c r="G620">
        <v>175492792.252507</v>
      </c>
      <c r="H620">
        <v>147622583.11969501</v>
      </c>
      <c r="I620">
        <v>4.9104883179427296E-3</v>
      </c>
      <c r="J620">
        <v>27.4195304946711</v>
      </c>
      <c r="K620">
        <f t="shared" si="9"/>
        <v>5583.870425774403</v>
      </c>
      <c r="L620">
        <v>23.065003796443801</v>
      </c>
      <c r="M620">
        <v>6596.7968614306301</v>
      </c>
      <c r="N620">
        <v>180881.072709147</v>
      </c>
      <c r="O620" s="3">
        <v>178191.12859013001</v>
      </c>
      <c r="P620">
        <v>4885917.08425692</v>
      </c>
      <c r="Q620">
        <v>11.030658020000001</v>
      </c>
      <c r="R620">
        <v>302.455463955678</v>
      </c>
      <c r="S620" s="9">
        <v>2.6581121139630399</v>
      </c>
      <c r="T620">
        <v>0.37620685551486199</v>
      </c>
      <c r="U620">
        <v>6400284.3625135804</v>
      </c>
      <c r="V620" s="3">
        <v>6403825.2475723</v>
      </c>
      <c r="W620" s="1">
        <v>2699799.13424491</v>
      </c>
      <c r="X620">
        <v>1146</v>
      </c>
      <c r="Y620">
        <v>70.710727040175499</v>
      </c>
      <c r="Z620">
        <v>41057.8807017543</v>
      </c>
      <c r="AA620">
        <v>25631615.632368602</v>
      </c>
      <c r="AB620">
        <v>25627743.550466999</v>
      </c>
      <c r="AC620">
        <v>370.45263157894698</v>
      </c>
      <c r="AD620" s="1">
        <v>3565000000</v>
      </c>
      <c r="AE620">
        <v>3958.0781168583699</v>
      </c>
      <c r="AF620">
        <v>1979.0390584291799</v>
      </c>
      <c r="AG620">
        <v>659.67968614306301</v>
      </c>
      <c r="AH620">
        <v>6596.7968614306301</v>
      </c>
      <c r="AI620">
        <v>108528.643625488</v>
      </c>
      <c r="AJ620">
        <v>54264.321812744303</v>
      </c>
      <c r="AK620">
        <v>18088.107270914701</v>
      </c>
      <c r="AL620" s="10">
        <v>180881.072709147</v>
      </c>
      <c r="AM620">
        <v>19.436096354337799</v>
      </c>
      <c r="AN620">
        <v>9.7180481771689102</v>
      </c>
      <c r="AO620">
        <v>3.2393493923896299</v>
      </c>
      <c r="AP620">
        <v>32.393493923896301</v>
      </c>
      <c r="AQ620" s="3">
        <v>81034.493188041102</v>
      </c>
      <c r="AR620" s="1">
        <v>97156.635402088796</v>
      </c>
      <c r="AS620">
        <v>0.454761658614522</v>
      </c>
      <c r="AT620">
        <v>2221927.7570897099</v>
      </c>
      <c r="AU620" s="1">
        <v>759067552.63849199</v>
      </c>
      <c r="AV620">
        <v>118.599035549786</v>
      </c>
    </row>
    <row r="621" spans="1:48" x14ac:dyDescent="0.25">
      <c r="A621">
        <v>619</v>
      </c>
      <c r="B621" t="s">
        <v>665</v>
      </c>
      <c r="C621" s="13">
        <v>178844</v>
      </c>
      <c r="D621">
        <v>619</v>
      </c>
      <c r="E621">
        <v>0.30506820463061701</v>
      </c>
      <c r="F621">
        <v>1241</v>
      </c>
      <c r="G621">
        <v>173286180.04321101</v>
      </c>
      <c r="H621">
        <v>147401172.739342</v>
      </c>
      <c r="I621">
        <v>4.7384893565166402E-3</v>
      </c>
      <c r="J621">
        <v>27.0487803512395</v>
      </c>
      <c r="K621">
        <f t="shared" si="9"/>
        <v>5708.3129909409799</v>
      </c>
      <c r="L621">
        <v>23.008308821553701</v>
      </c>
      <c r="M621">
        <v>6147.93472938984</v>
      </c>
      <c r="N621">
        <v>166294.13610902301</v>
      </c>
      <c r="O621" s="3">
        <v>151684.16893484999</v>
      </c>
      <c r="P621">
        <v>4102871.7682790598</v>
      </c>
      <c r="Q621">
        <v>7.7163183399999999</v>
      </c>
      <c r="R621">
        <v>208.71699989890101</v>
      </c>
      <c r="S621" s="9">
        <v>2.8549212182766399</v>
      </c>
      <c r="T621">
        <v>0.35027236254303401</v>
      </c>
      <c r="U621">
        <v>6406432.2972429702</v>
      </c>
      <c r="V621" s="3">
        <v>6409973.2269753097</v>
      </c>
      <c r="W621" s="1">
        <v>2694550.3354712999</v>
      </c>
      <c r="X621">
        <v>1421</v>
      </c>
      <c r="Y621">
        <v>70.9344664490566</v>
      </c>
      <c r="Z621">
        <v>40881.8264150943</v>
      </c>
      <c r="AA621">
        <v>25858377.056946401</v>
      </c>
      <c r="AB621">
        <v>25861846.321370099</v>
      </c>
      <c r="AC621">
        <v>334.08679245283003</v>
      </c>
      <c r="AD621" s="1">
        <v>3594000000</v>
      </c>
      <c r="AE621">
        <v>3688.7608376338999</v>
      </c>
      <c r="AF621">
        <v>1844.3804188169499</v>
      </c>
      <c r="AG621">
        <v>614.793472938984</v>
      </c>
      <c r="AH621">
        <v>6147.93472938984</v>
      </c>
      <c r="AI621">
        <v>99776.481665413798</v>
      </c>
      <c r="AJ621">
        <v>49888.240832706899</v>
      </c>
      <c r="AK621">
        <v>16629.413610902298</v>
      </c>
      <c r="AL621" s="10">
        <v>166294.13610902199</v>
      </c>
      <c r="AM621">
        <v>17.479153967863699</v>
      </c>
      <c r="AN621">
        <v>8.7395769839318493</v>
      </c>
      <c r="AO621">
        <v>2.91319232797728</v>
      </c>
      <c r="AP621">
        <v>29.131923279772799</v>
      </c>
      <c r="AQ621" s="3">
        <v>100797.876824109</v>
      </c>
      <c r="AR621" s="1">
        <v>50886.292110740404</v>
      </c>
      <c r="AS621">
        <v>0.66452469978856699</v>
      </c>
      <c r="AT621">
        <v>2726459.6300866301</v>
      </c>
      <c r="AU621" s="1">
        <v>761794012.26857901</v>
      </c>
      <c r="AV621">
        <v>118.910803536692</v>
      </c>
    </row>
    <row r="622" spans="1:48" x14ac:dyDescent="0.25">
      <c r="A622">
        <v>620</v>
      </c>
      <c r="B622" t="s">
        <v>666</v>
      </c>
      <c r="C622" s="13">
        <v>179150</v>
      </c>
      <c r="D622">
        <v>620</v>
      </c>
      <c r="E622">
        <v>0.305405490141887</v>
      </c>
      <c r="F622">
        <v>1244</v>
      </c>
      <c r="G622">
        <v>158872827.78879899</v>
      </c>
      <c r="H622">
        <v>146696266.19369599</v>
      </c>
      <c r="I622">
        <v>4.1279870122735204E-3</v>
      </c>
      <c r="J622">
        <v>24.771567624186499</v>
      </c>
      <c r="K622">
        <f t="shared" si="9"/>
        <v>6000.8831303331472</v>
      </c>
      <c r="L622">
        <v>22.872989225467801</v>
      </c>
      <c r="M622">
        <v>7082.9957366594999</v>
      </c>
      <c r="N622">
        <v>175456.907872485</v>
      </c>
      <c r="O622" s="3">
        <v>166812.94377161999</v>
      </c>
      <c r="P622">
        <v>4132218.1172282998</v>
      </c>
      <c r="Q622">
        <v>10.92120278</v>
      </c>
      <c r="R622">
        <v>270.53531320222299</v>
      </c>
      <c r="S622" s="9">
        <v>2.4807687917052998</v>
      </c>
      <c r="T622">
        <v>0.40310084653741002</v>
      </c>
      <c r="U622">
        <v>6413515.2929796297</v>
      </c>
      <c r="V622" s="3">
        <v>6417056.2602799004</v>
      </c>
      <c r="W622" s="1">
        <v>2705004.6517294399</v>
      </c>
      <c r="X622">
        <v>1452</v>
      </c>
      <c r="Y622">
        <v>70.557725346026203</v>
      </c>
      <c r="Z622">
        <v>40932.469055374502</v>
      </c>
      <c r="AA622">
        <v>23707711.019612301</v>
      </c>
      <c r="AB622">
        <v>23718516.205015399</v>
      </c>
      <c r="AC622">
        <v>353.07491856677501</v>
      </c>
      <c r="AD622" s="1">
        <v>3626000000</v>
      </c>
      <c r="AE622">
        <v>4249.7974419957</v>
      </c>
      <c r="AF622">
        <v>2124.89872099785</v>
      </c>
      <c r="AG622">
        <v>708.29957366594999</v>
      </c>
      <c r="AH622">
        <v>7082.9957366594999</v>
      </c>
      <c r="AI622">
        <v>105274.144723491</v>
      </c>
      <c r="AJ622">
        <v>52637.072361745602</v>
      </c>
      <c r="AK622">
        <v>17545.690787248499</v>
      </c>
      <c r="AL622" s="10">
        <v>175456.907872485</v>
      </c>
      <c r="AM622">
        <v>17.543108645351499</v>
      </c>
      <c r="AN622">
        <v>8.7715543226757493</v>
      </c>
      <c r="AO622">
        <v>2.9238514408919101</v>
      </c>
      <c r="AP622">
        <v>29.238514408919102</v>
      </c>
      <c r="AQ622" s="3">
        <v>102449.81720243</v>
      </c>
      <c r="AR622" s="1">
        <v>64363.126569189801</v>
      </c>
      <c r="AS622">
        <v>0.61415987804094996</v>
      </c>
      <c r="AT622">
        <v>2537842.5749155399</v>
      </c>
      <c r="AU622" s="1">
        <v>764331854.84349406</v>
      </c>
      <c r="AV622">
        <v>119.175182396485</v>
      </c>
    </row>
    <row r="623" spans="1:48" x14ac:dyDescent="0.25">
      <c r="A623">
        <v>621</v>
      </c>
      <c r="B623" t="s">
        <v>667</v>
      </c>
      <c r="C623" s="13">
        <v>179445</v>
      </c>
      <c r="D623">
        <v>621</v>
      </c>
      <c r="E623">
        <v>0.30573119925473502</v>
      </c>
      <c r="F623">
        <v>1246</v>
      </c>
      <c r="G623">
        <v>158673619.522668</v>
      </c>
      <c r="H623">
        <v>146036734.08230999</v>
      </c>
      <c r="I623">
        <v>4.0983910002922097E-3</v>
      </c>
      <c r="J623">
        <v>24.714149757549102</v>
      </c>
      <c r="K623">
        <f t="shared" si="9"/>
        <v>6030.2078927527937</v>
      </c>
      <c r="L623">
        <v>22.7458964323807</v>
      </c>
      <c r="M623">
        <v>6839.8913698103197</v>
      </c>
      <c r="N623">
        <v>169042.09963886</v>
      </c>
      <c r="O623" s="3">
        <v>323545.05013201002</v>
      </c>
      <c r="P623">
        <v>7996140.8222762197</v>
      </c>
      <c r="Q623">
        <v>9.7496632699999992</v>
      </c>
      <c r="R623">
        <v>240.95463814045499</v>
      </c>
      <c r="S623" s="9">
        <v>2.5716803458802402</v>
      </c>
      <c r="T623">
        <v>0.38885081561632301</v>
      </c>
      <c r="U623">
        <v>6420355.18434944</v>
      </c>
      <c r="V623" s="3">
        <v>6423896.1795700798</v>
      </c>
      <c r="W623" s="1">
        <v>2704263.2163235098</v>
      </c>
      <c r="X623">
        <v>1628</v>
      </c>
      <c r="Y623">
        <v>70.789660962128494</v>
      </c>
      <c r="Z623">
        <v>40824.432432432397</v>
      </c>
      <c r="AA623">
        <v>24190585.288547002</v>
      </c>
      <c r="AB623">
        <v>24185540.096699402</v>
      </c>
      <c r="AC623">
        <v>355.23310810810801</v>
      </c>
      <c r="AD623" s="1">
        <v>3656000000</v>
      </c>
      <c r="AE623">
        <v>4103.9348218861896</v>
      </c>
      <c r="AF623">
        <v>2051.9674109430898</v>
      </c>
      <c r="AG623">
        <v>683.98913698103195</v>
      </c>
      <c r="AH623">
        <v>6839.8913698103197</v>
      </c>
      <c r="AI623">
        <v>101425.259783316</v>
      </c>
      <c r="AJ623">
        <v>50712.629891657998</v>
      </c>
      <c r="AK623">
        <v>16904.209963886002</v>
      </c>
      <c r="AL623" s="10">
        <v>169042.09963886</v>
      </c>
      <c r="AM623">
        <v>16.819529539804201</v>
      </c>
      <c r="AN623">
        <v>8.4097647699021199</v>
      </c>
      <c r="AO623">
        <v>2.8032549233006998</v>
      </c>
      <c r="AP623">
        <v>28.032549233007</v>
      </c>
      <c r="AQ623" s="3">
        <v>115245.568046345</v>
      </c>
      <c r="AR623" s="1">
        <v>208299.482085664</v>
      </c>
      <c r="AS623">
        <v>0.35619635657947402</v>
      </c>
      <c r="AT623">
        <v>2848196.22759119</v>
      </c>
      <c r="AU623" s="1">
        <v>767180051.07108498</v>
      </c>
      <c r="AV623">
        <v>119.491839476607</v>
      </c>
    </row>
    <row r="624" spans="1:48" x14ac:dyDescent="0.25">
      <c r="A624">
        <v>622</v>
      </c>
      <c r="B624" t="s">
        <v>668</v>
      </c>
      <c r="C624" s="13">
        <v>179728</v>
      </c>
      <c r="D624">
        <v>622</v>
      </c>
      <c r="E624">
        <v>0.30604042095926098</v>
      </c>
      <c r="F624">
        <v>1248</v>
      </c>
      <c r="G624">
        <v>168473353.82317901</v>
      </c>
      <c r="H624">
        <v>145686100.570795</v>
      </c>
      <c r="I624">
        <v>4.3714769269432999E-3</v>
      </c>
      <c r="J624">
        <v>26.213990403949101</v>
      </c>
      <c r="K624">
        <f t="shared" si="9"/>
        <v>5996.5981388077244</v>
      </c>
      <c r="L624">
        <v>22.6683564830069</v>
      </c>
      <c r="M624">
        <v>6493.65579506009</v>
      </c>
      <c r="N624">
        <v>170224.63069825299</v>
      </c>
      <c r="O624" s="3">
        <v>508114.40379318001</v>
      </c>
      <c r="P624">
        <v>13319706.1051427</v>
      </c>
      <c r="Q624">
        <v>12.046080099999999</v>
      </c>
      <c r="R624">
        <v>315.77582814660201</v>
      </c>
      <c r="S624" s="9">
        <v>2.71153963147946</v>
      </c>
      <c r="T624">
        <v>0.36879416711839802</v>
      </c>
      <c r="U624">
        <v>6426848.8401445001</v>
      </c>
      <c r="V624" s="3">
        <v>6430390.1289166398</v>
      </c>
      <c r="W624" s="1">
        <v>2739187.8069357001</v>
      </c>
      <c r="X624">
        <v>1768</v>
      </c>
      <c r="Y624">
        <v>72.8156323698596</v>
      </c>
      <c r="Z624">
        <v>41231.457746478802</v>
      </c>
      <c r="AA624">
        <v>25143427.443675499</v>
      </c>
      <c r="AB624">
        <v>25144486.360479798</v>
      </c>
      <c r="AC624">
        <v>354.61971830985902</v>
      </c>
      <c r="AD624" s="1">
        <v>3687000000</v>
      </c>
      <c r="AE624">
        <v>3896.1934770360499</v>
      </c>
      <c r="AF624">
        <v>1948.0967385180199</v>
      </c>
      <c r="AG624">
        <v>649.365579506009</v>
      </c>
      <c r="AH624">
        <v>6493.65579506009</v>
      </c>
      <c r="AI624">
        <v>102134.778418952</v>
      </c>
      <c r="AJ624">
        <v>51067.389209476103</v>
      </c>
      <c r="AK624">
        <v>17022.463069825299</v>
      </c>
      <c r="AL624" s="10">
        <v>170224.63069825299</v>
      </c>
      <c r="AM624">
        <v>17.032119887770101</v>
      </c>
      <c r="AN624">
        <v>8.5160599438850593</v>
      </c>
      <c r="AO624">
        <v>2.8386866479616799</v>
      </c>
      <c r="AP624">
        <v>28.386866479616799</v>
      </c>
      <c r="AQ624" s="3">
        <v>128738.038029911</v>
      </c>
      <c r="AR624" s="1">
        <v>379376.36576326803</v>
      </c>
      <c r="AS624">
        <v>0.253364275975755</v>
      </c>
      <c r="AT624">
        <v>3374737.69353934</v>
      </c>
      <c r="AU624" s="1">
        <v>770554788.76462495</v>
      </c>
      <c r="AV624">
        <v>119.896205423636</v>
      </c>
    </row>
    <row r="625" spans="1:48" x14ac:dyDescent="0.25">
      <c r="A625">
        <v>623</v>
      </c>
      <c r="B625" t="s">
        <v>669</v>
      </c>
      <c r="C625" s="13">
        <v>180024</v>
      </c>
      <c r="D625">
        <v>623</v>
      </c>
      <c r="E625">
        <v>0.30636410063695801</v>
      </c>
      <c r="F625">
        <v>1250</v>
      </c>
      <c r="G625">
        <v>151722320.34494799</v>
      </c>
      <c r="H625">
        <v>144428091.60266599</v>
      </c>
      <c r="I625">
        <v>4.0050326908240702E-3</v>
      </c>
      <c r="J625">
        <v>23.5826338084564</v>
      </c>
      <c r="K625">
        <f t="shared" si="9"/>
        <v>5888.2500166569353</v>
      </c>
      <c r="L625">
        <v>22.448870991269999</v>
      </c>
      <c r="M625">
        <v>6797.2732316302099</v>
      </c>
      <c r="N625">
        <v>160297.605517558</v>
      </c>
      <c r="O625" s="3">
        <v>2928654.6422815602</v>
      </c>
      <c r="P625">
        <v>69065389.980361894</v>
      </c>
      <c r="Q625">
        <v>11.002216730000001</v>
      </c>
      <c r="R625">
        <v>259.461248224862</v>
      </c>
      <c r="S625" s="9">
        <v>2.5931615674734898</v>
      </c>
      <c r="T625">
        <v>0.38562965475934302</v>
      </c>
      <c r="U625">
        <v>6433646.1133761303</v>
      </c>
      <c r="V625" s="3">
        <v>6437187.9707812201</v>
      </c>
      <c r="W625" s="1">
        <v>2753275.20963204</v>
      </c>
      <c r="X625">
        <v>1279</v>
      </c>
      <c r="Y625">
        <v>74.106191483535099</v>
      </c>
      <c r="Z625">
        <v>41320.185185185102</v>
      </c>
      <c r="AA625">
        <v>25348265.183863599</v>
      </c>
      <c r="AB625">
        <v>25348260.921551201</v>
      </c>
      <c r="AC625">
        <v>384.54208754208702</v>
      </c>
      <c r="AD625" s="1">
        <v>3719000000</v>
      </c>
      <c r="AE625">
        <v>4078.3639389781201</v>
      </c>
      <c r="AF625">
        <v>2039.1819694890601</v>
      </c>
      <c r="AG625">
        <v>679.72732316302097</v>
      </c>
      <c r="AH625">
        <v>6797.2732316302099</v>
      </c>
      <c r="AI625">
        <v>96178.563310534999</v>
      </c>
      <c r="AJ625">
        <v>48089.281655267499</v>
      </c>
      <c r="AK625">
        <v>16029.7605517558</v>
      </c>
      <c r="AL625" s="10">
        <v>160297.605517558</v>
      </c>
      <c r="AM625">
        <v>16.3339809006854</v>
      </c>
      <c r="AN625">
        <v>8.1669904503427198</v>
      </c>
      <c r="AO625">
        <v>2.7223301501142401</v>
      </c>
      <c r="AP625">
        <v>27.223301501142402</v>
      </c>
      <c r="AQ625" s="3">
        <v>94781.818907441397</v>
      </c>
      <c r="AR625" s="1">
        <v>2833872.8233741098</v>
      </c>
      <c r="AS625">
        <v>3.2363603935765498E-2</v>
      </c>
      <c r="AT625">
        <v>2235204.9269936201</v>
      </c>
      <c r="AU625" s="1">
        <v>772789993.69161797</v>
      </c>
      <c r="AV625">
        <v>120.116957021449</v>
      </c>
    </row>
    <row r="626" spans="1:48" x14ac:dyDescent="0.25">
      <c r="A626">
        <v>624</v>
      </c>
      <c r="B626" t="s">
        <v>670</v>
      </c>
      <c r="C626" s="13">
        <v>180304</v>
      </c>
      <c r="D626">
        <v>624</v>
      </c>
      <c r="E626">
        <v>0.30667244125422199</v>
      </c>
      <c r="F626">
        <v>1252</v>
      </c>
      <c r="G626">
        <v>176442978.34540701</v>
      </c>
      <c r="H626">
        <v>144971727.535153</v>
      </c>
      <c r="I626">
        <v>4.9653094500292302E-3</v>
      </c>
      <c r="J626">
        <v>27.397462104889598</v>
      </c>
      <c r="K626">
        <f t="shared" si="9"/>
        <v>5517.7753533021614</v>
      </c>
      <c r="L626">
        <v>22.510713935294</v>
      </c>
      <c r="M626">
        <v>6475.1529625393396</v>
      </c>
      <c r="N626">
        <v>177402.757914535</v>
      </c>
      <c r="O626" s="3">
        <v>911785.73950312997</v>
      </c>
      <c r="P626">
        <v>24980615.245815702</v>
      </c>
      <c r="Q626">
        <v>11.15091052</v>
      </c>
      <c r="R626">
        <v>305.50664840671402</v>
      </c>
      <c r="S626" s="9">
        <v>2.7249036362629999</v>
      </c>
      <c r="T626">
        <v>0.366985454711866</v>
      </c>
      <c r="U626">
        <v>6440121.2663386697</v>
      </c>
      <c r="V626" s="3">
        <v>6443663.2190497704</v>
      </c>
      <c r="W626" s="1">
        <v>2782163.1746089002</v>
      </c>
      <c r="X626">
        <v>3026</v>
      </c>
      <c r="Y626">
        <v>82.374644933843399</v>
      </c>
      <c r="Z626">
        <v>41571.516014234803</v>
      </c>
      <c r="AA626">
        <v>26965712.728483301</v>
      </c>
      <c r="AB626">
        <v>26955659.883392401</v>
      </c>
      <c r="AC626">
        <v>369.640569395017</v>
      </c>
      <c r="AD626" s="1">
        <v>3751000000</v>
      </c>
      <c r="AE626">
        <v>3885.0917775235998</v>
      </c>
      <c r="AF626">
        <v>1942.5458887617999</v>
      </c>
      <c r="AG626">
        <v>647.51529625393403</v>
      </c>
      <c r="AH626">
        <v>6475.1529625393396</v>
      </c>
      <c r="AI626">
        <v>106441.654748721</v>
      </c>
      <c r="AJ626">
        <v>53220.827374360502</v>
      </c>
      <c r="AK626">
        <v>17740.2757914535</v>
      </c>
      <c r="AL626" s="10">
        <v>177402.757914535</v>
      </c>
      <c r="AM626">
        <v>19.290682917168802</v>
      </c>
      <c r="AN626">
        <v>9.6453414585844097</v>
      </c>
      <c r="AO626">
        <v>3.2151138195281299</v>
      </c>
      <c r="AP626">
        <v>32.151138195281298</v>
      </c>
      <c r="AQ626" s="3">
        <v>249265.67556981</v>
      </c>
      <c r="AR626" s="1">
        <v>662520.06393331895</v>
      </c>
      <c r="AS626">
        <v>0.27338185362017797</v>
      </c>
      <c r="AT626">
        <v>6829246.9004735798</v>
      </c>
      <c r="AU626" s="1">
        <v>779619240.59209204</v>
      </c>
      <c r="AV626">
        <v>121.05660877335001</v>
      </c>
    </row>
    <row r="627" spans="1:48" x14ac:dyDescent="0.25">
      <c r="A627">
        <v>625</v>
      </c>
      <c r="B627" t="s">
        <v>671</v>
      </c>
      <c r="C627" s="13">
        <v>180565</v>
      </c>
      <c r="D627">
        <v>625</v>
      </c>
      <c r="E627">
        <v>0.30695561456305898</v>
      </c>
      <c r="F627">
        <v>1253</v>
      </c>
      <c r="G627">
        <v>228059143.14649701</v>
      </c>
      <c r="H627">
        <v>146197662.48303899</v>
      </c>
      <c r="I627">
        <v>6.1679681370543499E-3</v>
      </c>
      <c r="J627">
        <v>35.379575033709799</v>
      </c>
      <c r="K627">
        <f t="shared" si="9"/>
        <v>5736.0178015780248</v>
      </c>
      <c r="L627">
        <v>22.680130681053601</v>
      </c>
      <c r="M627">
        <v>5946.6394855799099</v>
      </c>
      <c r="N627">
        <v>210389.577878496</v>
      </c>
      <c r="O627" s="3">
        <v>88351.990460279994</v>
      </c>
      <c r="P627">
        <v>3125855.8758670799</v>
      </c>
      <c r="Q627">
        <v>8.9350546899999994</v>
      </c>
      <c r="R627">
        <v>316.11843783515502</v>
      </c>
      <c r="S627" s="9">
        <v>2.9698218731405999</v>
      </c>
      <c r="T627">
        <v>0.33672053163999699</v>
      </c>
      <c r="U627">
        <v>6446067.9058242496</v>
      </c>
      <c r="V627" s="3">
        <v>6449610.1618638802</v>
      </c>
      <c r="W627" s="1">
        <v>2936461.6113490602</v>
      </c>
      <c r="X627">
        <v>1966</v>
      </c>
      <c r="Y627">
        <v>91.966688141374405</v>
      </c>
      <c r="Z627">
        <v>43411.8167938931</v>
      </c>
      <c r="AA627">
        <v>26671985.742633101</v>
      </c>
      <c r="AB627">
        <v>26686316.077562898</v>
      </c>
      <c r="AC627">
        <v>341.77480916030498</v>
      </c>
      <c r="AD627" s="1">
        <v>3781000000</v>
      </c>
      <c r="AE627">
        <v>3567.9836913479398</v>
      </c>
      <c r="AF627">
        <v>1783.9918456739699</v>
      </c>
      <c r="AG627">
        <v>594.66394855799103</v>
      </c>
      <c r="AH627">
        <v>5946.6394855799099</v>
      </c>
      <c r="AI627">
        <v>126233.74672709699</v>
      </c>
      <c r="AJ627">
        <v>63116.873363548802</v>
      </c>
      <c r="AK627">
        <v>21038.957787849598</v>
      </c>
      <c r="AL627" s="10">
        <v>210389.577878496</v>
      </c>
      <c r="AM627">
        <v>22.007209721763701</v>
      </c>
      <c r="AN627">
        <v>11.003604860881801</v>
      </c>
      <c r="AO627">
        <v>3.6678682869606201</v>
      </c>
      <c r="AP627">
        <v>36.678682869606199</v>
      </c>
      <c r="AQ627" s="3">
        <v>180806.50888594199</v>
      </c>
      <c r="AR627" s="1">
        <v>-92454.5184256621</v>
      </c>
      <c r="AS627">
        <v>2.0464339053824299</v>
      </c>
      <c r="AT627">
        <v>6396857.4477132997</v>
      </c>
      <c r="AU627" s="1">
        <v>786016098.03980505</v>
      </c>
      <c r="AV627">
        <v>121.937297205574</v>
      </c>
    </row>
    <row r="628" spans="1:48" x14ac:dyDescent="0.25">
      <c r="A628">
        <v>626</v>
      </c>
      <c r="B628" t="s">
        <v>672</v>
      </c>
      <c r="C628" s="13">
        <v>180870</v>
      </c>
      <c r="D628">
        <v>626</v>
      </c>
      <c r="E628">
        <v>0.30729022603216799</v>
      </c>
      <c r="F628">
        <v>1256</v>
      </c>
      <c r="G628">
        <v>195506781.38683599</v>
      </c>
      <c r="H628">
        <v>146483915.657188</v>
      </c>
      <c r="I628">
        <v>5.1347391464055996E-3</v>
      </c>
      <c r="J628">
        <v>30.2965924198705</v>
      </c>
      <c r="K628">
        <f t="shared" si="9"/>
        <v>5900.3177291057918</v>
      </c>
      <c r="L628">
        <v>22.6997931082064</v>
      </c>
      <c r="M628">
        <v>7026.8408512901497</v>
      </c>
      <c r="N628">
        <v>212889.33327083301</v>
      </c>
      <c r="O628" s="3">
        <v>97137.002100960002</v>
      </c>
      <c r="P628">
        <v>2942920.1615408799</v>
      </c>
      <c r="Q628">
        <v>8.6828322399999998</v>
      </c>
      <c r="R628">
        <v>263.06022942539101</v>
      </c>
      <c r="S628" s="9">
        <v>2.5160256235889298</v>
      </c>
      <c r="T628">
        <v>0.39745223205380897</v>
      </c>
      <c r="U628">
        <v>6453094.7466755398</v>
      </c>
      <c r="V628" s="3">
        <v>6456637.0919343596</v>
      </c>
      <c r="W628" s="1">
        <v>2909865.0809694799</v>
      </c>
      <c r="X628">
        <v>254</v>
      </c>
      <c r="Y628">
        <v>95.433922866274003</v>
      </c>
      <c r="Z628">
        <v>42812.346405228702</v>
      </c>
      <c r="AA628">
        <v>23357569.360698801</v>
      </c>
      <c r="AB628">
        <v>23369617.201666798</v>
      </c>
      <c r="AC628">
        <v>346.51307189542399</v>
      </c>
      <c r="AD628" s="1">
        <v>3812000000</v>
      </c>
      <c r="AE628">
        <v>4216.1045107740902</v>
      </c>
      <c r="AF628">
        <v>2108.0522553870401</v>
      </c>
      <c r="AG628">
        <v>702.68408512901499</v>
      </c>
      <c r="AH628">
        <v>7026.8408512901497</v>
      </c>
      <c r="AI628">
        <v>127733.5999625</v>
      </c>
      <c r="AJ628">
        <v>63866.799981249998</v>
      </c>
      <c r="AK628">
        <v>21288.933327083301</v>
      </c>
      <c r="AL628" s="10">
        <v>212889.33327083301</v>
      </c>
      <c r="AM628">
        <v>21.648596876808899</v>
      </c>
      <c r="AN628">
        <v>10.8242984384044</v>
      </c>
      <c r="AO628">
        <v>3.60809947946816</v>
      </c>
      <c r="AP628">
        <v>36.080994794681601</v>
      </c>
      <c r="AQ628" s="3">
        <v>24240.216408033601</v>
      </c>
      <c r="AR628" s="1">
        <v>72896.785692926394</v>
      </c>
      <c r="AS628">
        <v>0.24954668029428501</v>
      </c>
      <c r="AT628">
        <v>734395.95668365096</v>
      </c>
      <c r="AU628" s="1">
        <v>786750493.99648905</v>
      </c>
      <c r="AV628">
        <v>121.918323669709</v>
      </c>
    </row>
    <row r="629" spans="1:48" x14ac:dyDescent="0.25">
      <c r="A629">
        <v>627</v>
      </c>
      <c r="B629" t="s">
        <v>673</v>
      </c>
      <c r="C629" s="13">
        <v>181162</v>
      </c>
      <c r="D629">
        <v>627</v>
      </c>
      <c r="E629">
        <v>0.30761059012877001</v>
      </c>
      <c r="F629">
        <v>1258</v>
      </c>
      <c r="G629">
        <v>192257914.11973801</v>
      </c>
      <c r="H629">
        <v>146736799.69976899</v>
      </c>
      <c r="I629">
        <v>5.15633898772647E-3</v>
      </c>
      <c r="J629">
        <v>29.7621052765905</v>
      </c>
      <c r="K629">
        <f t="shared" si="9"/>
        <v>5771.9450461718361</v>
      </c>
      <c r="L629">
        <v>22.715299396698001</v>
      </c>
      <c r="M629">
        <v>6727.6460286499896</v>
      </c>
      <c r="N629">
        <v>200228.90936831699</v>
      </c>
      <c r="O629" s="3">
        <v>142857.61870511001</v>
      </c>
      <c r="P629">
        <v>4251743.4874644997</v>
      </c>
      <c r="Q629">
        <v>6.3001304400000002</v>
      </c>
      <c r="R629">
        <v>187.505145411532</v>
      </c>
      <c r="S629" s="9">
        <v>2.6306591438204299</v>
      </c>
      <c r="T629">
        <v>0.38013286607239</v>
      </c>
      <c r="U629">
        <v>6459822.3927041898</v>
      </c>
      <c r="V629" s="3">
        <v>6463364.8047563303</v>
      </c>
      <c r="W629" s="1">
        <v>2837392.5002830098</v>
      </c>
      <c r="X629">
        <v>494</v>
      </c>
      <c r="Y629">
        <v>95.211215786552998</v>
      </c>
      <c r="Z629">
        <v>41625.293515358302</v>
      </c>
      <c r="AA629">
        <v>23281638.416083101</v>
      </c>
      <c r="AB629">
        <v>23284411.911717601</v>
      </c>
      <c r="AC629">
        <v>348.05119453924902</v>
      </c>
      <c r="AD629" s="1">
        <v>3841000000</v>
      </c>
      <c r="AE629">
        <v>4036.5876171899899</v>
      </c>
      <c r="AF629">
        <v>2018.29380859499</v>
      </c>
      <c r="AG629">
        <v>672.76460286499901</v>
      </c>
      <c r="AH629">
        <v>6727.6460286499896</v>
      </c>
      <c r="AI629">
        <v>120137.34562099</v>
      </c>
      <c r="AJ629">
        <v>60068.672810495103</v>
      </c>
      <c r="AK629">
        <v>20022.8909368317</v>
      </c>
      <c r="AL629" s="10">
        <v>200228.90936831699</v>
      </c>
      <c r="AM629">
        <v>20.8140141078906</v>
      </c>
      <c r="AN629">
        <v>10.4070070539453</v>
      </c>
      <c r="AO629">
        <v>3.46900235131511</v>
      </c>
      <c r="AP629">
        <v>34.690023513151097</v>
      </c>
      <c r="AQ629" s="3">
        <v>47034.340598557203</v>
      </c>
      <c r="AR629" s="1">
        <v>95823.278106552796</v>
      </c>
      <c r="AS629">
        <v>0.32923928751497999</v>
      </c>
      <c r="AT629">
        <v>1399840.99650927</v>
      </c>
      <c r="AU629" s="1">
        <v>788150334.992998</v>
      </c>
      <c r="AV629">
        <v>122.00805023418999</v>
      </c>
    </row>
    <row r="630" spans="1:48" x14ac:dyDescent="0.25">
      <c r="A630">
        <v>628</v>
      </c>
      <c r="B630" t="s">
        <v>674</v>
      </c>
      <c r="C630" s="13">
        <v>181468</v>
      </c>
      <c r="D630">
        <v>628</v>
      </c>
      <c r="E630">
        <v>0.30794564828700499</v>
      </c>
      <c r="F630">
        <v>1260</v>
      </c>
      <c r="G630">
        <v>202501123.01622301</v>
      </c>
      <c r="H630">
        <v>147300898.27063599</v>
      </c>
      <c r="I630">
        <v>5.4341488366452398E-3</v>
      </c>
      <c r="J630">
        <v>31.313677181217901</v>
      </c>
      <c r="K630">
        <f t="shared" si="9"/>
        <v>5762.3885768556411</v>
      </c>
      <c r="L630">
        <v>22.777813318993701</v>
      </c>
      <c r="M630">
        <v>7036.2213229304098</v>
      </c>
      <c r="N630">
        <v>220329.963081845</v>
      </c>
      <c r="O630" s="3">
        <v>117730.56763462001</v>
      </c>
      <c r="P630">
        <v>3686576.9892720301</v>
      </c>
      <c r="Q630">
        <v>5.88618402</v>
      </c>
      <c r="R630">
        <v>184.31806623152301</v>
      </c>
      <c r="S630" s="9">
        <v>2.5180306370705998</v>
      </c>
      <c r="T630">
        <v>0.39713575572828003</v>
      </c>
      <c r="U630">
        <v>6466858.6140271202</v>
      </c>
      <c r="V630" s="3">
        <v>6470401.0853658197</v>
      </c>
      <c r="W630" s="1">
        <v>2813033.7755755601</v>
      </c>
      <c r="X630">
        <v>1168</v>
      </c>
      <c r="Y630">
        <v>93.563227082280406</v>
      </c>
      <c r="Z630">
        <v>40939.719869706802</v>
      </c>
      <c r="AA630">
        <v>24952804.9369887</v>
      </c>
      <c r="AB630">
        <v>24934405.524130199</v>
      </c>
      <c r="AC630">
        <v>365.827361563517</v>
      </c>
      <c r="AD630" s="1">
        <v>3874000000</v>
      </c>
      <c r="AE630">
        <v>4221.7327937582504</v>
      </c>
      <c r="AF630">
        <v>2110.8663968791202</v>
      </c>
      <c r="AG630">
        <v>703.62213229304098</v>
      </c>
      <c r="AH630">
        <v>7036.2213229304098</v>
      </c>
      <c r="AI630">
        <v>132197.977849107</v>
      </c>
      <c r="AJ630">
        <v>66098.988924553501</v>
      </c>
      <c r="AK630">
        <v>22032.996308184502</v>
      </c>
      <c r="AL630" s="10">
        <v>220329.963081845</v>
      </c>
      <c r="AM630">
        <v>22.941524349828398</v>
      </c>
      <c r="AN630">
        <v>11.470762174914199</v>
      </c>
      <c r="AO630">
        <v>3.8235873916380698</v>
      </c>
      <c r="AP630">
        <v>38.235873916380697</v>
      </c>
      <c r="AQ630" s="3">
        <v>109281.84923210301</v>
      </c>
      <c r="AR630" s="1">
        <v>8448.7184025164297</v>
      </c>
      <c r="AS630">
        <v>0.92823683286113701</v>
      </c>
      <c r="AT630">
        <v>3422016.54862061</v>
      </c>
      <c r="AU630" s="1">
        <v>791572351.54161894</v>
      </c>
      <c r="AV630">
        <v>122.404462318789</v>
      </c>
    </row>
    <row r="631" spans="1:48" x14ac:dyDescent="0.25">
      <c r="A631">
        <v>629</v>
      </c>
      <c r="B631" t="s">
        <v>675</v>
      </c>
      <c r="C631" s="13">
        <v>181723</v>
      </c>
      <c r="D631">
        <v>629</v>
      </c>
      <c r="E631">
        <v>0.30821588221075003</v>
      </c>
      <c r="F631">
        <v>1261</v>
      </c>
      <c r="G631">
        <v>189340868.087679</v>
      </c>
      <c r="H631">
        <v>147318553.16908601</v>
      </c>
      <c r="I631">
        <v>4.73753208649911E-3</v>
      </c>
      <c r="J631">
        <v>29.252976027802301</v>
      </c>
      <c r="K631">
        <f t="shared" si="9"/>
        <v>6174.7288448275922</v>
      </c>
      <c r="L631">
        <v>22.7605701179641</v>
      </c>
      <c r="M631">
        <v>5674.91239862982</v>
      </c>
      <c r="N631">
        <v>166008.076356996</v>
      </c>
      <c r="O631" s="3">
        <v>146518.81320944001</v>
      </c>
      <c r="P631">
        <v>4286111.3304377897</v>
      </c>
      <c r="Q631">
        <v>15.74026394</v>
      </c>
      <c r="R631">
        <v>460.44956370810098</v>
      </c>
      <c r="S631" s="9">
        <v>3.1248004056999199</v>
      </c>
      <c r="T631">
        <v>0.32002043976181799</v>
      </c>
      <c r="U631">
        <v>6472533.52642575</v>
      </c>
      <c r="V631" s="3">
        <v>6476076.86254841</v>
      </c>
      <c r="W631" s="1">
        <v>2809790.2294458901</v>
      </c>
      <c r="X631">
        <v>612</v>
      </c>
      <c r="Y631">
        <v>89.044468382617495</v>
      </c>
      <c r="Z631">
        <v>40527.9140625</v>
      </c>
      <c r="AA631">
        <v>27144920.2039297</v>
      </c>
      <c r="AB631">
        <v>27154884.843334399</v>
      </c>
      <c r="AC631">
        <v>352.20703125</v>
      </c>
      <c r="AD631" s="1">
        <v>3904000000</v>
      </c>
      <c r="AE631">
        <v>3404.9474391778899</v>
      </c>
      <c r="AF631">
        <v>1702.47371958894</v>
      </c>
      <c r="AG631">
        <v>567.49123986298196</v>
      </c>
      <c r="AH631">
        <v>5674.91239862982</v>
      </c>
      <c r="AI631">
        <v>99604.845814197703</v>
      </c>
      <c r="AJ631">
        <v>49802.4229070988</v>
      </c>
      <c r="AK631">
        <v>16600.807635699599</v>
      </c>
      <c r="AL631" s="10">
        <v>166008.076356996</v>
      </c>
      <c r="AM631">
        <v>16.131047745948202</v>
      </c>
      <c r="AN631">
        <v>8.0655238729741292</v>
      </c>
      <c r="AO631">
        <v>2.68850795765804</v>
      </c>
      <c r="AP631">
        <v>26.885079576580399</v>
      </c>
      <c r="AQ631" s="3">
        <v>54495.214650161899</v>
      </c>
      <c r="AR631" s="1">
        <v>92023.598559278005</v>
      </c>
      <c r="AS631">
        <v>0.37193322452226102</v>
      </c>
      <c r="AT631">
        <v>1594147.20779112</v>
      </c>
      <c r="AU631" s="1">
        <v>793166498.74941003</v>
      </c>
      <c r="AV631">
        <v>122.54343612298101</v>
      </c>
    </row>
    <row r="632" spans="1:48" x14ac:dyDescent="0.25">
      <c r="A632">
        <v>630</v>
      </c>
      <c r="B632" t="s">
        <v>676</v>
      </c>
      <c r="C632" s="13">
        <v>181998</v>
      </c>
      <c r="D632">
        <v>630</v>
      </c>
      <c r="E632">
        <v>0.308503271717531</v>
      </c>
      <c r="F632">
        <v>1263</v>
      </c>
      <c r="G632">
        <v>195932516.30630299</v>
      </c>
      <c r="H632">
        <v>147676906.919817</v>
      </c>
      <c r="I632">
        <v>4.94229651548802E-3</v>
      </c>
      <c r="J632">
        <v>30.243179503951701</v>
      </c>
      <c r="K632">
        <f t="shared" si="9"/>
        <v>6119.256383985974</v>
      </c>
      <c r="L632">
        <v>22.7946809889498</v>
      </c>
      <c r="M632">
        <v>6035.1796424202603</v>
      </c>
      <c r="N632">
        <v>182523.02126431101</v>
      </c>
      <c r="O632" s="3">
        <v>330144.93357719999</v>
      </c>
      <c r="P632">
        <v>9984632.4884954691</v>
      </c>
      <c r="Q632">
        <v>9.91785885</v>
      </c>
      <c r="R632">
        <v>299.94758549540597</v>
      </c>
      <c r="S632" s="9">
        <v>2.9410066238191201</v>
      </c>
      <c r="T632">
        <v>0.34001963542041203</v>
      </c>
      <c r="U632">
        <v>6478568.7060681703</v>
      </c>
      <c r="V632" s="3">
        <v>6482112.6354830703</v>
      </c>
      <c r="W632" s="1">
        <v>2775902.3994463002</v>
      </c>
      <c r="X632">
        <v>964</v>
      </c>
      <c r="Y632">
        <v>85.382783205869103</v>
      </c>
      <c r="Z632">
        <v>39836.615942028897</v>
      </c>
      <c r="AA632">
        <v>24226685.225953098</v>
      </c>
      <c r="AB632">
        <v>24244926.205757901</v>
      </c>
      <c r="AC632">
        <v>320.25362318840502</v>
      </c>
      <c r="AD632" s="1">
        <v>3932000000</v>
      </c>
      <c r="AE632">
        <v>3621.10778545215</v>
      </c>
      <c r="AF632">
        <v>1810.55389272607</v>
      </c>
      <c r="AG632">
        <v>603.51796424202598</v>
      </c>
      <c r="AH632">
        <v>6035.1796424202603</v>
      </c>
      <c r="AI632">
        <v>109513.81275858601</v>
      </c>
      <c r="AJ632">
        <v>54756.906379293301</v>
      </c>
      <c r="AK632">
        <v>18252.302126431099</v>
      </c>
      <c r="AL632" s="10">
        <v>182523.02126431101</v>
      </c>
      <c r="AM632">
        <v>17.896588390246698</v>
      </c>
      <c r="AN632">
        <v>8.9482941951233705</v>
      </c>
      <c r="AO632">
        <v>2.9827647317077899</v>
      </c>
      <c r="AP632">
        <v>29.827647317077901</v>
      </c>
      <c r="AQ632" s="3">
        <v>82309.003010457804</v>
      </c>
      <c r="AR632" s="1">
        <v>247835.930566742</v>
      </c>
      <c r="AS632">
        <v>0.249311725364432</v>
      </c>
      <c r="AT632">
        <v>2489285.9528365699</v>
      </c>
      <c r="AU632" s="1">
        <v>795655784.70224702</v>
      </c>
      <c r="AV632">
        <v>122.813513416473</v>
      </c>
    </row>
    <row r="633" spans="1:48" x14ac:dyDescent="0.25">
      <c r="A633">
        <v>631</v>
      </c>
      <c r="B633" t="s">
        <v>677</v>
      </c>
      <c r="C633" s="13">
        <v>182318</v>
      </c>
      <c r="D633">
        <v>631</v>
      </c>
      <c r="E633">
        <v>0.30885435547982198</v>
      </c>
      <c r="F633">
        <v>1266</v>
      </c>
      <c r="G633">
        <v>183183214.84231299</v>
      </c>
      <c r="H633">
        <v>147555212.621894</v>
      </c>
      <c r="I633">
        <v>4.3934128363530096E-3</v>
      </c>
      <c r="J633">
        <v>28.2431187251178</v>
      </c>
      <c r="K633">
        <f t="shared" si="9"/>
        <v>6428.5146370543525</v>
      </c>
      <c r="L633">
        <v>22.750006828832699</v>
      </c>
      <c r="M633">
        <v>7372.7590081095695</v>
      </c>
      <c r="N633">
        <v>208229.70799771999</v>
      </c>
      <c r="O633" s="3">
        <v>173718.7707384</v>
      </c>
      <c r="P633">
        <v>4906359.86674615</v>
      </c>
      <c r="Q633">
        <v>6.4589822999999997</v>
      </c>
      <c r="R633">
        <v>182.42180394233401</v>
      </c>
      <c r="S633" s="9">
        <v>2.41018357232333</v>
      </c>
      <c r="T633">
        <v>0.41490615548260101</v>
      </c>
      <c r="U633">
        <v>6485941.4650762798</v>
      </c>
      <c r="V633" s="3">
        <v>6489485.5354971401</v>
      </c>
      <c r="W633" s="1">
        <v>2871865.0725362399</v>
      </c>
      <c r="X633">
        <v>2793</v>
      </c>
      <c r="Y633">
        <v>86.924975891183493</v>
      </c>
      <c r="Z633">
        <v>40696.380062305201</v>
      </c>
      <c r="AA633">
        <v>22103451.218750399</v>
      </c>
      <c r="AB633">
        <v>22106570.492241599</v>
      </c>
      <c r="AC633">
        <v>354.165109034267</v>
      </c>
      <c r="AD633" s="1">
        <v>3963000000</v>
      </c>
      <c r="AE633">
        <v>4423.6554048657399</v>
      </c>
      <c r="AF633">
        <v>2211.82770243287</v>
      </c>
      <c r="AG633">
        <v>737.27590081095695</v>
      </c>
      <c r="AH633">
        <v>7372.7590081095695</v>
      </c>
      <c r="AI633">
        <v>124937.82479863201</v>
      </c>
      <c r="AJ633">
        <v>62468.912399316097</v>
      </c>
      <c r="AK633">
        <v>20822.970799772</v>
      </c>
      <c r="AL633" s="10">
        <v>208229.70799771999</v>
      </c>
      <c r="AM633">
        <v>19.4349444393395</v>
      </c>
      <c r="AN633">
        <v>9.7174722196697605</v>
      </c>
      <c r="AO633">
        <v>3.23915740655658</v>
      </c>
      <c r="AP633">
        <v>32.391574065565798</v>
      </c>
      <c r="AQ633" s="3">
        <v>242781.45766407499</v>
      </c>
      <c r="AR633" s="1">
        <v>-69062.686925675604</v>
      </c>
      <c r="AS633">
        <v>1.3975545453845899</v>
      </c>
      <c r="AT633">
        <v>6856905.5330636501</v>
      </c>
      <c r="AU633" s="1">
        <v>802512690.23530996</v>
      </c>
      <c r="AV633">
        <v>123.731102810048</v>
      </c>
    </row>
    <row r="634" spans="1:48" x14ac:dyDescent="0.25">
      <c r="A634">
        <v>632</v>
      </c>
      <c r="B634" t="s">
        <v>678</v>
      </c>
      <c r="C634" s="13">
        <v>182607</v>
      </c>
      <c r="D634">
        <v>632</v>
      </c>
      <c r="E634">
        <v>0.30917180256274701</v>
      </c>
      <c r="F634">
        <v>1268</v>
      </c>
      <c r="G634">
        <v>175022394.46984899</v>
      </c>
      <c r="H634">
        <v>147170076.95674199</v>
      </c>
      <c r="I634">
        <v>4.0076611466978301E-3</v>
      </c>
      <c r="J634">
        <v>26.957179366213499</v>
      </c>
      <c r="K634">
        <f t="shared" si="9"/>
        <v>6726.4118345996521</v>
      </c>
      <c r="L634">
        <v>22.6673287945776</v>
      </c>
      <c r="M634">
        <v>6666.3887414103301</v>
      </c>
      <c r="N634">
        <v>179707.037027104</v>
      </c>
      <c r="O634" s="3">
        <v>233079.24070493001</v>
      </c>
      <c r="P634">
        <v>6283158.8982236404</v>
      </c>
      <c r="Q634">
        <v>21.210570749999999</v>
      </c>
      <c r="R634">
        <v>571.77716016751106</v>
      </c>
      <c r="S634" s="9">
        <v>2.66830624687287</v>
      </c>
      <c r="T634">
        <v>0.37476957570816699</v>
      </c>
      <c r="U634">
        <v>6492607.8538176902</v>
      </c>
      <c r="V634" s="3">
        <v>6496152.4698155103</v>
      </c>
      <c r="W634" s="1">
        <v>2907244.31135114</v>
      </c>
      <c r="X634">
        <v>1293</v>
      </c>
      <c r="Y634">
        <v>85.361007573758897</v>
      </c>
      <c r="Z634">
        <v>40824.796551724103</v>
      </c>
      <c r="AA634">
        <v>24281514.4688874</v>
      </c>
      <c r="AB634">
        <v>24277682.016823899</v>
      </c>
      <c r="AC634">
        <v>353.66551724137901</v>
      </c>
      <c r="AD634" s="1">
        <v>3993000000</v>
      </c>
      <c r="AE634">
        <v>3999.8332448462002</v>
      </c>
      <c r="AF634">
        <v>1999.9166224231001</v>
      </c>
      <c r="AG634">
        <v>666.63887414103306</v>
      </c>
      <c r="AH634">
        <v>6666.3887414103301</v>
      </c>
      <c r="AI634">
        <v>107824.222216262</v>
      </c>
      <c r="AJ634">
        <v>53912.111108131401</v>
      </c>
      <c r="AK634">
        <v>17970.703702710402</v>
      </c>
      <c r="AL634" s="10">
        <v>179707.037027104</v>
      </c>
      <c r="AM634">
        <v>16.029976288640398</v>
      </c>
      <c r="AN634">
        <v>8.0149881443202098</v>
      </c>
      <c r="AO634">
        <v>2.6716627147734</v>
      </c>
      <c r="AP634">
        <v>26.716627147733998</v>
      </c>
      <c r="AQ634" s="3">
        <v>110371.78279287</v>
      </c>
      <c r="AR634" s="1">
        <v>122707.45791205901</v>
      </c>
      <c r="AS634">
        <v>0.47353759373447102</v>
      </c>
      <c r="AT634">
        <v>2975311.9457161599</v>
      </c>
      <c r="AU634" s="1">
        <v>805488002.18102598</v>
      </c>
      <c r="AV634">
        <v>124.062321384063</v>
      </c>
    </row>
    <row r="635" spans="1:48" x14ac:dyDescent="0.25">
      <c r="A635">
        <v>633</v>
      </c>
      <c r="B635" t="s">
        <v>679</v>
      </c>
      <c r="C635" s="13">
        <v>182890</v>
      </c>
      <c r="D635">
        <v>633</v>
      </c>
      <c r="E635">
        <v>0.30948370683963999</v>
      </c>
      <c r="F635">
        <v>1270</v>
      </c>
      <c r="G635">
        <v>162533221.95626801</v>
      </c>
      <c r="H635">
        <v>146444466.912671</v>
      </c>
      <c r="I635">
        <v>3.5504173232028002E-3</v>
      </c>
      <c r="J635">
        <v>25.008351215151698</v>
      </c>
      <c r="K635">
        <f t="shared" si="9"/>
        <v>7043.7779389246234</v>
      </c>
      <c r="L635">
        <v>22.532837397717699</v>
      </c>
      <c r="M635">
        <v>6549.9898147499098</v>
      </c>
      <c r="N635">
        <v>163804.445742932</v>
      </c>
      <c r="O635" s="3">
        <v>348258.05261757999</v>
      </c>
      <c r="P635">
        <v>8709359.69336522</v>
      </c>
      <c r="Q635">
        <v>9.7609883800000006</v>
      </c>
      <c r="R635">
        <v>244.10622561405401</v>
      </c>
      <c r="S635" s="9">
        <v>2.71846405932811</v>
      </c>
      <c r="T635">
        <v>0.367854780558385</v>
      </c>
      <c r="U635">
        <v>6499157.8436324401</v>
      </c>
      <c r="V635" s="3">
        <v>6502702.5223961901</v>
      </c>
      <c r="W635" s="1">
        <v>2904437.7541658599</v>
      </c>
      <c r="X635">
        <v>1032</v>
      </c>
      <c r="Y635">
        <v>84.419024297535202</v>
      </c>
      <c r="Z635">
        <v>40551.397887323903</v>
      </c>
      <c r="AA635">
        <v>25033812.513711002</v>
      </c>
      <c r="AB635">
        <v>25031049.209763698</v>
      </c>
      <c r="AC635">
        <v>339.32746478873202</v>
      </c>
      <c r="AD635" s="1">
        <v>4023000000</v>
      </c>
      <c r="AE635">
        <v>3929.9938888499501</v>
      </c>
      <c r="AF635">
        <v>1964.99694442497</v>
      </c>
      <c r="AG635">
        <v>654.99898147499198</v>
      </c>
      <c r="AH635">
        <v>6549.9898147499098</v>
      </c>
      <c r="AI635">
        <v>98282.667445759405</v>
      </c>
      <c r="AJ635">
        <v>49141.333722879703</v>
      </c>
      <c r="AK635">
        <v>16380.4445742932</v>
      </c>
      <c r="AL635" s="10">
        <v>163804.445742932</v>
      </c>
      <c r="AM635">
        <v>13.953118383054001</v>
      </c>
      <c r="AN635">
        <v>6.9765591915270102</v>
      </c>
      <c r="AO635">
        <v>2.3255197305089998</v>
      </c>
      <c r="AP635">
        <v>23.25519730509</v>
      </c>
      <c r="AQ635" s="3">
        <v>87120.433075056295</v>
      </c>
      <c r="AR635" s="1">
        <v>261137.619542523</v>
      </c>
      <c r="AS635">
        <v>0.25016057035936701</v>
      </c>
      <c r="AT635">
        <v>2178738.3883571201</v>
      </c>
      <c r="AU635" s="1">
        <v>807666740.56938398</v>
      </c>
      <c r="AV635">
        <v>124.27252268702701</v>
      </c>
    </row>
    <row r="636" spans="1:48" x14ac:dyDescent="0.25">
      <c r="A636">
        <v>634</v>
      </c>
      <c r="B636" t="s">
        <v>680</v>
      </c>
      <c r="C636" s="13">
        <v>183136</v>
      </c>
      <c r="D636">
        <v>634</v>
      </c>
      <c r="E636">
        <v>0.30975553931294397</v>
      </c>
      <c r="F636">
        <v>1271</v>
      </c>
      <c r="G636">
        <v>179036215.723699</v>
      </c>
      <c r="H636">
        <v>146544604.01341999</v>
      </c>
      <c r="I636">
        <v>3.8234246347165399E-3</v>
      </c>
      <c r="J636">
        <v>27.523427348518201</v>
      </c>
      <c r="K636">
        <f t="shared" si="9"/>
        <v>7198.6321107539561</v>
      </c>
      <c r="L636">
        <v>22.528457416154101</v>
      </c>
      <c r="M636">
        <v>5708.4819393996104</v>
      </c>
      <c r="N636">
        <v>157116.98792939301</v>
      </c>
      <c r="O636" s="3">
        <v>166330.41615465999</v>
      </c>
      <c r="P636">
        <v>4577983.1248815795</v>
      </c>
      <c r="Q636">
        <v>8.7164725900000004</v>
      </c>
      <c r="R636">
        <v>239.90720006621501</v>
      </c>
      <c r="S636" s="9">
        <v>3.12194235982526</v>
      </c>
      <c r="T636">
        <v>0.32031340900732302</v>
      </c>
      <c r="U636">
        <v>6504866.3255718397</v>
      </c>
      <c r="V636" s="3">
        <v>6508411.0264654402</v>
      </c>
      <c r="W636" s="1">
        <v>2955757.20256363</v>
      </c>
      <c r="X636">
        <v>1947</v>
      </c>
      <c r="Y636">
        <v>85.297804171255194</v>
      </c>
      <c r="Z636">
        <v>40970.453441295504</v>
      </c>
      <c r="AA636">
        <v>24467059.089644901</v>
      </c>
      <c r="AB636">
        <v>24478262.2978242</v>
      </c>
      <c r="AC636">
        <v>293.47773279352202</v>
      </c>
      <c r="AD636" s="1">
        <v>4049000000</v>
      </c>
      <c r="AE636">
        <v>3425.08916363976</v>
      </c>
      <c r="AF636">
        <v>1712.54458181988</v>
      </c>
      <c r="AG636">
        <v>570.84819393996099</v>
      </c>
      <c r="AH636">
        <v>5708.4819393996104</v>
      </c>
      <c r="AI636">
        <v>94270.192757636105</v>
      </c>
      <c r="AJ636">
        <v>47135.096378818002</v>
      </c>
      <c r="AK636">
        <v>15711.6987929393</v>
      </c>
      <c r="AL636" s="10">
        <v>157116.98792939301</v>
      </c>
      <c r="AM636">
        <v>13.0955702843609</v>
      </c>
      <c r="AN636">
        <v>6.5477851421804898</v>
      </c>
      <c r="AO636">
        <v>2.1825950473934901</v>
      </c>
      <c r="AP636">
        <v>21.825950473934899</v>
      </c>
      <c r="AQ636" s="3">
        <v>166074.82472143401</v>
      </c>
      <c r="AR636" s="1">
        <v>255.591433225956</v>
      </c>
      <c r="AS636">
        <v>0.99846335120698304</v>
      </c>
      <c r="AT636">
        <v>4570948.3726382796</v>
      </c>
      <c r="AU636" s="1">
        <v>812237688.94202197</v>
      </c>
      <c r="AV636">
        <v>124.866161468832</v>
      </c>
    </row>
    <row r="637" spans="1:48" x14ac:dyDescent="0.25">
      <c r="A637">
        <v>635</v>
      </c>
      <c r="B637" t="s">
        <v>681</v>
      </c>
      <c r="C637" s="13">
        <v>183455</v>
      </c>
      <c r="D637">
        <v>635</v>
      </c>
      <c r="E637">
        <v>0.31010551357767802</v>
      </c>
      <c r="F637">
        <v>1273</v>
      </c>
      <c r="G637">
        <v>190554279.90193099</v>
      </c>
      <c r="H637">
        <v>147214534.79833901</v>
      </c>
      <c r="I637">
        <v>3.9432732074809896E-3</v>
      </c>
      <c r="J637">
        <v>29.261051259543098</v>
      </c>
      <c r="K637">
        <f t="shared" si="9"/>
        <v>7420.4980786090164</v>
      </c>
      <c r="L637">
        <v>22.605905525191702</v>
      </c>
      <c r="M637">
        <v>7349.4595594098701</v>
      </c>
      <c r="N637">
        <v>215052.912897831</v>
      </c>
      <c r="O637" s="3">
        <v>230692.8459245</v>
      </c>
      <c r="P637">
        <v>6750315.18980667</v>
      </c>
      <c r="Q637">
        <v>7.5000260599999997</v>
      </c>
      <c r="R637">
        <v>219.45864698956899</v>
      </c>
      <c r="S637" s="9">
        <v>2.4276189205922898</v>
      </c>
      <c r="T637">
        <v>0.41192626714081398</v>
      </c>
      <c r="U637">
        <v>6512215.7851312496</v>
      </c>
      <c r="V637" s="3">
        <v>6515760.5501319701</v>
      </c>
      <c r="W637" s="1">
        <v>2972134.7448786199</v>
      </c>
      <c r="X637">
        <v>1372</v>
      </c>
      <c r="Y637">
        <v>84.933663105906902</v>
      </c>
      <c r="Z637">
        <v>40947.96875</v>
      </c>
      <c r="AA637">
        <v>21198595.2210049</v>
      </c>
      <c r="AB637">
        <v>21213374.1224734</v>
      </c>
      <c r="AC637">
        <v>332.05624999999998</v>
      </c>
      <c r="AD637" s="1">
        <v>4078000000</v>
      </c>
      <c r="AE637">
        <v>4409.6757356459202</v>
      </c>
      <c r="AF637">
        <v>2204.8378678229601</v>
      </c>
      <c r="AG637">
        <v>734.94595594098701</v>
      </c>
      <c r="AH637">
        <v>7349.4595594098701</v>
      </c>
      <c r="AI637">
        <v>129031.747738698</v>
      </c>
      <c r="AJ637">
        <v>64515.873869349402</v>
      </c>
      <c r="AK637">
        <v>21505.291289783101</v>
      </c>
      <c r="AL637" s="10">
        <v>215052.912897831</v>
      </c>
      <c r="AM637">
        <v>17.388556182051602</v>
      </c>
      <c r="AN637">
        <v>8.6942780910258204</v>
      </c>
      <c r="AO637">
        <v>2.8980926970085998</v>
      </c>
      <c r="AP637">
        <v>28.980926970085999</v>
      </c>
      <c r="AQ637" s="3">
        <v>116528.985781304</v>
      </c>
      <c r="AR637" s="1">
        <v>114163.86014319499</v>
      </c>
      <c r="AS637">
        <v>0.50512613563855902</v>
      </c>
      <c r="AT637">
        <v>3409760.62616931</v>
      </c>
      <c r="AU637" s="1">
        <v>815647449.56819105</v>
      </c>
      <c r="AV637">
        <v>125.248836414555</v>
      </c>
    </row>
    <row r="638" spans="1:48" x14ac:dyDescent="0.25">
      <c r="A638">
        <v>636</v>
      </c>
      <c r="B638" t="s">
        <v>682</v>
      </c>
      <c r="C638" s="13">
        <v>183736</v>
      </c>
      <c r="D638">
        <v>636</v>
      </c>
      <c r="E638">
        <v>0.31041363254779902</v>
      </c>
      <c r="F638">
        <v>1275</v>
      </c>
      <c r="G638">
        <v>187478490.684172</v>
      </c>
      <c r="H638">
        <v>147349246.98361301</v>
      </c>
      <c r="I638">
        <v>3.9017259766218502E-3</v>
      </c>
      <c r="J638">
        <v>28.760164629889701</v>
      </c>
      <c r="K638">
        <f t="shared" si="9"/>
        <v>7371.1390298071401</v>
      </c>
      <c r="L638">
        <v>22.6041322707147</v>
      </c>
      <c r="M638">
        <v>6470.4983725408001</v>
      </c>
      <c r="N638">
        <v>186092.59843170701</v>
      </c>
      <c r="O638" s="3">
        <v>165299.83502499</v>
      </c>
      <c r="P638">
        <v>4754050.4686123198</v>
      </c>
      <c r="Q638">
        <v>11.420650370000001</v>
      </c>
      <c r="R638">
        <v>328.45978482161001</v>
      </c>
      <c r="S638" s="9">
        <v>2.7601296603587402</v>
      </c>
      <c r="T638">
        <v>0.36230182022319402</v>
      </c>
      <c r="U638">
        <v>6518686.2835037904</v>
      </c>
      <c r="V638" s="3">
        <v>6522231.1231310004</v>
      </c>
      <c r="W638" s="1">
        <v>2981130.38330549</v>
      </c>
      <c r="X638">
        <v>1287</v>
      </c>
      <c r="Y638">
        <v>83.747855450708798</v>
      </c>
      <c r="Z638">
        <v>40823.404255319103</v>
      </c>
      <c r="AA638">
        <v>22431378.967389699</v>
      </c>
      <c r="AB638">
        <v>22421746.743391301</v>
      </c>
      <c r="AC638">
        <v>317.32269503546098</v>
      </c>
      <c r="AD638" s="1">
        <v>4105000000</v>
      </c>
      <c r="AE638">
        <v>3882.2990235244802</v>
      </c>
      <c r="AF638">
        <v>1941.1495117622401</v>
      </c>
      <c r="AG638">
        <v>647.04983725408101</v>
      </c>
      <c r="AH638">
        <v>6470.4983725408001</v>
      </c>
      <c r="AI638">
        <v>111655.559059024</v>
      </c>
      <c r="AJ638">
        <v>55827.779529512103</v>
      </c>
      <c r="AK638">
        <v>18609.259843170701</v>
      </c>
      <c r="AL638" s="10">
        <v>186092.59843170701</v>
      </c>
      <c r="AM638">
        <v>15.147666949099101</v>
      </c>
      <c r="AN638">
        <v>7.5738334745495699</v>
      </c>
      <c r="AO638">
        <v>2.5246111581831898</v>
      </c>
      <c r="AP638">
        <v>25.246111581831901</v>
      </c>
      <c r="AQ638" s="3">
        <v>107783.48996506201</v>
      </c>
      <c r="AR638" s="1">
        <v>57516.345059927698</v>
      </c>
      <c r="AS638">
        <v>0.65204838195251402</v>
      </c>
      <c r="AT638">
        <v>3099870.9157792502</v>
      </c>
      <c r="AU638" s="1">
        <v>818747320.48397005</v>
      </c>
      <c r="AV638">
        <v>125.60004959218401</v>
      </c>
    </row>
    <row r="639" spans="1:48" x14ac:dyDescent="0.25">
      <c r="A639">
        <v>637</v>
      </c>
      <c r="B639" t="s">
        <v>683</v>
      </c>
      <c r="C639" s="13">
        <v>184041</v>
      </c>
      <c r="D639">
        <v>637</v>
      </c>
      <c r="E639">
        <v>0.310748687672534</v>
      </c>
      <c r="F639">
        <v>1278</v>
      </c>
      <c r="G639">
        <v>186562254.134399</v>
      </c>
      <c r="H639">
        <v>147512183.27840701</v>
      </c>
      <c r="I639">
        <v>4.0927231475745103E-3</v>
      </c>
      <c r="J639">
        <v>28.588751026053199</v>
      </c>
      <c r="K639">
        <f t="shared" si="9"/>
        <v>6985.2638439509119</v>
      </c>
      <c r="L639">
        <v>22.604728382075798</v>
      </c>
      <c r="M639">
        <v>7036.1576194297504</v>
      </c>
      <c r="N639">
        <v>201154.95836194401</v>
      </c>
      <c r="O639" s="3">
        <v>193538.25203646999</v>
      </c>
      <c r="P639">
        <v>5533016.90148817</v>
      </c>
      <c r="Q639">
        <v>9.5938464099999994</v>
      </c>
      <c r="R639">
        <v>274.27608639768403</v>
      </c>
      <c r="S639" s="9">
        <v>2.5409737226672102</v>
      </c>
      <c r="T639">
        <v>0.39354991792292898</v>
      </c>
      <c r="U639">
        <v>6525722.4411232201</v>
      </c>
      <c r="V639" s="3">
        <v>6529267.4037405001</v>
      </c>
      <c r="W639" s="1">
        <v>2981391.5203628</v>
      </c>
      <c r="X639">
        <v>1424</v>
      </c>
      <c r="Y639">
        <v>82.204866320587996</v>
      </c>
      <c r="Z639">
        <v>40629.111111111102</v>
      </c>
      <c r="AA639">
        <v>22639631.1310899</v>
      </c>
      <c r="AB639">
        <v>22632599.140595101</v>
      </c>
      <c r="AC639">
        <v>345.15686274509801</v>
      </c>
      <c r="AD639" s="1">
        <v>4135000000</v>
      </c>
      <c r="AE639">
        <v>4221.6945716578502</v>
      </c>
      <c r="AF639">
        <v>2110.8472858289201</v>
      </c>
      <c r="AG639">
        <v>703.61576194297504</v>
      </c>
      <c r="AH639">
        <v>7036.1576194297504</v>
      </c>
      <c r="AI639">
        <v>120692.975017166</v>
      </c>
      <c r="AJ639">
        <v>60346.487508583297</v>
      </c>
      <c r="AK639">
        <v>20115.495836194401</v>
      </c>
      <c r="AL639" s="10">
        <v>201154.95836194401</v>
      </c>
      <c r="AM639">
        <v>17.278227095413701</v>
      </c>
      <c r="AN639">
        <v>8.6391135477068701</v>
      </c>
      <c r="AO639">
        <v>2.87970451590229</v>
      </c>
      <c r="AP639">
        <v>28.7970451590229</v>
      </c>
      <c r="AQ639" s="3">
        <v>117059.72964051701</v>
      </c>
      <c r="AR639" s="1">
        <v>76478.522395952605</v>
      </c>
      <c r="AS639">
        <v>0.60484027528810602</v>
      </c>
      <c r="AT639">
        <v>3346591.46586985</v>
      </c>
      <c r="AU639" s="1">
        <v>822093911.94983995</v>
      </c>
      <c r="AV639">
        <v>125.97745603908</v>
      </c>
    </row>
    <row r="640" spans="1:48" x14ac:dyDescent="0.25">
      <c r="A640">
        <v>638</v>
      </c>
      <c r="B640" t="s">
        <v>684</v>
      </c>
      <c r="C640" s="13">
        <v>184321</v>
      </c>
      <c r="D640">
        <v>638</v>
      </c>
      <c r="E640">
        <v>0.31105478167050998</v>
      </c>
      <c r="F640">
        <v>1280</v>
      </c>
      <c r="G640">
        <v>190973800.56820601</v>
      </c>
      <c r="H640">
        <v>147805535.553269</v>
      </c>
      <c r="I640">
        <v>4.1072134453535797E-3</v>
      </c>
      <c r="J640">
        <v>29.2359771947852</v>
      </c>
      <c r="K640">
        <f t="shared" si="9"/>
        <v>7118.2025438340343</v>
      </c>
      <c r="L640">
        <v>22.627393149433999</v>
      </c>
      <c r="M640">
        <v>6427.9739574901696</v>
      </c>
      <c r="N640">
        <v>187928.10002985501</v>
      </c>
      <c r="O640" s="3">
        <v>238208.93258513001</v>
      </c>
      <c r="P640">
        <v>6964270.92065298</v>
      </c>
      <c r="Q640">
        <v>10.297766490000001</v>
      </c>
      <c r="R640">
        <v>301.06526625886301</v>
      </c>
      <c r="S640" s="9">
        <v>2.7841280355868299</v>
      </c>
      <c r="T640">
        <v>0.35917888373593498</v>
      </c>
      <c r="U640">
        <v>6532150.4150807103</v>
      </c>
      <c r="V640" s="3">
        <v>6535695.5521404501</v>
      </c>
      <c r="W640" s="1">
        <v>2991566.8150273901</v>
      </c>
      <c r="X640">
        <v>1225</v>
      </c>
      <c r="Y640">
        <v>80.328766371316902</v>
      </c>
      <c r="Z640">
        <v>40576.249110320197</v>
      </c>
      <c r="AA640">
        <v>24398559.156013399</v>
      </c>
      <c r="AB640">
        <v>24394254.1793667</v>
      </c>
      <c r="AC640">
        <v>331.505338078291</v>
      </c>
      <c r="AD640" s="1">
        <v>4164000000</v>
      </c>
      <c r="AE640">
        <v>3856.7843744941001</v>
      </c>
      <c r="AF640">
        <v>1928.3921872470501</v>
      </c>
      <c r="AG640">
        <v>642.79739574901703</v>
      </c>
      <c r="AH640">
        <v>6427.9739574901696</v>
      </c>
      <c r="AI640">
        <v>112756.860017913</v>
      </c>
      <c r="AJ640">
        <v>56378.430008956697</v>
      </c>
      <c r="AK640">
        <v>18792.810002985501</v>
      </c>
      <c r="AL640" s="10">
        <v>187928.10002985501</v>
      </c>
      <c r="AM640">
        <v>15.8406366387518</v>
      </c>
      <c r="AN640">
        <v>7.9203183193759097</v>
      </c>
      <c r="AO640">
        <v>2.6401061064586302</v>
      </c>
      <c r="AP640">
        <v>26.401061064586301</v>
      </c>
      <c r="AQ640" s="3">
        <v>98402.738804863198</v>
      </c>
      <c r="AR640" s="1">
        <v>139806.19378026601</v>
      </c>
      <c r="AS640">
        <v>0.41309424351539098</v>
      </c>
      <c r="AT640">
        <v>2876900.2276033801</v>
      </c>
      <c r="AU640" s="1">
        <v>824970812.17744398</v>
      </c>
      <c r="AV640">
        <v>126.293909318567</v>
      </c>
    </row>
    <row r="641" spans="1:48" x14ac:dyDescent="0.25">
      <c r="A641">
        <v>639</v>
      </c>
      <c r="B641" t="s">
        <v>685</v>
      </c>
      <c r="C641" s="13">
        <v>184592</v>
      </c>
      <c r="D641">
        <v>639</v>
      </c>
      <c r="E641">
        <v>0.31135015052753001</v>
      </c>
      <c r="F641">
        <v>1281</v>
      </c>
      <c r="G641">
        <v>206904417.759146</v>
      </c>
      <c r="H641">
        <v>148628909.74687701</v>
      </c>
      <c r="I641">
        <v>4.24692335300993E-3</v>
      </c>
      <c r="J641">
        <v>31.644729591973999</v>
      </c>
      <c r="K641">
        <f t="shared" si="9"/>
        <v>7451.2127866744686</v>
      </c>
      <c r="L641">
        <v>22.7318571030459</v>
      </c>
      <c r="M641">
        <v>6202.7459974298199</v>
      </c>
      <c r="N641">
        <v>196284.21981636499</v>
      </c>
      <c r="O641" s="3">
        <v>176753.68922584999</v>
      </c>
      <c r="P641">
        <v>5593322.6999358302</v>
      </c>
      <c r="Q641">
        <v>10.245092570000001</v>
      </c>
      <c r="R641">
        <v>324.20318402239099</v>
      </c>
      <c r="S641" s="9">
        <v>2.88796225722341</v>
      </c>
      <c r="T641">
        <v>0.34626491308838397</v>
      </c>
      <c r="U641">
        <v>6538353.1610781401</v>
      </c>
      <c r="V641" s="3">
        <v>6541898.3849491403</v>
      </c>
      <c r="W641" s="1">
        <v>3005523.3786919098</v>
      </c>
      <c r="X641">
        <v>1908</v>
      </c>
      <c r="Y641">
        <v>80.943740857646702</v>
      </c>
      <c r="Z641">
        <v>40623.275735294097</v>
      </c>
      <c r="AA641">
        <v>23905227.099435199</v>
      </c>
      <c r="AB641">
        <v>23913404.388165299</v>
      </c>
      <c r="AC641">
        <v>332.07352941176401</v>
      </c>
      <c r="AD641" s="1">
        <v>4192000000</v>
      </c>
      <c r="AE641">
        <v>3721.6475984578901</v>
      </c>
      <c r="AF641">
        <v>1860.8237992289401</v>
      </c>
      <c r="AG641">
        <v>620.27459974298199</v>
      </c>
      <c r="AH641">
        <v>6202.7459974298199</v>
      </c>
      <c r="AI641">
        <v>117770.531889819</v>
      </c>
      <c r="AJ641">
        <v>58885.265944909697</v>
      </c>
      <c r="AK641">
        <v>19628.4219816365</v>
      </c>
      <c r="AL641" s="10">
        <v>196284.21981636499</v>
      </c>
      <c r="AM641">
        <v>15.8055520975641</v>
      </c>
      <c r="AN641">
        <v>7.90277604878208</v>
      </c>
      <c r="AO641">
        <v>2.63425868292736</v>
      </c>
      <c r="AP641">
        <v>26.3425868292736</v>
      </c>
      <c r="AQ641" s="3">
        <v>154440.65755639001</v>
      </c>
      <c r="AR641" s="1">
        <v>22313.031669459899</v>
      </c>
      <c r="AS641">
        <v>0.87376200311751795</v>
      </c>
      <c r="AT641">
        <v>4887232.8463786198</v>
      </c>
      <c r="AU641" s="1">
        <v>829858045.02382195</v>
      </c>
      <c r="AV641">
        <v>126.921569480805</v>
      </c>
    </row>
    <row r="642" spans="1:48" x14ac:dyDescent="0.25">
      <c r="A642">
        <v>640</v>
      </c>
      <c r="B642" t="s">
        <v>686</v>
      </c>
      <c r="C642" s="13">
        <v>184899</v>
      </c>
      <c r="D642">
        <v>640</v>
      </c>
      <c r="E642">
        <v>0.311682328484089</v>
      </c>
      <c r="F642">
        <v>1284</v>
      </c>
      <c r="G642">
        <v>215740664.98384801</v>
      </c>
      <c r="H642">
        <v>149547534.006221</v>
      </c>
      <c r="I642">
        <v>4.63082679719461E-3</v>
      </c>
      <c r="J642">
        <v>32.961012095863197</v>
      </c>
      <c r="K642">
        <f t="shared" si="9"/>
        <v>7117.7380496785645</v>
      </c>
      <c r="L642">
        <v>22.8479785100069</v>
      </c>
      <c r="M642">
        <v>6975.7370877396297</v>
      </c>
      <c r="N642">
        <v>229927.35452654699</v>
      </c>
      <c r="O642" s="3">
        <v>182362.93941270001</v>
      </c>
      <c r="P642">
        <v>6010867.0518191699</v>
      </c>
      <c r="Q642">
        <v>10.67190403</v>
      </c>
      <c r="R642">
        <v>351.75675781872098</v>
      </c>
      <c r="S642" s="9">
        <v>2.5706828847804499</v>
      </c>
      <c r="T642">
        <v>0.38900169519952399</v>
      </c>
      <c r="U642">
        <v>6545328.8981658798</v>
      </c>
      <c r="V642" s="3">
        <v>6548874.2573690396</v>
      </c>
      <c r="W642" s="1">
        <v>3041512.0686571999</v>
      </c>
      <c r="X642">
        <v>1465</v>
      </c>
      <c r="Y642">
        <v>80.862053195487306</v>
      </c>
      <c r="Z642">
        <v>40951.100649350599</v>
      </c>
      <c r="AA642">
        <v>22202922.501623601</v>
      </c>
      <c r="AB642">
        <v>22205080.463361599</v>
      </c>
      <c r="AC642">
        <v>329.36038961038901</v>
      </c>
      <c r="AD642" s="1">
        <v>4221000000</v>
      </c>
      <c r="AE642">
        <v>4185.4422526437702</v>
      </c>
      <c r="AF642">
        <v>2092.7211263218801</v>
      </c>
      <c r="AG642">
        <v>697.57370877396295</v>
      </c>
      <c r="AH642">
        <v>6975.7370877396297</v>
      </c>
      <c r="AI642">
        <v>137956.41271592799</v>
      </c>
      <c r="AJ642">
        <v>68978.206357964198</v>
      </c>
      <c r="AK642">
        <v>22992.735452654699</v>
      </c>
      <c r="AL642" s="10">
        <v>229927.35452654699</v>
      </c>
      <c r="AM642">
        <v>19.382058141653399</v>
      </c>
      <c r="AN642">
        <v>9.6910290708267102</v>
      </c>
      <c r="AO642">
        <v>3.2303430236089001</v>
      </c>
      <c r="AP642">
        <v>32.303430236089</v>
      </c>
      <c r="AQ642" s="3">
        <v>118462.90793138801</v>
      </c>
      <c r="AR642" s="1">
        <v>63900.031481311002</v>
      </c>
      <c r="AS642">
        <v>0.649599684633834</v>
      </c>
      <c r="AT642">
        <v>3904657.3412376302</v>
      </c>
      <c r="AU642" s="1">
        <v>833762702.36505997</v>
      </c>
      <c r="AV642">
        <v>127.382858117136</v>
      </c>
    </row>
    <row r="643" spans="1:48" x14ac:dyDescent="0.25">
      <c r="A643">
        <v>641</v>
      </c>
      <c r="B643" t="s">
        <v>687</v>
      </c>
      <c r="C643" s="13">
        <v>185210</v>
      </c>
      <c r="D643">
        <v>641</v>
      </c>
      <c r="E643">
        <v>0.31202089991411902</v>
      </c>
      <c r="F643">
        <v>1286</v>
      </c>
      <c r="G643">
        <v>198397450.215608</v>
      </c>
      <c r="H643">
        <v>149902636.12236801</v>
      </c>
      <c r="I643">
        <v>4.5733864371712398E-3</v>
      </c>
      <c r="J643">
        <v>30.278412862455799</v>
      </c>
      <c r="K643">
        <f t="shared" ref="K643:K706" si="10">J643/I643</f>
        <v>6620.567336353015</v>
      </c>
      <c r="L643">
        <v>22.877380232210601</v>
      </c>
      <c r="M643">
        <v>7110.00003062002</v>
      </c>
      <c r="N643">
        <v>215279.51637918601</v>
      </c>
      <c r="O643" s="3">
        <v>263393.62193596998</v>
      </c>
      <c r="P643">
        <v>7975140.8303148896</v>
      </c>
      <c r="Q643">
        <v>11.711230840000001</v>
      </c>
      <c r="R643">
        <v>354.59748250104502</v>
      </c>
      <c r="S643" s="9">
        <v>2.5248786659644602</v>
      </c>
      <c r="T643">
        <v>0.39605863579904499</v>
      </c>
      <c r="U643">
        <v>6552438.8981964998</v>
      </c>
      <c r="V643" s="3">
        <v>6555984.3702004896</v>
      </c>
      <c r="W643" s="1">
        <v>3041368.8579476499</v>
      </c>
      <c r="X643">
        <v>1393</v>
      </c>
      <c r="Y643">
        <v>79.696724090064095</v>
      </c>
      <c r="Z643">
        <v>40813.887820512798</v>
      </c>
      <c r="AA643">
        <v>24082299.322753701</v>
      </c>
      <c r="AB643">
        <v>24069780.962395899</v>
      </c>
      <c r="AC643">
        <v>375.36858974358898</v>
      </c>
      <c r="AD643" s="1">
        <v>4253000000</v>
      </c>
      <c r="AE643">
        <v>4266.0000183720103</v>
      </c>
      <c r="AF643">
        <v>2133.0000091860002</v>
      </c>
      <c r="AG643">
        <v>711.00000306200195</v>
      </c>
      <c r="AH643">
        <v>7110.00003062002</v>
      </c>
      <c r="AI643">
        <v>129167.709827511</v>
      </c>
      <c r="AJ643">
        <v>64583.854913755902</v>
      </c>
      <c r="AK643">
        <v>21527.951637918599</v>
      </c>
      <c r="AL643" s="10">
        <v>215279.51637918601</v>
      </c>
      <c r="AM643">
        <v>19.510066624994799</v>
      </c>
      <c r="AN643">
        <v>9.7550333124974191</v>
      </c>
      <c r="AO643">
        <v>3.2516777708324698</v>
      </c>
      <c r="AP643">
        <v>32.516777708324703</v>
      </c>
      <c r="AQ643" s="3">
        <v>111017.536657459</v>
      </c>
      <c r="AR643" s="1">
        <v>152376.08527851</v>
      </c>
      <c r="AS643">
        <v>0.42148908482091901</v>
      </c>
      <c r="AT643">
        <v>3361434.8098873701</v>
      </c>
      <c r="AU643" s="1">
        <v>837124137.17494702</v>
      </c>
      <c r="AV643">
        <v>127.757641113655</v>
      </c>
    </row>
    <row r="644" spans="1:48" x14ac:dyDescent="0.25">
      <c r="A644">
        <v>642</v>
      </c>
      <c r="B644" t="s">
        <v>688</v>
      </c>
      <c r="C644" s="13">
        <v>185452</v>
      </c>
      <c r="D644">
        <v>642</v>
      </c>
      <c r="E644">
        <v>0.31228497130209798</v>
      </c>
      <c r="F644">
        <v>1287</v>
      </c>
      <c r="G644">
        <v>198961924.51420599</v>
      </c>
      <c r="H644">
        <v>150176961.16123</v>
      </c>
      <c r="I644">
        <v>4.7802450014611296E-3</v>
      </c>
      <c r="J644">
        <v>30.3388834829776</v>
      </c>
      <c r="K644">
        <f t="shared" si="10"/>
        <v>6346.7214491525474</v>
      </c>
      <c r="L644">
        <v>22.899865577913001</v>
      </c>
      <c r="M644">
        <v>5545.4991475604402</v>
      </c>
      <c r="N644">
        <v>168244.25249278799</v>
      </c>
      <c r="O644" s="3">
        <v>165495.84115769001</v>
      </c>
      <c r="P644">
        <v>5020959.0418005204</v>
      </c>
      <c r="Q644">
        <v>8.9807662500000003</v>
      </c>
      <c r="R644">
        <v>272.46642084660698</v>
      </c>
      <c r="S644" s="9">
        <v>3.2399392845588402</v>
      </c>
      <c r="T644">
        <v>0.308647759161993</v>
      </c>
      <c r="U644">
        <v>6557984.3973440602</v>
      </c>
      <c r="V644" s="3">
        <v>6561529.88789065</v>
      </c>
      <c r="W644" s="1">
        <v>3043478.4784591398</v>
      </c>
      <c r="X644">
        <v>1321</v>
      </c>
      <c r="Y644">
        <v>79.517566775678603</v>
      </c>
      <c r="Z644">
        <v>40738.259259259197</v>
      </c>
      <c r="AA644">
        <v>26357822.143753901</v>
      </c>
      <c r="AB644">
        <v>26360153.665210798</v>
      </c>
      <c r="AC644">
        <v>321.22633744855898</v>
      </c>
      <c r="AD644" s="1">
        <v>4281000000</v>
      </c>
      <c r="AE644">
        <v>3327.29948853626</v>
      </c>
      <c r="AF644">
        <v>1663.64974426813</v>
      </c>
      <c r="AG644">
        <v>554.54991475604402</v>
      </c>
      <c r="AH644">
        <v>5545.4991475604402</v>
      </c>
      <c r="AI644">
        <v>100946.551495672</v>
      </c>
      <c r="AJ644">
        <v>50473.2757478364</v>
      </c>
      <c r="AK644">
        <v>16824.4252492788</v>
      </c>
      <c r="AL644" s="10">
        <v>168244.25249278799</v>
      </c>
      <c r="AM644">
        <v>15.9053067484396</v>
      </c>
      <c r="AN644">
        <v>7.9526533742198398</v>
      </c>
      <c r="AO644">
        <v>2.6508844580732802</v>
      </c>
      <c r="AP644">
        <v>26.508844580732799</v>
      </c>
      <c r="AQ644" s="3">
        <v>105042.705710671</v>
      </c>
      <c r="AR644" s="1">
        <v>60453.135447018401</v>
      </c>
      <c r="AS644">
        <v>0.63471507788877402</v>
      </c>
      <c r="AT644">
        <v>3186878.4092927598</v>
      </c>
      <c r="AU644" s="1">
        <v>840311015.58423996</v>
      </c>
      <c r="AV644">
        <v>128.135561884618</v>
      </c>
    </row>
    <row r="645" spans="1:48" x14ac:dyDescent="0.25">
      <c r="A645">
        <v>643</v>
      </c>
      <c r="B645" t="s">
        <v>689</v>
      </c>
      <c r="C645" s="13">
        <v>185722</v>
      </c>
      <c r="D645">
        <v>643</v>
      </c>
      <c r="E645">
        <v>0.31257968125001701</v>
      </c>
      <c r="F645">
        <v>1289</v>
      </c>
      <c r="G645">
        <v>192604367.35437301</v>
      </c>
      <c r="H645">
        <v>150243622.665892</v>
      </c>
      <c r="I645">
        <v>5.0336700870835796E-3</v>
      </c>
      <c r="J645">
        <v>29.341755369404598</v>
      </c>
      <c r="K645">
        <f t="shared" si="10"/>
        <v>5829.0978275862135</v>
      </c>
      <c r="L645">
        <v>22.888430219054602</v>
      </c>
      <c r="M645">
        <v>6188.90890629962</v>
      </c>
      <c r="N645">
        <v>181593.45113217199</v>
      </c>
      <c r="O645" s="3">
        <v>181014.74252396001</v>
      </c>
      <c r="P645">
        <v>5311290.2933937898</v>
      </c>
      <c r="Q645">
        <v>10.06360353</v>
      </c>
      <c r="R645">
        <v>295.28379291193602</v>
      </c>
      <c r="S645" s="9">
        <v>2.90584927452635</v>
      </c>
      <c r="T645">
        <v>0.34413347201671202</v>
      </c>
      <c r="U645">
        <v>6564173.3062503599</v>
      </c>
      <c r="V645" s="3">
        <v>6567718.8337602196</v>
      </c>
      <c r="W645" s="1">
        <v>3056186.0580486199</v>
      </c>
      <c r="X645">
        <v>1311</v>
      </c>
      <c r="Y645">
        <v>79.010885191217795</v>
      </c>
      <c r="Z645">
        <v>40812.601476014701</v>
      </c>
      <c r="AA645">
        <v>23630983.885124899</v>
      </c>
      <c r="AB645">
        <v>23654496.341524299</v>
      </c>
      <c r="AC645">
        <v>310.28044280442799</v>
      </c>
      <c r="AD645" s="1">
        <v>4308000000</v>
      </c>
      <c r="AE645">
        <v>3713.3453437797698</v>
      </c>
      <c r="AF645">
        <v>1856.6726718898799</v>
      </c>
      <c r="AG645">
        <v>618.89089062996197</v>
      </c>
      <c r="AH645">
        <v>6188.90890629962</v>
      </c>
      <c r="AI645">
        <v>108956.070679303</v>
      </c>
      <c r="AJ645">
        <v>54478.035339651797</v>
      </c>
      <c r="AK645">
        <v>18159.345113217201</v>
      </c>
      <c r="AL645" s="10">
        <v>181593.45113217199</v>
      </c>
      <c r="AM645">
        <v>18.6917553799953</v>
      </c>
      <c r="AN645">
        <v>9.3458776899976694</v>
      </c>
      <c r="AO645">
        <v>3.1152925633325501</v>
      </c>
      <c r="AP645">
        <v>31.152925633325498</v>
      </c>
      <c r="AQ645" s="3">
        <v>103583.27048568599</v>
      </c>
      <c r="AR645" s="1">
        <v>77431.472038273394</v>
      </c>
      <c r="AS645">
        <v>0.57223665344260999</v>
      </c>
      <c r="AT645">
        <v>3039314.98295388</v>
      </c>
      <c r="AU645" s="1">
        <v>843350330.56719398</v>
      </c>
      <c r="AV645">
        <v>128.47776730150599</v>
      </c>
    </row>
    <row r="646" spans="1:48" x14ac:dyDescent="0.25">
      <c r="A646">
        <v>644</v>
      </c>
      <c r="B646" t="s">
        <v>690</v>
      </c>
      <c r="C646" s="13">
        <v>186036</v>
      </c>
      <c r="D646">
        <v>644</v>
      </c>
      <c r="E646">
        <v>0.31291890967555402</v>
      </c>
      <c r="F646">
        <v>1291</v>
      </c>
      <c r="G646">
        <v>208998212.68811801</v>
      </c>
      <c r="H646">
        <v>151059293.52574301</v>
      </c>
      <c r="I646">
        <v>4.8784384699006398E-3</v>
      </c>
      <c r="J646">
        <v>31.8047121300859</v>
      </c>
      <c r="K646">
        <f t="shared" si="10"/>
        <v>6519.4451721215773</v>
      </c>
      <c r="L646">
        <v>22.987743691042301</v>
      </c>
      <c r="M646">
        <v>7123.7969362903304</v>
      </c>
      <c r="N646">
        <v>226570.310831902</v>
      </c>
      <c r="O646" s="3">
        <v>284165.78075964999</v>
      </c>
      <c r="P646">
        <v>9037810.8542817701</v>
      </c>
      <c r="Q646">
        <v>12.13243112</v>
      </c>
      <c r="R646">
        <v>385.86847920969501</v>
      </c>
      <c r="S646" s="9">
        <v>2.5272412827555799</v>
      </c>
      <c r="T646">
        <v>0.39568837642191701</v>
      </c>
      <c r="U646">
        <v>6571297.1031866502</v>
      </c>
      <c r="V646" s="3">
        <v>6574842.8335307697</v>
      </c>
      <c r="W646" s="1">
        <v>3063983.80846579</v>
      </c>
      <c r="X646">
        <v>1666</v>
      </c>
      <c r="Y646">
        <v>78.778497554667197</v>
      </c>
      <c r="Z646">
        <v>40820.653968253901</v>
      </c>
      <c r="AA646">
        <v>21198045.3034737</v>
      </c>
      <c r="AB646">
        <v>21204713.087610099</v>
      </c>
      <c r="AC646">
        <v>310.27619047618998</v>
      </c>
      <c r="AD646" s="1">
        <v>4337000000</v>
      </c>
      <c r="AE646">
        <v>4274.2781617742003</v>
      </c>
      <c r="AF646">
        <v>2137.1390808871001</v>
      </c>
      <c r="AG646">
        <v>712.379693629033</v>
      </c>
      <c r="AH646">
        <v>7123.7969362903304</v>
      </c>
      <c r="AI646">
        <v>135942.18649914101</v>
      </c>
      <c r="AJ646">
        <v>67971.093249570593</v>
      </c>
      <c r="AK646">
        <v>22657.031083190199</v>
      </c>
      <c r="AL646" s="10">
        <v>226570.310831902</v>
      </c>
      <c r="AM646">
        <v>20.851803015455399</v>
      </c>
      <c r="AN646">
        <v>10.4259015077277</v>
      </c>
      <c r="AO646">
        <v>3.4753005025759101</v>
      </c>
      <c r="AP646">
        <v>34.753005025759101</v>
      </c>
      <c r="AQ646" s="3">
        <v>131244.976926075</v>
      </c>
      <c r="AR646" s="1">
        <v>152920.803833574</v>
      </c>
      <c r="AS646">
        <v>0.461860596216839</v>
      </c>
      <c r="AT646">
        <v>4174208.7096536001</v>
      </c>
      <c r="AU646" s="1">
        <v>847524539.27684796</v>
      </c>
      <c r="AV646">
        <v>128.97370579483501</v>
      </c>
    </row>
    <row r="647" spans="1:48" x14ac:dyDescent="0.25">
      <c r="A647">
        <v>645</v>
      </c>
      <c r="B647" t="s">
        <v>691</v>
      </c>
      <c r="C647" s="13">
        <v>186324</v>
      </c>
      <c r="D647">
        <v>645</v>
      </c>
      <c r="E647">
        <v>0.313231027792581</v>
      </c>
      <c r="F647">
        <v>1293</v>
      </c>
      <c r="G647">
        <v>223728137.27130899</v>
      </c>
      <c r="H647">
        <v>152091142.041235</v>
      </c>
      <c r="I647">
        <v>5.1593462215078897E-3</v>
      </c>
      <c r="J647">
        <v>34.012341936629902</v>
      </c>
      <c r="K647">
        <f t="shared" si="10"/>
        <v>6592.3743971361801</v>
      </c>
      <c r="L647">
        <v>23.121704724899701</v>
      </c>
      <c r="M647">
        <v>6554.4804575601502</v>
      </c>
      <c r="N647">
        <v>222933.23053949399</v>
      </c>
      <c r="O647" s="3">
        <v>157676.37028912001</v>
      </c>
      <c r="P647">
        <v>5362942.62160022</v>
      </c>
      <c r="Q647">
        <v>7.8488679899999996</v>
      </c>
      <c r="R647">
        <v>266.95838189134901</v>
      </c>
      <c r="S647" s="9">
        <v>2.7494949912131799</v>
      </c>
      <c r="T647">
        <v>0.36370315392309999</v>
      </c>
      <c r="U647">
        <v>6577851.5836442104</v>
      </c>
      <c r="V647" s="3">
        <v>6581397.4687972497</v>
      </c>
      <c r="W647" s="1">
        <v>3072150.68250426</v>
      </c>
      <c r="X647">
        <v>1387</v>
      </c>
      <c r="Y647">
        <v>78.300347770864903</v>
      </c>
      <c r="Z647">
        <v>40849.702422145303</v>
      </c>
      <c r="AA647">
        <v>21184454.662347998</v>
      </c>
      <c r="AB647">
        <v>21187577.231084701</v>
      </c>
      <c r="AC647">
        <v>317.92041522491297</v>
      </c>
      <c r="AD647" s="1">
        <v>4363000000</v>
      </c>
      <c r="AE647">
        <v>3932.6882745360899</v>
      </c>
      <c r="AF647">
        <v>1966.34413726804</v>
      </c>
      <c r="AG647">
        <v>655.44804575601597</v>
      </c>
      <c r="AH647">
        <v>6554.4804575601502</v>
      </c>
      <c r="AI647">
        <v>133759.938323696</v>
      </c>
      <c r="AJ647">
        <v>66879.969161848305</v>
      </c>
      <c r="AK647">
        <v>22293.3230539494</v>
      </c>
      <c r="AL647" s="10">
        <v>222933.23053949399</v>
      </c>
      <c r="AM647">
        <v>20.290100389596098</v>
      </c>
      <c r="AN647">
        <v>10.145050194797999</v>
      </c>
      <c r="AO647">
        <v>3.3816833982660301</v>
      </c>
      <c r="AP647">
        <v>33.816833982660299</v>
      </c>
      <c r="AQ647" s="3">
        <v>108602.582358189</v>
      </c>
      <c r="AR647" s="1">
        <v>49073.787930930303</v>
      </c>
      <c r="AS647">
        <v>0.68876891419464303</v>
      </c>
      <c r="AT647">
        <v>3693828.1663677501</v>
      </c>
      <c r="AU647" s="1">
        <v>851218367.44321501</v>
      </c>
      <c r="AV647">
        <v>129.40674574655401</v>
      </c>
    </row>
    <row r="648" spans="1:48" x14ac:dyDescent="0.25">
      <c r="A648">
        <v>646</v>
      </c>
      <c r="B648" t="s">
        <v>692</v>
      </c>
      <c r="C648" s="13">
        <v>186609</v>
      </c>
      <c r="D648">
        <v>646</v>
      </c>
      <c r="E648">
        <v>0.313539176232558</v>
      </c>
      <c r="F648">
        <v>1295</v>
      </c>
      <c r="G648">
        <v>224867709.17592299</v>
      </c>
      <c r="H648">
        <v>153023669.30727601</v>
      </c>
      <c r="I648">
        <v>4.7058332121566303E-3</v>
      </c>
      <c r="J648">
        <v>34.1519878947826</v>
      </c>
      <c r="K648">
        <f t="shared" si="10"/>
        <v>7257.3732121566482</v>
      </c>
      <c r="L648">
        <v>23.240608982718701</v>
      </c>
      <c r="M648">
        <v>6471.1172395097001</v>
      </c>
      <c r="N648">
        <v>221001.517629454</v>
      </c>
      <c r="O648" s="3">
        <v>187482.63924787001</v>
      </c>
      <c r="P648">
        <v>6402904.8260751497</v>
      </c>
      <c r="Q648">
        <v>9.2286780999999998</v>
      </c>
      <c r="R648">
        <v>315.17770275604499</v>
      </c>
      <c r="S648" s="9">
        <v>2.7876546829122901</v>
      </c>
      <c r="T648">
        <v>0.35872448841306498</v>
      </c>
      <c r="U648">
        <v>6584322.7008837201</v>
      </c>
      <c r="V648" s="3">
        <v>6587868.7824289799</v>
      </c>
      <c r="W648" s="1">
        <v>3073305.7585374201</v>
      </c>
      <c r="X648">
        <v>1279</v>
      </c>
      <c r="Y648">
        <v>77.452611696398407</v>
      </c>
      <c r="Z648">
        <v>40804.1048951048</v>
      </c>
      <c r="AA648">
        <v>21769893.713862799</v>
      </c>
      <c r="AB648">
        <v>21763381.531424198</v>
      </c>
      <c r="AC648">
        <v>310.192307692307</v>
      </c>
      <c r="AD648" s="1">
        <v>4390000000</v>
      </c>
      <c r="AE648">
        <v>3882.67034370582</v>
      </c>
      <c r="AF648">
        <v>1941.33517185291</v>
      </c>
      <c r="AG648">
        <v>647.11172395097003</v>
      </c>
      <c r="AH648">
        <v>6471.1172395097001</v>
      </c>
      <c r="AI648">
        <v>132600.91057767201</v>
      </c>
      <c r="AJ648">
        <v>66300.455288836296</v>
      </c>
      <c r="AK648">
        <v>22100.151762945399</v>
      </c>
      <c r="AL648" s="10">
        <v>221001.517629454</v>
      </c>
      <c r="AM648">
        <v>18.271199055266401</v>
      </c>
      <c r="AN648">
        <v>9.1355995276332393</v>
      </c>
      <c r="AO648">
        <v>3.04519984254441</v>
      </c>
      <c r="AP648">
        <v>30.451998425444099</v>
      </c>
      <c r="AQ648" s="3">
        <v>99061.890359693498</v>
      </c>
      <c r="AR648" s="1">
        <v>88420.7488881764</v>
      </c>
      <c r="AS648">
        <v>0.52837900488868295</v>
      </c>
      <c r="AT648">
        <v>3383160.4803985301</v>
      </c>
      <c r="AU648" s="1">
        <v>854601527.92361403</v>
      </c>
      <c r="AV648">
        <v>129.79338449023899</v>
      </c>
    </row>
    <row r="649" spans="1:48" x14ac:dyDescent="0.25">
      <c r="A649">
        <v>647</v>
      </c>
      <c r="B649" t="s">
        <v>693</v>
      </c>
      <c r="C649" s="13">
        <v>186915</v>
      </c>
      <c r="D649">
        <v>647</v>
      </c>
      <c r="E649">
        <v>0.31387179916380897</v>
      </c>
      <c r="F649">
        <v>1298</v>
      </c>
      <c r="G649">
        <v>216453117.13741601</v>
      </c>
      <c r="H649">
        <v>153559855.218705</v>
      </c>
      <c r="I649">
        <v>4.1920366540035003E-3</v>
      </c>
      <c r="J649">
        <v>32.839176121326403</v>
      </c>
      <c r="K649">
        <f t="shared" si="10"/>
        <v>7833.7044333722997</v>
      </c>
      <c r="L649">
        <v>23.297327372241199</v>
      </c>
      <c r="M649">
        <v>6985.0815562801399</v>
      </c>
      <c r="N649">
        <v>229384.323448512</v>
      </c>
      <c r="O649" s="3">
        <v>183375.81335732</v>
      </c>
      <c r="P649">
        <v>6021910.6312325001</v>
      </c>
      <c r="Q649">
        <v>9.60409969</v>
      </c>
      <c r="R649">
        <v>315.39072120668601</v>
      </c>
      <c r="S649" s="9">
        <v>2.5852779728679098</v>
      </c>
      <c r="T649">
        <v>0.386805600981729</v>
      </c>
      <c r="U649">
        <v>6591307.7824400002</v>
      </c>
      <c r="V649" s="3">
        <v>6594853.9128083102</v>
      </c>
      <c r="W649" s="1">
        <v>3071459.8403471098</v>
      </c>
      <c r="X649">
        <v>1522</v>
      </c>
      <c r="Y649">
        <v>76.452692178241307</v>
      </c>
      <c r="Z649">
        <v>40729.078175895702</v>
      </c>
      <c r="AA649">
        <v>22373260.461780299</v>
      </c>
      <c r="AB649">
        <v>22361470.928626399</v>
      </c>
      <c r="AC649">
        <v>341.99022801302903</v>
      </c>
      <c r="AD649" s="1">
        <v>4419000000</v>
      </c>
      <c r="AE649">
        <v>4191.0489337680801</v>
      </c>
      <c r="AF649">
        <v>2095.5244668840401</v>
      </c>
      <c r="AG649">
        <v>698.50815562801404</v>
      </c>
      <c r="AH649">
        <v>6985.0815562801399</v>
      </c>
      <c r="AI649">
        <v>137630.594069107</v>
      </c>
      <c r="AJ649">
        <v>68815.297034553703</v>
      </c>
      <c r="AK649">
        <v>22938.4323448512</v>
      </c>
      <c r="AL649" s="10">
        <v>229384.323448512</v>
      </c>
      <c r="AM649">
        <v>17.569030749078099</v>
      </c>
      <c r="AN649">
        <v>8.7845153745390494</v>
      </c>
      <c r="AO649">
        <v>2.9281717915130101</v>
      </c>
      <c r="AP649">
        <v>29.281717915130098</v>
      </c>
      <c r="AQ649" s="3">
        <v>116360.99749528299</v>
      </c>
      <c r="AR649" s="1">
        <v>67014.815862036601</v>
      </c>
      <c r="AS649">
        <v>0.63454931904539702</v>
      </c>
      <c r="AT649">
        <v>3821199.2904008301</v>
      </c>
      <c r="AU649" s="1">
        <v>858422727.21401501</v>
      </c>
      <c r="AV649">
        <v>130.23557017030001</v>
      </c>
    </row>
    <row r="650" spans="1:48" x14ac:dyDescent="0.25">
      <c r="A650">
        <v>648</v>
      </c>
      <c r="B650" t="s">
        <v>694</v>
      </c>
      <c r="C650" s="13">
        <v>187215</v>
      </c>
      <c r="D650">
        <v>648</v>
      </c>
      <c r="E650">
        <v>0.314196925994772</v>
      </c>
      <c r="F650">
        <v>1300</v>
      </c>
      <c r="G650">
        <v>212123450.647351</v>
      </c>
      <c r="H650">
        <v>154096688.41582999</v>
      </c>
      <c r="I650">
        <v>4.1595110277615399E-3</v>
      </c>
      <c r="J650">
        <v>32.148999120573798</v>
      </c>
      <c r="K650">
        <f t="shared" si="10"/>
        <v>7729.0332700175413</v>
      </c>
      <c r="L650">
        <v>23.354580953898498</v>
      </c>
      <c r="M650">
        <v>6827.6634502196603</v>
      </c>
      <c r="N650">
        <v>219502.54625668499</v>
      </c>
      <c r="O650" s="3">
        <v>177997.11671387</v>
      </c>
      <c r="P650">
        <v>5722429.1486988701</v>
      </c>
      <c r="Q650">
        <v>10.1118951</v>
      </c>
      <c r="R650">
        <v>325.08730667723398</v>
      </c>
      <c r="S650" s="9">
        <v>2.6476236775871298</v>
      </c>
      <c r="T650">
        <v>0.37769718123662199</v>
      </c>
      <c r="U650">
        <v>6598135.4458902199</v>
      </c>
      <c r="V650" s="3">
        <v>6601681.6578775598</v>
      </c>
      <c r="W650" s="1">
        <v>3067911.9160126699</v>
      </c>
      <c r="X650">
        <v>1427</v>
      </c>
      <c r="Y650">
        <v>75.374584952524998</v>
      </c>
      <c r="Z650">
        <v>40651.714285714203</v>
      </c>
      <c r="AA650">
        <v>25020055.766995899</v>
      </c>
      <c r="AB650">
        <v>25005992.1854725</v>
      </c>
      <c r="AC650">
        <v>354.66777408637802</v>
      </c>
      <c r="AD650" s="1">
        <v>4451000000</v>
      </c>
      <c r="AE650">
        <v>4096.5980701318003</v>
      </c>
      <c r="AF650">
        <v>2048.2990350659002</v>
      </c>
      <c r="AG650">
        <v>682.766345021966</v>
      </c>
      <c r="AH650">
        <v>6827.6634502196603</v>
      </c>
      <c r="AI650">
        <v>131701.52775401101</v>
      </c>
      <c r="AJ650">
        <v>65850.763877005797</v>
      </c>
      <c r="AK650">
        <v>21950.2546256686</v>
      </c>
      <c r="AL650" s="10">
        <v>219502.54625668601</v>
      </c>
      <c r="AM650">
        <v>17.039844849019801</v>
      </c>
      <c r="AN650">
        <v>8.5199224245099394</v>
      </c>
      <c r="AO650">
        <v>2.8399741415033102</v>
      </c>
      <c r="AP650">
        <v>28.399741415033098</v>
      </c>
      <c r="AQ650" s="3">
        <v>107559.532727253</v>
      </c>
      <c r="AR650" s="1">
        <v>70437.583986616693</v>
      </c>
      <c r="AS650">
        <v>0.60427682601260801</v>
      </c>
      <c r="AT650">
        <v>3457931.3230577898</v>
      </c>
      <c r="AU650" s="1">
        <v>861880658.53707302</v>
      </c>
      <c r="AV650">
        <v>130.624881166074</v>
      </c>
    </row>
    <row r="651" spans="1:48" x14ac:dyDescent="0.25">
      <c r="A651">
        <v>649</v>
      </c>
      <c r="B651" t="s">
        <v>695</v>
      </c>
      <c r="C651" s="13">
        <v>187457</v>
      </c>
      <c r="D651">
        <v>649</v>
      </c>
      <c r="E651">
        <v>0.31445812536073098</v>
      </c>
      <c r="F651">
        <v>1301</v>
      </c>
      <c r="G651">
        <v>229334874.65109</v>
      </c>
      <c r="H651">
        <v>155156225.81884199</v>
      </c>
      <c r="I651">
        <v>4.4545882156633498E-3</v>
      </c>
      <c r="J651">
        <v>34.728656809840402</v>
      </c>
      <c r="K651">
        <f t="shared" si="10"/>
        <v>7796.1542410870907</v>
      </c>
      <c r="L651">
        <v>23.495629814569298</v>
      </c>
      <c r="M651">
        <v>5485.1866851402401</v>
      </c>
      <c r="N651">
        <v>190493.16592614099</v>
      </c>
      <c r="O651" s="3">
        <v>174095.60502367001</v>
      </c>
      <c r="P651">
        <v>6046106.5189685598</v>
      </c>
      <c r="Q651">
        <v>7.2608199999999998</v>
      </c>
      <c r="R651">
        <v>252.15852593802501</v>
      </c>
      <c r="S651" s="9">
        <v>3.2983583532602498</v>
      </c>
      <c r="T651">
        <v>0.303181126153727</v>
      </c>
      <c r="U651">
        <v>6603620.6325753601</v>
      </c>
      <c r="V651" s="3">
        <v>6607166.9988314901</v>
      </c>
      <c r="W651" s="1">
        <v>3068864.5514512798</v>
      </c>
      <c r="X651">
        <v>1258</v>
      </c>
      <c r="Y651">
        <v>74.618690568353799</v>
      </c>
      <c r="Z651">
        <v>40663.156378600797</v>
      </c>
      <c r="AA651">
        <v>26360273.7576578</v>
      </c>
      <c r="AB651">
        <v>26379492.3856817</v>
      </c>
      <c r="AC651">
        <v>336.15637860082302</v>
      </c>
      <c r="AD651" s="1">
        <v>4479000000</v>
      </c>
      <c r="AE651">
        <v>3291.1120110841398</v>
      </c>
      <c r="AF651">
        <v>1645.5560055420699</v>
      </c>
      <c r="AG651">
        <v>548.51866851402394</v>
      </c>
      <c r="AH651">
        <v>5485.1866851402401</v>
      </c>
      <c r="AI651">
        <v>114295.89955568399</v>
      </c>
      <c r="AJ651">
        <v>57147.949777842397</v>
      </c>
      <c r="AK651">
        <v>19049.316592614101</v>
      </c>
      <c r="AL651" s="10">
        <v>190493.16592614099</v>
      </c>
      <c r="AM651">
        <v>14.6605487810035</v>
      </c>
      <c r="AN651">
        <v>7.3302743905017804</v>
      </c>
      <c r="AO651">
        <v>2.44342479683392</v>
      </c>
      <c r="AP651">
        <v>24.4342479683392</v>
      </c>
      <c r="AQ651" s="3">
        <v>93870.3127349891</v>
      </c>
      <c r="AR651" s="1">
        <v>80225.292288680896</v>
      </c>
      <c r="AS651">
        <v>0.53918829669609702</v>
      </c>
      <c r="AT651">
        <v>3259989.8756058202</v>
      </c>
      <c r="AU651" s="1">
        <v>865140648.412678</v>
      </c>
      <c r="AV651">
        <v>131.01004684384401</v>
      </c>
    </row>
    <row r="652" spans="1:48" x14ac:dyDescent="0.25">
      <c r="A652">
        <v>650</v>
      </c>
      <c r="B652" t="s">
        <v>696</v>
      </c>
      <c r="C652" s="13">
        <v>187750</v>
      </c>
      <c r="D652">
        <v>650</v>
      </c>
      <c r="E652">
        <v>0.31477663576236498</v>
      </c>
      <c r="F652">
        <v>1303</v>
      </c>
      <c r="G652">
        <v>231666352.37037599</v>
      </c>
      <c r="H652">
        <v>156099488.572662</v>
      </c>
      <c r="I652">
        <v>4.3707680005844601E-3</v>
      </c>
      <c r="J652">
        <v>35.046219483660103</v>
      </c>
      <c r="K652">
        <f t="shared" si="10"/>
        <v>8018.3206884862602</v>
      </c>
      <c r="L652">
        <v>23.614551193253799</v>
      </c>
      <c r="M652">
        <v>6688.7184343198296</v>
      </c>
      <c r="N652">
        <v>234414.29431357601</v>
      </c>
      <c r="O652" s="3">
        <v>172113.7652625</v>
      </c>
      <c r="P652">
        <v>6031936.79354872</v>
      </c>
      <c r="Q652">
        <v>11.38774005</v>
      </c>
      <c r="R652">
        <v>399.09723721516599</v>
      </c>
      <c r="S652" s="9">
        <v>2.7076093508711598</v>
      </c>
      <c r="T652">
        <v>0.36932949713674601</v>
      </c>
      <c r="U652">
        <v>6610309.35100968</v>
      </c>
      <c r="V652" s="3">
        <v>6613855.8745095097</v>
      </c>
      <c r="W652" s="1">
        <v>3077309.8381523201</v>
      </c>
      <c r="X652">
        <v>1848</v>
      </c>
      <c r="Y652">
        <v>75.1106629261905</v>
      </c>
      <c r="Z652">
        <v>40784.819727891103</v>
      </c>
      <c r="AA652">
        <v>22220635.833489899</v>
      </c>
      <c r="AB652">
        <v>22241690.526138399</v>
      </c>
      <c r="AC652">
        <v>313.02380952380901</v>
      </c>
      <c r="AD652" s="1">
        <v>4507000000</v>
      </c>
      <c r="AE652">
        <v>4013.2310605918901</v>
      </c>
      <c r="AF652">
        <v>2006.6155302959401</v>
      </c>
      <c r="AG652">
        <v>668.87184343198305</v>
      </c>
      <c r="AH652">
        <v>6688.7184343198296</v>
      </c>
      <c r="AI652">
        <v>140648.57658814499</v>
      </c>
      <c r="AJ652">
        <v>70324.288294072801</v>
      </c>
      <c r="AK652">
        <v>23441.429431357599</v>
      </c>
      <c r="AL652" s="10">
        <v>234414.29431357601</v>
      </c>
      <c r="AM652">
        <v>17.5409018985867</v>
      </c>
      <c r="AN652">
        <v>8.77045094929335</v>
      </c>
      <c r="AO652">
        <v>2.9234836497644499</v>
      </c>
      <c r="AP652">
        <v>29.234836497644501</v>
      </c>
      <c r="AQ652" s="3">
        <v>138804.5050876</v>
      </c>
      <c r="AR652" s="1">
        <v>33309.260174899799</v>
      </c>
      <c r="AS652">
        <v>0.80646951669380895</v>
      </c>
      <c r="AT652">
        <v>4864573.1506208498</v>
      </c>
      <c r="AU652" s="1">
        <v>870005221.56329894</v>
      </c>
      <c r="AV652">
        <v>131.61338983786101</v>
      </c>
    </row>
    <row r="653" spans="1:48" x14ac:dyDescent="0.25">
      <c r="A653">
        <v>651</v>
      </c>
      <c r="B653" t="s">
        <v>697</v>
      </c>
      <c r="C653" s="13">
        <v>188068</v>
      </c>
      <c r="D653">
        <v>651</v>
      </c>
      <c r="E653">
        <v>0.31512270483438898</v>
      </c>
      <c r="F653">
        <v>1306</v>
      </c>
      <c r="G653">
        <v>226510234.54519099</v>
      </c>
      <c r="H653">
        <v>156842227.72148499</v>
      </c>
      <c r="I653">
        <v>4.1389476487434197E-3</v>
      </c>
      <c r="J653">
        <v>34.228576613283799</v>
      </c>
      <c r="K653">
        <f t="shared" si="10"/>
        <v>8269.8742574517855</v>
      </c>
      <c r="L653">
        <v>23.700854924027201</v>
      </c>
      <c r="M653">
        <v>7267.4505125004798</v>
      </c>
      <c r="N653">
        <v>248754.48665037099</v>
      </c>
      <c r="O653" s="3">
        <v>195443.00679521001</v>
      </c>
      <c r="P653">
        <v>6689735.9316203902</v>
      </c>
      <c r="Q653">
        <v>12.2107826</v>
      </c>
      <c r="R653">
        <v>417.957707732252</v>
      </c>
      <c r="S653" s="9">
        <v>2.4947328324073501</v>
      </c>
      <c r="T653">
        <v>0.40084452611906402</v>
      </c>
      <c r="U653">
        <v>6617576.8015221804</v>
      </c>
      <c r="V653" s="3">
        <v>6621123.3726510303</v>
      </c>
      <c r="W653" s="1">
        <v>3087149.5306767402</v>
      </c>
      <c r="X653">
        <v>1458</v>
      </c>
      <c r="Y653">
        <v>74.917626421912004</v>
      </c>
      <c r="Z653">
        <v>40927.025078369901</v>
      </c>
      <c r="AA653">
        <v>21711280.704467699</v>
      </c>
      <c r="AB653">
        <v>21698353.972860198</v>
      </c>
      <c r="AC653">
        <v>339.24451410658298</v>
      </c>
      <c r="AD653" s="1">
        <v>4536000000</v>
      </c>
      <c r="AE653">
        <v>4360.4703075002799</v>
      </c>
      <c r="AF653">
        <v>2180.2351537501399</v>
      </c>
      <c r="AG653">
        <v>726.74505125004805</v>
      </c>
      <c r="AH653">
        <v>7267.4505125004798</v>
      </c>
      <c r="AI653">
        <v>149252.691990222</v>
      </c>
      <c r="AJ653">
        <v>74626.345995111304</v>
      </c>
      <c r="AK653">
        <v>24875.4486650371</v>
      </c>
      <c r="AL653" s="10">
        <v>248754.48665037099</v>
      </c>
      <c r="AM653">
        <v>18.047758326643802</v>
      </c>
      <c r="AN653">
        <v>9.0238791633219098</v>
      </c>
      <c r="AO653">
        <v>3.0079597211073001</v>
      </c>
      <c r="AP653">
        <v>30.079597211073001</v>
      </c>
      <c r="AQ653" s="3">
        <v>109229.89932314699</v>
      </c>
      <c r="AR653" s="1">
        <v>86213.107472062198</v>
      </c>
      <c r="AS653">
        <v>0.55888364139629398</v>
      </c>
      <c r="AT653">
        <v>3738783.9774436299</v>
      </c>
      <c r="AU653" s="1">
        <v>873744005.54074299</v>
      </c>
      <c r="AV653">
        <v>132.03382926205899</v>
      </c>
    </row>
    <row r="654" spans="1:48" x14ac:dyDescent="0.25">
      <c r="A654">
        <v>652</v>
      </c>
      <c r="B654" t="s">
        <v>698</v>
      </c>
      <c r="C654" s="13">
        <v>188329</v>
      </c>
      <c r="D654">
        <v>652</v>
      </c>
      <c r="E654">
        <v>0.31540661140894599</v>
      </c>
      <c r="F654">
        <v>1307</v>
      </c>
      <c r="G654">
        <v>225965655.99925601</v>
      </c>
      <c r="H654">
        <v>157487028.02126399</v>
      </c>
      <c r="I654">
        <v>4.2159609362945596E-3</v>
      </c>
      <c r="J654">
        <v>34.115547816930501</v>
      </c>
      <c r="K654">
        <f t="shared" si="10"/>
        <v>8091.9980835768647</v>
      </c>
      <c r="L654">
        <v>23.776870919815298</v>
      </c>
      <c r="M654">
        <v>5962.0380656896104</v>
      </c>
      <c r="N654">
        <v>203398.19471639299</v>
      </c>
      <c r="O654" s="3">
        <v>223876.74498444999</v>
      </c>
      <c r="P654">
        <v>7637677.7986157499</v>
      </c>
      <c r="Q654">
        <v>9.59672445</v>
      </c>
      <c r="R654">
        <v>327.39751185988098</v>
      </c>
      <c r="S654" s="9">
        <v>3.0437044434060501</v>
      </c>
      <c r="T654">
        <v>0.32854701190400398</v>
      </c>
      <c r="U654">
        <v>6623538.8395878701</v>
      </c>
      <c r="V654" s="3">
        <v>6627085.4985149</v>
      </c>
      <c r="W654" s="1">
        <v>3085532.9889699402</v>
      </c>
      <c r="X654">
        <v>1395</v>
      </c>
      <c r="Y654">
        <v>75.196137889580299</v>
      </c>
      <c r="Z654">
        <v>40912.122137404498</v>
      </c>
      <c r="AA654">
        <v>24248705.9928177</v>
      </c>
      <c r="AB654">
        <v>24249505.4254792</v>
      </c>
      <c r="AC654">
        <v>320.648854961832</v>
      </c>
      <c r="AD654" s="1">
        <v>4563000000</v>
      </c>
      <c r="AE654">
        <v>3577.2228394137601</v>
      </c>
      <c r="AF654">
        <v>1788.61141970688</v>
      </c>
      <c r="AG654">
        <v>596.203806568961</v>
      </c>
      <c r="AH654">
        <v>5962.0380656896104</v>
      </c>
      <c r="AI654">
        <v>122038.916829836</v>
      </c>
      <c r="AJ654">
        <v>61019.458414918103</v>
      </c>
      <c r="AK654">
        <v>20339.819471639301</v>
      </c>
      <c r="AL654" s="10">
        <v>203398.19471639299</v>
      </c>
      <c r="AM654">
        <v>15.081431751389101</v>
      </c>
      <c r="AN654">
        <v>7.5407158756945796</v>
      </c>
      <c r="AO654">
        <v>2.5135719585648602</v>
      </c>
      <c r="AP654">
        <v>25.135719585648602</v>
      </c>
      <c r="AQ654" s="3">
        <v>104898.612355964</v>
      </c>
      <c r="AR654" s="1">
        <v>118978.13262848499</v>
      </c>
      <c r="AS654">
        <v>0.468555197027054</v>
      </c>
      <c r="AT654">
        <v>3578673.6257595601</v>
      </c>
      <c r="AU654" s="1">
        <v>877322679.16650295</v>
      </c>
      <c r="AV654">
        <v>132.45527812456999</v>
      </c>
    </row>
    <row r="655" spans="1:48" x14ac:dyDescent="0.25">
      <c r="A655">
        <v>653</v>
      </c>
      <c r="B655" t="s">
        <v>699</v>
      </c>
      <c r="C655" s="13">
        <v>188641</v>
      </c>
      <c r="D655">
        <v>653</v>
      </c>
      <c r="E655">
        <v>0.31574298139070001</v>
      </c>
      <c r="F655">
        <v>1310</v>
      </c>
      <c r="G655">
        <v>268565902.24724603</v>
      </c>
      <c r="H655">
        <v>159922130.72247899</v>
      </c>
      <c r="I655">
        <v>4.9098149257744E-3</v>
      </c>
      <c r="J655">
        <v>40.5039961035244</v>
      </c>
      <c r="K655">
        <f t="shared" si="10"/>
        <v>8249.5973302162529</v>
      </c>
      <c r="L655">
        <v>24.118792837995201</v>
      </c>
      <c r="M655">
        <v>7063.7696168404</v>
      </c>
      <c r="N655">
        <v>286110.89703669702</v>
      </c>
      <c r="O655" s="3">
        <v>180452.38060937999</v>
      </c>
      <c r="P655">
        <v>7309042.5210740296</v>
      </c>
      <c r="Q655">
        <v>9.3582000999999995</v>
      </c>
      <c r="R655">
        <v>379.04450038640101</v>
      </c>
      <c r="S655" s="9">
        <v>2.5717195677584801</v>
      </c>
      <c r="T655">
        <v>0.388844885164365</v>
      </c>
      <c r="U655">
        <v>6630602.6092047105</v>
      </c>
      <c r="V655" s="3">
        <v>6634149.3215492396</v>
      </c>
      <c r="W655" s="1">
        <v>3091616.1928599002</v>
      </c>
      <c r="X655">
        <v>1501</v>
      </c>
      <c r="Y655">
        <v>75.078268591884296</v>
      </c>
      <c r="Z655">
        <v>40996.450479233201</v>
      </c>
      <c r="AA655">
        <v>22681919.946652301</v>
      </c>
      <c r="AB655">
        <v>22687307.6185068</v>
      </c>
      <c r="AC655">
        <v>352.07348242811503</v>
      </c>
      <c r="AD655" s="1">
        <v>4594000000</v>
      </c>
      <c r="AE655">
        <v>4238.26177010424</v>
      </c>
      <c r="AF655">
        <v>2119.13088505212</v>
      </c>
      <c r="AG655">
        <v>706.37696168404</v>
      </c>
      <c r="AH655">
        <v>7063.7696168404</v>
      </c>
      <c r="AI655">
        <v>171666.53822201799</v>
      </c>
      <c r="AJ655">
        <v>85833.2691110093</v>
      </c>
      <c r="AK655">
        <v>28611.089703669699</v>
      </c>
      <c r="AL655" s="10">
        <v>286110.89703669702</v>
      </c>
      <c r="AM655">
        <v>20.8090808981968</v>
      </c>
      <c r="AN655">
        <v>10.4045404490984</v>
      </c>
      <c r="AO655">
        <v>3.46818014969947</v>
      </c>
      <c r="AP655">
        <v>34.681801496994701</v>
      </c>
      <c r="AQ655" s="3">
        <v>112692.481156418</v>
      </c>
      <c r="AR655" s="1">
        <v>67759.899452961501</v>
      </c>
      <c r="AS655">
        <v>0.62449983079115201</v>
      </c>
      <c r="AT655">
        <v>4564495.8176560597</v>
      </c>
      <c r="AU655" s="1">
        <v>881887174.98415899</v>
      </c>
      <c r="AV655">
        <v>133.002568086331</v>
      </c>
    </row>
    <row r="656" spans="1:48" x14ac:dyDescent="0.25">
      <c r="A656">
        <v>654</v>
      </c>
      <c r="B656" t="s">
        <v>700</v>
      </c>
      <c r="C656" s="13">
        <v>188924</v>
      </c>
      <c r="D656">
        <v>654</v>
      </c>
      <c r="E656">
        <v>0.31604826573942002</v>
      </c>
      <c r="F656">
        <v>1311</v>
      </c>
      <c r="G656">
        <v>289040241.20554399</v>
      </c>
      <c r="H656">
        <v>162333660.16155899</v>
      </c>
      <c r="I656">
        <v>5.3953822182933901E-3</v>
      </c>
      <c r="J656">
        <v>43.5497438265838</v>
      </c>
      <c r="K656">
        <f t="shared" si="10"/>
        <v>8071.66982144946</v>
      </c>
      <c r="L656">
        <v>24.458841042276202</v>
      </c>
      <c r="M656">
        <v>6410.9713231194701</v>
      </c>
      <c r="N656">
        <v>279196.15880142798</v>
      </c>
      <c r="O656" s="3">
        <v>180549.25755184999</v>
      </c>
      <c r="P656">
        <v>7862873.9144629603</v>
      </c>
      <c r="Q656">
        <v>8.3909305399999994</v>
      </c>
      <c r="R656">
        <v>365.422875483658</v>
      </c>
      <c r="S656" s="9">
        <v>2.8363250955727701</v>
      </c>
      <c r="T656">
        <v>0.35256889330524899</v>
      </c>
      <c r="U656">
        <v>6637013.5805278299</v>
      </c>
      <c r="V656" s="3">
        <v>6640560.4584447602</v>
      </c>
      <c r="W656" s="1">
        <v>3076382.74192341</v>
      </c>
      <c r="X656">
        <v>1270</v>
      </c>
      <c r="Y656">
        <v>74.075905879155002</v>
      </c>
      <c r="Z656">
        <v>40796.306338028102</v>
      </c>
      <c r="AA656">
        <v>24926213.7456012</v>
      </c>
      <c r="AB656">
        <v>24916164.414446801</v>
      </c>
      <c r="AC656">
        <v>340.47183098591501</v>
      </c>
      <c r="AD656" s="1">
        <v>4624000000</v>
      </c>
      <c r="AE656">
        <v>3846.5827938716802</v>
      </c>
      <c r="AF656">
        <v>1923.2913969358401</v>
      </c>
      <c r="AG656">
        <v>641.09713231194701</v>
      </c>
      <c r="AH656">
        <v>6410.9713231194701</v>
      </c>
      <c r="AI656">
        <v>167517.69528085599</v>
      </c>
      <c r="AJ656">
        <v>83758.847640428401</v>
      </c>
      <c r="AK656">
        <v>27919.615880142799</v>
      </c>
      <c r="AL656" s="10">
        <v>279196.15880142798</v>
      </c>
      <c r="AM656">
        <v>20.753784407248599</v>
      </c>
      <c r="AN656">
        <v>10.376892203624299</v>
      </c>
      <c r="AO656">
        <v>3.4589640678747702</v>
      </c>
      <c r="AP656">
        <v>34.589640678747699</v>
      </c>
      <c r="AQ656" s="3">
        <v>94076.400466526902</v>
      </c>
      <c r="AR656" s="1">
        <v>86472.857085323005</v>
      </c>
      <c r="AS656">
        <v>0.52105670077048105</v>
      </c>
      <c r="AT656">
        <v>4097003.14044435</v>
      </c>
      <c r="AU656" s="1">
        <v>885984178.12460303</v>
      </c>
      <c r="AV656">
        <v>133.49139147823499</v>
      </c>
    </row>
    <row r="657" spans="1:48" x14ac:dyDescent="0.25">
      <c r="A657">
        <v>655</v>
      </c>
      <c r="B657" t="s">
        <v>701</v>
      </c>
      <c r="C657" s="13">
        <v>189220</v>
      </c>
      <c r="D657">
        <v>655</v>
      </c>
      <c r="E657">
        <v>0.31636809522371101</v>
      </c>
      <c r="F657">
        <v>1314</v>
      </c>
      <c r="G657">
        <v>318218045.98377699</v>
      </c>
      <c r="H657">
        <v>165632495.62330201</v>
      </c>
      <c r="I657">
        <v>5.8181536738749302E-3</v>
      </c>
      <c r="J657">
        <v>47.897498242439902</v>
      </c>
      <c r="K657">
        <f t="shared" si="10"/>
        <v>8232.4223331385201</v>
      </c>
      <c r="L657">
        <v>24.9306482398942</v>
      </c>
      <c r="M657">
        <v>6716.4191701197997</v>
      </c>
      <c r="N657">
        <v>321699.67539630202</v>
      </c>
      <c r="O657" s="3">
        <v>176086.41609576999</v>
      </c>
      <c r="P657">
        <v>8434098.8054646794</v>
      </c>
      <c r="Q657">
        <v>9.5794569099999993</v>
      </c>
      <c r="R657">
        <v>458.83202051025302</v>
      </c>
      <c r="S657" s="9">
        <v>2.7100750471545898</v>
      </c>
      <c r="T657">
        <v>0.36899347161988499</v>
      </c>
      <c r="U657">
        <v>6643729.9996979497</v>
      </c>
      <c r="V657" s="3">
        <v>6647277.1080010096</v>
      </c>
      <c r="W657" s="1">
        <v>3060490.01174556</v>
      </c>
      <c r="X657">
        <v>1131</v>
      </c>
      <c r="Y657">
        <v>71.953526294747306</v>
      </c>
      <c r="Z657">
        <v>40599.077441077403</v>
      </c>
      <c r="AA657">
        <v>25024513.388321999</v>
      </c>
      <c r="AB657">
        <v>25026741.3329744</v>
      </c>
      <c r="AC657">
        <v>392.56902356902299</v>
      </c>
      <c r="AD657" s="1">
        <v>4656000000</v>
      </c>
      <c r="AE657">
        <v>4029.8515020718701</v>
      </c>
      <c r="AF657">
        <v>2014.92575103593</v>
      </c>
      <c r="AG657">
        <v>671.64191701198001</v>
      </c>
      <c r="AH657">
        <v>6716.4191701197897</v>
      </c>
      <c r="AI657">
        <v>193019.80523778099</v>
      </c>
      <c r="AJ657">
        <v>96509.902618890803</v>
      </c>
      <c r="AK657">
        <v>32169.967539630201</v>
      </c>
      <c r="AL657" s="10">
        <v>321699.67539630202</v>
      </c>
      <c r="AM657">
        <v>23.446295321949901</v>
      </c>
      <c r="AN657">
        <v>11.723147660974901</v>
      </c>
      <c r="AO657">
        <v>3.90771588699165</v>
      </c>
      <c r="AP657">
        <v>39.077158869916502</v>
      </c>
      <c r="AQ657" s="3">
        <v>81379.438239359195</v>
      </c>
      <c r="AR657" s="1">
        <v>94706.977856410696</v>
      </c>
      <c r="AS657">
        <v>0.46215625284291401</v>
      </c>
      <c r="AT657">
        <v>3897871.5000404501</v>
      </c>
      <c r="AU657" s="1">
        <v>889882049.62464297</v>
      </c>
      <c r="AV657">
        <v>133.94313881887101</v>
      </c>
    </row>
    <row r="658" spans="1:48" x14ac:dyDescent="0.25">
      <c r="A658">
        <v>656</v>
      </c>
      <c r="B658" t="s">
        <v>702</v>
      </c>
      <c r="C658" s="13">
        <v>189500</v>
      </c>
      <c r="D658">
        <v>656</v>
      </c>
      <c r="E658">
        <v>0.31667161803870703</v>
      </c>
      <c r="F658">
        <v>1315</v>
      </c>
      <c r="G658">
        <v>331093441.19042498</v>
      </c>
      <c r="H658">
        <v>168870036.777899</v>
      </c>
      <c r="I658">
        <v>5.6834210780245401E-3</v>
      </c>
      <c r="J658">
        <v>49.787708920835598</v>
      </c>
      <c r="K658">
        <f t="shared" si="10"/>
        <v>8760.1654421391122</v>
      </c>
      <c r="L658">
        <v>25.393593440932101</v>
      </c>
      <c r="M658">
        <v>6373.9791149105804</v>
      </c>
      <c r="N658">
        <v>317345.81684065302</v>
      </c>
      <c r="O658" s="3">
        <v>204898.95059081999</v>
      </c>
      <c r="P658">
        <v>10201449.310200401</v>
      </c>
      <c r="Q658">
        <v>14.240086939999999</v>
      </c>
      <c r="R658">
        <v>708.98130357611205</v>
      </c>
      <c r="S658" s="9">
        <v>2.8584127163252</v>
      </c>
      <c r="T658">
        <v>0.34984451135720102</v>
      </c>
      <c r="U658">
        <v>6650103.9788128603</v>
      </c>
      <c r="V658" s="3">
        <v>6653651.2130588796</v>
      </c>
      <c r="W658" s="1">
        <v>3035436.06202725</v>
      </c>
      <c r="X658">
        <v>1118</v>
      </c>
      <c r="Y658">
        <v>68.934196172099902</v>
      </c>
      <c r="Z658">
        <v>40308.402135231299</v>
      </c>
      <c r="AA658">
        <v>26236422.263819002</v>
      </c>
      <c r="AB658">
        <v>26234737.461759601</v>
      </c>
      <c r="AC658">
        <v>347.65124555160099</v>
      </c>
      <c r="AD658" s="1">
        <v>4688000000</v>
      </c>
      <c r="AE658">
        <v>3824.3874689463501</v>
      </c>
      <c r="AF658">
        <v>1912.19373447317</v>
      </c>
      <c r="AG658">
        <v>637.39791149105804</v>
      </c>
      <c r="AH658">
        <v>6373.9791149105804</v>
      </c>
      <c r="AI658">
        <v>190407.490104392</v>
      </c>
      <c r="AJ658">
        <v>95203.745052195998</v>
      </c>
      <c r="AK658">
        <v>31734.581684065299</v>
      </c>
      <c r="AL658" s="10">
        <v>317345.81684065302</v>
      </c>
      <c r="AM658">
        <v>21.735604351542602</v>
      </c>
      <c r="AN658">
        <v>10.867802175771301</v>
      </c>
      <c r="AO658">
        <v>3.6226007252571</v>
      </c>
      <c r="AP658">
        <v>36.226007252571002</v>
      </c>
      <c r="AQ658" s="3">
        <v>77068.431320407704</v>
      </c>
      <c r="AR658" s="1">
        <v>127830.519270412</v>
      </c>
      <c r="AS658">
        <v>0.37612897039337201</v>
      </c>
      <c r="AT658">
        <v>3837060.62556586</v>
      </c>
      <c r="AU658" s="1">
        <v>893719110.25020897</v>
      </c>
      <c r="AV658">
        <v>134.39174982790999</v>
      </c>
    </row>
    <row r="659" spans="1:48" x14ac:dyDescent="0.25">
      <c r="A659">
        <v>657</v>
      </c>
      <c r="B659" t="s">
        <v>703</v>
      </c>
      <c r="C659" s="13">
        <v>189801</v>
      </c>
      <c r="D659">
        <v>657</v>
      </c>
      <c r="E659">
        <v>0.31699563698598099</v>
      </c>
      <c r="F659">
        <v>1318</v>
      </c>
      <c r="G659">
        <v>402852243.79099202</v>
      </c>
      <c r="H659">
        <v>175159839.45380801</v>
      </c>
      <c r="I659">
        <v>6.4932451589713499E-3</v>
      </c>
      <c r="J659">
        <v>60.516417080440199</v>
      </c>
      <c r="K659">
        <f t="shared" si="10"/>
        <v>9319.9033147282425</v>
      </c>
      <c r="L659">
        <v>26.312490655082701</v>
      </c>
      <c r="M659">
        <v>6804.3978927498601</v>
      </c>
      <c r="N659">
        <v>411777.78085891902</v>
      </c>
      <c r="O659" s="3">
        <v>237128.81977047</v>
      </c>
      <c r="P659">
        <v>14350186.559022199</v>
      </c>
      <c r="Q659">
        <v>10.38822193</v>
      </c>
      <c r="R659">
        <v>628.65797104005503</v>
      </c>
      <c r="S659" s="9">
        <v>2.68034077799771</v>
      </c>
      <c r="T659">
        <v>0.37308688813331597</v>
      </c>
      <c r="U659">
        <v>6656908.3767056102</v>
      </c>
      <c r="V659" s="3">
        <v>6660455.8132295702</v>
      </c>
      <c r="W659" s="1">
        <v>3013222.1730654701</v>
      </c>
      <c r="X659">
        <v>1454</v>
      </c>
      <c r="Y659">
        <v>66.045600021225297</v>
      </c>
      <c r="Z659">
        <v>40095.937086092701</v>
      </c>
      <c r="AA659">
        <v>25884495.870625</v>
      </c>
      <c r="AB659">
        <v>25884367.228399299</v>
      </c>
      <c r="AC659">
        <v>375.91059602649</v>
      </c>
      <c r="AD659" s="1">
        <v>4721000000</v>
      </c>
      <c r="AE659">
        <v>4082.6387356499199</v>
      </c>
      <c r="AF659">
        <v>2041.31936782496</v>
      </c>
      <c r="AG659">
        <v>680.43978927498597</v>
      </c>
      <c r="AH659">
        <v>6804.3978927498601</v>
      </c>
      <c r="AI659">
        <v>247066.66851535099</v>
      </c>
      <c r="AJ659">
        <v>123533.334257675</v>
      </c>
      <c r="AK659">
        <v>41177.7780858919</v>
      </c>
      <c r="AL659" s="10">
        <v>411777.78085891902</v>
      </c>
      <c r="AM659">
        <v>26.509574206087699</v>
      </c>
      <c r="AN659">
        <v>13.2547871030438</v>
      </c>
      <c r="AO659">
        <v>4.4182623676813</v>
      </c>
      <c r="AP659">
        <v>44.182623676812902</v>
      </c>
      <c r="AQ659" s="3">
        <v>96030.302430861499</v>
      </c>
      <c r="AR659" s="1">
        <v>141098.51733960799</v>
      </c>
      <c r="AS659">
        <v>0.40497103019284802</v>
      </c>
      <c r="AT659">
        <v>5811409.8342668302</v>
      </c>
      <c r="AU659" s="1">
        <v>899530520.08447599</v>
      </c>
      <c r="AV659">
        <v>135.12736982112901</v>
      </c>
    </row>
    <row r="660" spans="1:48" x14ac:dyDescent="0.25">
      <c r="A660">
        <v>658</v>
      </c>
      <c r="B660" t="s">
        <v>704</v>
      </c>
      <c r="C660" s="13">
        <v>190081</v>
      </c>
      <c r="D660">
        <v>658</v>
      </c>
      <c r="E660">
        <v>0.31730269077664602</v>
      </c>
      <c r="F660">
        <v>1320</v>
      </c>
      <c r="G660">
        <v>395358888.57043099</v>
      </c>
      <c r="H660">
        <v>183252003.81311601</v>
      </c>
      <c r="I660">
        <v>6.0975181054938599E-3</v>
      </c>
      <c r="J660">
        <v>59.333293693060497</v>
      </c>
      <c r="K660">
        <f t="shared" si="10"/>
        <v>9730.7285794856834</v>
      </c>
      <c r="L660">
        <v>27.501455706233699</v>
      </c>
      <c r="M660">
        <v>6448.12960395962</v>
      </c>
      <c r="N660">
        <v>382588.76756265399</v>
      </c>
      <c r="O660" s="3">
        <v>482065.16519763001</v>
      </c>
      <c r="P660">
        <v>28602514.025864702</v>
      </c>
      <c r="Q660">
        <v>12.179960489999999</v>
      </c>
      <c r="R660">
        <v>722.67717292304303</v>
      </c>
      <c r="S660" s="9">
        <v>2.8311731263827</v>
      </c>
      <c r="T660">
        <v>0.35321047331275901</v>
      </c>
      <c r="U660">
        <v>6663356.5063095698</v>
      </c>
      <c r="V660" s="3">
        <v>6666903.9819628</v>
      </c>
      <c r="W660" s="1">
        <v>2996026.6031479798</v>
      </c>
      <c r="X660">
        <v>1427</v>
      </c>
      <c r="Y660">
        <v>65.810070542455904</v>
      </c>
      <c r="Z660">
        <v>40006.946619217</v>
      </c>
      <c r="AA660">
        <v>26089255.729697201</v>
      </c>
      <c r="AB660">
        <v>26096673.644785799</v>
      </c>
      <c r="AC660">
        <v>374.77580071174299</v>
      </c>
      <c r="AD660" s="1">
        <v>4752000000</v>
      </c>
      <c r="AE660">
        <v>3868.8777623757701</v>
      </c>
      <c r="AF660">
        <v>1934.43888118788</v>
      </c>
      <c r="AG660">
        <v>644.81296039596202</v>
      </c>
      <c r="AH660">
        <v>6448.12960395962</v>
      </c>
      <c r="AI660">
        <v>229553.260537592</v>
      </c>
      <c r="AJ660">
        <v>114776.630268796</v>
      </c>
      <c r="AK660">
        <v>38258.876756265403</v>
      </c>
      <c r="AL660" s="10">
        <v>382588.76756265399</v>
      </c>
      <c r="AM660">
        <v>23.5905522040288</v>
      </c>
      <c r="AN660">
        <v>11.7952761020144</v>
      </c>
      <c r="AO660">
        <v>3.93175870067147</v>
      </c>
      <c r="AP660">
        <v>39.317587006714703</v>
      </c>
      <c r="AQ660" s="3">
        <v>93910.970664084598</v>
      </c>
      <c r="AR660" s="1">
        <v>388154.194533545</v>
      </c>
      <c r="AS660">
        <v>0.194809700936562</v>
      </c>
      <c r="AT660">
        <v>5572047.2034125198</v>
      </c>
      <c r="AU660" s="1">
        <v>905102567.287889</v>
      </c>
      <c r="AV660">
        <v>135.832829360224</v>
      </c>
    </row>
    <row r="661" spans="1:48" x14ac:dyDescent="0.25">
      <c r="A661">
        <v>659</v>
      </c>
      <c r="B661" t="s">
        <v>705</v>
      </c>
      <c r="C661" s="13">
        <v>190370</v>
      </c>
      <c r="D661">
        <v>659</v>
      </c>
      <c r="E661">
        <v>0.31761546964432003</v>
      </c>
      <c r="F661">
        <v>1322</v>
      </c>
      <c r="G661">
        <v>368051088.57001501</v>
      </c>
      <c r="H661">
        <v>186388686.82845899</v>
      </c>
      <c r="I661">
        <v>5.5557406408533001E-3</v>
      </c>
      <c r="J661">
        <v>55.180694858737603</v>
      </c>
      <c r="K661">
        <f t="shared" si="10"/>
        <v>9932.1941800116965</v>
      </c>
      <c r="L661">
        <v>27.944645654934501</v>
      </c>
      <c r="M661">
        <v>6568.3562211599201</v>
      </c>
      <c r="N661">
        <v>362446.460363316</v>
      </c>
      <c r="O661" s="3">
        <v>225923.08085833001</v>
      </c>
      <c r="P661">
        <v>12466592.5863894</v>
      </c>
      <c r="Q661">
        <v>12.374060760000001</v>
      </c>
      <c r="R661">
        <v>682.80927096103801</v>
      </c>
      <c r="S661" s="9">
        <v>2.7820913073792601</v>
      </c>
      <c r="T661">
        <v>0.35944183332429902</v>
      </c>
      <c r="U661">
        <v>6669924.8625307297</v>
      </c>
      <c r="V661" s="3">
        <v>6673472.5041683996</v>
      </c>
      <c r="W661" s="1">
        <v>3093973.8643189399</v>
      </c>
      <c r="X661">
        <v>3829</v>
      </c>
      <c r="Y661">
        <v>72.653280895862196</v>
      </c>
      <c r="Z661">
        <v>41734.734482758598</v>
      </c>
      <c r="AA661">
        <v>26094385.1618273</v>
      </c>
      <c r="AB661">
        <v>26089358.819137301</v>
      </c>
      <c r="AC661">
        <v>380.98965517241299</v>
      </c>
      <c r="AD661" s="1">
        <v>4785000000</v>
      </c>
      <c r="AE661">
        <v>3941.0137326959498</v>
      </c>
      <c r="AF661">
        <v>1970.5068663479699</v>
      </c>
      <c r="AG661">
        <v>656.83562211599201</v>
      </c>
      <c r="AH661">
        <v>6568.3562211599201</v>
      </c>
      <c r="AI661">
        <v>217467.87621798899</v>
      </c>
      <c r="AJ661">
        <v>108733.938108994</v>
      </c>
      <c r="AK661">
        <v>36244.6460363316</v>
      </c>
      <c r="AL661" s="10">
        <v>362446.460363316</v>
      </c>
      <c r="AM661">
        <v>21.895250160899799</v>
      </c>
      <c r="AN661">
        <v>10.9476250804499</v>
      </c>
      <c r="AO661">
        <v>3.6492083601499798</v>
      </c>
      <c r="AP661">
        <v>36.4920836014998</v>
      </c>
      <c r="AQ661" s="3">
        <v>278189.41255025601</v>
      </c>
      <c r="AR661" s="1">
        <v>-52266.331691926403</v>
      </c>
      <c r="AS661">
        <v>1.2313456929383</v>
      </c>
      <c r="AT661">
        <v>15350685.0868671</v>
      </c>
      <c r="AU661" s="1">
        <v>920453252.37475598</v>
      </c>
      <c r="AV661">
        <v>138.00054293647801</v>
      </c>
    </row>
    <row r="662" spans="1:48" x14ac:dyDescent="0.25">
      <c r="A662">
        <v>660</v>
      </c>
      <c r="B662" t="s">
        <v>706</v>
      </c>
      <c r="C662" s="13">
        <v>190657</v>
      </c>
      <c r="D662">
        <v>660</v>
      </c>
      <c r="E662">
        <v>0.31792375917172999</v>
      </c>
      <c r="F662">
        <v>1324</v>
      </c>
      <c r="G662">
        <v>334160405.92204601</v>
      </c>
      <c r="H662">
        <v>188564377.53153801</v>
      </c>
      <c r="I662">
        <v>5.1072299655172404E-3</v>
      </c>
      <c r="J662">
        <v>50.0509943750601</v>
      </c>
      <c r="K662">
        <f t="shared" si="10"/>
        <v>9800.0275517241425</v>
      </c>
      <c r="L662">
        <v>28.243425707860201</v>
      </c>
      <c r="M662">
        <v>6474.08007560018</v>
      </c>
      <c r="N662">
        <v>324034.14544755302</v>
      </c>
      <c r="O662" s="3">
        <v>1162911.0284444999</v>
      </c>
      <c r="P662">
        <v>58204853.343370996</v>
      </c>
      <c r="Q662">
        <v>12.48031434</v>
      </c>
      <c r="R662">
        <v>624.65214283032105</v>
      </c>
      <c r="S662" s="9">
        <v>2.8253441012081302</v>
      </c>
      <c r="T662">
        <v>0.35393918906103899</v>
      </c>
      <c r="U662">
        <v>6676398.9426063299</v>
      </c>
      <c r="V662" s="3">
        <v>6679946.72809368</v>
      </c>
      <c r="W662" s="1">
        <v>3133612.53945371</v>
      </c>
      <c r="X662">
        <v>1346</v>
      </c>
      <c r="Y662">
        <v>78.189598320694699</v>
      </c>
      <c r="Z662">
        <v>42423.795138888803</v>
      </c>
      <c r="AA662">
        <v>26579287.9065382</v>
      </c>
      <c r="AB662">
        <v>26581796.836567</v>
      </c>
      <c r="AC662">
        <v>374.15277777777698</v>
      </c>
      <c r="AD662" s="1">
        <v>4818000000</v>
      </c>
      <c r="AE662">
        <v>3884.44804536011</v>
      </c>
      <c r="AF662">
        <v>1942.22402268005</v>
      </c>
      <c r="AG662">
        <v>647.40800756001795</v>
      </c>
      <c r="AH662">
        <v>6474.08007560018</v>
      </c>
      <c r="AI662">
        <v>194420.48726853199</v>
      </c>
      <c r="AJ662">
        <v>97210.243634265993</v>
      </c>
      <c r="AK662">
        <v>32403.414544755298</v>
      </c>
      <c r="AL662" s="10">
        <v>324034.14544755302</v>
      </c>
      <c r="AM662">
        <v>19.838769456758001</v>
      </c>
      <c r="AN662">
        <v>9.9193847283790095</v>
      </c>
      <c r="AO662">
        <v>3.3064615761263298</v>
      </c>
      <c r="AP662">
        <v>33.064615761263298</v>
      </c>
      <c r="AQ662" s="3">
        <v>105243.199339655</v>
      </c>
      <c r="AR662" s="1">
        <v>1057667.8291048401</v>
      </c>
      <c r="AS662">
        <v>9.0499786110402103E-2</v>
      </c>
      <c r="AT662">
        <v>5267526.7781624002</v>
      </c>
      <c r="AU662" s="1">
        <v>925720779.15291798</v>
      </c>
      <c r="AV662">
        <v>138.655701540737</v>
      </c>
    </row>
    <row r="663" spans="1:48" x14ac:dyDescent="0.25">
      <c r="A663">
        <v>661</v>
      </c>
      <c r="B663" t="s">
        <v>707</v>
      </c>
      <c r="C663" s="13">
        <v>190945</v>
      </c>
      <c r="D663">
        <v>661</v>
      </c>
      <c r="E663">
        <v>0.31823365337652199</v>
      </c>
      <c r="F663">
        <v>1326</v>
      </c>
      <c r="G663">
        <v>375188663.862459</v>
      </c>
      <c r="H663">
        <v>192431418.258001</v>
      </c>
      <c r="I663">
        <v>5.6159987048509602E-3</v>
      </c>
      <c r="J663">
        <v>56.1415383352143</v>
      </c>
      <c r="K663">
        <f t="shared" si="10"/>
        <v>9996.7149719462413</v>
      </c>
      <c r="L663">
        <v>28.7945689345018</v>
      </c>
      <c r="M663">
        <v>6507.7783006401696</v>
      </c>
      <c r="N663">
        <v>365356.68494246597</v>
      </c>
      <c r="O663" s="3">
        <v>662519.16098429996</v>
      </c>
      <c r="P663">
        <v>37194844.874214001</v>
      </c>
      <c r="Q663">
        <v>13.775922230000001</v>
      </c>
      <c r="R663">
        <v>773.40146597847502</v>
      </c>
      <c r="S663" s="9">
        <v>2.8134537834725801</v>
      </c>
      <c r="T663">
        <v>0.35543501936104999</v>
      </c>
      <c r="U663">
        <v>6682906.7209069701</v>
      </c>
      <c r="V663" s="3">
        <v>6686454.7985659102</v>
      </c>
      <c r="W663" s="1">
        <v>3141981.6937613301</v>
      </c>
      <c r="X663">
        <v>1485</v>
      </c>
      <c r="Y663">
        <v>83.958775457957998</v>
      </c>
      <c r="Z663">
        <v>42498.785467128</v>
      </c>
      <c r="AA663">
        <v>25756274.770509299</v>
      </c>
      <c r="AB663">
        <v>25759719.549609099</v>
      </c>
      <c r="AC663">
        <v>357.87197231833898</v>
      </c>
      <c r="AD663" s="1">
        <v>4849000000</v>
      </c>
      <c r="AE663">
        <v>3904.6669803841</v>
      </c>
      <c r="AF663">
        <v>1952.33349019205</v>
      </c>
      <c r="AG663">
        <v>650.77783006401705</v>
      </c>
      <c r="AH663">
        <v>6507.7783006401696</v>
      </c>
      <c r="AI663">
        <v>219214.01096547901</v>
      </c>
      <c r="AJ663">
        <v>109607.005482739</v>
      </c>
      <c r="AK663">
        <v>36535.668494246602</v>
      </c>
      <c r="AL663" s="10">
        <v>365356.68494246597</v>
      </c>
      <c r="AM663">
        <v>21.9286047047114</v>
      </c>
      <c r="AN663">
        <v>10.9643023523557</v>
      </c>
      <c r="AO663">
        <v>3.6547674507852399</v>
      </c>
      <c r="AP663">
        <v>36.547674507852399</v>
      </c>
      <c r="AQ663" s="3">
        <v>124678.78155506701</v>
      </c>
      <c r="AR663" s="1">
        <v>537840.37942923198</v>
      </c>
      <c r="AS663">
        <v>0.18818894440703099</v>
      </c>
      <c r="AT663">
        <v>6999658.5942616398</v>
      </c>
      <c r="AU663" s="1">
        <v>932720437.74717999</v>
      </c>
      <c r="AV663">
        <v>139.56807669172301</v>
      </c>
    </row>
    <row r="664" spans="1:48" x14ac:dyDescent="0.25">
      <c r="A664">
        <v>662</v>
      </c>
      <c r="B664" t="s">
        <v>708</v>
      </c>
      <c r="C664" s="13">
        <v>191248</v>
      </c>
      <c r="D664">
        <v>662</v>
      </c>
      <c r="E664">
        <v>0.31856123890448901</v>
      </c>
      <c r="F664">
        <v>1328</v>
      </c>
      <c r="G664">
        <v>385962876.91819501</v>
      </c>
      <c r="H664">
        <v>195621731.44344899</v>
      </c>
      <c r="I664">
        <v>5.3376422933956603E-3</v>
      </c>
      <c r="J664">
        <v>57.694353143392199</v>
      </c>
      <c r="K664">
        <f t="shared" si="10"/>
        <v>10808.958332554101</v>
      </c>
      <c r="L664">
        <v>29.241851824035098</v>
      </c>
      <c r="M664">
        <v>6879.2960873097099</v>
      </c>
      <c r="N664">
        <v>396896.53783920303</v>
      </c>
      <c r="O664" s="3">
        <v>156523.49704448</v>
      </c>
      <c r="P664">
        <v>9030521.9137229305</v>
      </c>
      <c r="Q664">
        <v>9.2394010200000007</v>
      </c>
      <c r="R664">
        <v>533.06126528129801</v>
      </c>
      <c r="S664" s="9">
        <v>2.6642523647568499</v>
      </c>
      <c r="T664">
        <v>0.375339818865568</v>
      </c>
      <c r="U664">
        <v>6689786.0169942798</v>
      </c>
      <c r="V664" s="3">
        <v>6693334.1040440304</v>
      </c>
      <c r="W664" s="1">
        <v>3135830.75618891</v>
      </c>
      <c r="X664">
        <v>1174</v>
      </c>
      <c r="Y664">
        <v>88.205974405789107</v>
      </c>
      <c r="Z664">
        <v>42288.950657894697</v>
      </c>
      <c r="AA664">
        <v>26147727.7551427</v>
      </c>
      <c r="AB664">
        <v>26139432.307913899</v>
      </c>
      <c r="AC664">
        <v>407.052631578947</v>
      </c>
      <c r="AD664" s="1">
        <v>4883000000</v>
      </c>
      <c r="AE664">
        <v>4127.5776523858303</v>
      </c>
      <c r="AF664">
        <v>2063.7888261929102</v>
      </c>
      <c r="AG664">
        <v>687.92960873097104</v>
      </c>
      <c r="AH664">
        <v>6879.2960873097099</v>
      </c>
      <c r="AI664">
        <v>238137.92270352101</v>
      </c>
      <c r="AJ664">
        <v>119068.96135175999</v>
      </c>
      <c r="AK664">
        <v>39689.653783920301</v>
      </c>
      <c r="AL664" s="10">
        <v>396896.53783920303</v>
      </c>
      <c r="AM664">
        <v>22.031533046649301</v>
      </c>
      <c r="AN664">
        <v>11.015766523324601</v>
      </c>
      <c r="AO664">
        <v>3.6719221744415602</v>
      </c>
      <c r="AP664">
        <v>36.719221744415599</v>
      </c>
      <c r="AQ664" s="3">
        <v>103553.813952396</v>
      </c>
      <c r="AR664" s="1">
        <v>52969.683092083498</v>
      </c>
      <c r="AS664">
        <v>0.66158638100814404</v>
      </c>
      <c r="AT664">
        <v>5974470.3115146896</v>
      </c>
      <c r="AU664" s="1">
        <v>938694908.05869496</v>
      </c>
      <c r="AV664">
        <v>140.317628347767</v>
      </c>
    </row>
    <row r="665" spans="1:48" x14ac:dyDescent="0.25">
      <c r="A665">
        <v>663</v>
      </c>
      <c r="B665" t="s">
        <v>709</v>
      </c>
      <c r="C665" s="13">
        <v>191523</v>
      </c>
      <c r="D665">
        <v>663</v>
      </c>
      <c r="E665">
        <v>0.31885756206768101</v>
      </c>
      <c r="F665">
        <v>1330</v>
      </c>
      <c r="G665">
        <v>367988785.12021101</v>
      </c>
      <c r="H665">
        <v>199832316.624006</v>
      </c>
      <c r="I665">
        <v>5.02580160578608E-3</v>
      </c>
      <c r="J665">
        <v>54.956436875081103</v>
      </c>
      <c r="K665">
        <f t="shared" si="10"/>
        <v>10934.859985680916</v>
      </c>
      <c r="L665">
        <v>29.843496699392301</v>
      </c>
      <c r="M665">
        <v>6222.7864270405798</v>
      </c>
      <c r="N665">
        <v>341982.16946476698</v>
      </c>
      <c r="O665" s="3">
        <v>332852.92251820001</v>
      </c>
      <c r="P665">
        <v>18292410.625057701</v>
      </c>
      <c r="Q665">
        <v>26.502202629999999</v>
      </c>
      <c r="R665">
        <v>1456.4666258862001</v>
      </c>
      <c r="S665" s="9">
        <v>2.9480731523577499</v>
      </c>
      <c r="T665">
        <v>0.33920460867812502</v>
      </c>
      <c r="U665">
        <v>6696008.8034213204</v>
      </c>
      <c r="V665" s="3">
        <v>6699558.0193266403</v>
      </c>
      <c r="W665" s="1">
        <v>3109489.4813596699</v>
      </c>
      <c r="X665">
        <v>769</v>
      </c>
      <c r="Y665">
        <v>89.836546251738497</v>
      </c>
      <c r="Z665">
        <v>41784.518115942003</v>
      </c>
      <c r="AA665">
        <v>27659609.823987801</v>
      </c>
      <c r="AB665">
        <v>27662972.906577799</v>
      </c>
      <c r="AC665">
        <v>357.38043478260801</v>
      </c>
      <c r="AD665" s="1">
        <v>4916000000</v>
      </c>
      <c r="AE665">
        <v>3733.67185622435</v>
      </c>
      <c r="AF665">
        <v>1866.83592811217</v>
      </c>
      <c r="AG665">
        <v>622.27864270405803</v>
      </c>
      <c r="AH665">
        <v>6222.7864270405798</v>
      </c>
      <c r="AI665">
        <v>205189.30167886001</v>
      </c>
      <c r="AJ665">
        <v>102594.65083943</v>
      </c>
      <c r="AK665">
        <v>34198.216946476699</v>
      </c>
      <c r="AL665" s="10">
        <v>341982.16946476698</v>
      </c>
      <c r="AM665">
        <v>18.764694010490601</v>
      </c>
      <c r="AN665">
        <v>9.3823470052453306</v>
      </c>
      <c r="AO665">
        <v>3.12744900174844</v>
      </c>
      <c r="AP665">
        <v>31.2744900174844</v>
      </c>
      <c r="AQ665" s="3">
        <v>69084.304067586898</v>
      </c>
      <c r="AR665" s="1">
        <v>263768.61845061299</v>
      </c>
      <c r="AS665">
        <v>0.20755204294115601</v>
      </c>
      <c r="AT665">
        <v>3796627.1955492399</v>
      </c>
      <c r="AU665" s="1">
        <v>942491535.25424397</v>
      </c>
      <c r="AV665">
        <v>140.754225826686</v>
      </c>
    </row>
    <row r="666" spans="1:48" x14ac:dyDescent="0.25">
      <c r="A666">
        <v>664</v>
      </c>
      <c r="B666" t="s">
        <v>710</v>
      </c>
      <c r="C666" s="13">
        <v>191785</v>
      </c>
      <c r="D666">
        <v>664</v>
      </c>
      <c r="E666">
        <v>0.31914061984300701</v>
      </c>
      <c r="F666">
        <v>1331</v>
      </c>
      <c r="G666">
        <v>358096776.82964402</v>
      </c>
      <c r="H666">
        <v>201631452.47727701</v>
      </c>
      <c r="I666">
        <v>4.7647564009351403E-3</v>
      </c>
      <c r="J666">
        <v>53.4317050473446</v>
      </c>
      <c r="K666">
        <f t="shared" si="10"/>
        <v>11213.942655464609</v>
      </c>
      <c r="L666">
        <v>30.085476871406701</v>
      </c>
      <c r="M666">
        <v>5944.2132818298396</v>
      </c>
      <c r="N666">
        <v>317609.45081324002</v>
      </c>
      <c r="O666" s="3">
        <v>146735.38833141001</v>
      </c>
      <c r="P666">
        <v>7840321.9893314699</v>
      </c>
      <c r="Q666">
        <v>9.0639348799999997</v>
      </c>
      <c r="R666">
        <v>484.30149507649799</v>
      </c>
      <c r="S666" s="9">
        <v>3.0889731312943098</v>
      </c>
      <c r="T666">
        <v>0.32373217813681199</v>
      </c>
      <c r="U666">
        <v>6701953.0167031502</v>
      </c>
      <c r="V666" s="3">
        <v>6705502.3625678699</v>
      </c>
      <c r="W666" s="1">
        <v>3086948.0750915101</v>
      </c>
      <c r="X666">
        <v>901</v>
      </c>
      <c r="Y666">
        <v>89.0976173819775</v>
      </c>
      <c r="Z666">
        <v>41312.285171102601</v>
      </c>
      <c r="AA666">
        <v>25875641.056086201</v>
      </c>
      <c r="AB666">
        <v>25890780.469843399</v>
      </c>
      <c r="AC666">
        <v>346.555133079847</v>
      </c>
      <c r="AD666" s="1">
        <v>4945000000</v>
      </c>
      <c r="AE666">
        <v>3566.5279690979</v>
      </c>
      <c r="AF666">
        <v>1783.26398454895</v>
      </c>
      <c r="AG666">
        <v>594.42132818298398</v>
      </c>
      <c r="AH666">
        <v>5944.2132818298396</v>
      </c>
      <c r="AI666">
        <v>190565.67048794401</v>
      </c>
      <c r="AJ666">
        <v>95282.835243972004</v>
      </c>
      <c r="AK666">
        <v>31760.945081324</v>
      </c>
      <c r="AL666" s="10">
        <v>317609.45081324002</v>
      </c>
      <c r="AM666">
        <v>16.9936369698734</v>
      </c>
      <c r="AN666">
        <v>8.4968184849367301</v>
      </c>
      <c r="AO666">
        <v>2.8322728283122398</v>
      </c>
      <c r="AP666">
        <v>28.322728283122402</v>
      </c>
      <c r="AQ666" s="3">
        <v>80276.953261161703</v>
      </c>
      <c r="AR666" s="1">
        <v>66458.435070248204</v>
      </c>
      <c r="AS666">
        <v>0.54708652203142505</v>
      </c>
      <c r="AT666">
        <v>4289334.4887498599</v>
      </c>
      <c r="AU666" s="1">
        <v>946780869.74299395</v>
      </c>
      <c r="AV666">
        <v>141.269398246056</v>
      </c>
    </row>
    <row r="667" spans="1:48" x14ac:dyDescent="0.25">
      <c r="A667">
        <v>665</v>
      </c>
      <c r="B667" t="s">
        <v>711</v>
      </c>
      <c r="C667" s="13">
        <v>192097</v>
      </c>
      <c r="D667">
        <v>665</v>
      </c>
      <c r="E667">
        <v>0.31947671307220499</v>
      </c>
      <c r="F667">
        <v>1334</v>
      </c>
      <c r="G667">
        <v>388645415.10761201</v>
      </c>
      <c r="H667">
        <v>205043680.87830201</v>
      </c>
      <c r="I667">
        <v>5.0102252586206996E-3</v>
      </c>
      <c r="J667">
        <v>57.9288685894021</v>
      </c>
      <c r="K667">
        <f t="shared" si="10"/>
        <v>11562.128566919913</v>
      </c>
      <c r="L667">
        <v>30.562430387600301</v>
      </c>
      <c r="M667">
        <v>7057.9578131697999</v>
      </c>
      <c r="N667">
        <v>408859.51066865702</v>
      </c>
      <c r="O667" s="3">
        <v>191600.593097</v>
      </c>
      <c r="P667">
        <v>11099205.579167601</v>
      </c>
      <c r="Q667">
        <v>10.013038010000001</v>
      </c>
      <c r="R667">
        <v>580.04396306197805</v>
      </c>
      <c r="S667" s="9">
        <v>2.6042734274606198</v>
      </c>
      <c r="T667">
        <v>0.38398425812572201</v>
      </c>
      <c r="U667">
        <v>6709010.97451632</v>
      </c>
      <c r="V667" s="3">
        <v>6712560.4108264996</v>
      </c>
      <c r="W667" s="1">
        <v>3052672.5320917</v>
      </c>
      <c r="X667">
        <v>951</v>
      </c>
      <c r="Y667">
        <v>86.379840028722498</v>
      </c>
      <c r="Z667">
        <v>40695.514376996798</v>
      </c>
      <c r="AA667">
        <v>23372614.5122439</v>
      </c>
      <c r="AB667">
        <v>23373869.434305701</v>
      </c>
      <c r="AC667">
        <v>363.11501597443998</v>
      </c>
      <c r="AD667" s="1">
        <v>4977000000</v>
      </c>
      <c r="AE667">
        <v>4234.7746879018796</v>
      </c>
      <c r="AF667">
        <v>2117.3873439509398</v>
      </c>
      <c r="AG667">
        <v>705.79578131697997</v>
      </c>
      <c r="AH667">
        <v>7057.9578131697999</v>
      </c>
      <c r="AI667">
        <v>245315.70640119401</v>
      </c>
      <c r="AJ667">
        <v>122657.853200597</v>
      </c>
      <c r="AK667">
        <v>40885.951066865702</v>
      </c>
      <c r="AL667" s="10">
        <v>408859.51066865702</v>
      </c>
      <c r="AM667">
        <v>21.217175105893599</v>
      </c>
      <c r="AN667">
        <v>10.608587552946799</v>
      </c>
      <c r="AO667">
        <v>3.5361958509822702</v>
      </c>
      <c r="AP667">
        <v>35.361958509822699</v>
      </c>
      <c r="AQ667" s="3">
        <v>82147.227867315101</v>
      </c>
      <c r="AR667" s="1">
        <v>109453.365229684</v>
      </c>
      <c r="AS667">
        <v>0.428742033307418</v>
      </c>
      <c r="AT667">
        <v>4758695.96810936</v>
      </c>
      <c r="AU667" s="1">
        <v>951539565.71110296</v>
      </c>
      <c r="AV667">
        <v>141.830080368843</v>
      </c>
    </row>
    <row r="668" spans="1:48" x14ac:dyDescent="0.25">
      <c r="A668">
        <v>666</v>
      </c>
      <c r="B668" t="s">
        <v>712</v>
      </c>
      <c r="C668" s="13">
        <v>192386</v>
      </c>
      <c r="D668">
        <v>666</v>
      </c>
      <c r="E668">
        <v>0.319785742928547</v>
      </c>
      <c r="F668">
        <v>1336</v>
      </c>
      <c r="G668">
        <v>373406407.55239898</v>
      </c>
      <c r="H668">
        <v>207395302.03184101</v>
      </c>
      <c r="I668">
        <v>4.7375670473407197E-3</v>
      </c>
      <c r="J668">
        <v>55.603659311566702</v>
      </c>
      <c r="K668">
        <f t="shared" si="10"/>
        <v>11736.754067212203</v>
      </c>
      <c r="L668">
        <v>30.8830740012937</v>
      </c>
      <c r="M668">
        <v>6489.6269831797099</v>
      </c>
      <c r="N668">
        <v>360847.007831875</v>
      </c>
      <c r="O668" s="3">
        <v>282167.55892913003</v>
      </c>
      <c r="P668">
        <v>15689548.815471699</v>
      </c>
      <c r="Q668">
        <v>9.8853194299999991</v>
      </c>
      <c r="R668">
        <v>549.65993377173004</v>
      </c>
      <c r="S668" s="9">
        <v>2.83508309994042</v>
      </c>
      <c r="T668">
        <v>0.35272334698796398</v>
      </c>
      <c r="U668">
        <v>6715500.6014994998</v>
      </c>
      <c r="V668" s="3">
        <v>6719050.14870576</v>
      </c>
      <c r="W668" s="1">
        <v>3035954.6341641098</v>
      </c>
      <c r="X668">
        <v>1356</v>
      </c>
      <c r="Y668">
        <v>84.329537980413505</v>
      </c>
      <c r="Z668">
        <v>40295.027586206801</v>
      </c>
      <c r="AA668">
        <v>25458233.550014399</v>
      </c>
      <c r="AB668">
        <v>25452007.84626</v>
      </c>
      <c r="AC668">
        <v>372.55172413793099</v>
      </c>
      <c r="AD668" s="1">
        <v>5008000000</v>
      </c>
      <c r="AE668">
        <v>3893.77618990782</v>
      </c>
      <c r="AF668">
        <v>1946.88809495391</v>
      </c>
      <c r="AG668">
        <v>648.96269831797099</v>
      </c>
      <c r="AH668">
        <v>6489.6269831797099</v>
      </c>
      <c r="AI668">
        <v>216508.204699125</v>
      </c>
      <c r="AJ668">
        <v>108254.102349562</v>
      </c>
      <c r="AK668">
        <v>36084.700783187502</v>
      </c>
      <c r="AL668" s="10">
        <v>360847.007831875</v>
      </c>
      <c r="AM668">
        <v>18.447025767027199</v>
      </c>
      <c r="AN668">
        <v>9.2235128835136102</v>
      </c>
      <c r="AO668">
        <v>3.0745042945045302</v>
      </c>
      <c r="AP668">
        <v>30.745042945045299</v>
      </c>
      <c r="AQ668" s="3">
        <v>114350.85350144</v>
      </c>
      <c r="AR668" s="1">
        <v>167816.70542768901</v>
      </c>
      <c r="AS668">
        <v>0.40525868365385498</v>
      </c>
      <c r="AT668">
        <v>6358325.9000809798</v>
      </c>
      <c r="AU668" s="1">
        <v>957897891.611184</v>
      </c>
      <c r="AV668">
        <v>142.639834087319</v>
      </c>
    </row>
    <row r="669" spans="1:48" x14ac:dyDescent="0.25">
      <c r="A669">
        <v>667</v>
      </c>
      <c r="B669" t="s">
        <v>713</v>
      </c>
      <c r="C669" s="13">
        <v>192657</v>
      </c>
      <c r="D669">
        <v>667</v>
      </c>
      <c r="E669">
        <v>0.32007599885554999</v>
      </c>
      <c r="F669">
        <v>1337</v>
      </c>
      <c r="G669">
        <v>341794335.04470903</v>
      </c>
      <c r="H669">
        <v>208247942.08610499</v>
      </c>
      <c r="I669">
        <v>3.6341977247223698E-3</v>
      </c>
      <c r="J669">
        <v>50.850175503974597</v>
      </c>
      <c r="K669">
        <f t="shared" si="10"/>
        <v>13992.132337229736</v>
      </c>
      <c r="L669">
        <v>30.981919001187599</v>
      </c>
      <c r="M669">
        <v>6095.3744670702099</v>
      </c>
      <c r="N669">
        <v>309950.86141296598</v>
      </c>
      <c r="O669" s="3">
        <v>236039.11426579999</v>
      </c>
      <c r="P669">
        <v>12002630.3862186</v>
      </c>
      <c r="Q669">
        <v>13.677095319999999</v>
      </c>
      <c r="R669">
        <v>695.48269740658895</v>
      </c>
      <c r="S669" s="9">
        <v>3.0211977197613802</v>
      </c>
      <c r="T669">
        <v>0.33099455671473899</v>
      </c>
      <c r="U669">
        <v>6721595.97596657</v>
      </c>
      <c r="V669" s="3">
        <v>6725145.7358381404</v>
      </c>
      <c r="W669" s="1">
        <v>3098288.8944912599</v>
      </c>
      <c r="X669">
        <v>2080</v>
      </c>
      <c r="Y669">
        <v>85.503458340514797</v>
      </c>
      <c r="Z669">
        <v>40882.544117646998</v>
      </c>
      <c r="AA669">
        <v>27226570.055991001</v>
      </c>
      <c r="AB669">
        <v>27218470.768754501</v>
      </c>
      <c r="AC669">
        <v>354</v>
      </c>
      <c r="AD669" s="1">
        <v>5040000000</v>
      </c>
      <c r="AE669">
        <v>3657.22468024212</v>
      </c>
      <c r="AF669">
        <v>1828.61234012106</v>
      </c>
      <c r="AG669">
        <v>609.53744670702099</v>
      </c>
      <c r="AH669">
        <v>6095.3744670702099</v>
      </c>
      <c r="AI669">
        <v>185970.51684777901</v>
      </c>
      <c r="AJ669">
        <v>92985.258423889798</v>
      </c>
      <c r="AK669">
        <v>30995.086141296601</v>
      </c>
      <c r="AL669" s="10">
        <v>309950.86141296598</v>
      </c>
      <c r="AM669">
        <v>13.2910776117344</v>
      </c>
      <c r="AN669">
        <v>6.64553880586723</v>
      </c>
      <c r="AO669">
        <v>2.2151796019557399</v>
      </c>
      <c r="AP669">
        <v>22.151796019557398</v>
      </c>
      <c r="AQ669" s="3">
        <v>177847.19334827</v>
      </c>
      <c r="AR669" s="1">
        <v>58191.920917529103</v>
      </c>
      <c r="AS669">
        <v>0.75346492424132605</v>
      </c>
      <c r="AT669">
        <v>9043560.9946488701</v>
      </c>
      <c r="AU669" s="1">
        <v>966941452.60583305</v>
      </c>
      <c r="AV669">
        <v>143.85593184463701</v>
      </c>
    </row>
    <row r="670" spans="1:48" x14ac:dyDescent="0.25">
      <c r="A670">
        <v>668</v>
      </c>
      <c r="B670" t="s">
        <v>714</v>
      </c>
      <c r="C670" s="13">
        <v>192940</v>
      </c>
      <c r="D670">
        <v>668</v>
      </c>
      <c r="E670">
        <v>0.320380882986945</v>
      </c>
      <c r="F670">
        <v>1339</v>
      </c>
      <c r="G670">
        <v>330972786.28184998</v>
      </c>
      <c r="H670">
        <v>209254994.33006799</v>
      </c>
      <c r="I670">
        <v>2.88823993278783E-3</v>
      </c>
      <c r="J670">
        <v>49.193349876641904</v>
      </c>
      <c r="K670">
        <f t="shared" si="10"/>
        <v>17032.293376388148</v>
      </c>
      <c r="L670">
        <v>31.102116476572299</v>
      </c>
      <c r="M670">
        <v>6402.56675929017</v>
      </c>
      <c r="N670">
        <v>314963.70669831801</v>
      </c>
      <c r="O670" s="3">
        <v>226181.78241747999</v>
      </c>
      <c r="P670">
        <v>11126639.558185499</v>
      </c>
      <c r="Q670">
        <v>11.094853260000001</v>
      </c>
      <c r="R670">
        <v>545.79299824918098</v>
      </c>
      <c r="S670" s="9">
        <v>2.8789817291714499</v>
      </c>
      <c r="T670">
        <v>0.34734503170598102</v>
      </c>
      <c r="U670">
        <v>6727998.5427258601</v>
      </c>
      <c r="V670" s="3">
        <v>6731548.3939013202</v>
      </c>
      <c r="W670" s="1">
        <v>3124072.1384785799</v>
      </c>
      <c r="X670">
        <v>1429</v>
      </c>
      <c r="Y670">
        <v>86.007195236901197</v>
      </c>
      <c r="Z670">
        <v>41037.968309859098</v>
      </c>
      <c r="AA670">
        <v>25144087.828354999</v>
      </c>
      <c r="AB670">
        <v>25167555.657264899</v>
      </c>
      <c r="AC670">
        <v>345.06338028169</v>
      </c>
      <c r="AD670" s="1">
        <v>5070000000</v>
      </c>
      <c r="AE670">
        <v>3841.5400555740998</v>
      </c>
      <c r="AF670">
        <v>1920.7700277870499</v>
      </c>
      <c r="AG670">
        <v>640.25667592901698</v>
      </c>
      <c r="AH670">
        <v>6402.56675929017</v>
      </c>
      <c r="AI670">
        <v>188978.22401899099</v>
      </c>
      <c r="AJ670">
        <v>94489.112009495599</v>
      </c>
      <c r="AK670">
        <v>31496.370669831798</v>
      </c>
      <c r="AL670" s="10">
        <v>314963.70669831801</v>
      </c>
      <c r="AM670">
        <v>11.0952893919131</v>
      </c>
      <c r="AN670">
        <v>5.54764469595656</v>
      </c>
      <c r="AO670">
        <v>1.8492148986521799</v>
      </c>
      <c r="AP670">
        <v>18.492148986521801</v>
      </c>
      <c r="AQ670" s="3">
        <v>122904.281993531</v>
      </c>
      <c r="AR670" s="1">
        <v>103277.500423948</v>
      </c>
      <c r="AS670">
        <v>0.54338718476750902</v>
      </c>
      <c r="AT670">
        <v>6046073.3454452697</v>
      </c>
      <c r="AU670" s="1">
        <v>972987525.95127797</v>
      </c>
      <c r="AV670">
        <v>144.617677868442</v>
      </c>
    </row>
    <row r="671" spans="1:48" x14ac:dyDescent="0.25">
      <c r="A671">
        <v>669</v>
      </c>
      <c r="B671" t="s">
        <v>715</v>
      </c>
      <c r="C671" s="13">
        <v>193219</v>
      </c>
      <c r="D671">
        <v>669</v>
      </c>
      <c r="E671">
        <v>0.32068096008463998</v>
      </c>
      <c r="F671">
        <v>1341</v>
      </c>
      <c r="G671">
        <v>379718195.80255401</v>
      </c>
      <c r="H671">
        <v>212387110.38543299</v>
      </c>
      <c r="I671">
        <v>3.4595661519579201E-3</v>
      </c>
      <c r="J671">
        <v>56.385695125049502</v>
      </c>
      <c r="K671">
        <f t="shared" si="10"/>
        <v>16298.487338690826</v>
      </c>
      <c r="L671">
        <v>31.538111649804399</v>
      </c>
      <c r="M671">
        <v>6301.6190515896296</v>
      </c>
      <c r="N671">
        <v>355321.17063713598</v>
      </c>
      <c r="O671" s="3">
        <v>367675.45675016002</v>
      </c>
      <c r="P671">
        <v>20731636.209277801</v>
      </c>
      <c r="Q671">
        <v>11.1006608</v>
      </c>
      <c r="R671">
        <v>625.918475555388</v>
      </c>
      <c r="S671" s="9">
        <v>2.9278408101919502</v>
      </c>
      <c r="T671">
        <v>0.341548623995864</v>
      </c>
      <c r="U671">
        <v>6734300.1617774498</v>
      </c>
      <c r="V671" s="3">
        <v>6737850.2227036599</v>
      </c>
      <c r="W671" s="1">
        <v>3131950.1121683801</v>
      </c>
      <c r="X671">
        <v>1184</v>
      </c>
      <c r="Y671">
        <v>85.395697915678895</v>
      </c>
      <c r="Z671">
        <v>40974.871428571401</v>
      </c>
      <c r="AA671">
        <v>23362865.385876901</v>
      </c>
      <c r="AB671">
        <v>23369241.3054474</v>
      </c>
      <c r="AC671">
        <v>332.05</v>
      </c>
      <c r="AD671" s="1">
        <v>5098000000</v>
      </c>
      <c r="AE671">
        <v>3780.9714309537699</v>
      </c>
      <c r="AF671">
        <v>1890.4857154768799</v>
      </c>
      <c r="AG671">
        <v>630.16190515896301</v>
      </c>
      <c r="AH671">
        <v>6301.6190515896296</v>
      </c>
      <c r="AI671">
        <v>213192.70238228099</v>
      </c>
      <c r="AJ671">
        <v>106596.35119114</v>
      </c>
      <c r="AK671">
        <v>35532.117063713602</v>
      </c>
      <c r="AL671" s="10">
        <v>355321.17063713598</v>
      </c>
      <c r="AM671">
        <v>13.0805207840476</v>
      </c>
      <c r="AN671">
        <v>6.5402603920238001</v>
      </c>
      <c r="AO671">
        <v>2.1800867973412599</v>
      </c>
      <c r="AP671">
        <v>21.800867973412601</v>
      </c>
      <c r="AQ671" s="3">
        <v>101108.506332163</v>
      </c>
      <c r="AR671" s="1">
        <v>266566.95041799598</v>
      </c>
      <c r="AS671">
        <v>0.27499389604584901</v>
      </c>
      <c r="AT671">
        <v>5701073.4125945298</v>
      </c>
      <c r="AU671" s="1">
        <v>978688599.363873</v>
      </c>
      <c r="AV671">
        <v>145.32892443950001</v>
      </c>
    </row>
    <row r="672" spans="1:48" x14ac:dyDescent="0.25">
      <c r="A672">
        <v>670</v>
      </c>
      <c r="B672" t="s">
        <v>716</v>
      </c>
      <c r="C672" s="13">
        <v>193505</v>
      </c>
      <c r="D672">
        <v>670</v>
      </c>
      <c r="E672">
        <v>0.32098780513103098</v>
      </c>
      <c r="F672">
        <v>1343</v>
      </c>
      <c r="G672">
        <v>362848193.34175599</v>
      </c>
      <c r="H672">
        <v>214155557.75902501</v>
      </c>
      <c r="I672">
        <v>3.5766793202805301E-3</v>
      </c>
      <c r="J672">
        <v>53.829102293070498</v>
      </c>
      <c r="K672">
        <f t="shared" si="10"/>
        <v>15050.021954120426</v>
      </c>
      <c r="L672">
        <v>31.770315070529801</v>
      </c>
      <c r="M672">
        <v>6443.74597422033</v>
      </c>
      <c r="N672">
        <v>346861.06119686703</v>
      </c>
      <c r="O672" s="3">
        <v>202402.00638517999</v>
      </c>
      <c r="P672">
        <v>10895118.306030501</v>
      </c>
      <c r="Q672">
        <v>7.9046985599999999</v>
      </c>
      <c r="R672">
        <v>425.50282738212701</v>
      </c>
      <c r="S672" s="9">
        <v>2.8660024156711499</v>
      </c>
      <c r="T672">
        <v>0.34891805901210998</v>
      </c>
      <c r="U672">
        <v>6740743.9077516701</v>
      </c>
      <c r="V672" s="3">
        <v>6744294.12910078</v>
      </c>
      <c r="W672" s="1">
        <v>3128413.0710434299</v>
      </c>
      <c r="X672">
        <v>1360</v>
      </c>
      <c r="Y672">
        <v>84.592328752961805</v>
      </c>
      <c r="Z672">
        <v>40780.780487804797</v>
      </c>
      <c r="AA672">
        <v>22701168.181505799</v>
      </c>
      <c r="AB672">
        <v>22704741.8632407</v>
      </c>
      <c r="AC672">
        <v>312.45296167247301</v>
      </c>
      <c r="AD672" s="1">
        <v>5126000000</v>
      </c>
      <c r="AE672">
        <v>3866.2475845322001</v>
      </c>
      <c r="AF672">
        <v>1933.1237922661001</v>
      </c>
      <c r="AG672">
        <v>644.37459742203305</v>
      </c>
      <c r="AH672">
        <v>6443.74597422033</v>
      </c>
      <c r="AI672">
        <v>208116.63671811999</v>
      </c>
      <c r="AJ672">
        <v>104058.31835905999</v>
      </c>
      <c r="AK672">
        <v>34686.106119686701</v>
      </c>
      <c r="AL672" s="10">
        <v>346861.06119686703</v>
      </c>
      <c r="AM672">
        <v>13.8283277826808</v>
      </c>
      <c r="AN672">
        <v>6.91416389134044</v>
      </c>
      <c r="AO672">
        <v>2.3047212971134798</v>
      </c>
      <c r="AP672">
        <v>23.047212971134801</v>
      </c>
      <c r="AQ672" s="3">
        <v>115045.567104028</v>
      </c>
      <c r="AR672" s="1">
        <v>87356.439281151805</v>
      </c>
      <c r="AS672">
        <v>0.56840131754964596</v>
      </c>
      <c r="AT672">
        <v>6192799.6000070302</v>
      </c>
      <c r="AU672" s="1">
        <v>984881398.96387994</v>
      </c>
      <c r="AV672">
        <v>146.10871032072399</v>
      </c>
    </row>
    <row r="673" spans="1:48" x14ac:dyDescent="0.25">
      <c r="A673">
        <v>671</v>
      </c>
      <c r="B673" t="s">
        <v>717</v>
      </c>
      <c r="C673" s="13">
        <v>193802</v>
      </c>
      <c r="D673">
        <v>671</v>
      </c>
      <c r="E673">
        <v>0.32130534872863398</v>
      </c>
      <c r="F673">
        <v>1345</v>
      </c>
      <c r="G673">
        <v>377459272.33117902</v>
      </c>
      <c r="H673">
        <v>216561162.19305301</v>
      </c>
      <c r="I673">
        <v>3.6149492402103899E-3</v>
      </c>
      <c r="J673">
        <v>55.941337841126398</v>
      </c>
      <c r="K673">
        <f t="shared" si="10"/>
        <v>15474.999543249634</v>
      </c>
      <c r="L673">
        <v>32.095439231598</v>
      </c>
      <c r="M673">
        <v>6668.4155496600997</v>
      </c>
      <c r="N673">
        <v>373040.08712855598</v>
      </c>
      <c r="O673" s="3">
        <v>189546.4856632</v>
      </c>
      <c r="P673">
        <v>10603483.991083199</v>
      </c>
      <c r="Q673">
        <v>6.5824267299999999</v>
      </c>
      <c r="R673">
        <v>368.22975751739</v>
      </c>
      <c r="S673" s="9">
        <v>2.77218194068183</v>
      </c>
      <c r="T673">
        <v>0.36072668439432998</v>
      </c>
      <c r="U673">
        <v>6747412.3233013302</v>
      </c>
      <c r="V673" s="3">
        <v>6750962.6097606197</v>
      </c>
      <c r="W673" s="1">
        <v>3136406.0274182302</v>
      </c>
      <c r="X673">
        <v>1334</v>
      </c>
      <c r="Y673">
        <v>83.158237553691905</v>
      </c>
      <c r="Z673">
        <v>40733.375838926098</v>
      </c>
      <c r="AA673">
        <v>22551720.209437001</v>
      </c>
      <c r="AB673">
        <v>22551883.782174401</v>
      </c>
      <c r="AC673">
        <v>328.979865771812</v>
      </c>
      <c r="AD673" s="1">
        <v>5155000000</v>
      </c>
      <c r="AE673">
        <v>4001.0493297960602</v>
      </c>
      <c r="AF673">
        <v>2000.5246648980301</v>
      </c>
      <c r="AG673">
        <v>666.84155496600999</v>
      </c>
      <c r="AH673">
        <v>6668.4155496600997</v>
      </c>
      <c r="AI673">
        <v>223824.05227713301</v>
      </c>
      <c r="AJ673">
        <v>111912.026138566</v>
      </c>
      <c r="AK673">
        <v>37304.008712855597</v>
      </c>
      <c r="AL673" s="10">
        <v>373040.08712855598</v>
      </c>
      <c r="AM673">
        <v>14.4635902347905</v>
      </c>
      <c r="AN673">
        <v>7.2317951173952899</v>
      </c>
      <c r="AO673">
        <v>2.4105983724650901</v>
      </c>
      <c r="AP673">
        <v>24.105983724650901</v>
      </c>
      <c r="AQ673" s="3">
        <v>110933.08889662501</v>
      </c>
      <c r="AR673" s="1">
        <v>78613.396766574995</v>
      </c>
      <c r="AS673">
        <v>0.58525531881260495</v>
      </c>
      <c r="AT673">
        <v>6205745.4037258001</v>
      </c>
      <c r="AU673" s="1">
        <v>991087144.36760604</v>
      </c>
      <c r="AV673">
        <v>146.88403448311701</v>
      </c>
    </row>
    <row r="674" spans="1:48" x14ac:dyDescent="0.25">
      <c r="A674">
        <v>672</v>
      </c>
      <c r="B674" t="s">
        <v>718</v>
      </c>
      <c r="C674" s="13">
        <v>194091</v>
      </c>
      <c r="D674">
        <v>672</v>
      </c>
      <c r="E674">
        <v>0.32161656159921898</v>
      </c>
      <c r="F674">
        <v>1347</v>
      </c>
      <c r="G674">
        <v>382118960.55820298</v>
      </c>
      <c r="H674">
        <v>218868524.16079801</v>
      </c>
      <c r="I674">
        <v>3.3530171098772599E-3</v>
      </c>
      <c r="J674">
        <v>56.577126776316597</v>
      </c>
      <c r="K674">
        <f t="shared" si="10"/>
        <v>16873.497784921132</v>
      </c>
      <c r="L674">
        <v>32.406013616025803</v>
      </c>
      <c r="M674">
        <v>6535.4702822696399</v>
      </c>
      <c r="N674">
        <v>369758.13070281898</v>
      </c>
      <c r="O674" s="3">
        <v>198533.75785267001</v>
      </c>
      <c r="P674">
        <v>11232469.587409001</v>
      </c>
      <c r="Q674">
        <v>7.2863161300000003</v>
      </c>
      <c r="R674">
        <v>412.23883141932998</v>
      </c>
      <c r="S674" s="9">
        <v>2.8313137017795702</v>
      </c>
      <c r="T674">
        <v>0.35319293632897802</v>
      </c>
      <c r="U674">
        <v>6753947.7935835999</v>
      </c>
      <c r="V674" s="3">
        <v>6757498.17912219</v>
      </c>
      <c r="W674" s="1">
        <v>3133109.2679633098</v>
      </c>
      <c r="X674">
        <v>1276</v>
      </c>
      <c r="Y674">
        <v>80.881186704379303</v>
      </c>
      <c r="Z674">
        <v>40574.489655172401</v>
      </c>
      <c r="AA674">
        <v>22588433.1327256</v>
      </c>
      <c r="AB674">
        <v>22592102.041590299</v>
      </c>
      <c r="AC674">
        <v>315.67241379310298</v>
      </c>
      <c r="AD674" s="1">
        <v>5183000000</v>
      </c>
      <c r="AE674">
        <v>3921.2821693617798</v>
      </c>
      <c r="AF674">
        <v>1960.6410846808899</v>
      </c>
      <c r="AG674">
        <v>653.54702822696402</v>
      </c>
      <c r="AH674">
        <v>6535.4702822696399</v>
      </c>
      <c r="AI674">
        <v>221854.87842169101</v>
      </c>
      <c r="AJ674">
        <v>110927.439210845</v>
      </c>
      <c r="AK674">
        <v>36975.813070281903</v>
      </c>
      <c r="AL674" s="10">
        <v>369758.13070281898</v>
      </c>
      <c r="AM674">
        <v>13.148126206526699</v>
      </c>
      <c r="AN674">
        <v>6.5740631032633496</v>
      </c>
      <c r="AO674">
        <v>2.19135436775445</v>
      </c>
      <c r="AP674">
        <v>21.913543677544499</v>
      </c>
      <c r="AQ674" s="3">
        <v>103204.39423478799</v>
      </c>
      <c r="AR674" s="1">
        <v>95329.363617882002</v>
      </c>
      <c r="AS674">
        <v>0.51983297627084102</v>
      </c>
      <c r="AT674">
        <v>5839008.0964945499</v>
      </c>
      <c r="AU674" s="1">
        <v>996926152.4641</v>
      </c>
      <c r="AV674">
        <v>147.60643447839499</v>
      </c>
    </row>
    <row r="675" spans="1:48" x14ac:dyDescent="0.25">
      <c r="A675">
        <v>673</v>
      </c>
      <c r="B675" t="s">
        <v>719</v>
      </c>
      <c r="C675" s="13">
        <v>194387</v>
      </c>
      <c r="D675">
        <v>673</v>
      </c>
      <c r="E675">
        <v>0.32193759970245001</v>
      </c>
      <c r="F675">
        <v>1349</v>
      </c>
      <c r="G675">
        <v>474150736.892685</v>
      </c>
      <c r="H675">
        <v>224886989.028593</v>
      </c>
      <c r="I675">
        <v>4.0228155213325499E-3</v>
      </c>
      <c r="J675">
        <v>70.133487171326095</v>
      </c>
      <c r="K675">
        <f t="shared" si="10"/>
        <v>17433.930738164825</v>
      </c>
      <c r="L675">
        <v>33.2639127873056</v>
      </c>
      <c r="M675">
        <v>6741.8001678604596</v>
      </c>
      <c r="N675">
        <v>472825.95558428502</v>
      </c>
      <c r="O675" s="3">
        <v>284344.55978274997</v>
      </c>
      <c r="P675">
        <v>19942075.535759799</v>
      </c>
      <c r="Q675">
        <v>17.720290540000001</v>
      </c>
      <c r="R675">
        <v>1242.78576925926</v>
      </c>
      <c r="S675" s="9">
        <v>2.7474022934489901</v>
      </c>
      <c r="T675">
        <v>0.36398018680570798</v>
      </c>
      <c r="U675">
        <v>6760689.5937514603</v>
      </c>
      <c r="V675" s="3">
        <v>6764239.9901537299</v>
      </c>
      <c r="W675" s="1">
        <v>3126678.8314463501</v>
      </c>
      <c r="X675">
        <v>1556</v>
      </c>
      <c r="Y675">
        <v>79.178174746295795</v>
      </c>
      <c r="Z675">
        <v>40414.215488215399</v>
      </c>
      <c r="AA675">
        <v>22208027.877583001</v>
      </c>
      <c r="AB675">
        <v>22209687.924796298</v>
      </c>
      <c r="AC675">
        <v>332.56902356902299</v>
      </c>
      <c r="AD675" s="1">
        <v>5211000000</v>
      </c>
      <c r="AE675">
        <v>4045.08010071627</v>
      </c>
      <c r="AF675">
        <v>2022.54005035813</v>
      </c>
      <c r="AG675">
        <v>674.18001678604605</v>
      </c>
      <c r="AH675">
        <v>6741.8001678604596</v>
      </c>
      <c r="AI675">
        <v>283695.57335057098</v>
      </c>
      <c r="AJ675">
        <v>141847.78667528499</v>
      </c>
      <c r="AK675">
        <v>47282.595558428598</v>
      </c>
      <c r="AL675" s="10">
        <v>472825.95558428502</v>
      </c>
      <c r="AM675">
        <v>16.272611014194901</v>
      </c>
      <c r="AN675">
        <v>8.1363055070974504</v>
      </c>
      <c r="AO675">
        <v>2.71210183569915</v>
      </c>
      <c r="AP675">
        <v>27.121018356991499</v>
      </c>
      <c r="AQ675" s="3">
        <v>123201.239905236</v>
      </c>
      <c r="AR675" s="1">
        <v>161143.31987751299</v>
      </c>
      <c r="AS675">
        <v>0.43328150888262701</v>
      </c>
      <c r="AT675">
        <v>8640532.5783853605</v>
      </c>
      <c r="AU675" s="1">
        <v>1005566685.04248</v>
      </c>
      <c r="AV675">
        <v>148.737295374702</v>
      </c>
    </row>
    <row r="676" spans="1:48" x14ac:dyDescent="0.25">
      <c r="A676">
        <v>674</v>
      </c>
      <c r="B676" t="s">
        <v>720</v>
      </c>
      <c r="C676" s="13">
        <v>194723</v>
      </c>
      <c r="D676">
        <v>674</v>
      </c>
      <c r="E676">
        <v>0.32229048018538198</v>
      </c>
      <c r="F676">
        <v>1352</v>
      </c>
      <c r="G676">
        <v>488348482.84834498</v>
      </c>
      <c r="H676">
        <v>231874658.243379</v>
      </c>
      <c r="I676">
        <v>4.3689842630040901E-3</v>
      </c>
      <c r="J676">
        <v>72.154441688966003</v>
      </c>
      <c r="K676">
        <f t="shared" si="10"/>
        <v>16515.152572180014</v>
      </c>
      <c r="L676">
        <v>34.259933418420196</v>
      </c>
      <c r="M676">
        <v>7410.4901415696304</v>
      </c>
      <c r="N676">
        <v>534699.77880654298</v>
      </c>
      <c r="O676" s="3">
        <v>235750.25300272001</v>
      </c>
      <c r="P676">
        <v>17010427.883443698</v>
      </c>
      <c r="Q676">
        <v>12.309762660000001</v>
      </c>
      <c r="R676">
        <v>888.20405205598104</v>
      </c>
      <c r="S676" s="9">
        <v>2.50222854381177</v>
      </c>
      <c r="T676">
        <v>0.39964375055711199</v>
      </c>
      <c r="U676">
        <v>6768100.08389303</v>
      </c>
      <c r="V676" s="3">
        <v>6771650.9408249399</v>
      </c>
      <c r="W676" s="1">
        <v>3133473.57935852</v>
      </c>
      <c r="X676">
        <v>1375</v>
      </c>
      <c r="Y676">
        <v>76.341732121839897</v>
      </c>
      <c r="Z676">
        <v>40455.842729970303</v>
      </c>
      <c r="AA676">
        <v>24303462.261778999</v>
      </c>
      <c r="AB676">
        <v>24272225.4498064</v>
      </c>
      <c r="AC676">
        <v>402.84866468842699</v>
      </c>
      <c r="AD676" s="1">
        <v>5246000000</v>
      </c>
      <c r="AE676">
        <v>4446.2940849417801</v>
      </c>
      <c r="AF676">
        <v>2223.14704247089</v>
      </c>
      <c r="AG676">
        <v>741.04901415696304</v>
      </c>
      <c r="AH676">
        <v>7410.4901415696304</v>
      </c>
      <c r="AI676">
        <v>320819.867283926</v>
      </c>
      <c r="AJ676">
        <v>160409.933641963</v>
      </c>
      <c r="AK676">
        <v>53469.977880654304</v>
      </c>
      <c r="AL676" s="10">
        <v>534699.77880654298</v>
      </c>
      <c r="AM676">
        <v>19.425788885798799</v>
      </c>
      <c r="AN676">
        <v>9.71289444289941</v>
      </c>
      <c r="AO676">
        <v>3.2376314809664701</v>
      </c>
      <c r="AP676">
        <v>32.376314809664699</v>
      </c>
      <c r="AQ676" s="3">
        <v>104969.881667529</v>
      </c>
      <c r="AR676" s="1">
        <v>130780.37133518999</v>
      </c>
      <c r="AS676">
        <v>0.44525882933546101</v>
      </c>
      <c r="AT676">
        <v>7574043.2058774401</v>
      </c>
      <c r="AU676" s="1">
        <v>1013140728.24836</v>
      </c>
      <c r="AV676">
        <v>149.69352044002301</v>
      </c>
    </row>
    <row r="677" spans="1:48" x14ac:dyDescent="0.25">
      <c r="A677">
        <v>675</v>
      </c>
      <c r="B677" t="s">
        <v>721</v>
      </c>
      <c r="C677" s="13">
        <v>194964</v>
      </c>
      <c r="D677">
        <v>675</v>
      </c>
      <c r="E677">
        <v>0.32254188344234402</v>
      </c>
      <c r="F677">
        <v>1353</v>
      </c>
      <c r="G677">
        <v>500289842.92912102</v>
      </c>
      <c r="H677">
        <v>237234310.979707</v>
      </c>
      <c r="I677">
        <v>4.4486937475160604E-3</v>
      </c>
      <c r="J677">
        <v>73.861185404859896</v>
      </c>
      <c r="K677">
        <f t="shared" si="10"/>
        <v>16602.892803331422</v>
      </c>
      <c r="L677">
        <v>35.024511641242398</v>
      </c>
      <c r="M677">
        <v>5279.4683961998599</v>
      </c>
      <c r="N677">
        <v>389947.79405081598</v>
      </c>
      <c r="O677" s="3">
        <v>176030.64031359999</v>
      </c>
      <c r="P677">
        <v>13001831.761139</v>
      </c>
      <c r="Q677">
        <v>9.2477547999999992</v>
      </c>
      <c r="R677">
        <v>683.05013186148301</v>
      </c>
      <c r="S677" s="9">
        <v>3.5149759142804098</v>
      </c>
      <c r="T677">
        <v>0.284496970786418</v>
      </c>
      <c r="U677">
        <v>6773379.5522892298</v>
      </c>
      <c r="V677" s="3">
        <v>6776930.7275739098</v>
      </c>
      <c r="W677" s="1">
        <v>3111026.7486451599</v>
      </c>
      <c r="X677">
        <v>1008</v>
      </c>
      <c r="Y677">
        <v>72.939246014545802</v>
      </c>
      <c r="Z677">
        <v>40160.4545454545</v>
      </c>
      <c r="AA677">
        <v>29214536.087009199</v>
      </c>
      <c r="AB677">
        <v>29216908.574225299</v>
      </c>
      <c r="AC677">
        <v>356.83884297520598</v>
      </c>
      <c r="AD677" s="1">
        <v>5277000000</v>
      </c>
      <c r="AE677">
        <v>3167.6810377199199</v>
      </c>
      <c r="AF677">
        <v>1583.84051885996</v>
      </c>
      <c r="AG677">
        <v>527.94683961998601</v>
      </c>
      <c r="AH677">
        <v>5279.4683961998599</v>
      </c>
      <c r="AI677">
        <v>233968.67643049001</v>
      </c>
      <c r="AJ677">
        <v>116984.33821524501</v>
      </c>
      <c r="AK677">
        <v>38994.779405081601</v>
      </c>
      <c r="AL677" s="10">
        <v>389947.79405081598</v>
      </c>
      <c r="AM677">
        <v>14.0920428266298</v>
      </c>
      <c r="AN677">
        <v>7.0460214133149002</v>
      </c>
      <c r="AO677">
        <v>2.3486738044383002</v>
      </c>
      <c r="AP677">
        <v>23.486738044382999</v>
      </c>
      <c r="AQ677" s="3">
        <v>73522.759982662203</v>
      </c>
      <c r="AR677" s="1">
        <v>102507.880330937</v>
      </c>
      <c r="AS677">
        <v>0.41767024111075701</v>
      </c>
      <c r="AT677">
        <v>5430478.2065564301</v>
      </c>
      <c r="AU677" s="1">
        <v>1018571206.45491</v>
      </c>
      <c r="AV677">
        <v>150.37858111917899</v>
      </c>
    </row>
    <row r="678" spans="1:48" x14ac:dyDescent="0.25">
      <c r="A678">
        <v>676</v>
      </c>
      <c r="B678" t="s">
        <v>722</v>
      </c>
      <c r="C678" s="13">
        <v>195252</v>
      </c>
      <c r="D678">
        <v>676</v>
      </c>
      <c r="E678">
        <v>0.32284981782181998</v>
      </c>
      <c r="F678">
        <v>1355</v>
      </c>
      <c r="G678">
        <v>485557771.25777</v>
      </c>
      <c r="H678">
        <v>243443327.645919</v>
      </c>
      <c r="I678">
        <v>4.0457466127995197E-3</v>
      </c>
      <c r="J678">
        <v>71.617815327630794</v>
      </c>
      <c r="K678">
        <f t="shared" si="10"/>
        <v>17702.002172121622</v>
      </c>
      <c r="L678">
        <v>35.906910184810101</v>
      </c>
      <c r="M678">
        <v>6466.6219690097496</v>
      </c>
      <c r="N678">
        <v>463125.33797013998</v>
      </c>
      <c r="O678" s="3">
        <v>319186.70876309997</v>
      </c>
      <c r="P678">
        <v>22859454.763229899</v>
      </c>
      <c r="Q678">
        <v>11.98993613</v>
      </c>
      <c r="R678">
        <v>858.69303154842805</v>
      </c>
      <c r="S678" s="9">
        <v>2.8724303221036198</v>
      </c>
      <c r="T678">
        <v>0.34813725238342702</v>
      </c>
      <c r="U678">
        <v>6779846.1742582396</v>
      </c>
      <c r="V678" s="3">
        <v>6783397.5497120898</v>
      </c>
      <c r="W678" s="1">
        <v>3101523.0845047901</v>
      </c>
      <c r="X678">
        <v>1514</v>
      </c>
      <c r="Y678">
        <v>71.422892975017305</v>
      </c>
      <c r="Z678">
        <v>40092.681660899601</v>
      </c>
      <c r="AA678">
        <v>26498583.223616902</v>
      </c>
      <c r="AB678">
        <v>26517804.712341201</v>
      </c>
      <c r="AC678">
        <v>383.86851211072599</v>
      </c>
      <c r="AD678" s="1">
        <v>5309000000</v>
      </c>
      <c r="AE678">
        <v>3879.97318140584</v>
      </c>
      <c r="AF678">
        <v>1939.98659070292</v>
      </c>
      <c r="AG678">
        <v>646.662196900975</v>
      </c>
      <c r="AH678">
        <v>6466.6219690097396</v>
      </c>
      <c r="AI678">
        <v>277875.202782084</v>
      </c>
      <c r="AJ678">
        <v>138937.601391042</v>
      </c>
      <c r="AK678">
        <v>46312.533797014003</v>
      </c>
      <c r="AL678" s="10">
        <v>463125.33797013998</v>
      </c>
      <c r="AM678">
        <v>15.6973883564257</v>
      </c>
      <c r="AN678">
        <v>7.8486941782128499</v>
      </c>
      <c r="AO678">
        <v>2.61623139273761</v>
      </c>
      <c r="AP678">
        <v>26.162313927376101</v>
      </c>
      <c r="AQ678" s="3">
        <v>108134.259964176</v>
      </c>
      <c r="AR678" s="1">
        <v>211052.448798923</v>
      </c>
      <c r="AS678">
        <v>0.338780585141574</v>
      </c>
      <c r="AT678">
        <v>7744339.46070439</v>
      </c>
      <c r="AU678" s="1">
        <v>1026315545.91562</v>
      </c>
      <c r="AV678">
        <v>151.37740879908799</v>
      </c>
    </row>
    <row r="679" spans="1:48" x14ac:dyDescent="0.25">
      <c r="A679">
        <v>677</v>
      </c>
      <c r="B679" t="s">
        <v>723</v>
      </c>
      <c r="C679" s="13">
        <v>195556</v>
      </c>
      <c r="D679">
        <v>677</v>
      </c>
      <c r="E679">
        <v>0.323176741720898</v>
      </c>
      <c r="F679">
        <v>1358</v>
      </c>
      <c r="G679">
        <v>571097246.84812999</v>
      </c>
      <c r="H679">
        <v>251214229.88327301</v>
      </c>
      <c r="I679">
        <v>4.2844771110461697E-3</v>
      </c>
      <c r="J679">
        <v>84.149332182618295</v>
      </c>
      <c r="K679">
        <f t="shared" si="10"/>
        <v>19640.513883401512</v>
      </c>
      <c r="L679">
        <v>37.015604253245101</v>
      </c>
      <c r="M679">
        <v>6865.4018806302902</v>
      </c>
      <c r="N679">
        <v>577718.98342032998</v>
      </c>
      <c r="O679" s="3">
        <v>222136.52882770001</v>
      </c>
      <c r="P679">
        <v>18692640.5542158</v>
      </c>
      <c r="Q679">
        <v>10.59490722</v>
      </c>
      <c r="R679">
        <v>891.55436709980097</v>
      </c>
      <c r="S679" s="9">
        <v>2.70832365954357</v>
      </c>
      <c r="T679">
        <v>0.36923208807640301</v>
      </c>
      <c r="U679">
        <v>6786711.5761388699</v>
      </c>
      <c r="V679" s="3">
        <v>6790263.1057454804</v>
      </c>
      <c r="W679" s="1">
        <v>3153236.4429209898</v>
      </c>
      <c r="X679">
        <v>3006</v>
      </c>
      <c r="Y679">
        <v>74.986676420098405</v>
      </c>
      <c r="Z679">
        <v>40933.2098360655</v>
      </c>
      <c r="AA679">
        <v>25851014.9742635</v>
      </c>
      <c r="AB679">
        <v>25846482.217836801</v>
      </c>
      <c r="AC679">
        <v>391.70163934426199</v>
      </c>
      <c r="AD679" s="1">
        <v>5343000000</v>
      </c>
      <c r="AE679">
        <v>4119.2411283781703</v>
      </c>
      <c r="AF679">
        <v>2059.6205641890801</v>
      </c>
      <c r="AG679">
        <v>686.54018806302895</v>
      </c>
      <c r="AH679">
        <v>6865.4018806302902</v>
      </c>
      <c r="AI679">
        <v>346631.39005219802</v>
      </c>
      <c r="AJ679">
        <v>173315.69502609901</v>
      </c>
      <c r="AK679">
        <v>57771.898342032997</v>
      </c>
      <c r="AL679" s="10">
        <v>577718.98342032998</v>
      </c>
      <c r="AM679">
        <v>17.648794329416202</v>
      </c>
      <c r="AN679">
        <v>8.8243971647081398</v>
      </c>
      <c r="AO679">
        <v>2.9414657215693798</v>
      </c>
      <c r="AP679">
        <v>29.414657215693801</v>
      </c>
      <c r="AQ679" s="3">
        <v>225409.94931881499</v>
      </c>
      <c r="AR679" s="1">
        <v>-3273.4204911157999</v>
      </c>
      <c r="AS679">
        <v>1.01473607473921</v>
      </c>
      <c r="AT679">
        <v>18968096.7024961</v>
      </c>
      <c r="AU679" s="1">
        <v>1045283642.61812</v>
      </c>
      <c r="AV679">
        <v>154.01916390453201</v>
      </c>
    </row>
    <row r="680" spans="1:48" x14ac:dyDescent="0.25">
      <c r="A680">
        <v>678</v>
      </c>
      <c r="B680" t="s">
        <v>724</v>
      </c>
      <c r="C680" s="13">
        <v>195857</v>
      </c>
      <c r="D680">
        <v>678</v>
      </c>
      <c r="E680">
        <v>0.323500174768935</v>
      </c>
      <c r="F680">
        <v>1360</v>
      </c>
      <c r="G680">
        <v>585545248.661659</v>
      </c>
      <c r="H680">
        <v>257907790.09922001</v>
      </c>
      <c r="I680">
        <v>4.4773945125657503E-3</v>
      </c>
      <c r="J680">
        <v>86.191938223967199</v>
      </c>
      <c r="K680">
        <f t="shared" si="10"/>
        <v>19250.467650789011</v>
      </c>
      <c r="L680">
        <v>37.9638847083475</v>
      </c>
      <c r="M680">
        <v>6792.09400876984</v>
      </c>
      <c r="N680">
        <v>585423.74721526704</v>
      </c>
      <c r="O680" s="3">
        <v>206018.72623055</v>
      </c>
      <c r="P680">
        <v>17757153.324243899</v>
      </c>
      <c r="Q680">
        <v>13.512425009999999</v>
      </c>
      <c r="R680">
        <v>1164.6621017179</v>
      </c>
      <c r="S680" s="9">
        <v>2.7402946423136001</v>
      </c>
      <c r="T680">
        <v>0.36492426199677203</v>
      </c>
      <c r="U680">
        <v>6793503.6701476397</v>
      </c>
      <c r="V680" s="3">
        <v>6797055.3314073104</v>
      </c>
      <c r="W680" s="1">
        <v>3205018.1742177298</v>
      </c>
      <c r="X680">
        <v>1792</v>
      </c>
      <c r="Y680">
        <v>78.555229960132095</v>
      </c>
      <c r="Z680">
        <v>41716.7880794702</v>
      </c>
      <c r="AA680">
        <v>28010228.6833045</v>
      </c>
      <c r="AB680">
        <v>28001964.336043399</v>
      </c>
      <c r="AC680">
        <v>395.84768211920499</v>
      </c>
      <c r="AD680" s="1">
        <v>5379000000</v>
      </c>
      <c r="AE680">
        <v>4075.2564052619</v>
      </c>
      <c r="AF680">
        <v>2037.62820263095</v>
      </c>
      <c r="AG680">
        <v>679.20940087698398</v>
      </c>
      <c r="AH680">
        <v>6792.09400876984</v>
      </c>
      <c r="AI680">
        <v>351254.24832915998</v>
      </c>
      <c r="AJ680">
        <v>175627.12416457999</v>
      </c>
      <c r="AK680">
        <v>58542.374721526699</v>
      </c>
      <c r="AL680" s="10">
        <v>585423.74721526704</v>
      </c>
      <c r="AM680">
        <v>18.246530666218</v>
      </c>
      <c r="AN680">
        <v>9.1232653331090301</v>
      </c>
      <c r="AO680">
        <v>3.04108844436968</v>
      </c>
      <c r="AP680">
        <v>30.410884443696801</v>
      </c>
      <c r="AQ680" s="3">
        <v>140770.97208855601</v>
      </c>
      <c r="AR680" s="1">
        <v>65247.754141993202</v>
      </c>
      <c r="AS680">
        <v>0.68329211943104495</v>
      </c>
      <c r="AT680">
        <v>12133322.929984599</v>
      </c>
      <c r="AU680" s="1">
        <v>1057416965.5481</v>
      </c>
      <c r="AV680">
        <v>155.65119515496201</v>
      </c>
    </row>
    <row r="681" spans="1:48" x14ac:dyDescent="0.25">
      <c r="A681">
        <v>679</v>
      </c>
      <c r="B681" t="s">
        <v>725</v>
      </c>
      <c r="C681" s="13">
        <v>196092</v>
      </c>
      <c r="D681">
        <v>679</v>
      </c>
      <c r="E681">
        <v>0.32375224132944902</v>
      </c>
      <c r="F681">
        <v>1361</v>
      </c>
      <c r="G681">
        <v>627533342.15683603</v>
      </c>
      <c r="H681">
        <v>264438335.72062901</v>
      </c>
      <c r="I681">
        <v>4.8625287898889603E-3</v>
      </c>
      <c r="J681">
        <v>92.300643170831705</v>
      </c>
      <c r="K681">
        <f t="shared" si="10"/>
        <v>18982.02502425481</v>
      </c>
      <c r="L681">
        <v>38.8948711189568</v>
      </c>
      <c r="M681">
        <v>5293.3977708006196</v>
      </c>
      <c r="N681">
        <v>488584.018803944</v>
      </c>
      <c r="O681" s="3">
        <v>170536.01630838</v>
      </c>
      <c r="P681">
        <v>15740583.9890549</v>
      </c>
      <c r="Q681">
        <v>8.0753057100000003</v>
      </c>
      <c r="R681">
        <v>745.35591083408895</v>
      </c>
      <c r="S681" s="9">
        <v>3.51888183894236</v>
      </c>
      <c r="T681">
        <v>0.28418118191219499</v>
      </c>
      <c r="U681">
        <v>6798797.0679184403</v>
      </c>
      <c r="V681" s="3">
        <v>6802348.8676012298</v>
      </c>
      <c r="W681" s="1">
        <v>3213087.93558475</v>
      </c>
      <c r="X681">
        <v>1080</v>
      </c>
      <c r="Y681">
        <v>81.318880663220696</v>
      </c>
      <c r="Z681">
        <v>41815.466101694903</v>
      </c>
      <c r="AA681">
        <v>28336668.767600399</v>
      </c>
      <c r="AB681">
        <v>28355222.646677401</v>
      </c>
      <c r="AC681">
        <v>327.05084745762701</v>
      </c>
      <c r="AD681" s="1">
        <v>5408000000</v>
      </c>
      <c r="AE681">
        <v>3176.03866248037</v>
      </c>
      <c r="AF681">
        <v>1588.01933124018</v>
      </c>
      <c r="AG681">
        <v>529.33977708006205</v>
      </c>
      <c r="AH681">
        <v>5293.3977708006196</v>
      </c>
      <c r="AI681">
        <v>293150.41128236603</v>
      </c>
      <c r="AJ681">
        <v>146575.20564118301</v>
      </c>
      <c r="AK681">
        <v>48858.401880394398</v>
      </c>
      <c r="AL681" s="10">
        <v>488584.018803944</v>
      </c>
      <c r="AM681">
        <v>15.4435794341112</v>
      </c>
      <c r="AN681">
        <v>7.7217897170556302</v>
      </c>
      <c r="AO681">
        <v>2.5739299056852101</v>
      </c>
      <c r="AP681">
        <v>25.739299056852101</v>
      </c>
      <c r="AQ681" s="3">
        <v>87824.391116278304</v>
      </c>
      <c r="AR681" s="1">
        <v>82711.625192101594</v>
      </c>
      <c r="AS681">
        <v>0.51499028192065699</v>
      </c>
      <c r="AT681">
        <v>8106247.7861191696</v>
      </c>
      <c r="AU681" s="1">
        <v>1065523213.3342201</v>
      </c>
      <c r="AV681">
        <v>156.722314652119</v>
      </c>
    </row>
    <row r="682" spans="1:48" x14ac:dyDescent="0.25">
      <c r="A682">
        <v>680</v>
      </c>
      <c r="B682" t="s">
        <v>726</v>
      </c>
      <c r="C682" s="13">
        <v>196436</v>
      </c>
      <c r="D682">
        <v>680</v>
      </c>
      <c r="E682">
        <v>0.32411429887030702</v>
      </c>
      <c r="F682">
        <v>1364</v>
      </c>
      <c r="G682">
        <v>616711379.69372106</v>
      </c>
      <c r="H682">
        <v>270990400.48659998</v>
      </c>
      <c r="I682">
        <v>5.1326060654587899E-3</v>
      </c>
      <c r="J682">
        <v>90.6075685620863</v>
      </c>
      <c r="K682">
        <f t="shared" si="10"/>
        <v>17653.326089421425</v>
      </c>
      <c r="L682">
        <v>39.814055813192603</v>
      </c>
      <c r="M682">
        <v>7603.2083580093404</v>
      </c>
      <c r="N682">
        <v>688908.22259015904</v>
      </c>
      <c r="O682" s="3">
        <v>223445.52418407</v>
      </c>
      <c r="P682">
        <v>20245855.652399398</v>
      </c>
      <c r="Q682">
        <v>11.722518880000001</v>
      </c>
      <c r="R682">
        <v>1062.14893313995</v>
      </c>
      <c r="S682" s="9">
        <v>2.4526056779904901</v>
      </c>
      <c r="T682">
        <v>0.40772962770735099</v>
      </c>
      <c r="U682">
        <v>6806400.2762764497</v>
      </c>
      <c r="V682" s="3">
        <v>6809952.3104977095</v>
      </c>
      <c r="W682" s="1">
        <v>3207601.6206306801</v>
      </c>
      <c r="X682">
        <v>1489</v>
      </c>
      <c r="Y682">
        <v>83.502298656086793</v>
      </c>
      <c r="Z682">
        <v>41683.434782608601</v>
      </c>
      <c r="AA682">
        <v>24240557.580584701</v>
      </c>
      <c r="AB682">
        <v>24245544.695619602</v>
      </c>
      <c r="AC682">
        <v>443.136231884057</v>
      </c>
      <c r="AD682" s="1">
        <v>5444000000</v>
      </c>
      <c r="AE682">
        <v>4561.9250148055999</v>
      </c>
      <c r="AF682">
        <v>2280.9625074027999</v>
      </c>
      <c r="AG682">
        <v>760.32083580093399</v>
      </c>
      <c r="AH682">
        <v>7603.2083580093404</v>
      </c>
      <c r="AI682">
        <v>413344.93355409498</v>
      </c>
      <c r="AJ682">
        <v>206672.466777047</v>
      </c>
      <c r="AK682">
        <v>68890.822259015898</v>
      </c>
      <c r="AL682" s="10">
        <v>688908.22259015904</v>
      </c>
      <c r="AM682">
        <v>23.414564001159398</v>
      </c>
      <c r="AN682">
        <v>11.707282000579699</v>
      </c>
      <c r="AO682">
        <v>3.9024273335265698</v>
      </c>
      <c r="AP682">
        <v>39.024273335265697</v>
      </c>
      <c r="AQ682" s="3">
        <v>124334.922698913</v>
      </c>
      <c r="AR682" s="1">
        <v>99110.6014851566</v>
      </c>
      <c r="AS682">
        <v>0.55644400644377401</v>
      </c>
      <c r="AT682">
        <v>11265685.033103401</v>
      </c>
      <c r="AU682" s="1">
        <v>1076788898.3673201</v>
      </c>
      <c r="AV682">
        <v>158.20240577393699</v>
      </c>
    </row>
    <row r="683" spans="1:48" x14ac:dyDescent="0.25">
      <c r="A683">
        <v>681</v>
      </c>
      <c r="B683" t="s">
        <v>727</v>
      </c>
      <c r="C683" s="13">
        <v>196715</v>
      </c>
      <c r="D683">
        <v>681</v>
      </c>
      <c r="E683">
        <v>0.32441236744261798</v>
      </c>
      <c r="F683">
        <v>1366</v>
      </c>
      <c r="G683">
        <v>644752901.40151405</v>
      </c>
      <c r="H683">
        <v>277292684.39163101</v>
      </c>
      <c r="I683">
        <v>5.7519480309760201E-3</v>
      </c>
      <c r="J683">
        <v>94.640408922722202</v>
      </c>
      <c r="K683">
        <f t="shared" si="10"/>
        <v>16453.627260374105</v>
      </c>
      <c r="L683">
        <v>40.702559050231699</v>
      </c>
      <c r="M683">
        <v>6259.4400185402401</v>
      </c>
      <c r="N683">
        <v>592395.96298189997</v>
      </c>
      <c r="O683" s="3">
        <v>171228.85568638999</v>
      </c>
      <c r="P683">
        <v>16205168.921529699</v>
      </c>
      <c r="Q683">
        <v>10.227506310000001</v>
      </c>
      <c r="R683">
        <v>967.935379438121</v>
      </c>
      <c r="S683" s="9">
        <v>2.9818675608759899</v>
      </c>
      <c r="T683">
        <v>0.33536030007523998</v>
      </c>
      <c r="U683">
        <v>6812659.7162949899</v>
      </c>
      <c r="V683" s="3">
        <v>6816211.7792128297</v>
      </c>
      <c r="W683" s="1">
        <v>3196119.9508623001</v>
      </c>
      <c r="X683">
        <v>1264</v>
      </c>
      <c r="Y683">
        <v>85.075203971500301</v>
      </c>
      <c r="Z683">
        <v>41436.085714285698</v>
      </c>
      <c r="AA683">
        <v>29504072.022594102</v>
      </c>
      <c r="AB683">
        <v>29485462.996292301</v>
      </c>
      <c r="AC683">
        <v>404.746428571428</v>
      </c>
      <c r="AD683" s="1">
        <v>5479000000</v>
      </c>
      <c r="AE683">
        <v>3755.66401112414</v>
      </c>
      <c r="AF683">
        <v>1877.83200556207</v>
      </c>
      <c r="AG683">
        <v>625.94400185402401</v>
      </c>
      <c r="AH683">
        <v>6259.4400185402401</v>
      </c>
      <c r="AI683">
        <v>355437.57778913999</v>
      </c>
      <c r="AJ683">
        <v>177718.78889457</v>
      </c>
      <c r="AK683">
        <v>59239.596298190103</v>
      </c>
      <c r="AL683" s="10">
        <v>592395.96298189997</v>
      </c>
      <c r="AM683">
        <v>21.602384213792998</v>
      </c>
      <c r="AN683">
        <v>10.801192106896499</v>
      </c>
      <c r="AO683">
        <v>3.6003973689655</v>
      </c>
      <c r="AP683">
        <v>36.003973689654998</v>
      </c>
      <c r="AQ683" s="3">
        <v>107535.05781997601</v>
      </c>
      <c r="AR683" s="1">
        <v>63693.797866413501</v>
      </c>
      <c r="AS683">
        <v>0.62801948531928298</v>
      </c>
      <c r="AT683">
        <v>10177161.845611099</v>
      </c>
      <c r="AU683" s="1">
        <v>1086966060.21293</v>
      </c>
      <c r="AV683">
        <v>159.550910434152</v>
      </c>
    </row>
    <row r="684" spans="1:48" x14ac:dyDescent="0.25">
      <c r="A684">
        <v>682</v>
      </c>
      <c r="B684" t="s">
        <v>728</v>
      </c>
      <c r="C684" s="13">
        <v>196969</v>
      </c>
      <c r="D684">
        <v>682</v>
      </c>
      <c r="E684">
        <v>0.32468246470238499</v>
      </c>
      <c r="F684">
        <v>1367</v>
      </c>
      <c r="G684">
        <v>625627247.92790699</v>
      </c>
      <c r="H684">
        <v>283115327.969823</v>
      </c>
      <c r="I684">
        <v>5.8691071706604304E-3</v>
      </c>
      <c r="J684">
        <v>91.756645183043105</v>
      </c>
      <c r="K684">
        <f t="shared" si="10"/>
        <v>15633.833650496801</v>
      </c>
      <c r="L684">
        <v>41.522668298810203</v>
      </c>
      <c r="M684">
        <v>5672.0424551097603</v>
      </c>
      <c r="N684">
        <v>520447.58701666299</v>
      </c>
      <c r="O684" s="3">
        <v>241281.71461093999</v>
      </c>
      <c r="P684">
        <v>22139200.6767122</v>
      </c>
      <c r="Q684">
        <v>9.8564824400000006</v>
      </c>
      <c r="R684">
        <v>904.39776199997402</v>
      </c>
      <c r="S684" s="9">
        <v>3.2934099366707699</v>
      </c>
      <c r="T684">
        <v>0.30363666207033901</v>
      </c>
      <c r="U684">
        <v>6818331.7587500997</v>
      </c>
      <c r="V684" s="3">
        <v>6821883.9923576303</v>
      </c>
      <c r="W684" s="1">
        <v>3185576.6184118399</v>
      </c>
      <c r="X684">
        <v>960</v>
      </c>
      <c r="Y684">
        <v>84.863929443882398</v>
      </c>
      <c r="Z684">
        <v>41195.4588235294</v>
      </c>
      <c r="AA684">
        <v>30214317.790425099</v>
      </c>
      <c r="AB684">
        <v>30220376.1013809</v>
      </c>
      <c r="AC684">
        <v>366.49803921568599</v>
      </c>
      <c r="AD684" s="1">
        <v>5512000000</v>
      </c>
      <c r="AE684">
        <v>3403.2254730658601</v>
      </c>
      <c r="AF684">
        <v>1701.6127365329301</v>
      </c>
      <c r="AG684">
        <v>567.20424551097597</v>
      </c>
      <c r="AH684">
        <v>5672.0424551097603</v>
      </c>
      <c r="AI684">
        <v>312268.55220999802</v>
      </c>
      <c r="AJ684">
        <v>156134.27610499901</v>
      </c>
      <c r="AK684">
        <v>52044.758701666302</v>
      </c>
      <c r="AL684" s="10">
        <v>520447.58701666299</v>
      </c>
      <c r="AM684">
        <v>19.973895027345002</v>
      </c>
      <c r="AN684">
        <v>9.9869475136725399</v>
      </c>
      <c r="AO684">
        <v>3.3289825045575099</v>
      </c>
      <c r="AP684">
        <v>33.2898250455751</v>
      </c>
      <c r="AQ684" s="3">
        <v>81469.372266127102</v>
      </c>
      <c r="AR684" s="1">
        <v>159812.342344812</v>
      </c>
      <c r="AS684">
        <v>0.33765249222260402</v>
      </c>
      <c r="AT684">
        <v>7475356.2843082799</v>
      </c>
      <c r="AU684" s="1">
        <v>1094441416.4972401</v>
      </c>
      <c r="AV684">
        <v>160.51454449876601</v>
      </c>
    </row>
    <row r="685" spans="1:48" x14ac:dyDescent="0.25">
      <c r="A685">
        <v>683</v>
      </c>
      <c r="B685" t="s">
        <v>729</v>
      </c>
      <c r="C685" s="13">
        <v>197275</v>
      </c>
      <c r="D685">
        <v>683</v>
      </c>
      <c r="E685">
        <v>0.32500831765480198</v>
      </c>
      <c r="F685">
        <v>1369</v>
      </c>
      <c r="G685">
        <v>532798216.56218201</v>
      </c>
      <c r="H685">
        <v>285354482.85242403</v>
      </c>
      <c r="I685">
        <v>5.4568161496200999E-3</v>
      </c>
      <c r="J685">
        <v>78.063674889593301</v>
      </c>
      <c r="K685">
        <f t="shared" si="10"/>
        <v>14305.7183436587</v>
      </c>
      <c r="L685">
        <v>41.809110626179901</v>
      </c>
      <c r="M685">
        <v>6842.9120007604297</v>
      </c>
      <c r="N685">
        <v>534182.85772545903</v>
      </c>
      <c r="O685" s="3">
        <v>206136.86147834</v>
      </c>
      <c r="P685">
        <v>16091800.937206199</v>
      </c>
      <c r="Q685">
        <v>8.3433027200000005</v>
      </c>
      <c r="R685">
        <v>651.30887103953899</v>
      </c>
      <c r="S685" s="9">
        <v>2.7326244565048698</v>
      </c>
      <c r="T685">
        <v>0.365948565533603</v>
      </c>
      <c r="U685">
        <v>6825174.6707508601</v>
      </c>
      <c r="V685" s="3">
        <v>6828726.9502954902</v>
      </c>
      <c r="W685" s="1">
        <v>3178386.3088249401</v>
      </c>
      <c r="X685">
        <v>1414</v>
      </c>
      <c r="Y685">
        <v>84.408616182899394</v>
      </c>
      <c r="Z685">
        <v>40984.960912052098</v>
      </c>
      <c r="AA685">
        <v>25856904.719973501</v>
      </c>
      <c r="AB685">
        <v>25885423.8989706</v>
      </c>
      <c r="AC685">
        <v>398.08469055374502</v>
      </c>
      <c r="AD685" s="1">
        <v>5546000000</v>
      </c>
      <c r="AE685">
        <v>4105.7472004562596</v>
      </c>
      <c r="AF685">
        <v>2052.8736002281298</v>
      </c>
      <c r="AG685">
        <v>684.29120007604297</v>
      </c>
      <c r="AH685">
        <v>6842.9120007604297</v>
      </c>
      <c r="AI685">
        <v>320509.71463527501</v>
      </c>
      <c r="AJ685">
        <v>160254.85731763701</v>
      </c>
      <c r="AK685">
        <v>53418.285772545903</v>
      </c>
      <c r="AL685" s="10">
        <v>534182.85772545903</v>
      </c>
      <c r="AM685">
        <v>22.404307629707201</v>
      </c>
      <c r="AN685">
        <v>11.202153814853601</v>
      </c>
      <c r="AO685">
        <v>3.73405127161787</v>
      </c>
      <c r="AP685">
        <v>37.340512716178701</v>
      </c>
      <c r="AQ685" s="3">
        <v>119353.783282619</v>
      </c>
      <c r="AR685" s="1">
        <v>86783.078195720096</v>
      </c>
      <c r="AS685">
        <v>0.579002621979674</v>
      </c>
      <c r="AT685">
        <v>9317194.9350174107</v>
      </c>
      <c r="AU685" s="1">
        <v>1103758611.43226</v>
      </c>
      <c r="AV685">
        <v>161.71873463728301</v>
      </c>
    </row>
    <row r="686" spans="1:48" x14ac:dyDescent="0.25">
      <c r="A686">
        <v>684</v>
      </c>
      <c r="B686" t="s">
        <v>730</v>
      </c>
      <c r="C686" s="13">
        <v>197560</v>
      </c>
      <c r="D686">
        <v>684</v>
      </c>
      <c r="E686">
        <v>0.32531040125565303</v>
      </c>
      <c r="F686">
        <v>1371</v>
      </c>
      <c r="G686">
        <v>603136796.84874499</v>
      </c>
      <c r="H686">
        <v>290955421.07891101</v>
      </c>
      <c r="I686">
        <v>5.9210120338983102E-3</v>
      </c>
      <c r="J686">
        <v>88.2873702749187</v>
      </c>
      <c r="K686">
        <f t="shared" si="10"/>
        <v>14910.858104909399</v>
      </c>
      <c r="L686">
        <v>42.590153889633598</v>
      </c>
      <c r="M686">
        <v>6343.7556178597697</v>
      </c>
      <c r="N686">
        <v>560073.50116758095</v>
      </c>
      <c r="O686" s="3">
        <v>242102.72706363999</v>
      </c>
      <c r="P686">
        <v>21374613.108835101</v>
      </c>
      <c r="Q686">
        <v>15.371988630000001</v>
      </c>
      <c r="R686">
        <v>1357.1524520386499</v>
      </c>
      <c r="S686" s="9">
        <v>2.9503798643619299</v>
      </c>
      <c r="T686">
        <v>0.33893940644021597</v>
      </c>
      <c r="U686">
        <v>6831518.4263687199</v>
      </c>
      <c r="V686" s="3">
        <v>6835070.7534765601</v>
      </c>
      <c r="W686" s="1">
        <v>3171955.5805209498</v>
      </c>
      <c r="X686">
        <v>1211</v>
      </c>
      <c r="Y686">
        <v>83.323275790699796</v>
      </c>
      <c r="Z686">
        <v>40783.402097902101</v>
      </c>
      <c r="AA686">
        <v>27384814.501589902</v>
      </c>
      <c r="AB686">
        <v>27360939.6437684</v>
      </c>
      <c r="AC686">
        <v>392.66783216783199</v>
      </c>
      <c r="AD686" s="1">
        <v>5580000000</v>
      </c>
      <c r="AE686">
        <v>3806.25337071586</v>
      </c>
      <c r="AF686">
        <v>1903.12668535793</v>
      </c>
      <c r="AG686">
        <v>634.37556178597697</v>
      </c>
      <c r="AH686">
        <v>6343.7556178597697</v>
      </c>
      <c r="AI686">
        <v>336044.10070054798</v>
      </c>
      <c r="AJ686">
        <v>168022.05035027399</v>
      </c>
      <c r="AK686">
        <v>56007.350116758098</v>
      </c>
      <c r="AL686" s="10">
        <v>560073.50116758095</v>
      </c>
      <c r="AM686">
        <v>22.5368720120746</v>
      </c>
      <c r="AN686">
        <v>11.2684360060373</v>
      </c>
      <c r="AO686">
        <v>3.7561453353457699</v>
      </c>
      <c r="AP686">
        <v>37.561453353457701</v>
      </c>
      <c r="AQ686" s="3">
        <v>100904.486982537</v>
      </c>
      <c r="AR686" s="1">
        <v>141198.24008110201</v>
      </c>
      <c r="AS686">
        <v>0.41678376863558902</v>
      </c>
      <c r="AT686">
        <v>8908591.8046279997</v>
      </c>
      <c r="AU686" s="1">
        <v>1112667203.2368901</v>
      </c>
      <c r="AV686">
        <v>162.87260515058401</v>
      </c>
    </row>
    <row r="687" spans="1:48" x14ac:dyDescent="0.25">
      <c r="A687">
        <v>685</v>
      </c>
      <c r="B687" t="s">
        <v>731</v>
      </c>
      <c r="C687" s="13">
        <v>197873</v>
      </c>
      <c r="D687">
        <v>685</v>
      </c>
      <c r="E687">
        <v>0.32566683976217398</v>
      </c>
      <c r="F687">
        <v>1374</v>
      </c>
      <c r="G687">
        <v>615817451.84650898</v>
      </c>
      <c r="H687">
        <v>296429989.84000099</v>
      </c>
      <c r="I687">
        <v>6.4196977781998902E-3</v>
      </c>
      <c r="J687">
        <v>90.044907812949106</v>
      </c>
      <c r="K687">
        <f t="shared" si="10"/>
        <v>14026.346866160118</v>
      </c>
      <c r="L687">
        <v>43.344031625120699</v>
      </c>
      <c r="M687">
        <v>7485.2086369497702</v>
      </c>
      <c r="N687">
        <v>674004.921674832</v>
      </c>
      <c r="O687" s="3">
        <v>225835.11808062001</v>
      </c>
      <c r="P687">
        <v>20335302.3884959</v>
      </c>
      <c r="Q687">
        <v>6.6728136300000003</v>
      </c>
      <c r="R687">
        <v>600.85288816633999</v>
      </c>
      <c r="S687" s="9">
        <v>2.50320293916681</v>
      </c>
      <c r="T687">
        <v>0.39948818545764597</v>
      </c>
      <c r="U687">
        <v>6839003.6350056697</v>
      </c>
      <c r="V687" s="3">
        <v>6842077.0711530298</v>
      </c>
      <c r="W687" s="1">
        <v>3169653.7860665498</v>
      </c>
      <c r="X687">
        <v>1391</v>
      </c>
      <c r="Y687">
        <v>81.471060600382103</v>
      </c>
      <c r="Z687">
        <v>40644.191082802499</v>
      </c>
      <c r="AA687">
        <v>28985785.118890699</v>
      </c>
      <c r="AB687">
        <v>28977102.689445298</v>
      </c>
      <c r="AC687">
        <v>434.71337579617801</v>
      </c>
      <c r="AD687" s="1">
        <v>5619000000</v>
      </c>
      <c r="AE687">
        <v>4491.1251821698597</v>
      </c>
      <c r="AF687">
        <v>2245.5625910849299</v>
      </c>
      <c r="AG687">
        <v>748.52086369497704</v>
      </c>
      <c r="AH687">
        <v>7485.2086369497702</v>
      </c>
      <c r="AI687">
        <v>404402.95300489903</v>
      </c>
      <c r="AJ687">
        <v>202201.47650244899</v>
      </c>
      <c r="AK687">
        <v>67400.4921674832</v>
      </c>
      <c r="AL687" s="10">
        <v>674004.921674832</v>
      </c>
      <c r="AM687">
        <v>28.831666353593398</v>
      </c>
      <c r="AN687">
        <v>14.415833176796699</v>
      </c>
      <c r="AO687">
        <v>4.8052777255989101</v>
      </c>
      <c r="AP687">
        <v>48.052777255989099</v>
      </c>
      <c r="AQ687" s="3">
        <v>113326.245295131</v>
      </c>
      <c r="AR687" s="1">
        <v>112508.872785488</v>
      </c>
      <c r="AS687">
        <v>0.50180966653147097</v>
      </c>
      <c r="AT687">
        <v>10204451.310387701</v>
      </c>
      <c r="AU687" s="1">
        <v>1122871654.5472801</v>
      </c>
      <c r="AV687">
        <v>164.186439205825</v>
      </c>
    </row>
    <row r="688" spans="1:48" x14ac:dyDescent="0.25">
      <c r="A688">
        <v>686</v>
      </c>
      <c r="B688" t="s">
        <v>732</v>
      </c>
      <c r="C688" s="13">
        <v>198145</v>
      </c>
      <c r="D688">
        <v>686</v>
      </c>
      <c r="E688">
        <v>0.32593335493943798</v>
      </c>
      <c r="F688">
        <v>1376</v>
      </c>
      <c r="G688">
        <v>632179356.92878997</v>
      </c>
      <c r="H688">
        <v>301438575.45643902</v>
      </c>
      <c r="I688">
        <v>6.55934525715957E-3</v>
      </c>
      <c r="J688">
        <v>92.361761830005307</v>
      </c>
      <c r="K688">
        <f t="shared" si="10"/>
        <v>14080.9422600818</v>
      </c>
      <c r="L688">
        <v>44.040346473729898</v>
      </c>
      <c r="M688">
        <v>5596.8187225302599</v>
      </c>
      <c r="N688">
        <v>516932.03785605502</v>
      </c>
      <c r="O688" s="3">
        <v>224809.44672850001</v>
      </c>
      <c r="P688">
        <v>20763796.575872902</v>
      </c>
      <c r="Q688">
        <v>5.6990008400000001</v>
      </c>
      <c r="R688">
        <v>526.36975825308002</v>
      </c>
      <c r="S688" s="9">
        <v>3.3505337478102999</v>
      </c>
      <c r="T688">
        <v>0.29845990975423897</v>
      </c>
      <c r="U688">
        <v>6844600.4537281999</v>
      </c>
      <c r="V688" s="3">
        <v>6848153.1458737198</v>
      </c>
      <c r="W688" s="1">
        <v>3160652.2451011799</v>
      </c>
      <c r="X688">
        <v>1307</v>
      </c>
      <c r="Y688">
        <v>79.816801535970598</v>
      </c>
      <c r="Z688">
        <v>40450.3882783882</v>
      </c>
      <c r="AA688">
        <v>30510135.476610798</v>
      </c>
      <c r="AB688">
        <v>30521363.030598499</v>
      </c>
      <c r="AC688">
        <v>429.82051282051202</v>
      </c>
      <c r="AD688" s="1">
        <v>5654000000</v>
      </c>
      <c r="AE688">
        <v>3358.0912335181602</v>
      </c>
      <c r="AF688">
        <v>1679.0456167590801</v>
      </c>
      <c r="AG688">
        <v>559.68187225302597</v>
      </c>
      <c r="AH688">
        <v>5596.8187225302599</v>
      </c>
      <c r="AI688">
        <v>310159.22271363297</v>
      </c>
      <c r="AJ688">
        <v>155079.61135681599</v>
      </c>
      <c r="AK688">
        <v>51693.203785605503</v>
      </c>
      <c r="AL688" s="10">
        <v>516932.03785605502</v>
      </c>
      <c r="AM688">
        <v>22.026879805686399</v>
      </c>
      <c r="AN688">
        <v>11.013439902843199</v>
      </c>
      <c r="AO688">
        <v>3.6711466342810799</v>
      </c>
      <c r="AP688">
        <v>36.711466342810702</v>
      </c>
      <c r="AQ688" s="3">
        <v>104320.559607513</v>
      </c>
      <c r="AR688" s="1">
        <v>120488.88712098599</v>
      </c>
      <c r="AS688">
        <v>0.46403992859561799</v>
      </c>
      <c r="AT688">
        <v>9635230.6804420501</v>
      </c>
      <c r="AU688" s="1">
        <v>1132506885.22772</v>
      </c>
      <c r="AV688">
        <v>165.45989687547799</v>
      </c>
    </row>
    <row r="689" spans="1:48" x14ac:dyDescent="0.25">
      <c r="A689">
        <v>687</v>
      </c>
      <c r="B689" t="s">
        <v>733</v>
      </c>
      <c r="C689" s="13">
        <v>198436</v>
      </c>
      <c r="D689">
        <v>687</v>
      </c>
      <c r="E689">
        <v>0.32624494714178098</v>
      </c>
      <c r="F689">
        <v>1378</v>
      </c>
      <c r="G689">
        <v>640472381.17419899</v>
      </c>
      <c r="H689">
        <v>306294761.14948201</v>
      </c>
      <c r="I689">
        <v>5.9441178822326104E-3</v>
      </c>
      <c r="J689">
        <v>93.484006679695</v>
      </c>
      <c r="K689">
        <f t="shared" si="10"/>
        <v>15727.145479251903</v>
      </c>
      <c r="L689">
        <v>44.7070979778374</v>
      </c>
      <c r="M689">
        <v>6543.4362492104901</v>
      </c>
      <c r="N689">
        <v>611706.63802935195</v>
      </c>
      <c r="O689" s="3">
        <v>169250.94506619999</v>
      </c>
      <c r="P689">
        <v>15822256.479113299</v>
      </c>
      <c r="Q689">
        <v>6.1688766099999999</v>
      </c>
      <c r="R689">
        <v>576.69130221545402</v>
      </c>
      <c r="S689" s="9">
        <v>2.8685627119970101</v>
      </c>
      <c r="T689">
        <v>0.34860663698156602</v>
      </c>
      <c r="U689">
        <v>6851143.8899774104</v>
      </c>
      <c r="V689" s="3">
        <v>6854696.61095763</v>
      </c>
      <c r="W689" s="1">
        <v>3183439.1594684301</v>
      </c>
      <c r="X689">
        <v>1684</v>
      </c>
      <c r="Y689">
        <v>79.321659319452493</v>
      </c>
      <c r="Z689">
        <v>40691.921232876703</v>
      </c>
      <c r="AA689">
        <v>29248480.504227199</v>
      </c>
      <c r="AB689">
        <v>29249218.9945313</v>
      </c>
      <c r="AC689">
        <v>424.26027397260202</v>
      </c>
      <c r="AD689" s="1">
        <v>5691000000</v>
      </c>
      <c r="AE689">
        <v>3926.06174952629</v>
      </c>
      <c r="AF689">
        <v>1963.03087476314</v>
      </c>
      <c r="AG689">
        <v>654.34362492104901</v>
      </c>
      <c r="AH689">
        <v>6543.4362492104901</v>
      </c>
      <c r="AI689">
        <v>367023.98281761102</v>
      </c>
      <c r="AJ689">
        <v>183511.99140880501</v>
      </c>
      <c r="AK689">
        <v>61170.663802935203</v>
      </c>
      <c r="AL689" s="10">
        <v>611706.63802935195</v>
      </c>
      <c r="AM689">
        <v>23.336973852108699</v>
      </c>
      <c r="AN689">
        <v>11.6684869260543</v>
      </c>
      <c r="AO689">
        <v>3.8894956420181201</v>
      </c>
      <c r="AP689">
        <v>38.894956420181202</v>
      </c>
      <c r="AQ689" s="3">
        <v>133577.674293958</v>
      </c>
      <c r="AR689" s="1">
        <v>35673.2707722419</v>
      </c>
      <c r="AS689">
        <v>0.78922852833531398</v>
      </c>
      <c r="AT689">
        <v>12487376.1959545</v>
      </c>
      <c r="AU689" s="1">
        <v>1144994261.4236701</v>
      </c>
      <c r="AV689">
        <v>167.12453858963499</v>
      </c>
    </row>
    <row r="690" spans="1:48" x14ac:dyDescent="0.25">
      <c r="A690">
        <v>688</v>
      </c>
      <c r="B690" t="s">
        <v>734</v>
      </c>
      <c r="C690" s="13">
        <v>198703</v>
      </c>
      <c r="D690">
        <v>688</v>
      </c>
      <c r="E690">
        <v>0.32653082436792402</v>
      </c>
      <c r="F690">
        <v>1379</v>
      </c>
      <c r="G690">
        <v>650767497.07809401</v>
      </c>
      <c r="H690">
        <v>311361019.35369599</v>
      </c>
      <c r="I690">
        <v>6.1669717416715196E-3</v>
      </c>
      <c r="J690">
        <v>94.903531672014196</v>
      </c>
      <c r="K690">
        <f t="shared" si="10"/>
        <v>15389.000573933419</v>
      </c>
      <c r="L690">
        <v>45.406785824950497</v>
      </c>
      <c r="M690">
        <v>6003.4217489994999</v>
      </c>
      <c r="N690">
        <v>569745.92609663296</v>
      </c>
      <c r="O690" s="3">
        <v>172815.57498293</v>
      </c>
      <c r="P690">
        <v>16400808.393809799</v>
      </c>
      <c r="Q690">
        <v>6.7376425800000002</v>
      </c>
      <c r="R690">
        <v>639.42607598574102</v>
      </c>
      <c r="S690" s="9">
        <v>3.1293328620073799</v>
      </c>
      <c r="T690">
        <v>0.31955692925505103</v>
      </c>
      <c r="U690">
        <v>6857147.3117264099</v>
      </c>
      <c r="V690" s="3">
        <v>6860700.08135013</v>
      </c>
      <c r="W690" s="1">
        <v>3179955.2698425301</v>
      </c>
      <c r="X690">
        <v>1196</v>
      </c>
      <c r="Y690">
        <v>77.576681508432898</v>
      </c>
      <c r="Z690">
        <v>40616.914179104402</v>
      </c>
      <c r="AA690">
        <v>29687744.380036999</v>
      </c>
      <c r="AB690">
        <v>29686744.0902308</v>
      </c>
      <c r="AC690">
        <v>384.63432835820799</v>
      </c>
      <c r="AD690" s="1">
        <v>5725000000</v>
      </c>
      <c r="AE690">
        <v>3602.0530493996998</v>
      </c>
      <c r="AF690">
        <v>1801.0265246998499</v>
      </c>
      <c r="AG690">
        <v>600.34217489995001</v>
      </c>
      <c r="AH690">
        <v>6003.4217489994999</v>
      </c>
      <c r="AI690">
        <v>341847.55565797997</v>
      </c>
      <c r="AJ690">
        <v>170923.77782898999</v>
      </c>
      <c r="AK690">
        <v>56974.592609663297</v>
      </c>
      <c r="AL690" s="10">
        <v>569745.92609663296</v>
      </c>
      <c r="AM690">
        <v>22.2137593676497</v>
      </c>
      <c r="AN690">
        <v>11.106879683824801</v>
      </c>
      <c r="AO690">
        <v>3.7022932279416199</v>
      </c>
      <c r="AP690">
        <v>37.022932279416203</v>
      </c>
      <c r="AQ690" s="3">
        <v>92781.711084085706</v>
      </c>
      <c r="AR690" s="1">
        <v>80033.863898844196</v>
      </c>
      <c r="AS690">
        <v>0.53688280754353501</v>
      </c>
      <c r="AT690">
        <v>8805312.0564521998</v>
      </c>
      <c r="AU690" s="1">
        <v>1153799573.4801199</v>
      </c>
      <c r="AV690">
        <v>168.262328491472</v>
      </c>
    </row>
    <row r="691" spans="1:48" x14ac:dyDescent="0.25">
      <c r="A691">
        <v>689</v>
      </c>
      <c r="B691" t="s">
        <v>735</v>
      </c>
      <c r="C691" s="13">
        <v>198998</v>
      </c>
      <c r="D691">
        <v>689</v>
      </c>
      <c r="E691">
        <v>0.32684738431320798</v>
      </c>
      <c r="F691">
        <v>1381</v>
      </c>
      <c r="G691">
        <v>609558884.09511304</v>
      </c>
      <c r="H691">
        <v>314730393.96271902</v>
      </c>
      <c r="I691">
        <v>6.2149233468731697E-3</v>
      </c>
      <c r="J691">
        <v>88.807850151015302</v>
      </c>
      <c r="K691">
        <f t="shared" si="10"/>
        <v>14289.452209526606</v>
      </c>
      <c r="L691">
        <v>45.8536991163759</v>
      </c>
      <c r="M691">
        <v>6647.7588509703</v>
      </c>
      <c r="N691">
        <v>590373.17187705601</v>
      </c>
      <c r="O691" s="3">
        <v>238764.64017560999</v>
      </c>
      <c r="P691">
        <v>21204174.386076599</v>
      </c>
      <c r="Q691">
        <v>7.4362873699999996</v>
      </c>
      <c r="R691">
        <v>660.40069443484697</v>
      </c>
      <c r="S691" s="9">
        <v>2.8287605527142499</v>
      </c>
      <c r="T691">
        <v>0.353511717009938</v>
      </c>
      <c r="U691">
        <v>6863795.0705773802</v>
      </c>
      <c r="V691" s="3">
        <v>6867347.9151559304</v>
      </c>
      <c r="W691" s="1">
        <v>3171692.9634955102</v>
      </c>
      <c r="X691">
        <v>1409</v>
      </c>
      <c r="Y691">
        <v>76.095963416283894</v>
      </c>
      <c r="Z691">
        <v>40504.185810810799</v>
      </c>
      <c r="AA691">
        <v>27576667.096806102</v>
      </c>
      <c r="AB691">
        <v>27594084.307533599</v>
      </c>
      <c r="AC691">
        <v>399.66216216216202</v>
      </c>
      <c r="AD691" s="1">
        <v>5760000000</v>
      </c>
      <c r="AE691">
        <v>3988.6553105821799</v>
      </c>
      <c r="AF691">
        <v>1994.32765529109</v>
      </c>
      <c r="AG691">
        <v>664.77588509703003</v>
      </c>
      <c r="AH691">
        <v>6647.7588509703</v>
      </c>
      <c r="AI691">
        <v>354223.90312623302</v>
      </c>
      <c r="AJ691">
        <v>177111.95156311599</v>
      </c>
      <c r="AK691">
        <v>59037.317187705601</v>
      </c>
      <c r="AL691" s="10">
        <v>590373.17187705601</v>
      </c>
      <c r="AM691">
        <v>24.789187012366799</v>
      </c>
      <c r="AN691">
        <v>12.3945935061834</v>
      </c>
      <c r="AO691">
        <v>4.1315311687278102</v>
      </c>
      <c r="AP691">
        <v>41.315311687278097</v>
      </c>
      <c r="AQ691" s="3">
        <v>107219.21245354399</v>
      </c>
      <c r="AR691" s="1">
        <v>131545.42772206501</v>
      </c>
      <c r="AS691">
        <v>0.44905817031653</v>
      </c>
      <c r="AT691">
        <v>9521907.7528842092</v>
      </c>
      <c r="AU691" s="1">
        <v>1163321481.2330101</v>
      </c>
      <c r="AV691">
        <v>169.48662791809599</v>
      </c>
    </row>
    <row r="692" spans="1:48" x14ac:dyDescent="0.25">
      <c r="A692">
        <v>690</v>
      </c>
      <c r="B692" t="s">
        <v>736</v>
      </c>
      <c r="C692" s="13">
        <v>199306</v>
      </c>
      <c r="D692">
        <v>690</v>
      </c>
      <c r="E692">
        <v>0.32717712828066797</v>
      </c>
      <c r="F692">
        <v>1384</v>
      </c>
      <c r="G692">
        <v>682667973.24224603</v>
      </c>
      <c r="H692">
        <v>321270417.33043098</v>
      </c>
      <c r="I692">
        <v>6.8186076750438402E-3</v>
      </c>
      <c r="J692">
        <v>99.359019674304193</v>
      </c>
      <c r="K692">
        <f t="shared" si="10"/>
        <v>14571.746082115711</v>
      </c>
      <c r="L692">
        <v>46.759354426282599</v>
      </c>
      <c r="M692">
        <v>6924.6233166493403</v>
      </c>
      <c r="N692">
        <v>688023.78435610805</v>
      </c>
      <c r="O692" s="3">
        <v>178754.54195242</v>
      </c>
      <c r="P692">
        <v>17760876.050721701</v>
      </c>
      <c r="Q692">
        <v>6.7977372999999996</v>
      </c>
      <c r="R692">
        <v>675.41651413145098</v>
      </c>
      <c r="S692" s="9">
        <v>2.7183990683006298</v>
      </c>
      <c r="T692">
        <v>0.36786357516857698</v>
      </c>
      <c r="U692">
        <v>6870719.6938940296</v>
      </c>
      <c r="V692" s="3">
        <v>6874272.5529631898</v>
      </c>
      <c r="W692" s="1">
        <v>3180403.3336954201</v>
      </c>
      <c r="X692">
        <v>1799</v>
      </c>
      <c r="Y692">
        <v>75.500468227216999</v>
      </c>
      <c r="Z692">
        <v>40649.990291262096</v>
      </c>
      <c r="AA692">
        <v>28162444.580347098</v>
      </c>
      <c r="AB692">
        <v>28147096.462808698</v>
      </c>
      <c r="AC692">
        <v>438.98058252427097</v>
      </c>
      <c r="AD692" s="1">
        <v>5797000000</v>
      </c>
      <c r="AE692">
        <v>4154.7739899895996</v>
      </c>
      <c r="AF692">
        <v>2077.3869949947998</v>
      </c>
      <c r="AG692">
        <v>692.46233166493403</v>
      </c>
      <c r="AH692">
        <v>6924.6233166493403</v>
      </c>
      <c r="AI692">
        <v>412814.270613664</v>
      </c>
      <c r="AJ692">
        <v>206407.135306832</v>
      </c>
      <c r="AK692">
        <v>68802.378435610794</v>
      </c>
      <c r="AL692" s="10">
        <v>688023.78435610805</v>
      </c>
      <c r="AM692">
        <v>28.329773816215599</v>
      </c>
      <c r="AN692">
        <v>14.1648869081078</v>
      </c>
      <c r="AO692">
        <v>4.7216289693692799</v>
      </c>
      <c r="AP692">
        <v>47.216289693692801</v>
      </c>
      <c r="AQ692" s="3">
        <v>135825.34234076299</v>
      </c>
      <c r="AR692" s="1">
        <v>42929.199611656601</v>
      </c>
      <c r="AS692">
        <v>0.75984274781066297</v>
      </c>
      <c r="AT692">
        <v>13495472.861904999</v>
      </c>
      <c r="AU692" s="1">
        <v>1176816954.0949099</v>
      </c>
      <c r="AV692">
        <v>171.280012360386</v>
      </c>
    </row>
    <row r="693" spans="1:48" x14ac:dyDescent="0.25">
      <c r="A693">
        <v>691</v>
      </c>
      <c r="B693" t="s">
        <v>737</v>
      </c>
      <c r="C693" s="13">
        <v>199585</v>
      </c>
      <c r="D693">
        <v>691</v>
      </c>
      <c r="E693">
        <v>0.32747532169184801</v>
      </c>
      <c r="F693">
        <v>1386</v>
      </c>
      <c r="G693">
        <v>582078651.04152596</v>
      </c>
      <c r="H693">
        <v>323003579.44191301</v>
      </c>
      <c r="I693">
        <v>6.5366780753944803E-3</v>
      </c>
      <c r="J693">
        <v>84.641587215722893</v>
      </c>
      <c r="K693">
        <f t="shared" si="10"/>
        <v>12948.71588281711</v>
      </c>
      <c r="L693">
        <v>46.968799820100102</v>
      </c>
      <c r="M693">
        <v>6262.06163478083</v>
      </c>
      <c r="N693">
        <v>530030.83601053397</v>
      </c>
      <c r="O693" s="3">
        <v>437261.45948215999</v>
      </c>
      <c r="P693">
        <v>37010503.958833501</v>
      </c>
      <c r="Q693">
        <v>8.3077958699999996</v>
      </c>
      <c r="R693">
        <v>703.18502870102702</v>
      </c>
      <c r="S693" s="9">
        <v>3.0087608529611298</v>
      </c>
      <c r="T693">
        <v>0.33236273963609603</v>
      </c>
      <c r="U693">
        <v>6876981.7555288104</v>
      </c>
      <c r="V693" s="3">
        <v>6880534.6762750801</v>
      </c>
      <c r="W693" s="1">
        <v>3180834.83278292</v>
      </c>
      <c r="X693">
        <v>1258</v>
      </c>
      <c r="Y693">
        <v>74.553922139071005</v>
      </c>
      <c r="Z693">
        <v>40699.196428571398</v>
      </c>
      <c r="AA693">
        <v>30162642.342408899</v>
      </c>
      <c r="AB693">
        <v>30164364.0813317</v>
      </c>
      <c r="AC693">
        <v>406.78214285714199</v>
      </c>
      <c r="AD693" s="1">
        <v>5833000000</v>
      </c>
      <c r="AE693">
        <v>3757.2369808684998</v>
      </c>
      <c r="AF693">
        <v>1878.6184904342499</v>
      </c>
      <c r="AG693">
        <v>626.206163478083</v>
      </c>
      <c r="AH693">
        <v>6262.06163478083</v>
      </c>
      <c r="AI693">
        <v>318018.50160631997</v>
      </c>
      <c r="AJ693">
        <v>159009.25080315999</v>
      </c>
      <c r="AK693">
        <v>53003.083601053397</v>
      </c>
      <c r="AL693" s="10">
        <v>530030.83601053397</v>
      </c>
      <c r="AM693">
        <v>24.559848596904502</v>
      </c>
      <c r="AN693">
        <v>12.279924298452199</v>
      </c>
      <c r="AO693">
        <v>4.09330809948408</v>
      </c>
      <c r="AP693">
        <v>40.9330809948408</v>
      </c>
      <c r="AQ693" s="3">
        <v>93788.834050951293</v>
      </c>
      <c r="AR693" s="1">
        <v>343472.625431208</v>
      </c>
      <c r="AS693">
        <v>0.214491426164161</v>
      </c>
      <c r="AT693">
        <v>7938435.7771845497</v>
      </c>
      <c r="AU693" s="1">
        <v>1184755389.8721001</v>
      </c>
      <c r="AV693">
        <v>172.278396539238</v>
      </c>
    </row>
    <row r="694" spans="1:48" x14ac:dyDescent="0.25">
      <c r="A694">
        <v>692</v>
      </c>
      <c r="B694" t="s">
        <v>738</v>
      </c>
      <c r="C694" s="13">
        <v>199865</v>
      </c>
      <c r="D694">
        <v>692</v>
      </c>
      <c r="E694">
        <v>0.32777416509517499</v>
      </c>
      <c r="F694">
        <v>1387</v>
      </c>
      <c r="G694">
        <v>660640005.61455095</v>
      </c>
      <c r="H694">
        <v>329040343.72610903</v>
      </c>
      <c r="I694">
        <v>6.8942245856224204E-3</v>
      </c>
      <c r="J694">
        <v>95.977814106467093</v>
      </c>
      <c r="K694">
        <f t="shared" si="10"/>
        <v>13921.480641437804</v>
      </c>
      <c r="L694">
        <v>47.802998115887803</v>
      </c>
      <c r="M694">
        <v>6275.7114698691203</v>
      </c>
      <c r="N694">
        <v>602329.06884092197</v>
      </c>
      <c r="O694" s="3">
        <v>265802.18609704002</v>
      </c>
      <c r="P694">
        <v>25511112.8063142</v>
      </c>
      <c r="Q694">
        <v>7.7529717900000001</v>
      </c>
      <c r="R694">
        <v>744.11328523330303</v>
      </c>
      <c r="S694" s="9">
        <v>3.0049564461583</v>
      </c>
      <c r="T694">
        <v>0.33278352545789902</v>
      </c>
      <c r="U694">
        <v>6883257.4669986796</v>
      </c>
      <c r="V694" s="3">
        <v>6886810.4128984697</v>
      </c>
      <c r="W694" s="1">
        <v>3186840.1612788802</v>
      </c>
      <c r="X694">
        <v>1939</v>
      </c>
      <c r="Y694">
        <v>76.414935092419498</v>
      </c>
      <c r="Z694">
        <v>40846.153024911</v>
      </c>
      <c r="AA694">
        <v>29029641.5851014</v>
      </c>
      <c r="AB694">
        <v>29038414.597948302</v>
      </c>
      <c r="AC694">
        <v>412.99288256227698</v>
      </c>
      <c r="AD694" s="1">
        <v>5868000000</v>
      </c>
      <c r="AE694">
        <v>3765.4268819214699</v>
      </c>
      <c r="AF694">
        <v>1882.7134409607299</v>
      </c>
      <c r="AG694">
        <v>627.57114698691203</v>
      </c>
      <c r="AH694">
        <v>6275.7114698691203</v>
      </c>
      <c r="AI694">
        <v>361397.44130455301</v>
      </c>
      <c r="AJ694">
        <v>180698.72065227601</v>
      </c>
      <c r="AK694">
        <v>60232.906884092197</v>
      </c>
      <c r="AL694" s="10">
        <v>602329.06884092197</v>
      </c>
      <c r="AM694">
        <v>25.959698584706601</v>
      </c>
      <c r="AN694">
        <v>12.9798492923533</v>
      </c>
      <c r="AO694">
        <v>4.3266164307844299</v>
      </c>
      <c r="AP694">
        <v>43.266164307844299</v>
      </c>
      <c r="AQ694" s="3">
        <v>148168.55914420099</v>
      </c>
      <c r="AR694" s="1">
        <v>117633.62695283801</v>
      </c>
      <c r="AS694">
        <v>0.55743920439430705</v>
      </c>
      <c r="AT694">
        <v>14220894.425965199</v>
      </c>
      <c r="AU694" s="1">
        <v>1198976284.2980599</v>
      </c>
      <c r="AV694">
        <v>174.187336453195</v>
      </c>
    </row>
    <row r="695" spans="1:48" x14ac:dyDescent="0.25">
      <c r="A695">
        <v>693</v>
      </c>
      <c r="B695" t="s">
        <v>739</v>
      </c>
      <c r="C695" s="13">
        <v>200146</v>
      </c>
      <c r="D695">
        <v>693</v>
      </c>
      <c r="E695">
        <v>0.328072774519029</v>
      </c>
      <c r="F695">
        <v>1389</v>
      </c>
      <c r="G695">
        <v>731130033.09460902</v>
      </c>
      <c r="H695">
        <v>336187633.44401097</v>
      </c>
      <c r="I695">
        <v>7.8815194658095108E-3</v>
      </c>
      <c r="J695">
        <v>106.121929540449</v>
      </c>
      <c r="K695">
        <f t="shared" si="10"/>
        <v>13464.653611630612</v>
      </c>
      <c r="L695">
        <v>48.796901691629699</v>
      </c>
      <c r="M695">
        <v>6270.7979009402898</v>
      </c>
      <c r="N695">
        <v>665469.17300598102</v>
      </c>
      <c r="O695" s="3">
        <v>313767.74785862002</v>
      </c>
      <c r="P695">
        <v>33297638.830317799</v>
      </c>
      <c r="Q695">
        <v>7.8029902399999997</v>
      </c>
      <c r="R695">
        <v>828.06838045409097</v>
      </c>
      <c r="S695" s="9">
        <v>3.0100507466528699</v>
      </c>
      <c r="T695">
        <v>0.33222031260170098</v>
      </c>
      <c r="U695">
        <v>6889528.2648996199</v>
      </c>
      <c r="V695" s="3">
        <v>6893081.6117513403</v>
      </c>
      <c r="W695" s="1">
        <v>3226536.1069504102</v>
      </c>
      <c r="X695">
        <v>1864</v>
      </c>
      <c r="Y695">
        <v>79.149638031206294</v>
      </c>
      <c r="Z695">
        <v>41424.599290780097</v>
      </c>
      <c r="AA695">
        <v>29666037.453127101</v>
      </c>
      <c r="AB695">
        <v>29650294.754832499</v>
      </c>
      <c r="AC695">
        <v>412.134751773049</v>
      </c>
      <c r="AD695" s="1">
        <v>5904000000</v>
      </c>
      <c r="AE695">
        <v>3762.47874056417</v>
      </c>
      <c r="AF695">
        <v>1881.23937028208</v>
      </c>
      <c r="AG695">
        <v>627.07979009402902</v>
      </c>
      <c r="AH695">
        <v>6270.7979009402898</v>
      </c>
      <c r="AI695">
        <v>399281.50380358798</v>
      </c>
      <c r="AJ695">
        <v>199640.75190179399</v>
      </c>
      <c r="AK695">
        <v>66546.917300598099</v>
      </c>
      <c r="AL695" s="10">
        <v>665469.17300598102</v>
      </c>
      <c r="AM695">
        <v>29.654049433451</v>
      </c>
      <c r="AN695">
        <v>14.8270247167255</v>
      </c>
      <c r="AO695">
        <v>4.9423415722418298</v>
      </c>
      <c r="AP695">
        <v>49.423415722418298</v>
      </c>
      <c r="AQ695" s="3">
        <v>147534.925290168</v>
      </c>
      <c r="AR695" s="1">
        <v>166232.822568451</v>
      </c>
      <c r="AS695">
        <v>0.47020423959139901</v>
      </c>
      <c r="AT695">
        <v>15656690.946398599</v>
      </c>
      <c r="AU695" s="1">
        <v>1214632975.2444601</v>
      </c>
      <c r="AV695">
        <v>176.30132696206601</v>
      </c>
    </row>
    <row r="696" spans="1:48" x14ac:dyDescent="0.25">
      <c r="A696">
        <v>694</v>
      </c>
      <c r="B696" t="s">
        <v>740</v>
      </c>
      <c r="C696" s="13">
        <v>200451</v>
      </c>
      <c r="D696">
        <v>694</v>
      </c>
      <c r="E696">
        <v>0.32839927678846398</v>
      </c>
      <c r="F696">
        <v>1392</v>
      </c>
      <c r="G696">
        <v>725024748.719594</v>
      </c>
      <c r="H696">
        <v>342806021.716892</v>
      </c>
      <c r="I696">
        <v>7.1254464628871502E-3</v>
      </c>
      <c r="J696">
        <v>105.131132966853</v>
      </c>
      <c r="K696">
        <f t="shared" si="10"/>
        <v>14754.322204851014</v>
      </c>
      <c r="L696">
        <v>49.708076192713399</v>
      </c>
      <c r="M696">
        <v>6856.5476581305202</v>
      </c>
      <c r="N696">
        <v>720836.623540484</v>
      </c>
      <c r="O696" s="3">
        <v>336898.59073837003</v>
      </c>
      <c r="P696">
        <v>35418530.539260902</v>
      </c>
      <c r="Q696">
        <v>8.8945007799999996</v>
      </c>
      <c r="R696">
        <v>935.08894417595695</v>
      </c>
      <c r="S696" s="9">
        <v>2.75564408037138</v>
      </c>
      <c r="T696">
        <v>0.36289156757327901</v>
      </c>
      <c r="U696">
        <v>6896384.8125577504</v>
      </c>
      <c r="V696" s="3">
        <v>6899938.1830008402</v>
      </c>
      <c r="W696" s="1">
        <v>3237657.0477728499</v>
      </c>
      <c r="X696">
        <v>1516</v>
      </c>
      <c r="Y696">
        <v>81.808973521863095</v>
      </c>
      <c r="Z696">
        <v>41566.8071895424</v>
      </c>
      <c r="AA696">
        <v>28275775.434488501</v>
      </c>
      <c r="AB696">
        <v>28293503.996466398</v>
      </c>
      <c r="AC696">
        <v>447.32026143790802</v>
      </c>
      <c r="AD696" s="1">
        <v>5941000000</v>
      </c>
      <c r="AE696">
        <v>4113.9285948783099</v>
      </c>
      <c r="AF696">
        <v>2056.96429743915</v>
      </c>
      <c r="AG696">
        <v>685.65476581305199</v>
      </c>
      <c r="AH696">
        <v>6856.5476581305202</v>
      </c>
      <c r="AI696">
        <v>432501.97412428999</v>
      </c>
      <c r="AJ696">
        <v>216250.987062145</v>
      </c>
      <c r="AK696">
        <v>72083.662354048502</v>
      </c>
      <c r="AL696" s="10">
        <v>720836.623540484</v>
      </c>
      <c r="AM696">
        <v>29.313577954945998</v>
      </c>
      <c r="AN696">
        <v>14.656788977472999</v>
      </c>
      <c r="AO696">
        <v>4.8855963258243298</v>
      </c>
      <c r="AP696">
        <v>48.8559632582433</v>
      </c>
      <c r="AQ696" s="3">
        <v>124022.403859144</v>
      </c>
      <c r="AR696" s="1">
        <v>212876.18687922499</v>
      </c>
      <c r="AS696">
        <v>0.36812977931231</v>
      </c>
      <c r="AT696">
        <v>13038615.830984401</v>
      </c>
      <c r="AU696" s="1">
        <v>1227671591.0754499</v>
      </c>
      <c r="AV696">
        <v>178.01668909773699</v>
      </c>
    </row>
    <row r="697" spans="1:48" x14ac:dyDescent="0.25">
      <c r="A697">
        <v>695</v>
      </c>
      <c r="B697" t="s">
        <v>741</v>
      </c>
      <c r="C697" s="13">
        <v>200759</v>
      </c>
      <c r="D697">
        <v>695</v>
      </c>
      <c r="E697">
        <v>0.328729883875509</v>
      </c>
      <c r="F697">
        <v>1394</v>
      </c>
      <c r="G697">
        <v>734721204.48016906</v>
      </c>
      <c r="H697">
        <v>349604115.81473899</v>
      </c>
      <c r="I697">
        <v>7.0904715885446896E-3</v>
      </c>
      <c r="J697">
        <v>106.43000755025599</v>
      </c>
      <c r="K697">
        <f t="shared" si="10"/>
        <v>15010.286159555802</v>
      </c>
      <c r="L697">
        <v>50.642840384726497</v>
      </c>
      <c r="M697">
        <v>6942.7488279398503</v>
      </c>
      <c r="N697">
        <v>738916.81017716904</v>
      </c>
      <c r="O697" s="3">
        <v>526661.56252727995</v>
      </c>
      <c r="P697">
        <v>56052594.076208003</v>
      </c>
      <c r="Q697">
        <v>13.670406079999999</v>
      </c>
      <c r="R697">
        <v>1454.94142230946</v>
      </c>
      <c r="S697" s="9">
        <v>2.72416972935335</v>
      </c>
      <c r="T697">
        <v>0.36708432269283497</v>
      </c>
      <c r="U697">
        <v>6903327.5613856902</v>
      </c>
      <c r="V697" s="3">
        <v>6906880.9718901804</v>
      </c>
      <c r="W697" s="1">
        <v>3244483.7098135101</v>
      </c>
      <c r="X697">
        <v>1533</v>
      </c>
      <c r="Y697">
        <v>84.482199140129794</v>
      </c>
      <c r="Z697">
        <v>41596.912621359203</v>
      </c>
      <c r="AA697">
        <v>30918823.181744099</v>
      </c>
      <c r="AB697">
        <v>30894221.601824</v>
      </c>
      <c r="AC697">
        <v>454.82524271844602</v>
      </c>
      <c r="AD697" s="1">
        <v>5982000000</v>
      </c>
      <c r="AE697">
        <v>4165.6492967639097</v>
      </c>
      <c r="AF697">
        <v>2082.8246483819498</v>
      </c>
      <c r="AG697">
        <v>694.27488279398494</v>
      </c>
      <c r="AH697">
        <v>6942.7488279398503</v>
      </c>
      <c r="AI697">
        <v>443350.08610630099</v>
      </c>
      <c r="AJ697">
        <v>221675.04305315</v>
      </c>
      <c r="AK697">
        <v>73891.681017716895</v>
      </c>
      <c r="AL697" s="10">
        <v>738916.81017716904</v>
      </c>
      <c r="AM697">
        <v>29.536417986545601</v>
      </c>
      <c r="AN697">
        <v>14.7682089932728</v>
      </c>
      <c r="AO697">
        <v>4.92273633109094</v>
      </c>
      <c r="AP697">
        <v>49.227363310909404</v>
      </c>
      <c r="AQ697" s="3">
        <v>129511.21128181901</v>
      </c>
      <c r="AR697" s="1">
        <v>397150.35124545998</v>
      </c>
      <c r="AS697">
        <v>0.24590974640400201</v>
      </c>
      <c r="AT697">
        <v>13783879.194566799</v>
      </c>
      <c r="AU697" s="1">
        <v>1241455470.27001</v>
      </c>
      <c r="AV697">
        <v>179.83435658104901</v>
      </c>
    </row>
    <row r="698" spans="1:48" x14ac:dyDescent="0.25">
      <c r="A698">
        <v>696</v>
      </c>
      <c r="B698" t="s">
        <v>742</v>
      </c>
      <c r="C698" s="13">
        <v>201036</v>
      </c>
      <c r="D698">
        <v>696</v>
      </c>
      <c r="E698">
        <v>0.32902656655990098</v>
      </c>
      <c r="F698">
        <v>1396</v>
      </c>
      <c r="G698">
        <v>755792531.65805197</v>
      </c>
      <c r="H698">
        <v>358752578.96536303</v>
      </c>
      <c r="I698">
        <v>7.2582248018702097E-3</v>
      </c>
      <c r="J698">
        <v>109.38363102844799</v>
      </c>
      <c r="K698">
        <f t="shared" si="10"/>
        <v>15070.300798655804</v>
      </c>
      <c r="L698">
        <v>51.9212059981108</v>
      </c>
      <c r="M698">
        <v>6230.3363722395097</v>
      </c>
      <c r="N698">
        <v>681496.81492416596</v>
      </c>
      <c r="O698" s="3">
        <v>824448.23305379006</v>
      </c>
      <c r="P698">
        <v>90181141.326411605</v>
      </c>
      <c r="Q698">
        <v>38.777526100000003</v>
      </c>
      <c r="R698">
        <v>4241.62660711841</v>
      </c>
      <c r="S698" s="9">
        <v>3.0384066732966999</v>
      </c>
      <c r="T698">
        <v>0.32911986693176598</v>
      </c>
      <c r="U698">
        <v>6909557.8977579297</v>
      </c>
      <c r="V698" s="3">
        <v>6913111.3308084998</v>
      </c>
      <c r="W698" s="1">
        <v>3243308.2957378202</v>
      </c>
      <c r="X698">
        <v>1254</v>
      </c>
      <c r="Y698">
        <v>86.816998952086706</v>
      </c>
      <c r="Z698">
        <v>41485.6618705035</v>
      </c>
      <c r="AA698">
        <v>33545922.998619001</v>
      </c>
      <c r="AB698">
        <v>33551577.3065609</v>
      </c>
      <c r="AC698">
        <v>442.273381294964</v>
      </c>
      <c r="AD698" s="1">
        <v>6022000000</v>
      </c>
      <c r="AE698">
        <v>3738.2018233437002</v>
      </c>
      <c r="AF698">
        <v>1869.1009116718501</v>
      </c>
      <c r="AG698">
        <v>623.03363722395102</v>
      </c>
      <c r="AH698">
        <v>6230.3363722395097</v>
      </c>
      <c r="AI698">
        <v>408898.08895449899</v>
      </c>
      <c r="AJ698">
        <v>204449.044477249</v>
      </c>
      <c r="AK698">
        <v>68149.681492416596</v>
      </c>
      <c r="AL698" s="10">
        <v>681496.81492416596</v>
      </c>
      <c r="AM698">
        <v>27.1327091885897</v>
      </c>
      <c r="AN698">
        <v>13.566354594294801</v>
      </c>
      <c r="AO698">
        <v>4.5221181980982896</v>
      </c>
      <c r="AP698">
        <v>45.221181980982898</v>
      </c>
      <c r="AQ698" s="3">
        <v>108868.51668591599</v>
      </c>
      <c r="AR698" s="1">
        <v>715579.71636787301</v>
      </c>
      <c r="AS698">
        <v>0.13205015466242501</v>
      </c>
      <c r="AT698">
        <v>11908433.659786699</v>
      </c>
      <c r="AU698" s="1">
        <v>1253363903.9298</v>
      </c>
      <c r="AV698">
        <v>181.39567284565399</v>
      </c>
    </row>
    <row r="699" spans="1:48" x14ac:dyDescent="0.25">
      <c r="A699">
        <v>697</v>
      </c>
      <c r="B699" t="s">
        <v>743</v>
      </c>
      <c r="C699" s="13">
        <v>201326</v>
      </c>
      <c r="D699">
        <v>697</v>
      </c>
      <c r="E699">
        <v>0.32933707926996902</v>
      </c>
      <c r="F699">
        <v>1398</v>
      </c>
      <c r="G699">
        <v>749178214.11688805</v>
      </c>
      <c r="H699">
        <v>365574596.00867301</v>
      </c>
      <c r="I699">
        <v>6.3730471335476198E-3</v>
      </c>
      <c r="J699">
        <v>108.324131410484</v>
      </c>
      <c r="K699">
        <f t="shared" si="10"/>
        <v>16997.22740794862</v>
      </c>
      <c r="L699">
        <v>52.858652096628497</v>
      </c>
      <c r="M699">
        <v>6520.7669114302798</v>
      </c>
      <c r="N699">
        <v>706356.41181090998</v>
      </c>
      <c r="O699" s="3">
        <v>150811.96617125999</v>
      </c>
      <c r="P699">
        <v>16336575.241808999</v>
      </c>
      <c r="Q699">
        <v>5.9853681300000003</v>
      </c>
      <c r="R699">
        <v>648.35980385424205</v>
      </c>
      <c r="S699" s="9">
        <v>2.9058178251866602</v>
      </c>
      <c r="T699">
        <v>0.34413719653459701</v>
      </c>
      <c r="U699">
        <v>6916078.66466936</v>
      </c>
      <c r="V699" s="3">
        <v>6919632.1070398102</v>
      </c>
      <c r="W699" s="1">
        <v>3257365.4921362898</v>
      </c>
      <c r="X699">
        <v>1432</v>
      </c>
      <c r="Y699">
        <v>88.6705687173542</v>
      </c>
      <c r="Z699">
        <v>41524.295532646</v>
      </c>
      <c r="AA699">
        <v>31480992.968288399</v>
      </c>
      <c r="AB699">
        <v>31487407.3388092</v>
      </c>
      <c r="AC699">
        <v>445.62542955326398</v>
      </c>
      <c r="AD699" s="1">
        <v>6061000000</v>
      </c>
      <c r="AE699">
        <v>3912.46014685817</v>
      </c>
      <c r="AF699">
        <v>1956.23007342908</v>
      </c>
      <c r="AG699">
        <v>652.07669114302803</v>
      </c>
      <c r="AH699">
        <v>6520.7669114302798</v>
      </c>
      <c r="AI699">
        <v>423813.84708654601</v>
      </c>
      <c r="AJ699">
        <v>211906.92354327301</v>
      </c>
      <c r="AK699">
        <v>70635.641181091007</v>
      </c>
      <c r="AL699" s="10">
        <v>706356.41181090905</v>
      </c>
      <c r="AM699">
        <v>24.9342929240537</v>
      </c>
      <c r="AN699">
        <v>12.4671464620268</v>
      </c>
      <c r="AO699">
        <v>4.1557154873422997</v>
      </c>
      <c r="AP699">
        <v>41.557154873422903</v>
      </c>
      <c r="AQ699" s="3">
        <v>126976.254403251</v>
      </c>
      <c r="AR699" s="1">
        <v>23835.711768008699</v>
      </c>
      <c r="AS699">
        <v>0.84195079228035996</v>
      </c>
      <c r="AT699">
        <v>13754592.4679888</v>
      </c>
      <c r="AU699" s="1">
        <v>1267118496.39779</v>
      </c>
      <c r="AV699">
        <v>183.21343030275801</v>
      </c>
    </row>
    <row r="700" spans="1:48" x14ac:dyDescent="0.25">
      <c r="A700">
        <v>698</v>
      </c>
      <c r="B700" t="s">
        <v>744</v>
      </c>
      <c r="C700" s="13">
        <v>201603</v>
      </c>
      <c r="D700">
        <v>698</v>
      </c>
      <c r="E700">
        <v>0.32963332998129402</v>
      </c>
      <c r="F700">
        <v>1400</v>
      </c>
      <c r="G700">
        <v>784565525.09638596</v>
      </c>
      <c r="H700">
        <v>372162890.77870202</v>
      </c>
      <c r="I700">
        <v>6.6266121011104703E-3</v>
      </c>
      <c r="J700">
        <v>113.33885169302501</v>
      </c>
      <c r="K700">
        <f t="shared" si="10"/>
        <v>17103.589279661017</v>
      </c>
      <c r="L700">
        <v>53.762895939676604</v>
      </c>
      <c r="M700">
        <v>6221.2649378301503</v>
      </c>
      <c r="N700">
        <v>705111.02413174801</v>
      </c>
      <c r="O700" s="3">
        <v>167114.57254148999</v>
      </c>
      <c r="P700">
        <v>18940573.7530232</v>
      </c>
      <c r="Q700">
        <v>11.289387469999999</v>
      </c>
      <c r="R700">
        <v>1279.52621216742</v>
      </c>
      <c r="S700" s="9">
        <v>3.0484484226466102</v>
      </c>
      <c r="T700">
        <v>0.32803572878947201</v>
      </c>
      <c r="U700">
        <v>6922299.9296071902</v>
      </c>
      <c r="V700" s="3">
        <v>6925853.3904170496</v>
      </c>
      <c r="W700" s="1">
        <v>3247801.2841141499</v>
      </c>
      <c r="X700">
        <v>1053</v>
      </c>
      <c r="Y700">
        <v>88.694228182769393</v>
      </c>
      <c r="Z700">
        <v>41261.269784172597</v>
      </c>
      <c r="AA700">
        <v>30394317.805089299</v>
      </c>
      <c r="AB700">
        <v>30408687.063690301</v>
      </c>
      <c r="AC700">
        <v>467.363309352518</v>
      </c>
      <c r="AD700" s="1">
        <v>6097000000</v>
      </c>
      <c r="AE700">
        <v>3732.7589626980898</v>
      </c>
      <c r="AF700">
        <v>1866.3794813490399</v>
      </c>
      <c r="AG700">
        <v>622.12649378301501</v>
      </c>
      <c r="AH700">
        <v>6221.2649378301503</v>
      </c>
      <c r="AI700">
        <v>423066.61447904899</v>
      </c>
      <c r="AJ700">
        <v>211533.307239524</v>
      </c>
      <c r="AK700">
        <v>70511.102413174798</v>
      </c>
      <c r="AL700" s="10">
        <v>705111.02413174801</v>
      </c>
      <c r="AM700">
        <v>24.735545712743701</v>
      </c>
      <c r="AN700">
        <v>12.367772856371801</v>
      </c>
      <c r="AO700">
        <v>4.1225909521239599</v>
      </c>
      <c r="AP700">
        <v>41.225909521239601</v>
      </c>
      <c r="AQ700" s="3">
        <v>93395.022276456104</v>
      </c>
      <c r="AR700" s="1">
        <v>73719.550265033802</v>
      </c>
      <c r="AS700">
        <v>0.55886821152756505</v>
      </c>
      <c r="AT700">
        <v>10585284.578658</v>
      </c>
      <c r="AU700" s="1">
        <v>1277703780.97645</v>
      </c>
      <c r="AV700">
        <v>184.57792842977199</v>
      </c>
    </row>
    <row r="701" spans="1:48" x14ac:dyDescent="0.25">
      <c r="A701">
        <v>699</v>
      </c>
      <c r="B701" t="s">
        <v>745</v>
      </c>
      <c r="C701" s="13">
        <v>201908</v>
      </c>
      <c r="D701">
        <v>699</v>
      </c>
      <c r="E701">
        <v>0.329958534942488</v>
      </c>
      <c r="F701">
        <v>1402</v>
      </c>
      <c r="G701">
        <v>780914100.21986997</v>
      </c>
      <c r="H701">
        <v>380794604.20542002</v>
      </c>
      <c r="I701">
        <v>6.9432168556399802E-3</v>
      </c>
      <c r="J701">
        <v>112.700178315549</v>
      </c>
      <c r="K701">
        <f t="shared" si="10"/>
        <v>16231.694999415517</v>
      </c>
      <c r="L701">
        <v>54.9556216022565</v>
      </c>
      <c r="M701">
        <v>6829.3041850598502</v>
      </c>
      <c r="N701">
        <v>769663.79942736996</v>
      </c>
      <c r="O701" s="3">
        <v>379803.18629262003</v>
      </c>
      <c r="P701">
        <v>42803886.819991902</v>
      </c>
      <c r="Q701">
        <v>17.429802810000002</v>
      </c>
      <c r="R701">
        <v>1964.3418846918501</v>
      </c>
      <c r="S701" s="9">
        <v>2.7797730478238298</v>
      </c>
      <c r="T701">
        <v>0.35974159861103</v>
      </c>
      <c r="U701">
        <v>6929129.23379225</v>
      </c>
      <c r="V701" s="3">
        <v>6932682.7350433897</v>
      </c>
      <c r="W701" s="1">
        <v>3232466.0612195502</v>
      </c>
      <c r="X701">
        <v>1223</v>
      </c>
      <c r="Y701">
        <v>87.969196049934098</v>
      </c>
      <c r="Z701">
        <v>40922.454248365997</v>
      </c>
      <c r="AA701">
        <v>30859574.559174299</v>
      </c>
      <c r="AB701">
        <v>30844056.029973399</v>
      </c>
      <c r="AC701">
        <v>456.859477124183</v>
      </c>
      <c r="AD701" s="1">
        <v>6138000000</v>
      </c>
      <c r="AE701">
        <v>4097.5825110359101</v>
      </c>
      <c r="AF701">
        <v>2048.79125551795</v>
      </c>
      <c r="AG701">
        <v>682.93041850598502</v>
      </c>
      <c r="AH701">
        <v>6829.3041850598502</v>
      </c>
      <c r="AI701">
        <v>461798.27965642198</v>
      </c>
      <c r="AJ701">
        <v>230899.13982821099</v>
      </c>
      <c r="AK701">
        <v>76966.379942736996</v>
      </c>
      <c r="AL701" s="10">
        <v>769663.79942736996</v>
      </c>
      <c r="AM701">
        <v>28.450403958000098</v>
      </c>
      <c r="AN701">
        <v>14.225201978999999</v>
      </c>
      <c r="AO701">
        <v>4.74173399300002</v>
      </c>
      <c r="AP701">
        <v>47.417339930000203</v>
      </c>
      <c r="AQ701" s="3">
        <v>107586.326769069</v>
      </c>
      <c r="AR701" s="1">
        <v>272216.85952355003</v>
      </c>
      <c r="AS701">
        <v>0.28326862609883202</v>
      </c>
      <c r="AT701">
        <v>12124998.211189</v>
      </c>
      <c r="AU701" s="1">
        <v>1289828779.18764</v>
      </c>
      <c r="AV701">
        <v>186.14586850211299</v>
      </c>
    </row>
    <row r="702" spans="1:48" x14ac:dyDescent="0.25">
      <c r="A702">
        <v>700</v>
      </c>
      <c r="B702" t="s">
        <v>746</v>
      </c>
      <c r="C702" s="13">
        <v>202183</v>
      </c>
      <c r="D702">
        <v>700</v>
      </c>
      <c r="E702">
        <v>0.33025175912219001</v>
      </c>
      <c r="F702">
        <v>1404</v>
      </c>
      <c r="G702">
        <v>763434441.86175799</v>
      </c>
      <c r="H702">
        <v>386979980.43848002</v>
      </c>
      <c r="I702">
        <v>7.3693955037989704E-3</v>
      </c>
      <c r="J702">
        <v>110.079719598361</v>
      </c>
      <c r="K702">
        <f t="shared" si="10"/>
        <v>14937.415089421405</v>
      </c>
      <c r="L702">
        <v>55.798697833128102</v>
      </c>
      <c r="M702">
        <v>6157.7077737403997</v>
      </c>
      <c r="N702">
        <v>677838.74510199099</v>
      </c>
      <c r="O702" s="3">
        <v>278734.86058178003</v>
      </c>
      <c r="P702">
        <v>30683055.295130499</v>
      </c>
      <c r="Q702">
        <v>11.051675060000001</v>
      </c>
      <c r="R702">
        <v>1216.56529169699</v>
      </c>
      <c r="S702" s="9">
        <v>3.0856914357491401</v>
      </c>
      <c r="T702">
        <v>0.32407647388670902</v>
      </c>
      <c r="U702">
        <v>6935286.9415659904</v>
      </c>
      <c r="V702" s="3">
        <v>6938840.4896333897</v>
      </c>
      <c r="W702" s="1">
        <v>3236862.35213339</v>
      </c>
      <c r="X702">
        <v>1424</v>
      </c>
      <c r="Y702">
        <v>87.290153791377094</v>
      </c>
      <c r="Z702">
        <v>40820.4275362318</v>
      </c>
      <c r="AA702">
        <v>33771652.250871599</v>
      </c>
      <c r="AB702">
        <v>33769070.139483698</v>
      </c>
      <c r="AC702">
        <v>457.684782608695</v>
      </c>
      <c r="AD702" s="1">
        <v>6177000000</v>
      </c>
      <c r="AE702">
        <v>3694.6246642442402</v>
      </c>
      <c r="AF702">
        <v>1847.3123321221201</v>
      </c>
      <c r="AG702">
        <v>615.77077737403999</v>
      </c>
      <c r="AH702">
        <v>6157.7077737403997</v>
      </c>
      <c r="AI702">
        <v>406703.24706119398</v>
      </c>
      <c r="AJ702">
        <v>203351.62353059699</v>
      </c>
      <c r="AK702">
        <v>67783.874510199093</v>
      </c>
      <c r="AL702" s="10">
        <v>677838.74510199099</v>
      </c>
      <c r="AM702">
        <v>27.227150388906299</v>
      </c>
      <c r="AN702">
        <v>13.6135751944531</v>
      </c>
      <c r="AO702">
        <v>4.5378583981510499</v>
      </c>
      <c r="AP702">
        <v>45.378583981510502</v>
      </c>
      <c r="AQ702" s="3">
        <v>124301.17899892099</v>
      </c>
      <c r="AR702" s="1">
        <v>154433.681582858</v>
      </c>
      <c r="AS702">
        <v>0.44594773233415302</v>
      </c>
      <c r="AT702">
        <v>13683038.929946899</v>
      </c>
      <c r="AU702" s="1">
        <v>1303511818.1175799</v>
      </c>
      <c r="AV702">
        <v>187.95355247741901</v>
      </c>
    </row>
    <row r="703" spans="1:48" x14ac:dyDescent="0.25">
      <c r="A703">
        <v>701</v>
      </c>
      <c r="B703" t="s">
        <v>747</v>
      </c>
      <c r="C703" s="13">
        <v>202450</v>
      </c>
      <c r="D703">
        <v>701</v>
      </c>
      <c r="E703">
        <v>0.33053677054742697</v>
      </c>
      <c r="F703">
        <v>1405</v>
      </c>
      <c r="G703">
        <v>801074314.76176202</v>
      </c>
      <c r="H703">
        <v>394570731.76109701</v>
      </c>
      <c r="I703">
        <v>8.0263398895382802E-3</v>
      </c>
      <c r="J703">
        <v>115.40742011201699</v>
      </c>
      <c r="K703">
        <f t="shared" si="10"/>
        <v>14378.5862174167</v>
      </c>
      <c r="L703">
        <v>56.844152115651603</v>
      </c>
      <c r="M703">
        <v>5985.2399299796598</v>
      </c>
      <c r="N703">
        <v>690741.09907038196</v>
      </c>
      <c r="O703" s="3">
        <v>224807.75798408</v>
      </c>
      <c r="P703">
        <v>25944483.370109301</v>
      </c>
      <c r="Q703">
        <v>9.22218567</v>
      </c>
      <c r="R703">
        <v>1064.3086559687099</v>
      </c>
      <c r="S703" s="9">
        <v>3.1773469871503801</v>
      </c>
      <c r="T703">
        <v>0.31472798030688298</v>
      </c>
      <c r="U703">
        <v>6941272.1814959701</v>
      </c>
      <c r="V703" s="3">
        <v>6944825.8089438099</v>
      </c>
      <c r="W703" s="1">
        <v>3248344.9577324199</v>
      </c>
      <c r="X703">
        <v>1554</v>
      </c>
      <c r="Y703">
        <v>88.131714208731793</v>
      </c>
      <c r="Z703">
        <v>40822.25</v>
      </c>
      <c r="AA703">
        <v>33051751.799884401</v>
      </c>
      <c r="AB703">
        <v>33059128.890011001</v>
      </c>
      <c r="AC703">
        <v>445.89179104477603</v>
      </c>
      <c r="AD703" s="1">
        <v>6215000000</v>
      </c>
      <c r="AE703">
        <v>3591.1439579878001</v>
      </c>
      <c r="AF703">
        <v>1795.5719789939001</v>
      </c>
      <c r="AG703">
        <v>598.52399299796605</v>
      </c>
      <c r="AH703">
        <v>5985.2399299796598</v>
      </c>
      <c r="AI703">
        <v>414444.65944222902</v>
      </c>
      <c r="AJ703">
        <v>207222.32972111399</v>
      </c>
      <c r="AK703">
        <v>69074.109907038204</v>
      </c>
      <c r="AL703" s="10">
        <v>690741.09907038196</v>
      </c>
      <c r="AM703">
        <v>28.8237419990718</v>
      </c>
      <c r="AN703">
        <v>14.4118709995359</v>
      </c>
      <c r="AO703">
        <v>4.80395699984531</v>
      </c>
      <c r="AP703">
        <v>48.039569998453103</v>
      </c>
      <c r="AQ703" s="3">
        <v>136956.683880369</v>
      </c>
      <c r="AR703" s="1">
        <v>87851.074103710707</v>
      </c>
      <c r="AS703">
        <v>0.609216893173535</v>
      </c>
      <c r="AT703">
        <v>15805817.5537304</v>
      </c>
      <c r="AU703" s="1">
        <v>1319317635.6713099</v>
      </c>
      <c r="AV703">
        <v>190.068563971364</v>
      </c>
    </row>
    <row r="704" spans="1:48" x14ac:dyDescent="0.25">
      <c r="A704">
        <v>702</v>
      </c>
      <c r="B704" t="s">
        <v>748</v>
      </c>
      <c r="C704" s="13">
        <v>202784</v>
      </c>
      <c r="D704">
        <v>702</v>
      </c>
      <c r="E704">
        <v>0.33089555607170001</v>
      </c>
      <c r="F704">
        <v>1408</v>
      </c>
      <c r="G704">
        <v>777357876.07009196</v>
      </c>
      <c r="H704">
        <v>400194491.20453203</v>
      </c>
      <c r="I704">
        <v>7.62619054149622E-3</v>
      </c>
      <c r="J704">
        <v>111.869262183752</v>
      </c>
      <c r="K704">
        <f t="shared" si="10"/>
        <v>14669.088265634105</v>
      </c>
      <c r="L704">
        <v>57.591829759780097</v>
      </c>
      <c r="M704">
        <v>7534.4960097400399</v>
      </c>
      <c r="N704">
        <v>842878.50953604199</v>
      </c>
      <c r="O704" s="3">
        <v>202425.06100710001</v>
      </c>
      <c r="P704">
        <v>22645142.222365201</v>
      </c>
      <c r="Q704">
        <v>10.016525359999999</v>
      </c>
      <c r="R704">
        <v>1120.54130166804</v>
      </c>
      <c r="S704" s="9">
        <v>2.5267551391763301</v>
      </c>
      <c r="T704">
        <v>0.39576450622199</v>
      </c>
      <c r="U704">
        <v>6948806.6775057102</v>
      </c>
      <c r="V704" s="3">
        <v>6952360.32760242</v>
      </c>
      <c r="W704" s="1">
        <v>3278808.56270721</v>
      </c>
      <c r="X704">
        <v>1553</v>
      </c>
      <c r="Y704">
        <v>88.0079326182383</v>
      </c>
      <c r="Z704">
        <v>41031.107462686501</v>
      </c>
      <c r="AA704">
        <v>30634353.9711935</v>
      </c>
      <c r="AB704">
        <v>30636811.202974699</v>
      </c>
      <c r="AC704">
        <v>501.29253731343198</v>
      </c>
      <c r="AD704" s="1">
        <v>6259000000</v>
      </c>
      <c r="AE704">
        <v>4520.6976058440196</v>
      </c>
      <c r="AF704">
        <v>2260.3488029220098</v>
      </c>
      <c r="AG704">
        <v>753.44960097400406</v>
      </c>
      <c r="AH704">
        <v>7534.4960097400399</v>
      </c>
      <c r="AI704">
        <v>505727.10572162498</v>
      </c>
      <c r="AJ704">
        <v>252863.55286081199</v>
      </c>
      <c r="AK704">
        <v>84287.850953604197</v>
      </c>
      <c r="AL704" s="10">
        <v>842878.50953604199</v>
      </c>
      <c r="AM704">
        <v>34.475701322652299</v>
      </c>
      <c r="AN704">
        <v>17.2378506613261</v>
      </c>
      <c r="AO704">
        <v>5.7459502204420501</v>
      </c>
      <c r="AP704">
        <v>57.459502204420502</v>
      </c>
      <c r="AQ704" s="3">
        <v>136676.319356124</v>
      </c>
      <c r="AR704" s="1">
        <v>65748.741650975804</v>
      </c>
      <c r="AS704">
        <v>0.67519465562285397</v>
      </c>
      <c r="AT704">
        <v>15289879.0043604</v>
      </c>
      <c r="AU704" s="1">
        <v>1334607514.6756699</v>
      </c>
      <c r="AV704">
        <v>192.06283562269701</v>
      </c>
    </row>
    <row r="705" spans="1:48" x14ac:dyDescent="0.25">
      <c r="A705">
        <v>703</v>
      </c>
      <c r="B705" t="s">
        <v>749</v>
      </c>
      <c r="C705" s="13">
        <v>203044</v>
      </c>
      <c r="D705">
        <v>703</v>
      </c>
      <c r="E705">
        <v>0.33117261446637603</v>
      </c>
      <c r="F705">
        <v>1410</v>
      </c>
      <c r="G705">
        <v>693945022.76250696</v>
      </c>
      <c r="H705">
        <v>401838089.66148198</v>
      </c>
      <c r="I705">
        <v>7.5668202653418701E-3</v>
      </c>
      <c r="J705">
        <v>99.781804534698097</v>
      </c>
      <c r="K705">
        <f t="shared" si="10"/>
        <v>13186.754942723612</v>
      </c>
      <c r="L705">
        <v>57.779980260656501</v>
      </c>
      <c r="M705">
        <v>5818.2262881994202</v>
      </c>
      <c r="N705">
        <v>580553.11822775705</v>
      </c>
      <c r="O705" s="3">
        <v>243596.10413031999</v>
      </c>
      <c r="P705">
        <v>24306458.847745501</v>
      </c>
      <c r="Q705">
        <v>9.3437786700000007</v>
      </c>
      <c r="R705">
        <v>932.33909686542097</v>
      </c>
      <c r="S705" s="9">
        <v>3.2748411484706801</v>
      </c>
      <c r="T705">
        <v>0.30535832263711099</v>
      </c>
      <c r="U705">
        <v>6954624.9037939096</v>
      </c>
      <c r="V705" s="3">
        <v>6958178.5581244696</v>
      </c>
      <c r="W705" s="1">
        <v>3271602.2723186398</v>
      </c>
      <c r="X705">
        <v>1097</v>
      </c>
      <c r="Y705">
        <v>86.726172638620298</v>
      </c>
      <c r="Z705">
        <v>40813.363984674303</v>
      </c>
      <c r="AA705">
        <v>33878116.461229503</v>
      </c>
      <c r="AB705">
        <v>33874214.996184498</v>
      </c>
      <c r="AC705">
        <v>437.25287356321797</v>
      </c>
      <c r="AD705" s="1">
        <v>6297000000</v>
      </c>
      <c r="AE705">
        <v>3490.9357729196499</v>
      </c>
      <c r="AF705">
        <v>1745.46788645982</v>
      </c>
      <c r="AG705">
        <v>581.822628819942</v>
      </c>
      <c r="AH705">
        <v>5818.2262881994202</v>
      </c>
      <c r="AI705">
        <v>348331.87093665398</v>
      </c>
      <c r="AJ705">
        <v>174165.93546832699</v>
      </c>
      <c r="AK705">
        <v>58055.3118227757</v>
      </c>
      <c r="AL705" s="10">
        <v>580553.11822775705</v>
      </c>
      <c r="AM705">
        <v>26.4152835515353</v>
      </c>
      <c r="AN705">
        <v>13.2076417757676</v>
      </c>
      <c r="AO705">
        <v>4.4025472585892196</v>
      </c>
      <c r="AP705">
        <v>44.025472585892203</v>
      </c>
      <c r="AQ705" s="3">
        <v>95138.611384566495</v>
      </c>
      <c r="AR705" s="1">
        <v>148457.492745753</v>
      </c>
      <c r="AS705">
        <v>0.39055883805788899</v>
      </c>
      <c r="AT705">
        <v>9493102.3248774093</v>
      </c>
      <c r="AU705" s="1">
        <v>1344100617.00055</v>
      </c>
      <c r="AV705">
        <v>193.26716186624401</v>
      </c>
    </row>
    <row r="706" spans="1:48" x14ac:dyDescent="0.25">
      <c r="A706">
        <v>704</v>
      </c>
      <c r="B706" t="s">
        <v>750</v>
      </c>
      <c r="C706" s="13">
        <v>203303</v>
      </c>
      <c r="D706">
        <v>704</v>
      </c>
      <c r="E706">
        <v>0.33144838716893799</v>
      </c>
      <c r="F706">
        <v>1411</v>
      </c>
      <c r="G706">
        <v>795948825.81265998</v>
      </c>
      <c r="H706">
        <v>409513598.92346901</v>
      </c>
      <c r="I706">
        <v>8.2928382893044696E-3</v>
      </c>
      <c r="J706">
        <v>114.353626404522</v>
      </c>
      <c r="K706">
        <f t="shared" si="10"/>
        <v>13789.443663939212</v>
      </c>
      <c r="L706">
        <v>58.834643107932301</v>
      </c>
      <c r="M706">
        <v>5791.2267537908601</v>
      </c>
      <c r="N706">
        <v>662247.78062687302</v>
      </c>
      <c r="O706" s="3">
        <v>241721.93979333001</v>
      </c>
      <c r="P706">
        <v>27641780.3969028</v>
      </c>
      <c r="Q706">
        <v>8.3495247799999994</v>
      </c>
      <c r="R706">
        <v>954.79843734741803</v>
      </c>
      <c r="S706" s="9">
        <v>3.2928486562703698</v>
      </c>
      <c r="T706">
        <v>0.303688418262333</v>
      </c>
      <c r="U706">
        <v>6960416.1305477004</v>
      </c>
      <c r="V706" s="3">
        <v>6963969.8315939</v>
      </c>
      <c r="W706" s="1">
        <v>3270765.5704411198</v>
      </c>
      <c r="X706">
        <v>1280</v>
      </c>
      <c r="Y706">
        <v>85.608248658845994</v>
      </c>
      <c r="Z706">
        <v>40700.176923076899</v>
      </c>
      <c r="AA706">
        <v>32146109.375779498</v>
      </c>
      <c r="AB706">
        <v>32165347.235112801</v>
      </c>
      <c r="AC706">
        <v>410.76923076922998</v>
      </c>
      <c r="AD706" s="1">
        <v>6333000000</v>
      </c>
      <c r="AE706">
        <v>3474.7360522745098</v>
      </c>
      <c r="AF706">
        <v>1737.3680261372499</v>
      </c>
      <c r="AG706">
        <v>579.12267537908599</v>
      </c>
      <c r="AH706">
        <v>5791.2267537908601</v>
      </c>
      <c r="AI706">
        <v>397348.66837612301</v>
      </c>
      <c r="AJ706">
        <v>198674.33418806101</v>
      </c>
      <c r="AK706">
        <v>66224.778062687299</v>
      </c>
      <c r="AL706" s="10">
        <v>662247.78062687197</v>
      </c>
      <c r="AM706">
        <v>28.815424179528801</v>
      </c>
      <c r="AN706">
        <v>14.4077120897644</v>
      </c>
      <c r="AO706">
        <v>4.8025706965881296</v>
      </c>
      <c r="AP706">
        <v>48.025706965881298</v>
      </c>
      <c r="AQ706" s="3">
        <v>109578.558283322</v>
      </c>
      <c r="AR706" s="1">
        <v>132143.38151000699</v>
      </c>
      <c r="AS706">
        <v>0.45332483421658598</v>
      </c>
      <c r="AT706">
        <v>12530705.5158772</v>
      </c>
      <c r="AU706" s="1">
        <v>1356631322.5164299</v>
      </c>
      <c r="AV706">
        <v>194.90664021687999</v>
      </c>
    </row>
    <row r="707" spans="1:48" x14ac:dyDescent="0.25">
      <c r="A707">
        <v>705</v>
      </c>
      <c r="B707" t="s">
        <v>751</v>
      </c>
      <c r="C707" s="13">
        <v>203641</v>
      </c>
      <c r="D707">
        <v>705</v>
      </c>
      <c r="E707">
        <v>0.331806523765659</v>
      </c>
      <c r="F707">
        <v>1414</v>
      </c>
      <c r="G707">
        <v>846684954.94892299</v>
      </c>
      <c r="H707">
        <v>418497601.810965</v>
      </c>
      <c r="I707">
        <v>8.5383772717708799E-3</v>
      </c>
      <c r="J707">
        <v>121.51156864088399</v>
      </c>
      <c r="K707">
        <f t="shared" ref="K707:K770" si="11">J707/I707</f>
        <v>14231.225064582113</v>
      </c>
      <c r="L707">
        <v>60.0604744081771</v>
      </c>
      <c r="M707">
        <v>7520.8685311395602</v>
      </c>
      <c r="N707">
        <v>913872.53276062896</v>
      </c>
      <c r="O707" s="3">
        <v>213511.65213666001</v>
      </c>
      <c r="P707">
        <v>25944135.774232302</v>
      </c>
      <c r="Q707">
        <v>10.244822989999999</v>
      </c>
      <c r="R707">
        <v>1244.8645119630901</v>
      </c>
      <c r="S707" s="9">
        <v>2.53830236156888</v>
      </c>
      <c r="T707">
        <v>0.39396409787127001</v>
      </c>
      <c r="U707">
        <v>6967936.99907884</v>
      </c>
      <c r="V707" s="3">
        <v>6971490.8492725398</v>
      </c>
      <c r="W707" s="1">
        <v>3289983.1259228601</v>
      </c>
      <c r="X707">
        <v>2088</v>
      </c>
      <c r="Y707">
        <v>86.556917115546497</v>
      </c>
      <c r="Z707">
        <v>40825.309734513197</v>
      </c>
      <c r="AA707">
        <v>29473016.636482701</v>
      </c>
      <c r="AB707">
        <v>29467813.756028801</v>
      </c>
      <c r="AC707">
        <v>493.00294985250702</v>
      </c>
      <c r="AD707" s="1">
        <v>6376000000</v>
      </c>
      <c r="AE707">
        <v>4512.5211186837396</v>
      </c>
      <c r="AF707">
        <v>2256.2605593418698</v>
      </c>
      <c r="AG707">
        <v>752.08685311395595</v>
      </c>
      <c r="AH707">
        <v>7520.8685311395602</v>
      </c>
      <c r="AI707">
        <v>548323.51965637796</v>
      </c>
      <c r="AJ707">
        <v>274161.75982818898</v>
      </c>
      <c r="AK707">
        <v>91387.253276062998</v>
      </c>
      <c r="AL707" s="10">
        <v>913872.53276062896</v>
      </c>
      <c r="AM707">
        <v>38.529607758155301</v>
      </c>
      <c r="AN707">
        <v>19.264803879077601</v>
      </c>
      <c r="AO707">
        <v>6.4216012930258897</v>
      </c>
      <c r="AP707">
        <v>64.216012930258898</v>
      </c>
      <c r="AQ707" s="3">
        <v>180730.84293726101</v>
      </c>
      <c r="AR707" s="1">
        <v>32780.809199398704</v>
      </c>
      <c r="AS707">
        <v>0.84646828933524798</v>
      </c>
      <c r="AT707">
        <v>21960888.227095801</v>
      </c>
      <c r="AU707" s="1">
        <v>1378592210.74352</v>
      </c>
      <c r="AV707">
        <v>197.84797292595701</v>
      </c>
    </row>
    <row r="708" spans="1:48" x14ac:dyDescent="0.25">
      <c r="A708">
        <v>706</v>
      </c>
      <c r="B708" t="s">
        <v>752</v>
      </c>
      <c r="C708" s="13">
        <v>203917</v>
      </c>
      <c r="D708">
        <v>706</v>
      </c>
      <c r="E708">
        <v>0.33209962749866301</v>
      </c>
      <c r="F708">
        <v>1416</v>
      </c>
      <c r="G708">
        <v>773553172.182531</v>
      </c>
      <c r="H708">
        <v>421877763.36283797</v>
      </c>
      <c r="I708">
        <v>8.1074180461718805E-3</v>
      </c>
      <c r="J708">
        <v>110.91811701045501</v>
      </c>
      <c r="K708">
        <f t="shared" si="11"/>
        <v>13681.065461133801</v>
      </c>
      <c r="L708">
        <v>60.4921404287727</v>
      </c>
      <c r="M708">
        <v>6155.1783931003802</v>
      </c>
      <c r="N708">
        <v>682720.79722613306</v>
      </c>
      <c r="O708" s="3">
        <v>230415.68992489</v>
      </c>
      <c r="P708">
        <v>25557274.4561336</v>
      </c>
      <c r="Q708">
        <v>9.25894847</v>
      </c>
      <c r="R708">
        <v>1026.9851297892301</v>
      </c>
      <c r="S708" s="9">
        <v>3.10423201990465</v>
      </c>
      <c r="T708">
        <v>0.32214086884868598</v>
      </c>
      <c r="U708">
        <v>6974092.1774719404</v>
      </c>
      <c r="V708" s="3">
        <v>6977646.0429522097</v>
      </c>
      <c r="W708" s="1">
        <v>3311596.8747429801</v>
      </c>
      <c r="X708">
        <v>1131</v>
      </c>
      <c r="Y708">
        <v>86.033788672887596</v>
      </c>
      <c r="Z708">
        <v>40984.018050541497</v>
      </c>
      <c r="AA708">
        <v>34312983.253892198</v>
      </c>
      <c r="AB708">
        <v>34300077.0610478</v>
      </c>
      <c r="AC708">
        <v>495.96028880866402</v>
      </c>
      <c r="AD708" s="1">
        <v>6416000000</v>
      </c>
      <c r="AE708">
        <v>3693.1070358602301</v>
      </c>
      <c r="AF708">
        <v>1846.55351793011</v>
      </c>
      <c r="AG708">
        <v>615.51783931003797</v>
      </c>
      <c r="AH708">
        <v>6155.1783931003802</v>
      </c>
      <c r="AI708">
        <v>409632.47833567997</v>
      </c>
      <c r="AJ708">
        <v>204816.23916783999</v>
      </c>
      <c r="AK708">
        <v>68272.0797226133</v>
      </c>
      <c r="AL708" s="10">
        <v>682720.79722613306</v>
      </c>
      <c r="AM708">
        <v>29.9415626289776</v>
      </c>
      <c r="AN708">
        <v>14.9707813144888</v>
      </c>
      <c r="AO708">
        <v>4.9902604381629301</v>
      </c>
      <c r="AP708">
        <v>49.902604381629303</v>
      </c>
      <c r="AQ708" s="3">
        <v>97304.2149890359</v>
      </c>
      <c r="AR708" s="1">
        <v>133111.474935854</v>
      </c>
      <c r="AS708">
        <v>0.422298564046375</v>
      </c>
      <c r="AT708">
        <v>10792800.3037643</v>
      </c>
      <c r="AU708" s="1">
        <v>1389385011.0472901</v>
      </c>
      <c r="AV708">
        <v>199.22091301507999</v>
      </c>
    </row>
    <row r="709" spans="1:48" x14ac:dyDescent="0.25">
      <c r="A709">
        <v>707</v>
      </c>
      <c r="B709" t="s">
        <v>753</v>
      </c>
      <c r="C709" s="13">
        <v>204231</v>
      </c>
      <c r="D709">
        <v>707</v>
      </c>
      <c r="E709">
        <v>0.33242994880358401</v>
      </c>
      <c r="F709">
        <v>1418</v>
      </c>
      <c r="G709">
        <v>737902574.38627303</v>
      </c>
      <c r="H709">
        <v>425514199.65779102</v>
      </c>
      <c r="I709">
        <v>7.77688952308593E-3</v>
      </c>
      <c r="J709">
        <v>105.70111975283901</v>
      </c>
      <c r="K709">
        <f t="shared" si="11"/>
        <v>13591.696196668612</v>
      </c>
      <c r="L709">
        <v>60.952934622799098</v>
      </c>
      <c r="M709">
        <v>6936.7474033292301</v>
      </c>
      <c r="N709">
        <v>733221.96797449805</v>
      </c>
      <c r="O709" s="3">
        <v>216576.12479920001</v>
      </c>
      <c r="P709">
        <v>22892338.903005999</v>
      </c>
      <c r="Q709">
        <v>8.6039660500000004</v>
      </c>
      <c r="R709">
        <v>909.44884580041105</v>
      </c>
      <c r="S709" s="9">
        <v>2.7572153822862902</v>
      </c>
      <c r="T709">
        <v>0.36268476029275398</v>
      </c>
      <c r="U709">
        <v>6981028.9248752696</v>
      </c>
      <c r="V709" s="3">
        <v>6984582.9911575196</v>
      </c>
      <c r="W709" s="1">
        <v>3313571.7619398502</v>
      </c>
      <c r="X709">
        <v>1732</v>
      </c>
      <c r="Y709">
        <v>86.571371771142694</v>
      </c>
      <c r="Z709">
        <v>40910.714285714203</v>
      </c>
      <c r="AA709">
        <v>37331688.830536298</v>
      </c>
      <c r="AB709">
        <v>37304980.982194103</v>
      </c>
      <c r="AC709">
        <v>554.06349206349205</v>
      </c>
      <c r="AD709" s="1">
        <v>6467000000</v>
      </c>
      <c r="AE709">
        <v>4162.0484419975401</v>
      </c>
      <c r="AF709">
        <v>2081.02422099877</v>
      </c>
      <c r="AG709">
        <v>693.67474033292297</v>
      </c>
      <c r="AH709">
        <v>6936.7474033292301</v>
      </c>
      <c r="AI709">
        <v>439933.18078469898</v>
      </c>
      <c r="AJ709">
        <v>219966.590392349</v>
      </c>
      <c r="AK709">
        <v>73322.196797449797</v>
      </c>
      <c r="AL709" s="10">
        <v>733221.96797449805</v>
      </c>
      <c r="AM709">
        <v>32.367790923146799</v>
      </c>
      <c r="AN709">
        <v>16.1838954615734</v>
      </c>
      <c r="AO709">
        <v>5.3946318205244701</v>
      </c>
      <c r="AP709">
        <v>53.946318205244701</v>
      </c>
      <c r="AQ709" s="3">
        <v>149941.61590761901</v>
      </c>
      <c r="AR709" s="1">
        <v>66634.508891580801</v>
      </c>
      <c r="AS709">
        <v>0.69232754093572602</v>
      </c>
      <c r="AT709">
        <v>15848996.6989854</v>
      </c>
      <c r="AU709" s="1">
        <v>1405234007.7462699</v>
      </c>
      <c r="AV709">
        <v>201.29325101906599</v>
      </c>
    </row>
    <row r="710" spans="1:48" x14ac:dyDescent="0.25">
      <c r="A710">
        <v>708</v>
      </c>
      <c r="B710" t="s">
        <v>754</v>
      </c>
      <c r="C710" s="13">
        <v>204466</v>
      </c>
      <c r="D710">
        <v>708</v>
      </c>
      <c r="E710">
        <v>0.33267769078381099</v>
      </c>
      <c r="F710">
        <v>1419</v>
      </c>
      <c r="G710">
        <v>576316031.20100105</v>
      </c>
      <c r="H710">
        <v>425490008.07502401</v>
      </c>
      <c r="I710">
        <v>7.2165891151373604E-3</v>
      </c>
      <c r="J710">
        <v>82.493119597896595</v>
      </c>
      <c r="K710">
        <f t="shared" si="11"/>
        <v>11431.040105201613</v>
      </c>
      <c r="L710">
        <v>60.904080788273603</v>
      </c>
      <c r="M710">
        <v>5202.5815847702297</v>
      </c>
      <c r="N710">
        <v>429177.18489026499</v>
      </c>
      <c r="O710" s="3">
        <v>274642.79703606002</v>
      </c>
      <c r="P710">
        <v>22656141.102596499</v>
      </c>
      <c r="Q710">
        <v>21.104514609999999</v>
      </c>
      <c r="R710">
        <v>1740.9772477782799</v>
      </c>
      <c r="S710" s="9">
        <v>3.6790120404265898</v>
      </c>
      <c r="T710">
        <v>0.27181210308951498</v>
      </c>
      <c r="U710">
        <v>6986231.5064600399</v>
      </c>
      <c r="V710" s="3">
        <v>6989785.7023115205</v>
      </c>
      <c r="W710" s="1">
        <v>3325244.4698558399</v>
      </c>
      <c r="X710">
        <v>1128</v>
      </c>
      <c r="Y710">
        <v>86.634661568898295</v>
      </c>
      <c r="Z710">
        <v>40958.771186440601</v>
      </c>
      <c r="AA710">
        <v>40040789.288210496</v>
      </c>
      <c r="AB710">
        <v>40055242.706038699</v>
      </c>
      <c r="AC710">
        <v>484.19067796610102</v>
      </c>
      <c r="AD710" s="1">
        <v>6507000000</v>
      </c>
      <c r="AE710">
        <v>3121.5489508621299</v>
      </c>
      <c r="AF710">
        <v>1560.77447543106</v>
      </c>
      <c r="AG710">
        <v>520.25815847702302</v>
      </c>
      <c r="AH710">
        <v>5202.5815847702297</v>
      </c>
      <c r="AI710">
        <v>257506.310934159</v>
      </c>
      <c r="AJ710">
        <v>128753.15546707901</v>
      </c>
      <c r="AK710">
        <v>42917.718489026498</v>
      </c>
      <c r="AL710" s="10">
        <v>429177.18489026499</v>
      </c>
      <c r="AM710">
        <v>22.526936181160099</v>
      </c>
      <c r="AN710">
        <v>11.26346809058</v>
      </c>
      <c r="AO710">
        <v>3.75448936352669</v>
      </c>
      <c r="AP710">
        <v>37.544893635266902</v>
      </c>
      <c r="AQ710" s="3">
        <v>97723.898249717298</v>
      </c>
      <c r="AR710" s="1">
        <v>176918.898786342</v>
      </c>
      <c r="AS710">
        <v>0.35582181402298402</v>
      </c>
      <c r="AT710">
        <v>8061549.2258866001</v>
      </c>
      <c r="AU710" s="1">
        <v>1413295556.9721601</v>
      </c>
      <c r="AV710">
        <v>202.29726937409899</v>
      </c>
    </row>
    <row r="711" spans="1:48" x14ac:dyDescent="0.25">
      <c r="A711">
        <v>709</v>
      </c>
      <c r="B711" t="s">
        <v>755</v>
      </c>
      <c r="C711" s="13">
        <v>204769</v>
      </c>
      <c r="D711">
        <v>709</v>
      </c>
      <c r="E711">
        <v>0.33299731950081302</v>
      </c>
      <c r="F711">
        <v>1422</v>
      </c>
      <c r="G711">
        <v>591306778.94483399</v>
      </c>
      <c r="H711">
        <v>425640189.069161</v>
      </c>
      <c r="I711">
        <v>7.5771147267679603E-3</v>
      </c>
      <c r="J711">
        <v>84.557634596728093</v>
      </c>
      <c r="K711">
        <f t="shared" si="11"/>
        <v>11159.608590590311</v>
      </c>
      <c r="L711">
        <v>60.8670978560693</v>
      </c>
      <c r="M711">
        <v>6712.20305704977</v>
      </c>
      <c r="N711">
        <v>567568.01343705598</v>
      </c>
      <c r="O711" s="3">
        <v>199700.36427071001</v>
      </c>
      <c r="P711">
        <v>16886190.4308361</v>
      </c>
      <c r="Q711">
        <v>7.5370991199999997</v>
      </c>
      <c r="R711">
        <v>637.31927330828</v>
      </c>
      <c r="S711" s="9">
        <v>2.8543161948841198</v>
      </c>
      <c r="T711">
        <v>0.350346609038034</v>
      </c>
      <c r="U711">
        <v>6992943.7095170897</v>
      </c>
      <c r="V711" s="3">
        <v>6996498.0084117604</v>
      </c>
      <c r="W711" s="1">
        <v>3332777.6379608498</v>
      </c>
      <c r="X711">
        <v>1450</v>
      </c>
      <c r="Y711">
        <v>86.109111943980807</v>
      </c>
      <c r="Z711">
        <v>40963.947368421002</v>
      </c>
      <c r="AA711">
        <v>33033559.5589322</v>
      </c>
      <c r="AB711">
        <v>33077662.6772312</v>
      </c>
      <c r="AC711">
        <v>499.12171052631498</v>
      </c>
      <c r="AD711" s="1">
        <v>6550000000</v>
      </c>
      <c r="AE711">
        <v>4027.3218342298601</v>
      </c>
      <c r="AF711">
        <v>2013.66091711493</v>
      </c>
      <c r="AG711">
        <v>671.22030570497702</v>
      </c>
      <c r="AH711">
        <v>6712.20305704977</v>
      </c>
      <c r="AI711">
        <v>340540.80806223297</v>
      </c>
      <c r="AJ711">
        <v>170270.40403111599</v>
      </c>
      <c r="AK711">
        <v>56756.8013437056</v>
      </c>
      <c r="AL711" s="10">
        <v>567568.01343705598</v>
      </c>
      <c r="AM711">
        <v>30.5154795795772</v>
      </c>
      <c r="AN711">
        <v>15.2577397897886</v>
      </c>
      <c r="AO711">
        <v>5.0859132632628796</v>
      </c>
      <c r="AP711">
        <v>50.8591326326288</v>
      </c>
      <c r="AQ711" s="3">
        <v>124858.212318772</v>
      </c>
      <c r="AR711" s="1">
        <v>74842.151951937703</v>
      </c>
      <c r="AS711">
        <v>0.62522776447977202</v>
      </c>
      <c r="AT711">
        <v>10557715.093651401</v>
      </c>
      <c r="AU711" s="1">
        <v>1423853272.06581</v>
      </c>
      <c r="AV711">
        <v>203.61286050794499</v>
      </c>
    </row>
    <row r="712" spans="1:48" x14ac:dyDescent="0.25">
      <c r="A712">
        <v>710</v>
      </c>
      <c r="B712" t="s">
        <v>756</v>
      </c>
      <c r="C712" s="13">
        <v>205077</v>
      </c>
      <c r="D712">
        <v>710</v>
      </c>
      <c r="E712">
        <v>0.33332422524567301</v>
      </c>
      <c r="F712">
        <v>1424</v>
      </c>
      <c r="G712">
        <v>569693629.67940903</v>
      </c>
      <c r="H712">
        <v>424631826.97117698</v>
      </c>
      <c r="I712">
        <v>7.2369500759789599E-3</v>
      </c>
      <c r="J712">
        <v>81.387028080473897</v>
      </c>
      <c r="K712">
        <f t="shared" si="11"/>
        <v>11246.039730274701</v>
      </c>
      <c r="L712">
        <v>60.663347148561698</v>
      </c>
      <c r="M712">
        <v>6865.0206420607801</v>
      </c>
      <c r="N712">
        <v>558723.627768434</v>
      </c>
      <c r="O712" s="3">
        <v>286516.8857244</v>
      </c>
      <c r="P712">
        <v>23318757.823981602</v>
      </c>
      <c r="Q712">
        <v>11.800424270000001</v>
      </c>
      <c r="R712">
        <v>960.40146142399499</v>
      </c>
      <c r="S712" s="9">
        <v>2.79351791709438</v>
      </c>
      <c r="T712">
        <v>0.35797157193111101</v>
      </c>
      <c r="U712">
        <v>6999808.7301591504</v>
      </c>
      <c r="V712" s="3">
        <v>7003363.0711435201</v>
      </c>
      <c r="W712" s="1">
        <v>3324237.7402958302</v>
      </c>
      <c r="X712">
        <v>1380</v>
      </c>
      <c r="Y712">
        <v>84.911898320194098</v>
      </c>
      <c r="Z712">
        <v>40775.466019417399</v>
      </c>
      <c r="AA712">
        <v>33363109.392928898</v>
      </c>
      <c r="AB712">
        <v>33343313.759207699</v>
      </c>
      <c r="AC712">
        <v>500.81229773462701</v>
      </c>
      <c r="AD712" s="1">
        <v>6594000000</v>
      </c>
      <c r="AE712">
        <v>4119.0123852364704</v>
      </c>
      <c r="AF712">
        <v>2059.5061926182302</v>
      </c>
      <c r="AG712">
        <v>686.50206420607799</v>
      </c>
      <c r="AH712">
        <v>6865.0206420607801</v>
      </c>
      <c r="AI712">
        <v>335234.17666106002</v>
      </c>
      <c r="AJ712">
        <v>167617.08833053001</v>
      </c>
      <c r="AK712">
        <v>55872.362776843402</v>
      </c>
      <c r="AL712" s="10">
        <v>558723.627768434</v>
      </c>
      <c r="AM712">
        <v>29.809086994295299</v>
      </c>
      <c r="AN712">
        <v>14.9045434971476</v>
      </c>
      <c r="AO712">
        <v>4.9681811657158903</v>
      </c>
      <c r="AP712">
        <v>49.681811657158903</v>
      </c>
      <c r="AQ712" s="3">
        <v>117178.419681867</v>
      </c>
      <c r="AR712" s="1">
        <v>169338.466042532</v>
      </c>
      <c r="AS712">
        <v>0.40897561547064099</v>
      </c>
      <c r="AT712">
        <v>9536803.3330737408</v>
      </c>
      <c r="AU712" s="1">
        <v>1433390075.39889</v>
      </c>
      <c r="AV712">
        <v>204.775606113783</v>
      </c>
    </row>
    <row r="713" spans="1:48" x14ac:dyDescent="0.25">
      <c r="A713">
        <v>711</v>
      </c>
      <c r="B713" t="s">
        <v>757</v>
      </c>
      <c r="C713" s="13">
        <v>205376</v>
      </c>
      <c r="D713">
        <v>711</v>
      </c>
      <c r="E713">
        <v>0.33363764759646802</v>
      </c>
      <c r="F713">
        <v>1426</v>
      </c>
      <c r="G713">
        <v>732297360.91756403</v>
      </c>
      <c r="H713">
        <v>431815899.84564501</v>
      </c>
      <c r="I713">
        <v>9.1360274897720906E-3</v>
      </c>
      <c r="J713">
        <v>104.518489301342</v>
      </c>
      <c r="K713">
        <f t="shared" si="11"/>
        <v>11440.255561659802</v>
      </c>
      <c r="L713">
        <v>61.631719458356798</v>
      </c>
      <c r="M713">
        <v>6581.8693666895797</v>
      </c>
      <c r="N713">
        <v>687927.04298517597</v>
      </c>
      <c r="O713" s="3">
        <v>217737.92345572001</v>
      </c>
      <c r="P713">
        <v>22757638.823203001</v>
      </c>
      <c r="Q713">
        <v>8.7109952800000006</v>
      </c>
      <c r="R713">
        <v>910.46006697671999</v>
      </c>
      <c r="S713" s="9">
        <v>2.9164344678094101</v>
      </c>
      <c r="T713">
        <v>0.34288444024292303</v>
      </c>
      <c r="U713">
        <v>7006390.59952584</v>
      </c>
      <c r="V713" s="3">
        <v>7009945.0848227497</v>
      </c>
      <c r="W713" s="1">
        <v>3325978.51554687</v>
      </c>
      <c r="X713">
        <v>1557</v>
      </c>
      <c r="Y713">
        <v>83.885431740533093</v>
      </c>
      <c r="Z713">
        <v>40728.6933333333</v>
      </c>
      <c r="AA713">
        <v>36414092.263659097</v>
      </c>
      <c r="AB713">
        <v>36409115.038870499</v>
      </c>
      <c r="AC713">
        <v>545.856666666666</v>
      </c>
      <c r="AD713" s="1">
        <v>6641000000</v>
      </c>
      <c r="AE713">
        <v>3949.1216200137501</v>
      </c>
      <c r="AF713">
        <v>1974.56081000687</v>
      </c>
      <c r="AG713">
        <v>658.18693666895797</v>
      </c>
      <c r="AH713">
        <v>6581.8693666895797</v>
      </c>
      <c r="AI713">
        <v>412756.22579110501</v>
      </c>
      <c r="AJ713">
        <v>206378.11289555201</v>
      </c>
      <c r="AK713">
        <v>68792.704298517594</v>
      </c>
      <c r="AL713" s="10">
        <v>687927.04298517597</v>
      </c>
      <c r="AM713">
        <v>36.079283680898897</v>
      </c>
      <c r="AN713">
        <v>18.039641840449399</v>
      </c>
      <c r="AO713">
        <v>6.0132139468164798</v>
      </c>
      <c r="AP713">
        <v>60.132139468164802</v>
      </c>
      <c r="AQ713" s="3">
        <v>130609.61722001</v>
      </c>
      <c r="AR713" s="1">
        <v>87128.306235709897</v>
      </c>
      <c r="AS713">
        <v>0.59984781312829605</v>
      </c>
      <c r="AT713">
        <v>13651119.8800619</v>
      </c>
      <c r="AU713" s="1">
        <v>1447041195.27895</v>
      </c>
      <c r="AV713">
        <v>206.53161920160099</v>
      </c>
    </row>
    <row r="714" spans="1:48" x14ac:dyDescent="0.25">
      <c r="A714">
        <v>712</v>
      </c>
      <c r="B714" t="s">
        <v>758</v>
      </c>
      <c r="C714" s="13">
        <v>205679</v>
      </c>
      <c r="D714">
        <v>712</v>
      </c>
      <c r="E714">
        <v>0.333953855549735</v>
      </c>
      <c r="F714">
        <v>1428</v>
      </c>
      <c r="G714">
        <v>845011087.08342302</v>
      </c>
      <c r="H714">
        <v>439522429.90971202</v>
      </c>
      <c r="I714">
        <v>9.4366970981882101E-3</v>
      </c>
      <c r="J714">
        <v>120.491566501636</v>
      </c>
      <c r="K714">
        <f t="shared" si="11"/>
        <v>12768.404585622407</v>
      </c>
      <c r="L714">
        <v>62.6722499881216</v>
      </c>
      <c r="M714">
        <v>6640.3670186102299</v>
      </c>
      <c r="N714">
        <v>800108.22421814594</v>
      </c>
      <c r="O714" s="3">
        <v>159940.95151548</v>
      </c>
      <c r="P714">
        <v>19271535.795862399</v>
      </c>
      <c r="Q714">
        <v>2.7155331399999998</v>
      </c>
      <c r="R714">
        <v>327.19884192570601</v>
      </c>
      <c r="S714" s="9">
        <v>2.89348215484722</v>
      </c>
      <c r="T714">
        <v>0.34560434330820999</v>
      </c>
      <c r="U714">
        <v>7013030.9665444503</v>
      </c>
      <c r="V714" s="3">
        <v>7016585.5054492401</v>
      </c>
      <c r="W714" s="1">
        <v>3327794.57074827</v>
      </c>
      <c r="X714">
        <v>1320</v>
      </c>
      <c r="Y714">
        <v>82.249517761940794</v>
      </c>
      <c r="Z714">
        <v>40702.865131578903</v>
      </c>
      <c r="AA714">
        <v>39400541.141150698</v>
      </c>
      <c r="AB714">
        <v>39379188.7299909</v>
      </c>
      <c r="AC714">
        <v>610.09539473684197</v>
      </c>
      <c r="AD714" s="1">
        <v>6692000000</v>
      </c>
      <c r="AE714">
        <v>3984.22021116614</v>
      </c>
      <c r="AF714">
        <v>1992.11010558307</v>
      </c>
      <c r="AG714">
        <v>664.03670186102397</v>
      </c>
      <c r="AH714">
        <v>6640.3670186102299</v>
      </c>
      <c r="AI714">
        <v>480064.934530887</v>
      </c>
      <c r="AJ714">
        <v>240032.467265443</v>
      </c>
      <c r="AK714">
        <v>80010.822421814606</v>
      </c>
      <c r="AL714" s="10">
        <v>800108.22421814594</v>
      </c>
      <c r="AM714">
        <v>37.597879305254303</v>
      </c>
      <c r="AN714">
        <v>18.798939652627102</v>
      </c>
      <c r="AO714">
        <v>6.2663132175423897</v>
      </c>
      <c r="AP714">
        <v>62.663132175423897</v>
      </c>
      <c r="AQ714" s="3">
        <v>108569.363445761</v>
      </c>
      <c r="AR714" s="1">
        <v>51371.588069717996</v>
      </c>
      <c r="AS714">
        <v>0.67880903806711401</v>
      </c>
      <c r="AT714">
        <v>13081692.6756653</v>
      </c>
      <c r="AU714" s="1">
        <v>1460122887.9546101</v>
      </c>
      <c r="AV714">
        <v>208.201403204992</v>
      </c>
    </row>
    <row r="715" spans="1:48" x14ac:dyDescent="0.25">
      <c r="A715">
        <v>713</v>
      </c>
      <c r="B715" t="s">
        <v>759</v>
      </c>
      <c r="C715" s="13">
        <v>205975</v>
      </c>
      <c r="D715">
        <v>713</v>
      </c>
      <c r="E715">
        <v>0.33426128763951402</v>
      </c>
      <c r="F715">
        <v>1430</v>
      </c>
      <c r="G715">
        <v>712955330.34426701</v>
      </c>
      <c r="H715">
        <v>440525012.02674299</v>
      </c>
      <c r="I715">
        <v>8.8920070309760502E-3</v>
      </c>
      <c r="J715">
        <v>101.568010060834</v>
      </c>
      <c r="K715">
        <f t="shared" si="11"/>
        <v>11422.394258912902</v>
      </c>
      <c r="L715">
        <v>62.7574364749835</v>
      </c>
      <c r="M715">
        <v>6456.0738853495504</v>
      </c>
      <c r="N715">
        <v>655730.57734067098</v>
      </c>
      <c r="O715" s="3">
        <v>180549.37955693001</v>
      </c>
      <c r="P715">
        <v>18338041.1993156</v>
      </c>
      <c r="Q715">
        <v>3.3950763500000001</v>
      </c>
      <c r="R715">
        <v>344.83114887409897</v>
      </c>
      <c r="S715" s="9">
        <v>2.9788183476778798</v>
      </c>
      <c r="T715">
        <v>0.33570358554409402</v>
      </c>
      <c r="U715">
        <v>7019487.0404297998</v>
      </c>
      <c r="V715" s="3">
        <v>7023041.7195495302</v>
      </c>
      <c r="W715" s="1">
        <v>3312887.1595729901</v>
      </c>
      <c r="X715">
        <v>1238</v>
      </c>
      <c r="Y715">
        <v>79.735595873872498</v>
      </c>
      <c r="Z715">
        <v>40498.946127946103</v>
      </c>
      <c r="AA715">
        <v>44468911.384430103</v>
      </c>
      <c r="AB715">
        <v>44443520.064002998</v>
      </c>
      <c r="AC715">
        <v>622.55892255892195</v>
      </c>
      <c r="AD715" s="1">
        <v>6749000000</v>
      </c>
      <c r="AE715">
        <v>3873.6443312097299</v>
      </c>
      <c r="AF715">
        <v>1936.8221656048599</v>
      </c>
      <c r="AG715">
        <v>645.60738853495502</v>
      </c>
      <c r="AH715">
        <v>6456.0738853495504</v>
      </c>
      <c r="AI715">
        <v>393438.34640440199</v>
      </c>
      <c r="AJ715">
        <v>196719.173202201</v>
      </c>
      <c r="AK715">
        <v>65573.057734067101</v>
      </c>
      <c r="AL715" s="10">
        <v>655730.57734067098</v>
      </c>
      <c r="AM715">
        <v>34.444472628617397</v>
      </c>
      <c r="AN715">
        <v>17.222236314308699</v>
      </c>
      <c r="AO715">
        <v>5.7407454381029099</v>
      </c>
      <c r="AP715">
        <v>57.407454381029098</v>
      </c>
      <c r="AQ715" s="3">
        <v>98712.667691854207</v>
      </c>
      <c r="AR715" s="1">
        <v>81836.711865075806</v>
      </c>
      <c r="AS715">
        <v>0.54673501473168196</v>
      </c>
      <c r="AT715">
        <v>10026049.225258</v>
      </c>
      <c r="AU715" s="1">
        <v>1470148937.1798699</v>
      </c>
      <c r="AV715">
        <v>209.438229419376</v>
      </c>
    </row>
    <row r="716" spans="1:48" x14ac:dyDescent="0.25">
      <c r="A716">
        <v>714</v>
      </c>
      <c r="B716" t="s">
        <v>760</v>
      </c>
      <c r="C716" s="13">
        <v>206252</v>
      </c>
      <c r="D716">
        <v>714</v>
      </c>
      <c r="E716">
        <v>0.334549467582275</v>
      </c>
      <c r="F716">
        <v>1432</v>
      </c>
      <c r="G716">
        <v>628780924.51089799</v>
      </c>
      <c r="H716">
        <v>439636101.353392</v>
      </c>
      <c r="I716">
        <v>8.3353259409701796E-3</v>
      </c>
      <c r="J716">
        <v>89.499316805427696</v>
      </c>
      <c r="K716">
        <f t="shared" si="11"/>
        <v>10737.350577440111</v>
      </c>
      <c r="L716">
        <v>62.576851778283199</v>
      </c>
      <c r="M716">
        <v>6051.7787979906398</v>
      </c>
      <c r="N716">
        <v>541630.06787773396</v>
      </c>
      <c r="O716" s="3">
        <v>168734.19542586</v>
      </c>
      <c r="P716">
        <v>15101595.212327899</v>
      </c>
      <c r="Q716">
        <v>3.1133339699999998</v>
      </c>
      <c r="R716">
        <v>278.641263302129</v>
      </c>
      <c r="S716" s="9">
        <v>3.1805609890961399</v>
      </c>
      <c r="T716">
        <v>0.31440994322331201</v>
      </c>
      <c r="U716">
        <v>7025538.8192277905</v>
      </c>
      <c r="V716" s="3">
        <v>7029093.5778606301</v>
      </c>
      <c r="W716" s="1">
        <v>3297959.0060840398</v>
      </c>
      <c r="X716">
        <v>1570</v>
      </c>
      <c r="Y716">
        <v>78.210558966618393</v>
      </c>
      <c r="Z716">
        <v>40327.884892086302</v>
      </c>
      <c r="AA716">
        <v>45225952.833138898</v>
      </c>
      <c r="AB716">
        <v>45238062.320831403</v>
      </c>
      <c r="AC716">
        <v>645.13669064748206</v>
      </c>
      <c r="AD716" s="1">
        <v>6803000000</v>
      </c>
      <c r="AE716">
        <v>3631.0672787943799</v>
      </c>
      <c r="AF716">
        <v>1815.53363939719</v>
      </c>
      <c r="AG716">
        <v>605.17787979906404</v>
      </c>
      <c r="AH716">
        <v>6051.7787979906398</v>
      </c>
      <c r="AI716">
        <v>324978.04072664003</v>
      </c>
      <c r="AJ716">
        <v>162489.02036332001</v>
      </c>
      <c r="AK716">
        <v>54163.006787773498</v>
      </c>
      <c r="AL716" s="10">
        <v>541630.06787773396</v>
      </c>
      <c r="AM716">
        <v>30.266129282342799</v>
      </c>
      <c r="AN716">
        <v>15.1330646411714</v>
      </c>
      <c r="AO716">
        <v>5.0443548803904701</v>
      </c>
      <c r="AP716">
        <v>50.443548803904697</v>
      </c>
      <c r="AQ716" s="3">
        <v>122790.577577591</v>
      </c>
      <c r="AR716" s="1">
        <v>45943.617848268899</v>
      </c>
      <c r="AS716">
        <v>0.72771602263362101</v>
      </c>
      <c r="AT716">
        <v>10989672.8033382</v>
      </c>
      <c r="AU716" s="1">
        <v>1481138609.9832101</v>
      </c>
      <c r="AV716">
        <v>210.82206619221401</v>
      </c>
    </row>
    <row r="717" spans="1:48" x14ac:dyDescent="0.25">
      <c r="A717">
        <v>715</v>
      </c>
      <c r="B717" t="s">
        <v>761</v>
      </c>
      <c r="C717" s="13">
        <v>206542</v>
      </c>
      <c r="D717">
        <v>715</v>
      </c>
      <c r="E717">
        <v>0.33485326559258499</v>
      </c>
      <c r="F717">
        <v>1434</v>
      </c>
      <c r="G717">
        <v>642464537.83526695</v>
      </c>
      <c r="H717">
        <v>440695105.30389899</v>
      </c>
      <c r="I717">
        <v>8.4211214593805095E-3</v>
      </c>
      <c r="J717">
        <v>91.364046776088699</v>
      </c>
      <c r="K717">
        <f t="shared" si="11"/>
        <v>10849.391879310311</v>
      </c>
      <c r="L717">
        <v>62.670678058969699</v>
      </c>
      <c r="M717">
        <v>6379.7582164993501</v>
      </c>
      <c r="N717">
        <v>582880.52811238205</v>
      </c>
      <c r="O717" s="3">
        <v>183080.99645241001</v>
      </c>
      <c r="P717">
        <v>16727020.723690899</v>
      </c>
      <c r="Q717">
        <v>4.5958564300000004</v>
      </c>
      <c r="R717">
        <v>419.89604184670799</v>
      </c>
      <c r="S717" s="9">
        <v>3.0197900446035399</v>
      </c>
      <c r="T717">
        <v>0.33114884983047999</v>
      </c>
      <c r="U717">
        <v>7031918.5774442898</v>
      </c>
      <c r="V717" s="3">
        <v>7035473.41364526</v>
      </c>
      <c r="W717" s="1">
        <v>3313913.53987678</v>
      </c>
      <c r="X717">
        <v>1455</v>
      </c>
      <c r="Y717">
        <v>76.778266430000102</v>
      </c>
      <c r="Z717">
        <v>40581.556701030902</v>
      </c>
      <c r="AA717">
        <v>44977845.844971001</v>
      </c>
      <c r="AB717">
        <v>44982745.500995502</v>
      </c>
      <c r="AC717">
        <v>659.12027491408901</v>
      </c>
      <c r="AD717" s="1">
        <v>6859000000</v>
      </c>
      <c r="AE717">
        <v>3827.8549298996099</v>
      </c>
      <c r="AF717">
        <v>1913.9274649498</v>
      </c>
      <c r="AG717">
        <v>637.97582164993503</v>
      </c>
      <c r="AH717">
        <v>6379.7582164993501</v>
      </c>
      <c r="AI717">
        <v>349728.31686742901</v>
      </c>
      <c r="AJ717">
        <v>174864.15843371401</v>
      </c>
      <c r="AK717">
        <v>58288.052811238202</v>
      </c>
      <c r="AL717" s="10">
        <v>582880.52811238205</v>
      </c>
      <c r="AM717">
        <v>32.234831293573102</v>
      </c>
      <c r="AN717">
        <v>16.117415646786501</v>
      </c>
      <c r="AO717">
        <v>5.3724718822621798</v>
      </c>
      <c r="AP717">
        <v>53.724718822621803</v>
      </c>
      <c r="AQ717" s="3">
        <v>111712.37765564999</v>
      </c>
      <c r="AR717" s="1">
        <v>71368.618796759794</v>
      </c>
      <c r="AS717">
        <v>0.61018008324358597</v>
      </c>
      <c r="AT717">
        <v>10206494.8975989</v>
      </c>
      <c r="AU717" s="1">
        <v>1491345104.88081</v>
      </c>
      <c r="AV717">
        <v>212.082248742822</v>
      </c>
    </row>
    <row r="718" spans="1:48" x14ac:dyDescent="0.25">
      <c r="A718">
        <v>716</v>
      </c>
      <c r="B718" t="s">
        <v>762</v>
      </c>
      <c r="C718" s="13">
        <v>206860</v>
      </c>
      <c r="D718">
        <v>716</v>
      </c>
      <c r="E718">
        <v>0.33518616140074198</v>
      </c>
      <c r="F718">
        <v>1436</v>
      </c>
      <c r="G718">
        <v>666235184.67884398</v>
      </c>
      <c r="H718">
        <v>442523063.91221899</v>
      </c>
      <c r="I718">
        <v>8.4314286402688392E-3</v>
      </c>
      <c r="J718">
        <v>94.650342520485097</v>
      </c>
      <c r="K718">
        <f t="shared" si="11"/>
        <v>11225.896174751606</v>
      </c>
      <c r="L718">
        <v>62.868129056703197</v>
      </c>
      <c r="M718">
        <v>6990.8119713002798</v>
      </c>
      <c r="N718">
        <v>661682.74757987901</v>
      </c>
      <c r="O718" s="3">
        <v>180625.65821920999</v>
      </c>
      <c r="P718">
        <v>17096280.4184363</v>
      </c>
      <c r="Q718">
        <v>2.7826649400000001</v>
      </c>
      <c r="R718">
        <v>263.380189690745</v>
      </c>
      <c r="S718" s="9">
        <v>2.7585755900520801</v>
      </c>
      <c r="T718">
        <v>0.36250592646660701</v>
      </c>
      <c r="U718">
        <v>7038909.3894155901</v>
      </c>
      <c r="V718" s="3">
        <v>7042464.2759557096</v>
      </c>
      <c r="W718" s="1">
        <v>3310445.1005840399</v>
      </c>
      <c r="X718">
        <v>1855</v>
      </c>
      <c r="Y718">
        <v>76.380359812821695</v>
      </c>
      <c r="Z718">
        <v>40620.432601880799</v>
      </c>
      <c r="AA718">
        <v>46294111.984354697</v>
      </c>
      <c r="AB718">
        <v>46266420.194394901</v>
      </c>
      <c r="AC718">
        <v>733.77429467084596</v>
      </c>
      <c r="AD718" s="1">
        <v>6922000000</v>
      </c>
      <c r="AE718">
        <v>4194.4871827801599</v>
      </c>
      <c r="AF718">
        <v>2097.2435913900799</v>
      </c>
      <c r="AG718">
        <v>699.08119713002804</v>
      </c>
      <c r="AH718">
        <v>6990.8119713002798</v>
      </c>
      <c r="AI718">
        <v>397009.64854792698</v>
      </c>
      <c r="AJ718">
        <v>198504.82427396299</v>
      </c>
      <c r="AK718">
        <v>66168.274757987907</v>
      </c>
      <c r="AL718" s="10">
        <v>661682.74757987901</v>
      </c>
      <c r="AM718">
        <v>35.365519364133199</v>
      </c>
      <c r="AN718">
        <v>17.6827596820666</v>
      </c>
      <c r="AO718">
        <v>5.8942532273555397</v>
      </c>
      <c r="AP718">
        <v>58.9425322735554</v>
      </c>
      <c r="AQ718" s="3">
        <v>141685.56745278399</v>
      </c>
      <c r="AR718" s="1">
        <v>38940.090766425601</v>
      </c>
      <c r="AS718">
        <v>0.78441550801621196</v>
      </c>
      <c r="AT718">
        <v>13410587.489615301</v>
      </c>
      <c r="AU718" s="1">
        <v>1504755692.37042</v>
      </c>
      <c r="AV718">
        <v>213.776823812099</v>
      </c>
    </row>
    <row r="719" spans="1:48" x14ac:dyDescent="0.25">
      <c r="A719">
        <v>717</v>
      </c>
      <c r="B719" t="s">
        <v>763</v>
      </c>
      <c r="C719" s="13">
        <v>207150</v>
      </c>
      <c r="D719">
        <v>717</v>
      </c>
      <c r="E719">
        <v>0.33548995237902501</v>
      </c>
      <c r="F719">
        <v>1438</v>
      </c>
      <c r="G719">
        <v>644744376.74885201</v>
      </c>
      <c r="H719">
        <v>442946293.95610702</v>
      </c>
      <c r="I719">
        <v>8.2219615990648601E-3</v>
      </c>
      <c r="J719">
        <v>91.514255377253704</v>
      </c>
      <c r="K719">
        <f t="shared" si="11"/>
        <v>11130.464947399201</v>
      </c>
      <c r="L719">
        <v>62.871273833997698</v>
      </c>
      <c r="M719">
        <v>6379.6105439402099</v>
      </c>
      <c r="N719">
        <v>583825.30852556496</v>
      </c>
      <c r="O719" s="3">
        <v>182841.93465713001</v>
      </c>
      <c r="P719">
        <v>16732643.5018837</v>
      </c>
      <c r="Q719">
        <v>16.482835690000002</v>
      </c>
      <c r="R719">
        <v>1508.4144346759699</v>
      </c>
      <c r="S719" s="9">
        <v>3.02560187816781</v>
      </c>
      <c r="T719">
        <v>0.33051275093918098</v>
      </c>
      <c r="U719">
        <v>7045288.9999595303</v>
      </c>
      <c r="V719" s="3">
        <v>7048844.1117403395</v>
      </c>
      <c r="W719" s="1">
        <v>3321022.3029326899</v>
      </c>
      <c r="X719">
        <v>1656</v>
      </c>
      <c r="Y719">
        <v>76.430493460206094</v>
      </c>
      <c r="Z719">
        <v>40860.175257731898</v>
      </c>
      <c r="AA719">
        <v>53544231.131551802</v>
      </c>
      <c r="AB719">
        <v>53502495.464039601</v>
      </c>
      <c r="AC719">
        <v>736.32989690721604</v>
      </c>
      <c r="AD719" s="1">
        <v>6989000000</v>
      </c>
      <c r="AE719">
        <v>3827.7663263641298</v>
      </c>
      <c r="AF719">
        <v>1913.8831631820599</v>
      </c>
      <c r="AG719">
        <v>637.96105439402095</v>
      </c>
      <c r="AH719">
        <v>6379.6105439402099</v>
      </c>
      <c r="AI719">
        <v>350295.185115339</v>
      </c>
      <c r="AJ719">
        <v>175147.59255766901</v>
      </c>
      <c r="AK719">
        <v>58382.530852556498</v>
      </c>
      <c r="AL719" s="10">
        <v>583825.30852556496</v>
      </c>
      <c r="AM719">
        <v>31.471747745559401</v>
      </c>
      <c r="AN719">
        <v>15.735873872779701</v>
      </c>
      <c r="AO719">
        <v>5.2452912909265699</v>
      </c>
      <c r="AP719">
        <v>52.452912909265699</v>
      </c>
      <c r="AQ719" s="3">
        <v>126568.897170101</v>
      </c>
      <c r="AR719" s="1">
        <v>56273.037487028603</v>
      </c>
      <c r="AS719">
        <v>0.69223122916220803</v>
      </c>
      <c r="AT719">
        <v>11582858.378442001</v>
      </c>
      <c r="AU719" s="1">
        <v>1516338550.7488699</v>
      </c>
      <c r="AV719">
        <v>215.22730306131899</v>
      </c>
    </row>
    <row r="720" spans="1:48" x14ac:dyDescent="0.25">
      <c r="A720">
        <v>718</v>
      </c>
      <c r="B720" t="s">
        <v>764</v>
      </c>
      <c r="C720" s="13">
        <v>207404</v>
      </c>
      <c r="D720">
        <v>718</v>
      </c>
      <c r="E720">
        <v>0.33575650573142501</v>
      </c>
      <c r="F720">
        <v>1440</v>
      </c>
      <c r="G720">
        <v>639340615.85785997</v>
      </c>
      <c r="H720">
        <v>443452350.35771501</v>
      </c>
      <c r="I720">
        <v>8.2166426528345708E-3</v>
      </c>
      <c r="J720">
        <v>90.675208705203005</v>
      </c>
      <c r="K720">
        <f t="shared" si="11"/>
        <v>11035.554609877301</v>
      </c>
      <c r="L720">
        <v>62.893133053255397</v>
      </c>
      <c r="M720">
        <v>5597.6204003999001</v>
      </c>
      <c r="N720">
        <v>507565.39805876301</v>
      </c>
      <c r="O720" s="3">
        <v>229575.10666511999</v>
      </c>
      <c r="P720">
        <v>20816770.7103789</v>
      </c>
      <c r="Q720">
        <v>30.188315960000001</v>
      </c>
      <c r="R720">
        <v>2737.3318501316098</v>
      </c>
      <c r="S720" s="9">
        <v>3.4510195776489399</v>
      </c>
      <c r="T720">
        <v>0.28976943697354002</v>
      </c>
      <c r="U720">
        <v>7050886.6203599302</v>
      </c>
      <c r="V720" s="3">
        <v>7054442.1929992596</v>
      </c>
      <c r="W720" s="1">
        <v>3318175.9174450901</v>
      </c>
      <c r="X720">
        <v>1172</v>
      </c>
      <c r="Y720">
        <v>76.820189896627596</v>
      </c>
      <c r="Z720">
        <v>40908.635294117601</v>
      </c>
      <c r="AA720">
        <v>52170025.412800796</v>
      </c>
      <c r="AB720">
        <v>52240971.920015998</v>
      </c>
      <c r="AC720">
        <v>711.58431372549001</v>
      </c>
      <c r="AD720" s="1">
        <v>7045000000</v>
      </c>
      <c r="AE720">
        <v>3358.5722402399401</v>
      </c>
      <c r="AF720">
        <v>1679.2861201199701</v>
      </c>
      <c r="AG720">
        <v>559.76204003998998</v>
      </c>
      <c r="AH720">
        <v>5597.6204003999001</v>
      </c>
      <c r="AI720">
        <v>304539.23883525701</v>
      </c>
      <c r="AJ720">
        <v>152269.61941762801</v>
      </c>
      <c r="AK720">
        <v>50756.539805876302</v>
      </c>
      <c r="AL720" s="10">
        <v>507565.39805876301</v>
      </c>
      <c r="AM720">
        <v>27.596187921781599</v>
      </c>
      <c r="AN720">
        <v>13.7980939608908</v>
      </c>
      <c r="AO720">
        <v>4.5993646536302704</v>
      </c>
      <c r="AP720">
        <v>45.993646536302698</v>
      </c>
      <c r="AQ720" s="3">
        <v>90033.262558847593</v>
      </c>
      <c r="AR720" s="1">
        <v>139541.84410627201</v>
      </c>
      <c r="AS720">
        <v>0.392173454111375</v>
      </c>
      <c r="AT720">
        <v>8163784.8729338404</v>
      </c>
      <c r="AU720" s="1">
        <v>1524502335.6217999</v>
      </c>
      <c r="AV720">
        <v>216.21427455941401</v>
      </c>
    </row>
    <row r="721" spans="1:48" x14ac:dyDescent="0.25">
      <c r="A721">
        <v>719</v>
      </c>
      <c r="B721" t="s">
        <v>765</v>
      </c>
      <c r="C721" s="13">
        <v>207745</v>
      </c>
      <c r="D721">
        <v>719</v>
      </c>
      <c r="E721">
        <v>0.33611377665903702</v>
      </c>
      <c r="F721">
        <v>1442</v>
      </c>
      <c r="G721">
        <v>648641460.91725397</v>
      </c>
      <c r="H721">
        <v>444600285.74445897</v>
      </c>
      <c r="I721">
        <v>8.1173720175335799E-3</v>
      </c>
      <c r="J721">
        <v>91.896526593257306</v>
      </c>
      <c r="K721">
        <f t="shared" si="11"/>
        <v>11320.970185271806</v>
      </c>
      <c r="L721">
        <v>62.988915208270299</v>
      </c>
      <c r="M721">
        <v>7502.6894798502299</v>
      </c>
      <c r="N721">
        <v>689471.10330600804</v>
      </c>
      <c r="O721" s="3">
        <v>262488.53331124003</v>
      </c>
      <c r="P721">
        <v>24121784.481861401</v>
      </c>
      <c r="Q721">
        <v>33.650204440000003</v>
      </c>
      <c r="R721">
        <v>3092.3369071890002</v>
      </c>
      <c r="S721" s="9">
        <v>2.5774827754242402</v>
      </c>
      <c r="T721">
        <v>0.38797543461193601</v>
      </c>
      <c r="U721">
        <v>7058389.3098397804</v>
      </c>
      <c r="V721" s="3">
        <v>7061945.2393093202</v>
      </c>
      <c r="W721" s="1">
        <v>3323645.3483108901</v>
      </c>
      <c r="X721">
        <v>1859</v>
      </c>
      <c r="Y721">
        <v>77.533287953771904</v>
      </c>
      <c r="Z721">
        <v>41064.020467836199</v>
      </c>
      <c r="AA721">
        <v>49447195.131719001</v>
      </c>
      <c r="AB721">
        <v>49418223.251521297</v>
      </c>
      <c r="AC721">
        <v>839.67543859649095</v>
      </c>
      <c r="AD721" s="1">
        <v>7118000000</v>
      </c>
      <c r="AE721">
        <v>4501.6136879101396</v>
      </c>
      <c r="AF721">
        <v>2250.8068439550698</v>
      </c>
      <c r="AG721">
        <v>750.26894798502303</v>
      </c>
      <c r="AH721">
        <v>7502.6894798502299</v>
      </c>
      <c r="AI721">
        <v>413682.66198360501</v>
      </c>
      <c r="AJ721">
        <v>206841.33099180201</v>
      </c>
      <c r="AK721">
        <v>68947.110330600801</v>
      </c>
      <c r="AL721" s="10">
        <v>689471.10330600804</v>
      </c>
      <c r="AM721">
        <v>36.541272983987902</v>
      </c>
      <c r="AN721">
        <v>18.270636491993901</v>
      </c>
      <c r="AO721">
        <v>6.0902121639979798</v>
      </c>
      <c r="AP721">
        <v>60.902121639979804</v>
      </c>
      <c r="AQ721" s="3">
        <v>144134.38230606201</v>
      </c>
      <c r="AR721" s="1">
        <v>118354.151005177</v>
      </c>
      <c r="AS721">
        <v>0.54910734761566804</v>
      </c>
      <c r="AT721">
        <v>13245449.0965917</v>
      </c>
      <c r="AU721" s="1">
        <v>1537747784.71839</v>
      </c>
      <c r="AV721">
        <v>217.861004432653</v>
      </c>
    </row>
    <row r="722" spans="1:48" x14ac:dyDescent="0.25">
      <c r="A722">
        <v>720</v>
      </c>
      <c r="B722" t="s">
        <v>766</v>
      </c>
      <c r="C722" s="13">
        <v>208019</v>
      </c>
      <c r="D722">
        <v>720</v>
      </c>
      <c r="E722">
        <v>0.33640345584728998</v>
      </c>
      <c r="F722">
        <v>1444</v>
      </c>
      <c r="G722">
        <v>655841341.389503</v>
      </c>
      <c r="H722">
        <v>445879742.55357099</v>
      </c>
      <c r="I722">
        <v>7.9921566230274303E-3</v>
      </c>
      <c r="J722">
        <v>92.836561347169706</v>
      </c>
      <c r="K722">
        <f t="shared" si="11"/>
        <v>11615.958711280011</v>
      </c>
      <c r="L722">
        <v>63.115786487834399</v>
      </c>
      <c r="M722">
        <v>6083.2629533093404</v>
      </c>
      <c r="N722">
        <v>564749.21435586701</v>
      </c>
      <c r="O722" s="3">
        <v>208677.84328651999</v>
      </c>
      <c r="P722">
        <v>19372933.400063999</v>
      </c>
      <c r="Q722">
        <v>14.35214566</v>
      </c>
      <c r="R722">
        <v>1332.4038510281</v>
      </c>
      <c r="S722" s="9">
        <v>3.1816345152376102</v>
      </c>
      <c r="T722">
        <v>0.31430385709318798</v>
      </c>
      <c r="U722">
        <v>7064472.5727930898</v>
      </c>
      <c r="V722" s="3">
        <v>7068028.5475153001</v>
      </c>
      <c r="W722" s="1">
        <v>3317142.3942793198</v>
      </c>
      <c r="X722">
        <v>1320</v>
      </c>
      <c r="Y722">
        <v>77.933617215454504</v>
      </c>
      <c r="Z722">
        <v>41052.174545454502</v>
      </c>
      <c r="AA722">
        <v>59840273.789952897</v>
      </c>
      <c r="AB722">
        <v>59794083.5787725</v>
      </c>
      <c r="AC722">
        <v>791.53454545454497</v>
      </c>
      <c r="AD722" s="1">
        <v>7188000000</v>
      </c>
      <c r="AE722">
        <v>3649.9577719856002</v>
      </c>
      <c r="AF722">
        <v>1824.9788859928001</v>
      </c>
      <c r="AG722">
        <v>608.32629533093404</v>
      </c>
      <c r="AH722">
        <v>6083.2629533093404</v>
      </c>
      <c r="AI722">
        <v>338849.52861351997</v>
      </c>
      <c r="AJ722">
        <v>169424.76430675999</v>
      </c>
      <c r="AK722">
        <v>56474.921435586701</v>
      </c>
      <c r="AL722" s="10">
        <v>564749.21435586701</v>
      </c>
      <c r="AM722">
        <v>29.171034181145199</v>
      </c>
      <c r="AN722">
        <v>14.585517090572599</v>
      </c>
      <c r="AO722">
        <v>4.86183903019087</v>
      </c>
      <c r="AP722">
        <v>48.618390301908697</v>
      </c>
      <c r="AQ722" s="3">
        <v>102872.37472439899</v>
      </c>
      <c r="AR722" s="1">
        <v>105805.46856212</v>
      </c>
      <c r="AS722">
        <v>0.49297219630142303</v>
      </c>
      <c r="AT722">
        <v>9550317.5270307809</v>
      </c>
      <c r="AU722" s="1">
        <v>1547298102.24542</v>
      </c>
      <c r="AV722">
        <v>219.02528268060999</v>
      </c>
    </row>
    <row r="723" spans="1:48" x14ac:dyDescent="0.25">
      <c r="A723">
        <v>721</v>
      </c>
      <c r="B723" t="s">
        <v>767</v>
      </c>
      <c r="C723" s="13">
        <v>208289</v>
      </c>
      <c r="D723">
        <v>721</v>
      </c>
      <c r="E723">
        <v>0.33668863455807502</v>
      </c>
      <c r="F723">
        <v>1446</v>
      </c>
      <c r="G723">
        <v>689285848.77966797</v>
      </c>
      <c r="H723">
        <v>448569588.58824003</v>
      </c>
      <c r="I723">
        <v>8.7570290146113706E-3</v>
      </c>
      <c r="J723">
        <v>97.488101133134606</v>
      </c>
      <c r="K723">
        <f t="shared" si="11"/>
        <v>11132.554313851504</v>
      </c>
      <c r="L723">
        <v>63.442761076497</v>
      </c>
      <c r="M723">
        <v>5988.7529265005096</v>
      </c>
      <c r="N723">
        <v>583832.15096003795</v>
      </c>
      <c r="O723" s="3">
        <v>178359.64830355</v>
      </c>
      <c r="P723">
        <v>17387943.4318868</v>
      </c>
      <c r="Q723">
        <v>11.360383390000001</v>
      </c>
      <c r="R723">
        <v>1107.5022048354999</v>
      </c>
      <c r="S723" s="9">
        <v>3.23458442141794</v>
      </c>
      <c r="T723">
        <v>0.30915872635088898</v>
      </c>
      <c r="U723">
        <v>7070461.3257195903</v>
      </c>
      <c r="V723" s="3">
        <v>7074017.5060371403</v>
      </c>
      <c r="W723" s="1">
        <v>3311199.2908066902</v>
      </c>
      <c r="X723">
        <v>1431</v>
      </c>
      <c r="Y723">
        <v>78.644868691623302</v>
      </c>
      <c r="Z723">
        <v>41026.450184501802</v>
      </c>
      <c r="AA723">
        <v>58089754.365059897</v>
      </c>
      <c r="AB723">
        <v>58133804.822896197</v>
      </c>
      <c r="AC723">
        <v>770.83394833948296</v>
      </c>
      <c r="AD723" s="1">
        <v>7256000000</v>
      </c>
      <c r="AE723">
        <v>3593.2517559002999</v>
      </c>
      <c r="AF723">
        <v>1796.62587795015</v>
      </c>
      <c r="AG723">
        <v>598.87529265005105</v>
      </c>
      <c r="AH723">
        <v>5988.7529265005096</v>
      </c>
      <c r="AI723">
        <v>350299.290576022</v>
      </c>
      <c r="AJ723">
        <v>175149.645288011</v>
      </c>
      <c r="AK723">
        <v>58383.215096003703</v>
      </c>
      <c r="AL723" s="10">
        <v>583832.15096003795</v>
      </c>
      <c r="AM723">
        <v>31.466209883222199</v>
      </c>
      <c r="AN723">
        <v>15.733104941611099</v>
      </c>
      <c r="AO723">
        <v>5.2443683138703703</v>
      </c>
      <c r="AP723">
        <v>52.443683138703697</v>
      </c>
      <c r="AQ723" s="3">
        <v>112540.807097713</v>
      </c>
      <c r="AR723" s="1">
        <v>65818.841205836899</v>
      </c>
      <c r="AS723">
        <v>0.63097683903356805</v>
      </c>
      <c r="AT723">
        <v>10971389.583946399</v>
      </c>
      <c r="AU723" s="1">
        <v>1558269491.82937</v>
      </c>
      <c r="AV723">
        <v>220.39148791621199</v>
      </c>
    </row>
    <row r="724" spans="1:48" x14ac:dyDescent="0.25">
      <c r="A724">
        <v>722</v>
      </c>
      <c r="B724" t="s">
        <v>768</v>
      </c>
      <c r="C724" s="13">
        <v>208603</v>
      </c>
      <c r="D724">
        <v>722</v>
      </c>
      <c r="E724">
        <v>0.33701722406225199</v>
      </c>
      <c r="F724">
        <v>1448</v>
      </c>
      <c r="G724">
        <v>630721235.37354398</v>
      </c>
      <c r="H724">
        <v>448423515.70914799</v>
      </c>
      <c r="I724">
        <v>8.9480105692577392E-3</v>
      </c>
      <c r="J724">
        <v>89.118129274157099</v>
      </c>
      <c r="K724">
        <f t="shared" si="11"/>
        <v>9959.5467153711324</v>
      </c>
      <c r="L724">
        <v>63.360265361720401</v>
      </c>
      <c r="M724">
        <v>6900.3795877099001</v>
      </c>
      <c r="N724">
        <v>614948.92013828596</v>
      </c>
      <c r="O724" s="3">
        <v>318665.41273992998</v>
      </c>
      <c r="P724">
        <v>28398865.447759699</v>
      </c>
      <c r="Q724">
        <v>24.01261349</v>
      </c>
      <c r="R724">
        <v>2139.9591932121798</v>
      </c>
      <c r="S724" s="9">
        <v>2.8099949898220302</v>
      </c>
      <c r="T724">
        <v>0.35587252063510999</v>
      </c>
      <c r="U724">
        <v>7077361.7053073002</v>
      </c>
      <c r="V724" s="3">
        <v>7080918.5115055498</v>
      </c>
      <c r="W724" s="1">
        <v>3314600.1505536102</v>
      </c>
      <c r="X724">
        <v>1695</v>
      </c>
      <c r="Y724">
        <v>79.440639975142503</v>
      </c>
      <c r="Z724">
        <v>41110.730158730097</v>
      </c>
      <c r="AA724">
        <v>53043914.9132725</v>
      </c>
      <c r="AB724">
        <v>53048599.429485798</v>
      </c>
      <c r="AC724">
        <v>906.11111111111097</v>
      </c>
      <c r="AD724" s="1">
        <v>7327000000</v>
      </c>
      <c r="AE724">
        <v>4140.2277526259404</v>
      </c>
      <c r="AF724">
        <v>2070.1138763129702</v>
      </c>
      <c r="AG724">
        <v>690.03795877099003</v>
      </c>
      <c r="AH724">
        <v>6900.3795877099001</v>
      </c>
      <c r="AI724">
        <v>368969.35208297102</v>
      </c>
      <c r="AJ724">
        <v>184484.67604148501</v>
      </c>
      <c r="AK724">
        <v>61494.892013828598</v>
      </c>
      <c r="AL724" s="10">
        <v>614948.92013828596</v>
      </c>
      <c r="AM724">
        <v>37.046801689631103</v>
      </c>
      <c r="AN724">
        <v>18.523400844815502</v>
      </c>
      <c r="AO724">
        <v>6.1744669482718502</v>
      </c>
      <c r="AP724">
        <v>61.7446694827185</v>
      </c>
      <c r="AQ724" s="3">
        <v>134651.88475786601</v>
      </c>
      <c r="AR724" s="1">
        <v>184013.52798206301</v>
      </c>
      <c r="AS724">
        <v>0.42254941821301101</v>
      </c>
      <c r="AT724">
        <v>11999924.072860399</v>
      </c>
      <c r="AU724" s="1">
        <v>1570269415.90223</v>
      </c>
      <c r="AV724">
        <v>221.872144068133</v>
      </c>
    </row>
    <row r="725" spans="1:48" x14ac:dyDescent="0.25">
      <c r="A725">
        <v>723</v>
      </c>
      <c r="B725" t="s">
        <v>769</v>
      </c>
      <c r="C725" s="13">
        <v>208911</v>
      </c>
      <c r="D725">
        <v>723</v>
      </c>
      <c r="E725">
        <v>0.33734182027472398</v>
      </c>
      <c r="F725">
        <v>1450</v>
      </c>
      <c r="G725">
        <v>685148899.83858001</v>
      </c>
      <c r="H725">
        <v>451364082.035411</v>
      </c>
      <c r="I725">
        <v>9.6233279117475291E-3</v>
      </c>
      <c r="J725">
        <v>96.715367400879401</v>
      </c>
      <c r="K725">
        <f t="shared" si="11"/>
        <v>10050.095797194608</v>
      </c>
      <c r="L725">
        <v>63.7143882678645</v>
      </c>
      <c r="M725">
        <v>6816.5204619197102</v>
      </c>
      <c r="N725">
        <v>659262.28087017697</v>
      </c>
      <c r="O725" s="3">
        <v>313763.30577405001</v>
      </c>
      <c r="P725">
        <v>30345733.394851699</v>
      </c>
      <c r="Q725">
        <v>18.27124229</v>
      </c>
      <c r="R725">
        <v>1767.10991094783</v>
      </c>
      <c r="S725" s="9">
        <v>2.8473042186680102</v>
      </c>
      <c r="T725">
        <v>0.35120939780288202</v>
      </c>
      <c r="U725">
        <v>7084178.2257692199</v>
      </c>
      <c r="V725" s="3">
        <v>7087735.1983378697</v>
      </c>
      <c r="W725" s="1">
        <v>3310465.6899846001</v>
      </c>
      <c r="X725">
        <v>1411</v>
      </c>
      <c r="Y725">
        <v>80.094387700776807</v>
      </c>
      <c r="Z725">
        <v>41083.294498381802</v>
      </c>
      <c r="AA725">
        <v>62642224.288086399</v>
      </c>
      <c r="AB725">
        <v>62571749.518864803</v>
      </c>
      <c r="AC725">
        <v>920.88673139158504</v>
      </c>
      <c r="AD725" s="1">
        <v>7410000000</v>
      </c>
      <c r="AE725">
        <v>4089.91227715183</v>
      </c>
      <c r="AF725">
        <v>2044.95613857591</v>
      </c>
      <c r="AG725">
        <v>681.65204619197095</v>
      </c>
      <c r="AH725">
        <v>6816.5204619197102</v>
      </c>
      <c r="AI725">
        <v>395557.36852210597</v>
      </c>
      <c r="AJ725">
        <v>197778.68426105299</v>
      </c>
      <c r="AK725">
        <v>65926.228087017706</v>
      </c>
      <c r="AL725" s="10">
        <v>659262.28087017697</v>
      </c>
      <c r="AM725">
        <v>39.358566973314097</v>
      </c>
      <c r="AN725">
        <v>19.679283486656999</v>
      </c>
      <c r="AO725">
        <v>6.5597611622190204</v>
      </c>
      <c r="AP725">
        <v>65.5976116221902</v>
      </c>
      <c r="AQ725" s="3">
        <v>113013.18104579599</v>
      </c>
      <c r="AR725" s="1">
        <v>200750.12472825299</v>
      </c>
      <c r="AS725">
        <v>0.36018609877593499</v>
      </c>
      <c r="AT725">
        <v>10930111.325986199</v>
      </c>
      <c r="AU725" s="1">
        <v>1581199527.22822</v>
      </c>
      <c r="AV725">
        <v>223.20154530789301</v>
      </c>
    </row>
    <row r="726" spans="1:48" x14ac:dyDescent="0.25">
      <c r="A726">
        <v>724</v>
      </c>
      <c r="B726" t="s">
        <v>770</v>
      </c>
      <c r="C726" s="13">
        <v>209198</v>
      </c>
      <c r="D726">
        <v>724</v>
      </c>
      <c r="E726">
        <v>0.33764409241617899</v>
      </c>
      <c r="F726">
        <v>1452</v>
      </c>
      <c r="G726">
        <v>588551072.728778</v>
      </c>
      <c r="H726">
        <v>449938885.09201199</v>
      </c>
      <c r="I726">
        <v>9.1821367603740506E-3</v>
      </c>
      <c r="J726">
        <v>83.005277414918197</v>
      </c>
      <c r="K726">
        <f t="shared" si="11"/>
        <v>9039.8650751022833</v>
      </c>
      <c r="L726">
        <v>63.456348492685798</v>
      </c>
      <c r="M726">
        <v>6347.7149705504999</v>
      </c>
      <c r="N726">
        <v>526893.84208137298</v>
      </c>
      <c r="O726" s="3">
        <v>225169.19794586001</v>
      </c>
      <c r="P726">
        <v>18690231.740790699</v>
      </c>
      <c r="Q726">
        <v>23.012507840000001</v>
      </c>
      <c r="R726">
        <v>1910.15959727218</v>
      </c>
      <c r="S726" s="9">
        <v>3.0603293559816902</v>
      </c>
      <c r="T726">
        <v>0.326762215329996</v>
      </c>
      <c r="U726">
        <v>7090525.9407397704</v>
      </c>
      <c r="V726" s="3">
        <v>7094083.00593164</v>
      </c>
      <c r="W726" s="1">
        <v>3314098.0769310999</v>
      </c>
      <c r="X726">
        <v>1651</v>
      </c>
      <c r="Y726">
        <v>81.0911217920833</v>
      </c>
      <c r="Z726">
        <v>41136.024305555497</v>
      </c>
      <c r="AA726">
        <v>69894604.524586901</v>
      </c>
      <c r="AB726">
        <v>69865579.429607406</v>
      </c>
      <c r="AC726">
        <v>1025.13888888888</v>
      </c>
      <c r="AD726" s="1">
        <v>7496000000</v>
      </c>
      <c r="AE726">
        <v>3808.62898233029</v>
      </c>
      <c r="AF726">
        <v>1904.31449116514</v>
      </c>
      <c r="AG726">
        <v>634.77149705504996</v>
      </c>
      <c r="AH726">
        <v>6347.7149705504999</v>
      </c>
      <c r="AI726">
        <v>316136.30524882401</v>
      </c>
      <c r="AJ726">
        <v>158068.152624412</v>
      </c>
      <c r="AK726">
        <v>52689.3842081373</v>
      </c>
      <c r="AL726" s="10">
        <v>526893.84208137298</v>
      </c>
      <c r="AM726">
        <v>34.971352185280999</v>
      </c>
      <c r="AN726">
        <v>17.485676092640499</v>
      </c>
      <c r="AO726">
        <v>5.82855869754684</v>
      </c>
      <c r="AP726">
        <v>58.285586975468398</v>
      </c>
      <c r="AQ726" s="3">
        <v>133881.44207872899</v>
      </c>
      <c r="AR726" s="1">
        <v>91287.755867130298</v>
      </c>
      <c r="AS726">
        <v>0.59458151159254102</v>
      </c>
      <c r="AT726">
        <v>11112866.240454201</v>
      </c>
      <c r="AU726" s="1">
        <v>1592312393.4686699</v>
      </c>
      <c r="AV726">
        <v>224.569010363502</v>
      </c>
    </row>
    <row r="727" spans="1:48" x14ac:dyDescent="0.25">
      <c r="A727">
        <v>725</v>
      </c>
      <c r="B727" t="s">
        <v>771</v>
      </c>
      <c r="C727" s="13">
        <v>209494</v>
      </c>
      <c r="D727">
        <v>725</v>
      </c>
      <c r="E727">
        <v>0.33795505181664598</v>
      </c>
      <c r="F727">
        <v>1454</v>
      </c>
      <c r="G727">
        <v>566070095.92621803</v>
      </c>
      <c r="H727">
        <v>448509576.62740397</v>
      </c>
      <c r="I727">
        <v>9.0781415780245393E-3</v>
      </c>
      <c r="J727">
        <v>79.761254370163897</v>
      </c>
      <c r="K727">
        <f t="shared" si="11"/>
        <v>8786.0773798948012</v>
      </c>
      <c r="L727">
        <v>63.196566443417403</v>
      </c>
      <c r="M727">
        <v>6530.1474097994997</v>
      </c>
      <c r="N727">
        <v>520852.74862768501</v>
      </c>
      <c r="O727" s="3">
        <v>293160.01777303999</v>
      </c>
      <c r="P727">
        <v>23382810.748757198</v>
      </c>
      <c r="Q727">
        <v>27.635795049999999</v>
      </c>
      <c r="R727">
        <v>2204.2656787047599</v>
      </c>
      <c r="S727" s="9">
        <v>2.9775727962010099</v>
      </c>
      <c r="T727">
        <v>0.33584401404925002</v>
      </c>
      <c r="U727">
        <v>7097056.0881495699</v>
      </c>
      <c r="V727" s="3">
        <v>7100613.1962243197</v>
      </c>
      <c r="W727" s="1">
        <v>3312890.5823029801</v>
      </c>
      <c r="X727">
        <v>1523</v>
      </c>
      <c r="Y727">
        <v>82.489407027811893</v>
      </c>
      <c r="Z727">
        <v>41114.804713804697</v>
      </c>
      <c r="AA727">
        <v>72168304.524851501</v>
      </c>
      <c r="AB727">
        <v>72178515.461796701</v>
      </c>
      <c r="AC727">
        <v>1070.78451178451</v>
      </c>
      <c r="AD727" s="1">
        <v>7588000000</v>
      </c>
      <c r="AE727">
        <v>3918.0884458797</v>
      </c>
      <c r="AF727">
        <v>1959.04422293985</v>
      </c>
      <c r="AG727">
        <v>653.01474097995094</v>
      </c>
      <c r="AH727">
        <v>6530.1474097994997</v>
      </c>
      <c r="AI727">
        <v>312511.64917661098</v>
      </c>
      <c r="AJ727">
        <v>156255.824588305</v>
      </c>
      <c r="AK727">
        <v>52085.2748627685</v>
      </c>
      <c r="AL727" s="10">
        <v>520852.74862768501</v>
      </c>
      <c r="AM727">
        <v>35.568961626918103</v>
      </c>
      <c r="AN727">
        <v>17.784480813458998</v>
      </c>
      <c r="AO727">
        <v>5.9281602711530104</v>
      </c>
      <c r="AP727">
        <v>59.281602711530098</v>
      </c>
      <c r="AQ727" s="3">
        <v>125631.366903357</v>
      </c>
      <c r="AR727" s="1">
        <v>167528.65086968199</v>
      </c>
      <c r="AS727">
        <v>0.428541954178142</v>
      </c>
      <c r="AT727">
        <v>10020515.412450001</v>
      </c>
      <c r="AU727" s="1">
        <v>1602332908.88112</v>
      </c>
      <c r="AV727">
        <v>225.77430542737901</v>
      </c>
    </row>
    <row r="728" spans="1:48" x14ac:dyDescent="0.25">
      <c r="A728">
        <v>726</v>
      </c>
      <c r="B728" t="s">
        <v>772</v>
      </c>
      <c r="C728" s="13">
        <v>209795</v>
      </c>
      <c r="D728">
        <v>726</v>
      </c>
      <c r="E728">
        <v>0.33827088335538302</v>
      </c>
      <c r="F728">
        <v>1456</v>
      </c>
      <c r="G728">
        <v>620974907.33006799</v>
      </c>
      <c r="H728">
        <v>449842920.55798697</v>
      </c>
      <c r="I728">
        <v>9.5723697399181604E-3</v>
      </c>
      <c r="J728">
        <v>87.415840787331604</v>
      </c>
      <c r="K728">
        <f t="shared" si="11"/>
        <v>9132.1003223261378</v>
      </c>
      <c r="L728">
        <v>63.325259456745798</v>
      </c>
      <c r="M728">
        <v>6632.4623134797403</v>
      </c>
      <c r="N728">
        <v>579782.26962312195</v>
      </c>
      <c r="O728" s="3">
        <v>265404.55219793</v>
      </c>
      <c r="P728">
        <v>23200562.079167198</v>
      </c>
      <c r="Q728">
        <v>16.040344869999998</v>
      </c>
      <c r="R728">
        <v>1402.1802333298101</v>
      </c>
      <c r="S728" s="9">
        <v>2.9343793439538799</v>
      </c>
      <c r="T728">
        <v>0.340787567926567</v>
      </c>
      <c r="U728">
        <v>7103688.5504630497</v>
      </c>
      <c r="V728" s="3">
        <v>7107245.6987627298</v>
      </c>
      <c r="W728" s="1">
        <v>3333295.9132364099</v>
      </c>
      <c r="X728">
        <v>1592</v>
      </c>
      <c r="Y728">
        <v>84.380720842152598</v>
      </c>
      <c r="Z728">
        <v>41341.139072847604</v>
      </c>
      <c r="AA728">
        <v>76801340.049105301</v>
      </c>
      <c r="AB728">
        <v>76752792.123115495</v>
      </c>
      <c r="AC728">
        <v>1157.46688741721</v>
      </c>
      <c r="AD728" s="1">
        <v>7687000000</v>
      </c>
      <c r="AE728">
        <v>3979.4773880878402</v>
      </c>
      <c r="AF728">
        <v>1989.7386940439201</v>
      </c>
      <c r="AG728">
        <v>663.246231347974</v>
      </c>
      <c r="AH728">
        <v>6632.4623134797403</v>
      </c>
      <c r="AI728">
        <v>347869.36177387298</v>
      </c>
      <c r="AJ728">
        <v>173934.680886936</v>
      </c>
      <c r="AK728">
        <v>57978.226962312197</v>
      </c>
      <c r="AL728" s="10">
        <v>579782.26962312195</v>
      </c>
      <c r="AM728">
        <v>38.093028930420601</v>
      </c>
      <c r="AN728">
        <v>19.046514465210301</v>
      </c>
      <c r="AO728">
        <v>6.3488381550701103</v>
      </c>
      <c r="AP728">
        <v>63.488381550701099</v>
      </c>
      <c r="AQ728" s="3">
        <v>134334.107580707</v>
      </c>
      <c r="AR728" s="1">
        <v>131070.44461722201</v>
      </c>
      <c r="AS728">
        <v>0.506148468322144</v>
      </c>
      <c r="AT728">
        <v>11742928.960583299</v>
      </c>
      <c r="AU728" s="1">
        <v>1614075837.8417001</v>
      </c>
      <c r="AV728">
        <v>227.21658281830099</v>
      </c>
    </row>
    <row r="729" spans="1:48" x14ac:dyDescent="0.25">
      <c r="A729">
        <v>727</v>
      </c>
      <c r="B729" t="s">
        <v>773</v>
      </c>
      <c r="C729" s="13">
        <v>210092</v>
      </c>
      <c r="D729">
        <v>727</v>
      </c>
      <c r="E729">
        <v>0.33858311471682301</v>
      </c>
      <c r="F729">
        <v>1458</v>
      </c>
      <c r="G729">
        <v>524877393.86313498</v>
      </c>
      <c r="H729">
        <v>446831881.31481999</v>
      </c>
      <c r="I729">
        <v>8.9472916367621304E-3</v>
      </c>
      <c r="J729">
        <v>73.819870295168997</v>
      </c>
      <c r="K729">
        <f t="shared" si="11"/>
        <v>8250.5268959672721</v>
      </c>
      <c r="L729">
        <v>62.843383822713101</v>
      </c>
      <c r="M729">
        <v>6556.8585902498999</v>
      </c>
      <c r="N729">
        <v>484026.45067601203</v>
      </c>
      <c r="O729" s="3">
        <v>269277.98464739003</v>
      </c>
      <c r="P729">
        <v>19878065.900014799</v>
      </c>
      <c r="Q729">
        <v>14.94733505</v>
      </c>
      <c r="R729">
        <v>1103.4103346494301</v>
      </c>
      <c r="S729" s="9">
        <v>2.97095387070453</v>
      </c>
      <c r="T729">
        <v>0.33659223384806702</v>
      </c>
      <c r="U729">
        <v>7110245.4090532996</v>
      </c>
      <c r="V729" s="3">
        <v>7113802.5792064704</v>
      </c>
      <c r="W729" s="1">
        <v>3334924.5815167301</v>
      </c>
      <c r="X729">
        <v>1362</v>
      </c>
      <c r="Y729">
        <v>85.338437101275701</v>
      </c>
      <c r="Z729">
        <v>41308.355704697897</v>
      </c>
      <c r="AA729">
        <v>83518625.294689</v>
      </c>
      <c r="AB729">
        <v>83483955.347057104</v>
      </c>
      <c r="AC729">
        <v>1233.0805369127499</v>
      </c>
      <c r="AD729" s="1">
        <v>7794000000</v>
      </c>
      <c r="AE729">
        <v>3934.1151541499398</v>
      </c>
      <c r="AF729">
        <v>1967.0575770749699</v>
      </c>
      <c r="AG729">
        <v>655.68585902499001</v>
      </c>
      <c r="AH729">
        <v>6556.8585902498999</v>
      </c>
      <c r="AI729">
        <v>290415.87040560698</v>
      </c>
      <c r="AJ729">
        <v>145207.935202803</v>
      </c>
      <c r="AK729">
        <v>48402.645067601203</v>
      </c>
      <c r="AL729" s="10">
        <v>484026.45067601203</v>
      </c>
      <c r="AM729">
        <v>35.199675616784901</v>
      </c>
      <c r="AN729">
        <v>17.599837808392401</v>
      </c>
      <c r="AO729">
        <v>5.8666126027974901</v>
      </c>
      <c r="AP729">
        <v>58.666126027974897</v>
      </c>
      <c r="AQ729" s="3">
        <v>116230.951331937</v>
      </c>
      <c r="AR729" s="1">
        <v>153047.03331545199</v>
      </c>
      <c r="AS729">
        <v>0.43163926484423798</v>
      </c>
      <c r="AT729">
        <v>8580153.7516077291</v>
      </c>
      <c r="AU729" s="1">
        <v>1622655991.5933101</v>
      </c>
      <c r="AV729">
        <v>228.21378141564901</v>
      </c>
    </row>
    <row r="730" spans="1:48" x14ac:dyDescent="0.25">
      <c r="A730">
        <v>728</v>
      </c>
      <c r="B730" t="s">
        <v>774</v>
      </c>
      <c r="C730" s="13">
        <v>210350</v>
      </c>
      <c r="D730">
        <v>728</v>
      </c>
      <c r="E730">
        <v>0.33885425192387603</v>
      </c>
      <c r="F730">
        <v>1460</v>
      </c>
      <c r="G730">
        <v>415603978.73699898</v>
      </c>
      <c r="H730">
        <v>441721263.35819101</v>
      </c>
      <c r="I730">
        <v>8.5267964132086493E-3</v>
      </c>
      <c r="J730">
        <v>58.404654926947103</v>
      </c>
      <c r="K730">
        <f t="shared" si="11"/>
        <v>6849.5425593220334</v>
      </c>
      <c r="L730">
        <v>62.074906113100603</v>
      </c>
      <c r="M730">
        <v>5693.88134811073</v>
      </c>
      <c r="N730">
        <v>332549.17533138703</v>
      </c>
      <c r="O730" s="3">
        <v>212269.55206397001</v>
      </c>
      <c r="P730">
        <v>12397529.939793799</v>
      </c>
      <c r="Q730">
        <v>13.321429800000001</v>
      </c>
      <c r="R730">
        <v>778.03351060254897</v>
      </c>
      <c r="S730" s="9">
        <v>3.4239779319884001</v>
      </c>
      <c r="T730">
        <v>0.29205795710817301</v>
      </c>
      <c r="U730">
        <v>7115939.2904014103</v>
      </c>
      <c r="V730" s="3">
        <v>7119496.4780992698</v>
      </c>
      <c r="W730" s="1">
        <v>3325379.9206088101</v>
      </c>
      <c r="X730">
        <v>1188</v>
      </c>
      <c r="Y730">
        <v>85.743216748571896</v>
      </c>
      <c r="Z730">
        <v>41121</v>
      </c>
      <c r="AA730">
        <v>87448331.997779801</v>
      </c>
      <c r="AB730">
        <v>87454610.632743999</v>
      </c>
      <c r="AC730">
        <v>1099.5289575289501</v>
      </c>
      <c r="AD730" s="1">
        <v>7891000000</v>
      </c>
      <c r="AE730">
        <v>3416.3288088664399</v>
      </c>
      <c r="AF730">
        <v>1708.1644044332199</v>
      </c>
      <c r="AG730">
        <v>569.38813481107297</v>
      </c>
      <c r="AH730">
        <v>5693.88134811073</v>
      </c>
      <c r="AI730">
        <v>199529.50519883199</v>
      </c>
      <c r="AJ730">
        <v>99764.752599416301</v>
      </c>
      <c r="AK730">
        <v>33254.917533138701</v>
      </c>
      <c r="AL730" s="10">
        <v>332549.17533138703</v>
      </c>
      <c r="AM730">
        <v>29.130340233783699</v>
      </c>
      <c r="AN730">
        <v>14.5651701168918</v>
      </c>
      <c r="AO730">
        <v>4.85505670563062</v>
      </c>
      <c r="AP730">
        <v>48.5505670563062</v>
      </c>
      <c r="AQ730" s="3">
        <v>101862.94149730301</v>
      </c>
      <c r="AR730" s="1">
        <v>110406.610566666</v>
      </c>
      <c r="AS730">
        <v>0.479875424934263</v>
      </c>
      <c r="AT730">
        <v>5949269.9479938</v>
      </c>
      <c r="AU730" s="1">
        <v>1628605261.5413001</v>
      </c>
      <c r="AV730">
        <v>228.867222593946</v>
      </c>
    </row>
    <row r="731" spans="1:48" x14ac:dyDescent="0.25">
      <c r="A731">
        <v>729</v>
      </c>
      <c r="B731" t="s">
        <v>775</v>
      </c>
      <c r="C731" s="13">
        <v>210654</v>
      </c>
      <c r="D731">
        <v>729</v>
      </c>
      <c r="E731">
        <v>0.33917410946874899</v>
      </c>
      <c r="F731">
        <v>1462</v>
      </c>
      <c r="G731">
        <v>517427573.97301298</v>
      </c>
      <c r="H731">
        <v>441218079.39785397</v>
      </c>
      <c r="I731">
        <v>9.3873436037404997E-3</v>
      </c>
      <c r="J731">
        <v>72.645309876458697</v>
      </c>
      <c r="K731">
        <f t="shared" si="11"/>
        <v>7738.6439596727132</v>
      </c>
      <c r="L731">
        <v>61.945720934123997</v>
      </c>
      <c r="M731">
        <v>6717.0084423199296</v>
      </c>
      <c r="N731">
        <v>487959.15973512002</v>
      </c>
      <c r="O731" s="3">
        <v>238609.37847051001</v>
      </c>
      <c r="P731">
        <v>17333852.238419399</v>
      </c>
      <c r="Q731">
        <v>17.84355304</v>
      </c>
      <c r="R731">
        <v>1296.25043988782</v>
      </c>
      <c r="S731" s="9">
        <v>2.9051812296676802</v>
      </c>
      <c r="T731">
        <v>0.34421260532321002</v>
      </c>
      <c r="U731">
        <v>7122656.2988437302</v>
      </c>
      <c r="V731" s="3">
        <v>7126213.4994493704</v>
      </c>
      <c r="W731" s="1">
        <v>3326450.0840867502</v>
      </c>
      <c r="X731">
        <v>1497</v>
      </c>
      <c r="Y731">
        <v>86.146090147475803</v>
      </c>
      <c r="Z731">
        <v>41050.406557376999</v>
      </c>
      <c r="AA731">
        <v>77583682.661768198</v>
      </c>
      <c r="AB731">
        <v>77636767.6147338</v>
      </c>
      <c r="AC731">
        <v>1160.3114754098301</v>
      </c>
      <c r="AD731" s="1">
        <v>7992000000</v>
      </c>
      <c r="AE731">
        <v>4030.20506539195</v>
      </c>
      <c r="AF731">
        <v>2015.10253269597</v>
      </c>
      <c r="AG731">
        <v>671.70084423199296</v>
      </c>
      <c r="AH731">
        <v>6717.0084423199296</v>
      </c>
      <c r="AI731">
        <v>292775.495841072</v>
      </c>
      <c r="AJ731">
        <v>146387.747920536</v>
      </c>
      <c r="AK731">
        <v>48795.915973511997</v>
      </c>
      <c r="AL731" s="10">
        <v>487959.15973512002</v>
      </c>
      <c r="AM731">
        <v>37.832919742369697</v>
      </c>
      <c r="AN731">
        <v>18.916459871184799</v>
      </c>
      <c r="AO731">
        <v>6.3054866237282896</v>
      </c>
      <c r="AP731">
        <v>63.054866237282901</v>
      </c>
      <c r="AQ731" s="3">
        <v>128960.696950771</v>
      </c>
      <c r="AR731" s="1">
        <v>109648.68151973801</v>
      </c>
      <c r="AS731">
        <v>0.54046784655913904</v>
      </c>
      <c r="AT731">
        <v>9368389.7918728609</v>
      </c>
      <c r="AU731" s="1">
        <v>1637973651.33318</v>
      </c>
      <c r="AV731">
        <v>229.96668414269601</v>
      </c>
    </row>
    <row r="732" spans="1:48" x14ac:dyDescent="0.25">
      <c r="A732">
        <v>730</v>
      </c>
      <c r="B732" t="s">
        <v>776</v>
      </c>
      <c r="C732" s="13">
        <v>210967</v>
      </c>
      <c r="D732">
        <v>730</v>
      </c>
      <c r="E732">
        <v>0.33950180228837201</v>
      </c>
      <c r="F732">
        <v>1465</v>
      </c>
      <c r="G732">
        <v>495986632.46940398</v>
      </c>
      <c r="H732">
        <v>438936394.98721802</v>
      </c>
      <c r="I732">
        <v>9.1241368562244296E-3</v>
      </c>
      <c r="J732">
        <v>69.567851807485098</v>
      </c>
      <c r="K732">
        <f t="shared" si="11"/>
        <v>7624.5953895382818</v>
      </c>
      <c r="L732">
        <v>61.5658973052387</v>
      </c>
      <c r="M732">
        <v>6881.5492120999797</v>
      </c>
      <c r="N732">
        <v>478734.59579328698</v>
      </c>
      <c r="O732" s="3">
        <v>235223.12686458</v>
      </c>
      <c r="P732">
        <v>16363967.6314083</v>
      </c>
      <c r="Q732">
        <v>24.71877276</v>
      </c>
      <c r="R732">
        <v>1719.6319202305699</v>
      </c>
      <c r="S732" s="9">
        <v>2.8384568363308502</v>
      </c>
      <c r="T732">
        <v>0.35230410665418199</v>
      </c>
      <c r="U732">
        <v>7129537.8480558302</v>
      </c>
      <c r="V732" s="3">
        <v>7133095.1100643398</v>
      </c>
      <c r="W732" s="1">
        <v>3329536.2670808202</v>
      </c>
      <c r="X732">
        <v>1411</v>
      </c>
      <c r="Y732">
        <v>85.962626470540997</v>
      </c>
      <c r="Z732">
        <v>40995.1719745222</v>
      </c>
      <c r="AA732">
        <v>80319435.717316896</v>
      </c>
      <c r="AB732">
        <v>80251096.660852596</v>
      </c>
      <c r="AC732">
        <v>1308.65923566878</v>
      </c>
      <c r="AD732" s="1">
        <v>8100000000</v>
      </c>
      <c r="AE732">
        <v>4128.9295272599902</v>
      </c>
      <c r="AF732">
        <v>2064.4647636299901</v>
      </c>
      <c r="AG732">
        <v>688.15492120999795</v>
      </c>
      <c r="AH732">
        <v>6881.5492120999797</v>
      </c>
      <c r="AI732">
        <v>287240.757475972</v>
      </c>
      <c r="AJ732">
        <v>143620.378737986</v>
      </c>
      <c r="AK732">
        <v>47873.459579328701</v>
      </c>
      <c r="AL732" s="10">
        <v>478734.59579328698</v>
      </c>
      <c r="AM732">
        <v>37.6729180764261</v>
      </c>
      <c r="AN732">
        <v>18.836459038213</v>
      </c>
      <c r="AO732">
        <v>6.2788196794043598</v>
      </c>
      <c r="AP732">
        <v>62.7881967940436</v>
      </c>
      <c r="AQ732" s="3">
        <v>121293.265949933</v>
      </c>
      <c r="AR732" s="1">
        <v>113929.86091464599</v>
      </c>
      <c r="AS732">
        <v>0.51565195806517305</v>
      </c>
      <c r="AT732">
        <v>8438111.95085085</v>
      </c>
      <c r="AU732" s="1">
        <v>1646411763.28403</v>
      </c>
      <c r="AV732">
        <v>230.92825907825099</v>
      </c>
    </row>
    <row r="733" spans="1:48" x14ac:dyDescent="0.25">
      <c r="A733">
        <v>731</v>
      </c>
      <c r="B733" t="s">
        <v>777</v>
      </c>
      <c r="C733" s="13">
        <v>211245</v>
      </c>
      <c r="D733">
        <v>731</v>
      </c>
      <c r="E733">
        <v>0.33979390614631599</v>
      </c>
      <c r="F733">
        <v>1466</v>
      </c>
      <c r="G733">
        <v>519808707.13695902</v>
      </c>
      <c r="H733">
        <v>438157135.35789198</v>
      </c>
      <c r="I733">
        <v>8.8636344599649294E-3</v>
      </c>
      <c r="J733">
        <v>72.846496450386098</v>
      </c>
      <c r="K733">
        <f t="shared" si="11"/>
        <v>8218.5808518410322</v>
      </c>
      <c r="L733">
        <v>61.4037659764521</v>
      </c>
      <c r="M733">
        <v>6134.1810168102302</v>
      </c>
      <c r="N733">
        <v>446853.59566709201</v>
      </c>
      <c r="O733" s="3">
        <v>238664.52742264001</v>
      </c>
      <c r="P733">
        <v>17385874.649726398</v>
      </c>
      <c r="Q733">
        <v>10.1100256</v>
      </c>
      <c r="R733">
        <v>736.47994398371202</v>
      </c>
      <c r="S733" s="9">
        <v>3.1870246944859102</v>
      </c>
      <c r="T733">
        <v>0.31377227849227701</v>
      </c>
      <c r="U733">
        <v>7135672.0290726405</v>
      </c>
      <c r="V733" s="3">
        <v>7139229.3964496301</v>
      </c>
      <c r="W733" s="1">
        <v>3321981.0855678301</v>
      </c>
      <c r="X733">
        <v>1134</v>
      </c>
      <c r="Y733">
        <v>84.597480486881807</v>
      </c>
      <c r="Z733">
        <v>40821.340501792103</v>
      </c>
      <c r="AA733">
        <v>93013739.877816603</v>
      </c>
      <c r="AB733">
        <v>93009677.816655099</v>
      </c>
      <c r="AC733">
        <v>1259.0394265232901</v>
      </c>
      <c r="AD733" s="1">
        <v>8211000000</v>
      </c>
      <c r="AE733">
        <v>3680.5086100861399</v>
      </c>
      <c r="AF733">
        <v>1840.25430504307</v>
      </c>
      <c r="AG733">
        <v>613.41810168102302</v>
      </c>
      <c r="AH733">
        <v>6134.1810168102302</v>
      </c>
      <c r="AI733">
        <v>268112.15740025498</v>
      </c>
      <c r="AJ733">
        <v>134056.07870012699</v>
      </c>
      <c r="AK733">
        <v>44685.359566709201</v>
      </c>
      <c r="AL733" s="10">
        <v>446853.59566709201</v>
      </c>
      <c r="AM733">
        <v>32.622682946557099</v>
      </c>
      <c r="AN733">
        <v>16.3113414732785</v>
      </c>
      <c r="AO733">
        <v>5.4371138244261896</v>
      </c>
      <c r="AP733">
        <v>54.3711382442619</v>
      </c>
      <c r="AQ733" s="3">
        <v>95933.542872124002</v>
      </c>
      <c r="AR733" s="1">
        <v>142730.98455051499</v>
      </c>
      <c r="AS733">
        <v>0.40195978810977501</v>
      </c>
      <c r="AT733">
        <v>6988422.4903071402</v>
      </c>
      <c r="AU733" s="1">
        <v>1653400185.7743399</v>
      </c>
      <c r="AV733">
        <v>231.709105889108</v>
      </c>
    </row>
    <row r="734" spans="1:48" x14ac:dyDescent="0.25">
      <c r="A734">
        <v>732</v>
      </c>
      <c r="B734" t="s">
        <v>778</v>
      </c>
      <c r="C734" s="13">
        <v>211516</v>
      </c>
      <c r="D734">
        <v>732</v>
      </c>
      <c r="E734">
        <v>0.34007837772099198</v>
      </c>
      <c r="F734">
        <v>1468</v>
      </c>
      <c r="G734">
        <v>577891178.46516895</v>
      </c>
      <c r="H734">
        <v>439120957.82728398</v>
      </c>
      <c r="I734">
        <v>9.3434468059614192E-3</v>
      </c>
      <c r="J734">
        <v>80.918486292407806</v>
      </c>
      <c r="K734">
        <f t="shared" si="11"/>
        <v>8660.4534678550554</v>
      </c>
      <c r="L734">
        <v>61.487360476809499</v>
      </c>
      <c r="M734">
        <v>5973.9030682099901</v>
      </c>
      <c r="N734">
        <v>483399.19353712298</v>
      </c>
      <c r="O734" s="3">
        <v>245952.39021893</v>
      </c>
      <c r="P734">
        <v>19902095.116515402</v>
      </c>
      <c r="Q734">
        <v>13.63575282</v>
      </c>
      <c r="R734">
        <v>1103.3844776518299</v>
      </c>
      <c r="S734" s="9">
        <v>3.2752712950538001</v>
      </c>
      <c r="T734">
        <v>0.30531821944342802</v>
      </c>
      <c r="U734">
        <v>7141645.9321408505</v>
      </c>
      <c r="V734" s="3">
        <v>7145203.5419285595</v>
      </c>
      <c r="W734" s="1">
        <v>3315243.3660378801</v>
      </c>
      <c r="X734">
        <v>1383</v>
      </c>
      <c r="Y734">
        <v>83.692503127059098</v>
      </c>
      <c r="Z734">
        <v>40678.0036764705</v>
      </c>
      <c r="AA734">
        <v>91368365.421368301</v>
      </c>
      <c r="AB734">
        <v>91390266.906615794</v>
      </c>
      <c r="AC734">
        <v>1222.19485294117</v>
      </c>
      <c r="AD734" s="1">
        <v>8317000000</v>
      </c>
      <c r="AE734">
        <v>3584.3418409259898</v>
      </c>
      <c r="AF734">
        <v>1792.1709204629899</v>
      </c>
      <c r="AG734">
        <v>597.39030682099894</v>
      </c>
      <c r="AH734">
        <v>5973.9030682099901</v>
      </c>
      <c r="AI734">
        <v>290039.51612227398</v>
      </c>
      <c r="AJ734">
        <v>145019.75806113699</v>
      </c>
      <c r="AK734">
        <v>48339.919353712299</v>
      </c>
      <c r="AL734" s="10">
        <v>483399.19353712298</v>
      </c>
      <c r="AM734">
        <v>33.4901073250739</v>
      </c>
      <c r="AN734">
        <v>16.7450536625369</v>
      </c>
      <c r="AO734">
        <v>5.5816845541789801</v>
      </c>
      <c r="AP734">
        <v>55.816845541789803</v>
      </c>
      <c r="AQ734" s="3">
        <v>115746.731824722</v>
      </c>
      <c r="AR734" s="1">
        <v>130205.658394207</v>
      </c>
      <c r="AS734">
        <v>0.47060624912688498</v>
      </c>
      <c r="AT734">
        <v>9366050.3325498309</v>
      </c>
      <c r="AU734" s="1">
        <v>1662766236.10689</v>
      </c>
      <c r="AV734">
        <v>232.82675337118499</v>
      </c>
    </row>
    <row r="735" spans="1:48" x14ac:dyDescent="0.25">
      <c r="A735">
        <v>733</v>
      </c>
      <c r="B735" t="s">
        <v>779</v>
      </c>
      <c r="C735" s="13">
        <v>211836</v>
      </c>
      <c r="D735">
        <v>733</v>
      </c>
      <c r="E735">
        <v>0.34041347963367202</v>
      </c>
      <c r="F735">
        <v>1471</v>
      </c>
      <c r="G735">
        <v>541849343.51752496</v>
      </c>
      <c r="H735">
        <v>437734293.59574801</v>
      </c>
      <c r="I735">
        <v>8.8856370397428393E-3</v>
      </c>
      <c r="J735">
        <v>75.797085706116306</v>
      </c>
      <c r="K735">
        <f t="shared" si="11"/>
        <v>8530.292804792527</v>
      </c>
      <c r="L735">
        <v>61.232857740114802</v>
      </c>
      <c r="M735">
        <v>7037.1401662696098</v>
      </c>
      <c r="N735">
        <v>533394.71630869096</v>
      </c>
      <c r="O735" s="3">
        <v>247765.20636529001</v>
      </c>
      <c r="P735">
        <v>18779880.5818634</v>
      </c>
      <c r="Q735">
        <v>13.10703895</v>
      </c>
      <c r="R735">
        <v>993.47535464655402</v>
      </c>
      <c r="S735" s="9">
        <v>2.7831523334849599</v>
      </c>
      <c r="T735">
        <v>0.35930480267597698</v>
      </c>
      <c r="U735">
        <v>7148683.0723071201</v>
      </c>
      <c r="V735" s="3">
        <v>7152240.8450913802</v>
      </c>
      <c r="W735" s="1">
        <v>3320375.3788667498</v>
      </c>
      <c r="X735">
        <v>1752</v>
      </c>
      <c r="Y735">
        <v>82.973453548971904</v>
      </c>
      <c r="Z735">
        <v>40689.953271027996</v>
      </c>
      <c r="AA735">
        <v>85834631.913435802</v>
      </c>
      <c r="AB735">
        <v>85825433.392018497</v>
      </c>
      <c r="AC735">
        <v>1364.01557632398</v>
      </c>
      <c r="AD735" s="1">
        <v>8435000000</v>
      </c>
      <c r="AE735">
        <v>4222.2840997617604</v>
      </c>
      <c r="AF735">
        <v>2111.1420498808802</v>
      </c>
      <c r="AG735">
        <v>703.71401662696098</v>
      </c>
      <c r="AH735">
        <v>7037.1401662696098</v>
      </c>
      <c r="AI735">
        <v>320036.82978521398</v>
      </c>
      <c r="AJ735">
        <v>160018.41489260699</v>
      </c>
      <c r="AK735">
        <v>53339.471630869099</v>
      </c>
      <c r="AL735" s="10">
        <v>533394.71630869096</v>
      </c>
      <c r="AM735">
        <v>37.517683989160403</v>
      </c>
      <c r="AN735">
        <v>18.758841994580202</v>
      </c>
      <c r="AO735">
        <v>6.2529473315267401</v>
      </c>
      <c r="AP735">
        <v>62.529473315267403</v>
      </c>
      <c r="AQ735" s="3">
        <v>145369.490617798</v>
      </c>
      <c r="AR735" s="1">
        <v>102395.71574749101</v>
      </c>
      <c r="AS735">
        <v>0.58672277980579302</v>
      </c>
      <c r="AT735">
        <v>11018583.739411701</v>
      </c>
      <c r="AU735" s="1">
        <v>1673784819.8462999</v>
      </c>
      <c r="AV735">
        <v>234.138904035385</v>
      </c>
    </row>
    <row r="736" spans="1:48" x14ac:dyDescent="0.25">
      <c r="A736">
        <v>734</v>
      </c>
      <c r="B736" t="s">
        <v>780</v>
      </c>
      <c r="C736" s="13">
        <v>212119</v>
      </c>
      <c r="D736">
        <v>734</v>
      </c>
      <c r="E736">
        <v>0.34071151923059101</v>
      </c>
      <c r="F736">
        <v>1473</v>
      </c>
      <c r="G736">
        <v>497686373.01806998</v>
      </c>
      <c r="H736">
        <v>435654354.38793302</v>
      </c>
      <c r="I736">
        <v>8.5909276616013899E-3</v>
      </c>
      <c r="J736">
        <v>69.558408678454498</v>
      </c>
      <c r="K736">
        <f t="shared" si="11"/>
        <v>8096.7284812974995</v>
      </c>
      <c r="L736">
        <v>60.888594239175298</v>
      </c>
      <c r="M736">
        <v>6258.8315353002399</v>
      </c>
      <c r="N736">
        <v>435354.36178201198</v>
      </c>
      <c r="O736" s="3">
        <v>171176.23162934001</v>
      </c>
      <c r="P736">
        <v>11906746.2757114</v>
      </c>
      <c r="Q736">
        <v>14.343605330000001</v>
      </c>
      <c r="R736">
        <v>997.71836146659803</v>
      </c>
      <c r="S736" s="9">
        <v>3.1319872484045099</v>
      </c>
      <c r="T736">
        <v>0.31928610198187002</v>
      </c>
      <c r="U736">
        <v>7154941.9038424203</v>
      </c>
      <c r="V736" s="3">
        <v>7158499.6855149502</v>
      </c>
      <c r="W736" s="1">
        <v>3333788.54628802</v>
      </c>
      <c r="X736">
        <v>1329</v>
      </c>
      <c r="Y736">
        <v>82.246259601830403</v>
      </c>
      <c r="Z736">
        <v>40820.883802816898</v>
      </c>
      <c r="AA736">
        <v>95285399.756639302</v>
      </c>
      <c r="AB736">
        <v>95279729.722869202</v>
      </c>
      <c r="AC736">
        <v>1344.97535211267</v>
      </c>
      <c r="AD736" s="1">
        <v>8551000000</v>
      </c>
      <c r="AE736">
        <v>3755.29892118014</v>
      </c>
      <c r="AF736">
        <v>1877.64946059007</v>
      </c>
      <c r="AG736">
        <v>625.88315353002395</v>
      </c>
      <c r="AH736">
        <v>6258.8315353002399</v>
      </c>
      <c r="AI736">
        <v>261212.61706920699</v>
      </c>
      <c r="AJ736">
        <v>130606.308534603</v>
      </c>
      <c r="AK736">
        <v>43535.436178201198</v>
      </c>
      <c r="AL736" s="10">
        <v>435354.36178201198</v>
      </c>
      <c r="AM736">
        <v>32.261501379548299</v>
      </c>
      <c r="AN736">
        <v>16.1307506897741</v>
      </c>
      <c r="AO736">
        <v>5.37691689659139</v>
      </c>
      <c r="AP736">
        <v>53.769168965913899</v>
      </c>
      <c r="AQ736" s="3">
        <v>109305.279010832</v>
      </c>
      <c r="AR736" s="1">
        <v>61870.952618507203</v>
      </c>
      <c r="AS736">
        <v>0.63855406776052304</v>
      </c>
      <c r="AT736">
        <v>7603101.2681479901</v>
      </c>
      <c r="AU736" s="1">
        <v>1681387921.11445</v>
      </c>
      <c r="AV736">
        <v>234.996725859017</v>
      </c>
    </row>
    <row r="737" spans="1:48" x14ac:dyDescent="0.25">
      <c r="A737">
        <v>735</v>
      </c>
      <c r="B737" t="s">
        <v>781</v>
      </c>
      <c r="C737" s="13">
        <v>212387</v>
      </c>
      <c r="D737">
        <v>735</v>
      </c>
      <c r="E737">
        <v>0.34099409504204897</v>
      </c>
      <c r="F737">
        <v>1474</v>
      </c>
      <c r="G737">
        <v>558342985.11688602</v>
      </c>
      <c r="H737">
        <v>436011498.733522</v>
      </c>
      <c r="I737">
        <v>8.7532792314435996E-3</v>
      </c>
      <c r="J737">
        <v>77.971324379571996</v>
      </c>
      <c r="K737">
        <f t="shared" si="11"/>
        <v>8907.6701791350133</v>
      </c>
      <c r="L737">
        <v>60.888011324898898</v>
      </c>
      <c r="M737">
        <v>5934.0920406095602</v>
      </c>
      <c r="N737">
        <v>462689.01539660402</v>
      </c>
      <c r="O737" s="3">
        <v>184714.36268839001</v>
      </c>
      <c r="P737">
        <v>14402423.4907423</v>
      </c>
      <c r="Q737">
        <v>12.69893858</v>
      </c>
      <c r="R737">
        <v>990.15305929744102</v>
      </c>
      <c r="S737" s="9">
        <v>3.3061230278574598</v>
      </c>
      <c r="T737">
        <v>0.30246908284234297</v>
      </c>
      <c r="U737">
        <v>7160875.9958830299</v>
      </c>
      <c r="V737" s="3">
        <v>7164433.7957672896</v>
      </c>
      <c r="W737" s="1">
        <v>3324826.2752667</v>
      </c>
      <c r="X737">
        <v>1200</v>
      </c>
      <c r="Y737">
        <v>81.220069552267702</v>
      </c>
      <c r="Z737">
        <v>40691.3531598513</v>
      </c>
      <c r="AA737">
        <v>95061274.424107403</v>
      </c>
      <c r="AB737">
        <v>95097810.071403101</v>
      </c>
      <c r="AC737">
        <v>1250.3420074349399</v>
      </c>
      <c r="AD737" s="1">
        <v>8661000000</v>
      </c>
      <c r="AE737">
        <v>3560.4552243657399</v>
      </c>
      <c r="AF737">
        <v>1780.22761218287</v>
      </c>
      <c r="AG737">
        <v>593.40920406095597</v>
      </c>
      <c r="AH737">
        <v>5934.0920406095602</v>
      </c>
      <c r="AI737">
        <v>277613.40923796297</v>
      </c>
      <c r="AJ737">
        <v>138806.70461898099</v>
      </c>
      <c r="AK737">
        <v>46268.901539660503</v>
      </c>
      <c r="AL737" s="10">
        <v>462689.01539660402</v>
      </c>
      <c r="AM737">
        <v>31.1656587699255</v>
      </c>
      <c r="AN737">
        <v>15.5828293849627</v>
      </c>
      <c r="AO737">
        <v>5.1942764616542503</v>
      </c>
      <c r="AP737">
        <v>51.942764616542497</v>
      </c>
      <c r="AQ737" s="3">
        <v>97464.083462721304</v>
      </c>
      <c r="AR737" s="1">
        <v>87250.279225668593</v>
      </c>
      <c r="AS737">
        <v>0.52764756375302302</v>
      </c>
      <c r="AT737">
        <v>7599403.6670295196</v>
      </c>
      <c r="AU737" s="1">
        <v>1688987324.7814801</v>
      </c>
      <c r="AV737">
        <v>235.863227592898</v>
      </c>
    </row>
    <row r="738" spans="1:48" x14ac:dyDescent="0.25">
      <c r="A738">
        <v>736</v>
      </c>
      <c r="B738" t="s">
        <v>782</v>
      </c>
      <c r="C738" s="13">
        <v>212690</v>
      </c>
      <c r="D738">
        <v>736</v>
      </c>
      <c r="E738">
        <v>0.341312255171835</v>
      </c>
      <c r="F738">
        <v>1477</v>
      </c>
      <c r="G738">
        <v>524612736.29121298</v>
      </c>
      <c r="H738">
        <v>434606159.99554801</v>
      </c>
      <c r="I738">
        <v>8.5866922250146093E-3</v>
      </c>
      <c r="J738">
        <v>73.192680580523202</v>
      </c>
      <c r="K738">
        <f t="shared" si="11"/>
        <v>8523.9669319111617</v>
      </c>
      <c r="L738">
        <v>60.635184101257003</v>
      </c>
      <c r="M738">
        <v>6681.3627255102601</v>
      </c>
      <c r="N738">
        <v>489026.84781088599</v>
      </c>
      <c r="O738" s="3">
        <v>206783.30679083001</v>
      </c>
      <c r="P738">
        <v>15135024.523325499</v>
      </c>
      <c r="Q738">
        <v>10.78209391</v>
      </c>
      <c r="R738">
        <v>789.17035554383403</v>
      </c>
      <c r="S738" s="9">
        <v>2.9390925556646601</v>
      </c>
      <c r="T738">
        <v>0.34024107137172199</v>
      </c>
      <c r="U738">
        <v>7167557.3586085401</v>
      </c>
      <c r="V738" s="3">
        <v>7171115.2302493099</v>
      </c>
      <c r="W738" s="1">
        <v>3330192.5953942002</v>
      </c>
      <c r="X738">
        <v>1732</v>
      </c>
      <c r="Y738">
        <v>80.831879988092695</v>
      </c>
      <c r="Z738">
        <v>40761.3947368421</v>
      </c>
      <c r="AA738">
        <v>89474870.975221604</v>
      </c>
      <c r="AB738">
        <v>89476769.449034303</v>
      </c>
      <c r="AC738">
        <v>1408.3717105263099</v>
      </c>
      <c r="AD738" s="1">
        <v>8777000000</v>
      </c>
      <c r="AE738">
        <v>4008.8176353061499</v>
      </c>
      <c r="AF738">
        <v>2004.4088176530699</v>
      </c>
      <c r="AG738">
        <v>668.13627255102597</v>
      </c>
      <c r="AH738">
        <v>6681.3627255102601</v>
      </c>
      <c r="AI738">
        <v>293416.10868653102</v>
      </c>
      <c r="AJ738">
        <v>146708.05434326499</v>
      </c>
      <c r="AK738">
        <v>48902.684781088603</v>
      </c>
      <c r="AL738" s="10">
        <v>489026.84781088599</v>
      </c>
      <c r="AM738">
        <v>34.422483220584802</v>
      </c>
      <c r="AN738">
        <v>17.211241610292401</v>
      </c>
      <c r="AO738">
        <v>5.7370805367641298</v>
      </c>
      <c r="AP738">
        <v>57.370805367641303</v>
      </c>
      <c r="AQ738" s="3">
        <v>140000.81613937599</v>
      </c>
      <c r="AR738" s="1">
        <v>66782.490651453307</v>
      </c>
      <c r="AS738">
        <v>0.67704119018172604</v>
      </c>
      <c r="AT738">
        <v>10247035.016701899</v>
      </c>
      <c r="AU738" s="1">
        <v>1699234359.7981801</v>
      </c>
      <c r="AV738">
        <v>237.07300476044699</v>
      </c>
    </row>
    <row r="739" spans="1:48" x14ac:dyDescent="0.25">
      <c r="A739">
        <v>737</v>
      </c>
      <c r="B739" t="s">
        <v>783</v>
      </c>
      <c r="C739" s="13">
        <v>212997</v>
      </c>
      <c r="D739">
        <v>737</v>
      </c>
      <c r="E739">
        <v>0.34163655819831001</v>
      </c>
      <c r="F739">
        <v>1479</v>
      </c>
      <c r="G739">
        <v>581366665.02412999</v>
      </c>
      <c r="H739">
        <v>435708943.10178798</v>
      </c>
      <c r="I739">
        <v>8.5593405669199298E-3</v>
      </c>
      <c r="J739">
        <v>81.0338537886837</v>
      </c>
      <c r="K739">
        <f t="shared" si="11"/>
        <v>9467.3010327293996</v>
      </c>
      <c r="L739">
        <v>60.731336889201799</v>
      </c>
      <c r="M739">
        <v>6810.3635559696704</v>
      </c>
      <c r="N739">
        <v>551870.00464222603</v>
      </c>
      <c r="O739" s="3">
        <v>180623.90889145</v>
      </c>
      <c r="P739">
        <v>14636651.423850199</v>
      </c>
      <c r="Q739">
        <v>11.54783192</v>
      </c>
      <c r="R739">
        <v>935.76532338157404</v>
      </c>
      <c r="S739" s="9">
        <v>2.8861604548707902</v>
      </c>
      <c r="T739">
        <v>0.34648108296001401</v>
      </c>
      <c r="U739">
        <v>7174367.7221645098</v>
      </c>
      <c r="V739" s="3">
        <v>7177925.6671281196</v>
      </c>
      <c r="W739" s="1">
        <v>3333464.0572958002</v>
      </c>
      <c r="X739">
        <v>1514</v>
      </c>
      <c r="Y739">
        <v>80.354426402695097</v>
      </c>
      <c r="Z739">
        <v>40816.100649350599</v>
      </c>
      <c r="AA739">
        <v>97505933.938138604</v>
      </c>
      <c r="AB739">
        <v>97446250.7177829</v>
      </c>
      <c r="AC739">
        <v>1506.7142857142801</v>
      </c>
      <c r="AD739" s="1">
        <v>8906000000</v>
      </c>
      <c r="AE739">
        <v>4086.2181335818</v>
      </c>
      <c r="AF739">
        <v>2043.1090667909</v>
      </c>
      <c r="AG739">
        <v>681.03635559696704</v>
      </c>
      <c r="AH739">
        <v>6810.3635559696704</v>
      </c>
      <c r="AI739">
        <v>331122.002785335</v>
      </c>
      <c r="AJ739">
        <v>165561.00139266701</v>
      </c>
      <c r="AK739">
        <v>55187.000464222598</v>
      </c>
      <c r="AL739" s="10">
        <v>551870.00464222603</v>
      </c>
      <c r="AM739">
        <v>34.975332636050503</v>
      </c>
      <c r="AN739">
        <v>17.487666318025202</v>
      </c>
      <c r="AO739">
        <v>5.8292221060084204</v>
      </c>
      <c r="AP739">
        <v>58.292221060084202</v>
      </c>
      <c r="AQ739" s="3">
        <v>121656.60157368</v>
      </c>
      <c r="AR739" s="1">
        <v>58967.307317769497</v>
      </c>
      <c r="AS739">
        <v>0.67353542684536105</v>
      </c>
      <c r="AT739">
        <v>9858303.2643497605</v>
      </c>
      <c r="AU739" s="1">
        <v>1709092663.06253</v>
      </c>
      <c r="AV739">
        <v>238.222060709608</v>
      </c>
    </row>
    <row r="740" spans="1:48" x14ac:dyDescent="0.25">
      <c r="A740">
        <v>738</v>
      </c>
      <c r="B740" t="s">
        <v>784</v>
      </c>
      <c r="C740" s="13">
        <v>213276</v>
      </c>
      <c r="D740">
        <v>738</v>
      </c>
      <c r="E740">
        <v>0.34192908593680699</v>
      </c>
      <c r="F740">
        <v>1481</v>
      </c>
      <c r="G740">
        <v>629285564.46607304</v>
      </c>
      <c r="H740">
        <v>437889303.84373701</v>
      </c>
      <c r="I740">
        <v>8.6712485137346099E-3</v>
      </c>
      <c r="J740">
        <v>87.637994229678696</v>
      </c>
      <c r="K740">
        <f t="shared" si="11"/>
        <v>10106.73308357691</v>
      </c>
      <c r="L740">
        <v>60.983029725234402</v>
      </c>
      <c r="M740">
        <v>6143.0825084401204</v>
      </c>
      <c r="N740">
        <v>538367.42942711595</v>
      </c>
      <c r="O740" s="3">
        <v>188146.82379969</v>
      </c>
      <c r="P740">
        <v>16488810.258489599</v>
      </c>
      <c r="Q740">
        <v>17.455381259999999</v>
      </c>
      <c r="R740">
        <v>1529.75460214072</v>
      </c>
      <c r="S740" s="9">
        <v>3.2024040560322899</v>
      </c>
      <c r="T740">
        <v>0.31226540514658702</v>
      </c>
      <c r="U740">
        <v>7180510.8046729499</v>
      </c>
      <c r="V740" s="3">
        <v>7184068.8502304303</v>
      </c>
      <c r="W740" s="1">
        <v>3334692.0072123101</v>
      </c>
      <c r="X740">
        <v>1411</v>
      </c>
      <c r="Y740">
        <v>79.878077520714299</v>
      </c>
      <c r="Z740">
        <v>40851.960714285698</v>
      </c>
      <c r="AA740">
        <v>110760809.052755</v>
      </c>
      <c r="AB740">
        <v>110745808.945344</v>
      </c>
      <c r="AC740">
        <v>1463.75714285714</v>
      </c>
      <c r="AD740" s="1">
        <v>9038000000</v>
      </c>
      <c r="AE740">
        <v>3685.8495050640699</v>
      </c>
      <c r="AF740">
        <v>1842.92475253203</v>
      </c>
      <c r="AG740">
        <v>614.30825084401295</v>
      </c>
      <c r="AH740">
        <v>6143.0825084401204</v>
      </c>
      <c r="AI740">
        <v>323020.45765626902</v>
      </c>
      <c r="AJ740">
        <v>161510.22882813399</v>
      </c>
      <c r="AK740">
        <v>53836.7429427116</v>
      </c>
      <c r="AL740" s="10">
        <v>538367.42942711595</v>
      </c>
      <c r="AM740">
        <v>31.9609170426363</v>
      </c>
      <c r="AN740">
        <v>15.9804585213181</v>
      </c>
      <c r="AO740">
        <v>5.3268195071060598</v>
      </c>
      <c r="AP740">
        <v>53.268195071060603</v>
      </c>
      <c r="AQ740" s="3">
        <v>112707.96738172699</v>
      </c>
      <c r="AR740" s="1">
        <v>75438.856417962001</v>
      </c>
      <c r="AS740">
        <v>0.59904262588946</v>
      </c>
      <c r="AT740">
        <v>9877500.1950386893</v>
      </c>
      <c r="AU740" s="1">
        <v>1718970163.25757</v>
      </c>
      <c r="AV740">
        <v>239.39385511945599</v>
      </c>
    </row>
    <row r="741" spans="1:48" x14ac:dyDescent="0.25">
      <c r="A741">
        <v>739</v>
      </c>
      <c r="B741" t="s">
        <v>785</v>
      </c>
      <c r="C741" s="13">
        <v>213556</v>
      </c>
      <c r="D741">
        <v>739</v>
      </c>
      <c r="E741">
        <v>0.34222415883554302</v>
      </c>
      <c r="F741">
        <v>1483</v>
      </c>
      <c r="G741">
        <v>649209042.30430901</v>
      </c>
      <c r="H741">
        <v>439803828.53766799</v>
      </c>
      <c r="I741">
        <v>8.8656289082407694E-3</v>
      </c>
      <c r="J741">
        <v>90.3346987699408</v>
      </c>
      <c r="K741">
        <f t="shared" si="11"/>
        <v>10189.316483343104</v>
      </c>
      <c r="L741">
        <v>61.1968469012699</v>
      </c>
      <c r="M741">
        <v>6196.5308734700002</v>
      </c>
      <c r="N741">
        <v>559761.74987355096</v>
      </c>
      <c r="O741" s="3">
        <v>158670.84574665001</v>
      </c>
      <c r="P741">
        <v>14333483.0540953</v>
      </c>
      <c r="Q741">
        <v>12.34455887</v>
      </c>
      <c r="R741">
        <v>1115.1420069692499</v>
      </c>
      <c r="S741" s="9">
        <v>3.1775213487248002</v>
      </c>
      <c r="T741">
        <v>0.31471071009524898</v>
      </c>
      <c r="U741">
        <v>7186707.33554642</v>
      </c>
      <c r="V741" s="3">
        <v>7190265.41363486</v>
      </c>
      <c r="W741" s="1">
        <v>3329159.86935054</v>
      </c>
      <c r="X741">
        <v>1597</v>
      </c>
      <c r="Y741">
        <v>80.2164746569036</v>
      </c>
      <c r="Z741">
        <v>40810.231316725898</v>
      </c>
      <c r="AA741">
        <v>104116186.299301</v>
      </c>
      <c r="AB741">
        <v>104159966.477954</v>
      </c>
      <c r="AC741">
        <v>1501.87188612099</v>
      </c>
      <c r="AD741" s="1">
        <v>9164000000</v>
      </c>
      <c r="AE741">
        <v>3717.9185240820002</v>
      </c>
      <c r="AF741">
        <v>1858.9592620410001</v>
      </c>
      <c r="AG741">
        <v>619.653087347</v>
      </c>
      <c r="AH741">
        <v>6196.5308734700002</v>
      </c>
      <c r="AI741">
        <v>335857.04992413003</v>
      </c>
      <c r="AJ741">
        <v>167928.52496206501</v>
      </c>
      <c r="AK741">
        <v>55976.174987355102</v>
      </c>
      <c r="AL741" s="10">
        <v>559761.74987355096</v>
      </c>
      <c r="AM741">
        <v>32.961685945585202</v>
      </c>
      <c r="AN741">
        <v>16.480842972792601</v>
      </c>
      <c r="AO741">
        <v>5.4936143242642101</v>
      </c>
      <c r="AP741">
        <v>54.936143242642103</v>
      </c>
      <c r="AQ741" s="3">
        <v>128105.71002707499</v>
      </c>
      <c r="AR741" s="1">
        <v>30565.135719574901</v>
      </c>
      <c r="AS741">
        <v>0.80736766369558299</v>
      </c>
      <c r="AT741">
        <v>11572390.7260052</v>
      </c>
      <c r="AU741" s="1">
        <v>1730542553.9835701</v>
      </c>
      <c r="AV741">
        <v>240.79769401824299</v>
      </c>
    </row>
    <row r="742" spans="1:48" x14ac:dyDescent="0.25">
      <c r="A742">
        <v>740</v>
      </c>
      <c r="B742" t="s">
        <v>786</v>
      </c>
      <c r="C742" s="13">
        <v>213844</v>
      </c>
      <c r="D742">
        <v>740</v>
      </c>
      <c r="E742">
        <v>0.34252748778661601</v>
      </c>
      <c r="F742">
        <v>1485</v>
      </c>
      <c r="G742">
        <v>700157169.93638802</v>
      </c>
      <c r="H742">
        <v>443811055.30154902</v>
      </c>
      <c r="I742">
        <v>8.7805490777322897E-3</v>
      </c>
      <c r="J742">
        <v>97.337640933473807</v>
      </c>
      <c r="K742">
        <f t="shared" si="11"/>
        <v>11085.598414377604</v>
      </c>
      <c r="L742">
        <v>61.699748282479398</v>
      </c>
      <c r="M742">
        <v>6369.90797252021</v>
      </c>
      <c r="N742">
        <v>620031.81500844494</v>
      </c>
      <c r="O742" s="3">
        <v>212292.71103939999</v>
      </c>
      <c r="P742">
        <v>20664071.679946799</v>
      </c>
      <c r="Q742">
        <v>13.424344469999999</v>
      </c>
      <c r="R742">
        <v>1306.6940217881199</v>
      </c>
      <c r="S742" s="9">
        <v>3.0937748278568602</v>
      </c>
      <c r="T742">
        <v>0.32322972926013699</v>
      </c>
      <c r="U742">
        <v>7193077.2435189402</v>
      </c>
      <c r="V742" s="3">
        <v>7196635.4630211797</v>
      </c>
      <c r="W742" s="1">
        <v>3336856.9174062298</v>
      </c>
      <c r="X742">
        <v>1328</v>
      </c>
      <c r="Y742">
        <v>79.947948801487996</v>
      </c>
      <c r="Z742">
        <v>40931.3010380622</v>
      </c>
      <c r="AA742">
        <v>102041277.38713901</v>
      </c>
      <c r="AB742">
        <v>102032433.04031301</v>
      </c>
      <c r="AC742">
        <v>1429.2214532871899</v>
      </c>
      <c r="AD742" s="1">
        <v>9290000000</v>
      </c>
      <c r="AE742">
        <v>3821.94478351213</v>
      </c>
      <c r="AF742">
        <v>1910.97239175606</v>
      </c>
      <c r="AG742">
        <v>636.99079725202103</v>
      </c>
      <c r="AH742">
        <v>6369.90797252021</v>
      </c>
      <c r="AI742">
        <v>372019.08900506701</v>
      </c>
      <c r="AJ742">
        <v>186009.54450253301</v>
      </c>
      <c r="AK742">
        <v>62003.181500844497</v>
      </c>
      <c r="AL742" s="10">
        <v>620031.81500844494</v>
      </c>
      <c r="AM742">
        <v>33.558773744011098</v>
      </c>
      <c r="AN742">
        <v>16.779386872005499</v>
      </c>
      <c r="AO742">
        <v>5.5931289573351899</v>
      </c>
      <c r="AP742">
        <v>55.931289573351897</v>
      </c>
      <c r="AQ742" s="3">
        <v>106170.876008376</v>
      </c>
      <c r="AR742" s="1">
        <v>106121.835031023</v>
      </c>
      <c r="AS742">
        <v>0.50011550320571996</v>
      </c>
      <c r="AT742">
        <v>10334422.6064956</v>
      </c>
      <c r="AU742" s="1">
        <v>1740876976.59007</v>
      </c>
      <c r="AV742">
        <v>242.02117086377999</v>
      </c>
    </row>
    <row r="743" spans="1:48" x14ac:dyDescent="0.25">
      <c r="A743">
        <v>741</v>
      </c>
      <c r="B743" t="s">
        <v>787</v>
      </c>
      <c r="C743" s="13">
        <v>214132</v>
      </c>
      <c r="D743">
        <v>741</v>
      </c>
      <c r="E743">
        <v>0.34282912815509797</v>
      </c>
      <c r="F743">
        <v>1487</v>
      </c>
      <c r="G743">
        <v>616192963.76677501</v>
      </c>
      <c r="H743">
        <v>443666074.66192102</v>
      </c>
      <c r="I743">
        <v>8.1887290824079507E-3</v>
      </c>
      <c r="J743">
        <v>85.5893495457521</v>
      </c>
      <c r="K743">
        <f t="shared" si="11"/>
        <v>10452.091977206306</v>
      </c>
      <c r="L743">
        <v>61.625323524796698</v>
      </c>
      <c r="M743">
        <v>6334.4477381296401</v>
      </c>
      <c r="N743">
        <v>542161.26163807698</v>
      </c>
      <c r="O743" s="3">
        <v>178320.84970873001</v>
      </c>
      <c r="P743">
        <v>15262365.537016001</v>
      </c>
      <c r="Q743">
        <v>12.632807680000001</v>
      </c>
      <c r="R743">
        <v>1081.23379226778</v>
      </c>
      <c r="S743" s="9">
        <v>3.1138335033937898</v>
      </c>
      <c r="T743">
        <v>0.32114754976786303</v>
      </c>
      <c r="U743">
        <v>7199411.6912570698</v>
      </c>
      <c r="V743" s="3">
        <v>7202969.92553942</v>
      </c>
      <c r="W743" s="1">
        <v>3340910.85720006</v>
      </c>
      <c r="X743">
        <v>1673</v>
      </c>
      <c r="Y743">
        <v>80.863168097266097</v>
      </c>
      <c r="Z743">
        <v>41005.204152249098</v>
      </c>
      <c r="AA743">
        <v>104514221.53149</v>
      </c>
      <c r="AB743">
        <v>104502420.39997201</v>
      </c>
      <c r="AC743">
        <v>1490.4117647058799</v>
      </c>
      <c r="AD743" s="1">
        <v>9419000000</v>
      </c>
      <c r="AE743">
        <v>3800.6686428777798</v>
      </c>
      <c r="AF743">
        <v>1900.3343214388899</v>
      </c>
      <c r="AG743">
        <v>633.44477381296394</v>
      </c>
      <c r="AH743">
        <v>6334.4477381296401</v>
      </c>
      <c r="AI743">
        <v>325296.75698284601</v>
      </c>
      <c r="AJ743">
        <v>162648.37849142301</v>
      </c>
      <c r="AK743">
        <v>54216.126163807698</v>
      </c>
      <c r="AL743" s="10">
        <v>542161.26163807698</v>
      </c>
      <c r="AM743">
        <v>31.122645848529299</v>
      </c>
      <c r="AN743">
        <v>15.5613229242646</v>
      </c>
      <c r="AO743">
        <v>5.1871076414215498</v>
      </c>
      <c r="AP743">
        <v>51.871076414215501</v>
      </c>
      <c r="AQ743" s="3">
        <v>135284.08022672599</v>
      </c>
      <c r="AR743" s="1">
        <v>43036.7694820037</v>
      </c>
      <c r="AS743">
        <v>0.75865542614730497</v>
      </c>
      <c r="AT743">
        <v>11578876.4305008</v>
      </c>
      <c r="AU743" s="1">
        <v>1752455853.02057</v>
      </c>
      <c r="AV743">
        <v>243.416535707875</v>
      </c>
    </row>
    <row r="744" spans="1:48" x14ac:dyDescent="0.25">
      <c r="A744">
        <v>742</v>
      </c>
      <c r="B744" t="s">
        <v>788</v>
      </c>
      <c r="C744" s="13">
        <v>214426</v>
      </c>
      <c r="D744">
        <v>742</v>
      </c>
      <c r="E744">
        <v>0.34313881698321502</v>
      </c>
      <c r="F744">
        <v>1489</v>
      </c>
      <c r="G744">
        <v>637476300.84139395</v>
      </c>
      <c r="H744">
        <v>444943730.322119</v>
      </c>
      <c r="I744">
        <v>7.9417246656925903E-3</v>
      </c>
      <c r="J744">
        <v>88.465696165367305</v>
      </c>
      <c r="K744">
        <f t="shared" si="11"/>
        <v>11139.355730566906</v>
      </c>
      <c r="L744">
        <v>61.747012093481999</v>
      </c>
      <c r="M744">
        <v>6503.4653904503202</v>
      </c>
      <c r="N744">
        <v>575333.59325356002</v>
      </c>
      <c r="O744" s="3">
        <v>169391.21443707999</v>
      </c>
      <c r="P744">
        <v>14985311.7094732</v>
      </c>
      <c r="Q744">
        <v>8.4587043600000005</v>
      </c>
      <c r="R744">
        <v>748.30516986442694</v>
      </c>
      <c r="S744" s="9">
        <v>3.0356482460678702</v>
      </c>
      <c r="T744">
        <v>0.32941893096320202</v>
      </c>
      <c r="U744">
        <v>7205915.1566475201</v>
      </c>
      <c r="V744" s="3">
        <v>7209473.4256810397</v>
      </c>
      <c r="W744" s="1">
        <v>3349402.85254326</v>
      </c>
      <c r="X744">
        <v>1504</v>
      </c>
      <c r="Y744">
        <v>81.662214125185997</v>
      </c>
      <c r="Z744">
        <v>41125.7830508474</v>
      </c>
      <c r="AA744">
        <v>104295719.345009</v>
      </c>
      <c r="AB744">
        <v>104292894.10438401</v>
      </c>
      <c r="AC744">
        <v>1509.4677966101599</v>
      </c>
      <c r="AD744" s="1">
        <v>9551000000</v>
      </c>
      <c r="AE744">
        <v>3902.0792342701902</v>
      </c>
      <c r="AF744">
        <v>1951.0396171350901</v>
      </c>
      <c r="AG744">
        <v>650.34653904503205</v>
      </c>
      <c r="AH744">
        <v>6503.4653904503202</v>
      </c>
      <c r="AI744">
        <v>345200.15595213597</v>
      </c>
      <c r="AJ744">
        <v>172600.07797606799</v>
      </c>
      <c r="AK744">
        <v>57533.359325356003</v>
      </c>
      <c r="AL744" s="10">
        <v>575333.59325355897</v>
      </c>
      <c r="AM744">
        <v>30.989238902290399</v>
      </c>
      <c r="AN744">
        <v>15.4946194511452</v>
      </c>
      <c r="AO744">
        <v>5.16487315038174</v>
      </c>
      <c r="AP744">
        <v>51.648731503817402</v>
      </c>
      <c r="AQ744" s="3">
        <v>122819.97004427901</v>
      </c>
      <c r="AR744" s="1">
        <v>46571.244392800101</v>
      </c>
      <c r="AS744">
        <v>0.72506694312591402</v>
      </c>
      <c r="AT744">
        <v>10865354.152976699</v>
      </c>
      <c r="AU744" s="1">
        <v>1763321207.1735401</v>
      </c>
      <c r="AV744">
        <v>244.704686197542</v>
      </c>
    </row>
    <row r="745" spans="1:48" x14ac:dyDescent="0.25">
      <c r="A745">
        <v>743</v>
      </c>
      <c r="B745" t="s">
        <v>789</v>
      </c>
      <c r="C745" s="13">
        <v>214692</v>
      </c>
      <c r="D745">
        <v>743</v>
      </c>
      <c r="E745">
        <v>0.34341863704109199</v>
      </c>
      <c r="F745">
        <v>1490</v>
      </c>
      <c r="G745">
        <v>571942215.26124299</v>
      </c>
      <c r="H745">
        <v>443878540.56962299</v>
      </c>
      <c r="I745">
        <v>7.0520199579193598E-3</v>
      </c>
      <c r="J745">
        <v>79.306539151542296</v>
      </c>
      <c r="K745">
        <f t="shared" si="11"/>
        <v>11245.932317942707</v>
      </c>
      <c r="L745">
        <v>61.548999036790804</v>
      </c>
      <c r="M745">
        <v>5876.2212154297104</v>
      </c>
      <c r="N745">
        <v>466022.76788459998</v>
      </c>
      <c r="O745" s="3">
        <v>160058.99438505</v>
      </c>
      <c r="P745">
        <v>12693724.9047544</v>
      </c>
      <c r="Q745">
        <v>16.986891750000002</v>
      </c>
      <c r="R745">
        <v>1347.1715956343801</v>
      </c>
      <c r="S745" s="9">
        <v>3.3624214980554199</v>
      </c>
      <c r="T745">
        <v>0.297404712817332</v>
      </c>
      <c r="U745">
        <v>7211791.3778629499</v>
      </c>
      <c r="V745" s="3">
        <v>7215349.7072727503</v>
      </c>
      <c r="W745" s="1">
        <v>3351439.9832466999</v>
      </c>
      <c r="X745">
        <v>1372</v>
      </c>
      <c r="Y745">
        <v>82.493978586179296</v>
      </c>
      <c r="Z745">
        <v>41152.966292134799</v>
      </c>
      <c r="AA745">
        <v>103187464.860718</v>
      </c>
      <c r="AB745">
        <v>103206860.42277101</v>
      </c>
      <c r="AC745">
        <v>1360.94007490636</v>
      </c>
      <c r="AD745" s="1">
        <v>9669000000</v>
      </c>
      <c r="AE745">
        <v>3525.7327292578202</v>
      </c>
      <c r="AF745">
        <v>1762.8663646289101</v>
      </c>
      <c r="AG745">
        <v>587.62212154297094</v>
      </c>
      <c r="AH745">
        <v>5876.2212154297104</v>
      </c>
      <c r="AI745">
        <v>279613.66073076002</v>
      </c>
      <c r="AJ745">
        <v>139806.83036538001</v>
      </c>
      <c r="AK745">
        <v>46602.276788460003</v>
      </c>
      <c r="AL745" s="10">
        <v>466022.76788459998</v>
      </c>
      <c r="AM745">
        <v>24.863537573015702</v>
      </c>
      <c r="AN745">
        <v>12.431768786507799</v>
      </c>
      <c r="AO745">
        <v>4.1439229288359503</v>
      </c>
      <c r="AP745">
        <v>41.439229288359499</v>
      </c>
      <c r="AQ745" s="3">
        <v>113181.738620238</v>
      </c>
      <c r="AR745" s="1">
        <v>46877.255764811896</v>
      </c>
      <c r="AS745">
        <v>0.707125138797008</v>
      </c>
      <c r="AT745">
        <v>8976051.9851255305</v>
      </c>
      <c r="AU745" s="1">
        <v>1772297259.1586699</v>
      </c>
      <c r="AV745">
        <v>245.749934558402</v>
      </c>
    </row>
    <row r="746" spans="1:48" x14ac:dyDescent="0.25">
      <c r="A746">
        <v>744</v>
      </c>
      <c r="B746" t="s">
        <v>790</v>
      </c>
      <c r="C746" s="13">
        <v>214988</v>
      </c>
      <c r="D746">
        <v>744</v>
      </c>
      <c r="E746">
        <v>0.3437306574699</v>
      </c>
      <c r="F746">
        <v>1492</v>
      </c>
      <c r="G746">
        <v>542543384.08887196</v>
      </c>
      <c r="H746">
        <v>442470725.10696697</v>
      </c>
      <c r="I746">
        <v>7.1864158988895598E-3</v>
      </c>
      <c r="J746">
        <v>75.1617543587585</v>
      </c>
      <c r="K746">
        <f t="shared" si="11"/>
        <v>10458.865088836905</v>
      </c>
      <c r="L746">
        <v>61.298095095716697</v>
      </c>
      <c r="M746">
        <v>6552.4290049700003</v>
      </c>
      <c r="N746">
        <v>492492.05932475999</v>
      </c>
      <c r="O746" s="3">
        <v>192024.54587468001</v>
      </c>
      <c r="P746">
        <v>14432901.747884801</v>
      </c>
      <c r="Q746">
        <v>10.882005680000001</v>
      </c>
      <c r="R746">
        <v>817.91063785077404</v>
      </c>
      <c r="S746" s="9">
        <v>3.0181608053101501</v>
      </c>
      <c r="T746">
        <v>0.33132760793944399</v>
      </c>
      <c r="U746">
        <v>7218343.8068679199</v>
      </c>
      <c r="V746" s="3">
        <v>7221902.1393579803</v>
      </c>
      <c r="W746" s="1">
        <v>3349142.49880862</v>
      </c>
      <c r="X746">
        <v>1332</v>
      </c>
      <c r="Y746">
        <v>82.847642197811794</v>
      </c>
      <c r="Z746">
        <v>41111.760942760899</v>
      </c>
      <c r="AA746">
        <v>95649253.838738903</v>
      </c>
      <c r="AB746">
        <v>95692471.909703806</v>
      </c>
      <c r="AC746">
        <v>1422.5387205387201</v>
      </c>
      <c r="AD746" s="1">
        <v>9790000000</v>
      </c>
      <c r="AE746">
        <v>3931.4574029820001</v>
      </c>
      <c r="AF746">
        <v>1965.728701491</v>
      </c>
      <c r="AG746">
        <v>655.24290049700005</v>
      </c>
      <c r="AH746">
        <v>6552.4290049700003</v>
      </c>
      <c r="AI746">
        <v>295495.23559485498</v>
      </c>
      <c r="AJ746">
        <v>147747.617797427</v>
      </c>
      <c r="AK746">
        <v>49249.205932475998</v>
      </c>
      <c r="AL746" s="10">
        <v>492492.05932475999</v>
      </c>
      <c r="AM746">
        <v>28.253087986596899</v>
      </c>
      <c r="AN746">
        <v>14.1265439932984</v>
      </c>
      <c r="AO746">
        <v>4.7088479977661502</v>
      </c>
      <c r="AP746">
        <v>47.0884799776615</v>
      </c>
      <c r="AQ746" s="3">
        <v>110353.05940748499</v>
      </c>
      <c r="AR746" s="1">
        <v>81671.486467194598</v>
      </c>
      <c r="AS746">
        <v>0.57468204861426697</v>
      </c>
      <c r="AT746">
        <v>8294329.5439229002</v>
      </c>
      <c r="AU746" s="1">
        <v>1780591588.70259</v>
      </c>
      <c r="AV746">
        <v>246.675918513114</v>
      </c>
    </row>
    <row r="747" spans="1:48" x14ac:dyDescent="0.25">
      <c r="A747">
        <v>745</v>
      </c>
      <c r="B747" t="s">
        <v>791</v>
      </c>
      <c r="C747" s="13">
        <v>215300</v>
      </c>
      <c r="D747">
        <v>745</v>
      </c>
      <c r="E747">
        <v>0.34405689932181699</v>
      </c>
      <c r="F747">
        <v>1495</v>
      </c>
      <c r="G747">
        <v>522223226.86920702</v>
      </c>
      <c r="H747">
        <v>440713419.15656197</v>
      </c>
      <c r="I747">
        <v>7.3169587779076499E-3</v>
      </c>
      <c r="J747">
        <v>72.278081785528101</v>
      </c>
      <c r="K747">
        <f t="shared" si="11"/>
        <v>9878.1589427235594</v>
      </c>
      <c r="L747">
        <v>60.996751800462597</v>
      </c>
      <c r="M747">
        <v>6851.0788902398199</v>
      </c>
      <c r="N747">
        <v>495182.84034785797</v>
      </c>
      <c r="O747" s="3">
        <v>179132.79596416</v>
      </c>
      <c r="P747">
        <v>12947374.8771678</v>
      </c>
      <c r="Q747">
        <v>10.55594765</v>
      </c>
      <c r="R747">
        <v>762.96364757045296</v>
      </c>
      <c r="S747" s="9">
        <v>2.8893338988884798</v>
      </c>
      <c r="T747">
        <v>0.34610053216234199</v>
      </c>
      <c r="U747">
        <v>7225194.8857581597</v>
      </c>
      <c r="V747" s="3">
        <v>7228753.2941290801</v>
      </c>
      <c r="W747" s="1">
        <v>3343656.8700850401</v>
      </c>
      <c r="X747">
        <v>1473</v>
      </c>
      <c r="Y747">
        <v>82.896309992268002</v>
      </c>
      <c r="Z747">
        <v>41018.814696485599</v>
      </c>
      <c r="AA747">
        <v>100426430.740145</v>
      </c>
      <c r="AB747">
        <v>100356243.534582</v>
      </c>
      <c r="AC747">
        <v>1512.8530351437701</v>
      </c>
      <c r="AD747" s="1">
        <v>9925000000</v>
      </c>
      <c r="AE747">
        <v>4110.6473341438896</v>
      </c>
      <c r="AF747">
        <v>2055.3236670719398</v>
      </c>
      <c r="AG747">
        <v>685.10788902398201</v>
      </c>
      <c r="AH747">
        <v>6851.0788902398199</v>
      </c>
      <c r="AI747">
        <v>297109.704208715</v>
      </c>
      <c r="AJ747">
        <v>148554.85210435701</v>
      </c>
      <c r="AK747">
        <v>49518.2840347858</v>
      </c>
      <c r="AL747" s="10">
        <v>495182.84034785797</v>
      </c>
      <c r="AM747">
        <v>30.0774370944468</v>
      </c>
      <c r="AN747">
        <v>15.0387185472234</v>
      </c>
      <c r="AO747">
        <v>5.0129061824078098</v>
      </c>
      <c r="AP747">
        <v>50.1290618240781</v>
      </c>
      <c r="AQ747" s="3">
        <v>122106.26461861</v>
      </c>
      <c r="AR747" s="1">
        <v>57026.5313455492</v>
      </c>
      <c r="AS747">
        <v>0.68165220087917999</v>
      </c>
      <c r="AT747">
        <v>8825606.5806292798</v>
      </c>
      <c r="AU747" s="1">
        <v>1789417195.2832201</v>
      </c>
      <c r="AV747">
        <v>247.66351961113301</v>
      </c>
    </row>
    <row r="748" spans="1:48" x14ac:dyDescent="0.25">
      <c r="A748">
        <v>746</v>
      </c>
      <c r="B748" t="s">
        <v>792</v>
      </c>
      <c r="C748" s="13">
        <v>215578</v>
      </c>
      <c r="D748">
        <v>746</v>
      </c>
      <c r="E748">
        <v>0.34434716434409401</v>
      </c>
      <c r="F748">
        <v>1497</v>
      </c>
      <c r="G748">
        <v>552072105.12455904</v>
      </c>
      <c r="H748">
        <v>440586938.75608802</v>
      </c>
      <c r="I748">
        <v>7.5149523793103497E-3</v>
      </c>
      <c r="J748">
        <v>76.344894296281694</v>
      </c>
      <c r="K748">
        <f t="shared" si="11"/>
        <v>10159.0656125073</v>
      </c>
      <c r="L748">
        <v>60.927844307704703</v>
      </c>
      <c r="M748">
        <v>6095.5654678307401</v>
      </c>
      <c r="N748">
        <v>465365.30131760298</v>
      </c>
      <c r="O748" s="3">
        <v>180634.63354417001</v>
      </c>
      <c r="P748">
        <v>13790532.0041772</v>
      </c>
      <c r="Q748">
        <v>11.407088659999999</v>
      </c>
      <c r="R748">
        <v>870.87297797601298</v>
      </c>
      <c r="S748" s="9">
        <v>3.2501914326815702</v>
      </c>
      <c r="T748">
        <v>0.307674184955607</v>
      </c>
      <c r="U748">
        <v>7231290.4512259904</v>
      </c>
      <c r="V748" s="3">
        <v>7234848.8665789803</v>
      </c>
      <c r="W748" s="1">
        <v>3338066.2192343902</v>
      </c>
      <c r="X748">
        <v>1376</v>
      </c>
      <c r="Y748">
        <v>82.732868578135907</v>
      </c>
      <c r="Z748">
        <v>40922.114695340497</v>
      </c>
      <c r="AA748">
        <v>108085850.400195</v>
      </c>
      <c r="AB748">
        <v>108109206.11829001</v>
      </c>
      <c r="AC748">
        <v>1570.97849462365</v>
      </c>
      <c r="AD748" s="1">
        <v>10054000000</v>
      </c>
      <c r="AE748">
        <v>3657.3392806984398</v>
      </c>
      <c r="AF748">
        <v>1828.6696403492199</v>
      </c>
      <c r="AG748">
        <v>609.55654678307405</v>
      </c>
      <c r="AH748">
        <v>6095.5654678307401</v>
      </c>
      <c r="AI748">
        <v>279219.18079056102</v>
      </c>
      <c r="AJ748">
        <v>139609.59039528001</v>
      </c>
      <c r="AK748">
        <v>46536.530131760301</v>
      </c>
      <c r="AL748" s="10">
        <v>465365.30131760298</v>
      </c>
      <c r="AM748">
        <v>27.484730529429999</v>
      </c>
      <c r="AN748">
        <v>13.742365264715</v>
      </c>
      <c r="AO748">
        <v>4.5807884215716603</v>
      </c>
      <c r="AP748">
        <v>45.807884215716598</v>
      </c>
      <c r="AQ748" s="3">
        <v>113840.42716351501</v>
      </c>
      <c r="AR748" s="1">
        <v>66794.206380654898</v>
      </c>
      <c r="AS748">
        <v>0.63022480755706201</v>
      </c>
      <c r="AT748">
        <v>8691135.3784421105</v>
      </c>
      <c r="AU748" s="1">
        <v>1798108330.66166</v>
      </c>
      <c r="AV748">
        <v>248.656632282944</v>
      </c>
    </row>
    <row r="749" spans="1:48" x14ac:dyDescent="0.25">
      <c r="A749">
        <v>747</v>
      </c>
      <c r="B749" t="s">
        <v>793</v>
      </c>
      <c r="C749" s="13">
        <v>215860</v>
      </c>
      <c r="D749">
        <v>747</v>
      </c>
      <c r="E749">
        <v>0.34464057509395501</v>
      </c>
      <c r="F749">
        <v>1499</v>
      </c>
      <c r="G749">
        <v>520764318.01359099</v>
      </c>
      <c r="H749">
        <v>439064740.71272999</v>
      </c>
      <c r="I749">
        <v>7.4282082764465102E-3</v>
      </c>
      <c r="J749">
        <v>71.954095512490298</v>
      </c>
      <c r="K749">
        <f t="shared" si="11"/>
        <v>9686.6017799532601</v>
      </c>
      <c r="L749">
        <v>60.665650845506001</v>
      </c>
      <c r="M749">
        <v>6161.6257470799601</v>
      </c>
      <c r="N749">
        <v>443354.20751760999</v>
      </c>
      <c r="O749" s="3">
        <v>172439.56952702999</v>
      </c>
      <c r="P749">
        <v>12407733.2558806</v>
      </c>
      <c r="Q749">
        <v>7.9837740300000002</v>
      </c>
      <c r="R749">
        <v>574.46523910475901</v>
      </c>
      <c r="S749" s="9">
        <v>3.2180850706033799</v>
      </c>
      <c r="T749">
        <v>0.31074380510783001</v>
      </c>
      <c r="U749">
        <v>7237452.0769730704</v>
      </c>
      <c r="V749" s="3">
        <v>7241010.5037591597</v>
      </c>
      <c r="W749" s="1">
        <v>3336215.6274161302</v>
      </c>
      <c r="X749">
        <v>1353</v>
      </c>
      <c r="Y749">
        <v>82.352490587738501</v>
      </c>
      <c r="Z749">
        <v>40877.657243816197</v>
      </c>
      <c r="AA749">
        <v>109164359.21225099</v>
      </c>
      <c r="AB749">
        <v>109149663.89062101</v>
      </c>
      <c r="AC749">
        <v>1421.0494699646599</v>
      </c>
      <c r="AD749" s="1">
        <v>10186000000</v>
      </c>
      <c r="AE749">
        <v>3696.9754482479698</v>
      </c>
      <c r="AF749">
        <v>1848.4877241239799</v>
      </c>
      <c r="AG749">
        <v>616.16257470799599</v>
      </c>
      <c r="AH749">
        <v>6161.6257470799601</v>
      </c>
      <c r="AI749">
        <v>266012.52451056603</v>
      </c>
      <c r="AJ749">
        <v>133006.26225528301</v>
      </c>
      <c r="AK749">
        <v>44335.420751760998</v>
      </c>
      <c r="AL749" s="10">
        <v>443354.20751760999</v>
      </c>
      <c r="AM749">
        <v>27.4619036224951</v>
      </c>
      <c r="AN749">
        <v>13.7309518112475</v>
      </c>
      <c r="AO749">
        <v>4.57698393708253</v>
      </c>
      <c r="AP749">
        <v>45.769839370825302</v>
      </c>
      <c r="AQ749" s="3">
        <v>111422.91976521</v>
      </c>
      <c r="AR749" s="1">
        <v>61016.649761819703</v>
      </c>
      <c r="AS749">
        <v>0.64615633216217505</v>
      </c>
      <c r="AT749">
        <v>8017335.41106648</v>
      </c>
      <c r="AU749" s="1">
        <v>1806125666.0727301</v>
      </c>
      <c r="AV749">
        <v>249.55269435484999</v>
      </c>
    </row>
    <row r="750" spans="1:48" x14ac:dyDescent="0.25">
      <c r="A750">
        <v>748</v>
      </c>
      <c r="B750" t="s">
        <v>794</v>
      </c>
      <c r="C750" s="13">
        <v>216138</v>
      </c>
      <c r="D750">
        <v>748</v>
      </c>
      <c r="E750">
        <v>0.34493062891170601</v>
      </c>
      <c r="F750">
        <v>1500</v>
      </c>
      <c r="G750">
        <v>526847303.21394199</v>
      </c>
      <c r="H750">
        <v>438112869.72691298</v>
      </c>
      <c r="I750">
        <v>7.5738463430742196E-3</v>
      </c>
      <c r="J750">
        <v>72.733369312162196</v>
      </c>
      <c r="K750">
        <f t="shared" si="11"/>
        <v>9603.2274774985417</v>
      </c>
      <c r="L750">
        <v>60.483227227071701</v>
      </c>
      <c r="M750">
        <v>6091.13017276953</v>
      </c>
      <c r="N750">
        <v>443028.42038450099</v>
      </c>
      <c r="O750" s="3">
        <v>197832.96471663</v>
      </c>
      <c r="P750">
        <v>14389058.084854599</v>
      </c>
      <c r="Q750">
        <v>14.162763419999999</v>
      </c>
      <c r="R750">
        <v>1030.1055023076401</v>
      </c>
      <c r="S750" s="9">
        <v>3.2580692404034899</v>
      </c>
      <c r="T750">
        <v>0.30693024801282398</v>
      </c>
      <c r="U750">
        <v>7243543.2071458399</v>
      </c>
      <c r="V750" s="3">
        <v>7247101.6718937</v>
      </c>
      <c r="W750" s="1">
        <v>3336171.3092015102</v>
      </c>
      <c r="X750">
        <v>1425</v>
      </c>
      <c r="Y750">
        <v>82.230417667312096</v>
      </c>
      <c r="Z750">
        <v>40857.992831541203</v>
      </c>
      <c r="AA750">
        <v>106275288.489199</v>
      </c>
      <c r="AB750">
        <v>106288015.21295901</v>
      </c>
      <c r="AC750">
        <v>1492.9964157705999</v>
      </c>
      <c r="AD750" s="1">
        <v>10313000000</v>
      </c>
      <c r="AE750">
        <v>3654.6781036617199</v>
      </c>
      <c r="AF750">
        <v>1827.3390518308599</v>
      </c>
      <c r="AG750">
        <v>609.11301727695297</v>
      </c>
      <c r="AH750">
        <v>6091.13017276953</v>
      </c>
      <c r="AI750">
        <v>265817.05223069998</v>
      </c>
      <c r="AJ750">
        <v>132908.52611534999</v>
      </c>
      <c r="AK750">
        <v>44302.842038450101</v>
      </c>
      <c r="AL750" s="10">
        <v>443028.42038450099</v>
      </c>
      <c r="AM750">
        <v>27.6799703905317</v>
      </c>
      <c r="AN750">
        <v>13.8399851952658</v>
      </c>
      <c r="AO750">
        <v>4.6133283984219604</v>
      </c>
      <c r="AP750">
        <v>46.133283984219602</v>
      </c>
      <c r="AQ750" s="3">
        <v>117178.34517591901</v>
      </c>
      <c r="AR750" s="1">
        <v>80654.619540710206</v>
      </c>
      <c r="AS750">
        <v>0.59230950384715897</v>
      </c>
      <c r="AT750">
        <v>8522775.85506819</v>
      </c>
      <c r="AU750" s="1">
        <v>1814648441.9277999</v>
      </c>
      <c r="AV750">
        <v>250.51944746289701</v>
      </c>
    </row>
    <row r="751" spans="1:48" x14ac:dyDescent="0.25">
      <c r="A751">
        <v>749</v>
      </c>
      <c r="B751" t="s">
        <v>795</v>
      </c>
      <c r="C751" s="13">
        <v>216421</v>
      </c>
      <c r="D751">
        <v>749</v>
      </c>
      <c r="E751">
        <v>0.345226766628354</v>
      </c>
      <c r="F751">
        <v>1502</v>
      </c>
      <c r="G751">
        <v>547996184.89472497</v>
      </c>
      <c r="H751">
        <v>437968133.04168999</v>
      </c>
      <c r="I751">
        <v>7.3298565160724799E-3</v>
      </c>
      <c r="J751">
        <v>75.588161017799607</v>
      </c>
      <c r="K751">
        <f t="shared" si="11"/>
        <v>10312.365713033307</v>
      </c>
      <c r="L751">
        <v>60.411379994151098</v>
      </c>
      <c r="M751">
        <v>6218.8920496003702</v>
      </c>
      <c r="N751">
        <v>470074.61359750602</v>
      </c>
      <c r="O751" s="3">
        <v>250307.99449755999</v>
      </c>
      <c r="P751">
        <v>18920320.992123999</v>
      </c>
      <c r="Q751">
        <v>7.7487022000000003</v>
      </c>
      <c r="R751">
        <v>585.71014957257796</v>
      </c>
      <c r="S751" s="9">
        <v>3.1938746897657202</v>
      </c>
      <c r="T751">
        <v>0.31309932202548302</v>
      </c>
      <c r="U751">
        <v>7249762.0991954403</v>
      </c>
      <c r="V751" s="3">
        <v>7253320.56517353</v>
      </c>
      <c r="W751" s="1">
        <v>3348436.8391728499</v>
      </c>
      <c r="X751">
        <v>1593</v>
      </c>
      <c r="Y751">
        <v>82.985846106021597</v>
      </c>
      <c r="Z751">
        <v>40997.242957746399</v>
      </c>
      <c r="AA751">
        <v>97207888.813490495</v>
      </c>
      <c r="AB751">
        <v>97276684.512728199</v>
      </c>
      <c r="AC751">
        <v>1369.2147887323899</v>
      </c>
      <c r="AD751" s="1">
        <v>10431000000</v>
      </c>
      <c r="AE751">
        <v>3731.33522976022</v>
      </c>
      <c r="AF751">
        <v>1865.66761488011</v>
      </c>
      <c r="AG751">
        <v>621.88920496003698</v>
      </c>
      <c r="AH751">
        <v>6218.8920496003702</v>
      </c>
      <c r="AI751">
        <v>282044.76815850299</v>
      </c>
      <c r="AJ751">
        <v>141022.384079251</v>
      </c>
      <c r="AK751">
        <v>47007.461359750603</v>
      </c>
      <c r="AL751" s="10">
        <v>470074.61359750602</v>
      </c>
      <c r="AM751">
        <v>27.350151847508702</v>
      </c>
      <c r="AN751">
        <v>13.675075923754299</v>
      </c>
      <c r="AO751">
        <v>4.5583586412514601</v>
      </c>
      <c r="AP751">
        <v>45.583586412514599</v>
      </c>
      <c r="AQ751" s="3">
        <v>132196.452846892</v>
      </c>
      <c r="AR751" s="1">
        <v>118111.541650667</v>
      </c>
      <c r="AS751">
        <v>0.52813516049396902</v>
      </c>
      <c r="AT751">
        <v>9992486.7637728602</v>
      </c>
      <c r="AU751" s="1">
        <v>1824640928.69157</v>
      </c>
      <c r="AV751">
        <v>251.682869551549</v>
      </c>
    </row>
    <row r="752" spans="1:48" x14ac:dyDescent="0.25">
      <c r="A752">
        <v>750</v>
      </c>
      <c r="B752" t="s">
        <v>796</v>
      </c>
      <c r="C752" s="13">
        <v>216740</v>
      </c>
      <c r="D752">
        <v>750</v>
      </c>
      <c r="E752">
        <v>0.34555939669306701</v>
      </c>
      <c r="F752">
        <v>1505</v>
      </c>
      <c r="G752">
        <v>562989021.61417902</v>
      </c>
      <c r="H752">
        <v>438105629.48413497</v>
      </c>
      <c r="I752">
        <v>7.2818354050263002E-3</v>
      </c>
      <c r="J752">
        <v>77.581455708637293</v>
      </c>
      <c r="K752">
        <f t="shared" si="11"/>
        <v>10654.107294856809</v>
      </c>
      <c r="L752">
        <v>60.372176338495102</v>
      </c>
      <c r="M752">
        <v>6985.2313589798196</v>
      </c>
      <c r="N752">
        <v>541924.41729127697</v>
      </c>
      <c r="O752" s="3">
        <v>188948.40076995001</v>
      </c>
      <c r="P752">
        <v>14658891.9855517</v>
      </c>
      <c r="Q752">
        <v>12.495614700000001</v>
      </c>
      <c r="R752">
        <v>969.42797840024696</v>
      </c>
      <c r="S752" s="9">
        <v>2.8462191893196098</v>
      </c>
      <c r="T752">
        <v>0.35134328506830398</v>
      </c>
      <c r="U752">
        <v>7256747.3305544201</v>
      </c>
      <c r="V752" s="3">
        <v>7260305.8093249202</v>
      </c>
      <c r="W752" s="1">
        <v>3358959.8437471502</v>
      </c>
      <c r="X752">
        <v>1617</v>
      </c>
      <c r="Y752">
        <v>83.541748388125001</v>
      </c>
      <c r="Z752">
        <v>41105.746874999997</v>
      </c>
      <c r="AA752">
        <v>95042936.292244598</v>
      </c>
      <c r="AB752">
        <v>95005896.684631199</v>
      </c>
      <c r="AC752">
        <v>1528.2906250000001</v>
      </c>
      <c r="AD752" s="1">
        <v>10561000000</v>
      </c>
      <c r="AE752">
        <v>4191.1388153878897</v>
      </c>
      <c r="AF752">
        <v>2095.5694076939399</v>
      </c>
      <c r="AG752">
        <v>698.523135897982</v>
      </c>
      <c r="AH752">
        <v>6985.2313589798196</v>
      </c>
      <c r="AI752">
        <v>325154.65037476597</v>
      </c>
      <c r="AJ752">
        <v>162577.32518738299</v>
      </c>
      <c r="AK752">
        <v>54192.441729127699</v>
      </c>
      <c r="AL752" s="10">
        <v>541924.41729127697</v>
      </c>
      <c r="AM752">
        <v>30.519183013271601</v>
      </c>
      <c r="AN752">
        <v>15.2595915066358</v>
      </c>
      <c r="AO752">
        <v>5.0865305022119296</v>
      </c>
      <c r="AP752">
        <v>50.865305022119301</v>
      </c>
      <c r="AQ752" s="3">
        <v>135087.00714359799</v>
      </c>
      <c r="AR752" s="1">
        <v>53861.393626351797</v>
      </c>
      <c r="AS752">
        <v>0.71494125694173105</v>
      </c>
      <c r="AT752">
        <v>10480246.6615234</v>
      </c>
      <c r="AU752" s="1">
        <v>1835121175.35309</v>
      </c>
      <c r="AV752">
        <v>252.88481075072701</v>
      </c>
    </row>
    <row r="753" spans="1:48" x14ac:dyDescent="0.25">
      <c r="A753">
        <v>751</v>
      </c>
      <c r="B753" t="s">
        <v>797</v>
      </c>
      <c r="C753" s="13">
        <v>217016</v>
      </c>
      <c r="D753">
        <v>751</v>
      </c>
      <c r="E753">
        <v>0.345847145101846</v>
      </c>
      <c r="F753">
        <v>1507</v>
      </c>
      <c r="G753">
        <v>539317856.981359</v>
      </c>
      <c r="H753">
        <v>437393436.57015997</v>
      </c>
      <c r="I753">
        <v>7.2045686236119396E-3</v>
      </c>
      <c r="J753">
        <v>74.257668675666395</v>
      </c>
      <c r="K753">
        <f t="shared" si="11"/>
        <v>10307.024966393899</v>
      </c>
      <c r="L753">
        <v>60.2238855496689</v>
      </c>
      <c r="M753">
        <v>6042.7165843602197</v>
      </c>
      <c r="N753">
        <v>448718.04602237599</v>
      </c>
      <c r="O753" s="3">
        <v>196216.20321547001</v>
      </c>
      <c r="P753">
        <v>14570557.8071716</v>
      </c>
      <c r="Q753">
        <v>4.4737100600000002</v>
      </c>
      <c r="R753">
        <v>332.20727938647502</v>
      </c>
      <c r="S753" s="9">
        <v>3.2928989215161999</v>
      </c>
      <c r="T753">
        <v>0.30368378253759198</v>
      </c>
      <c r="U753">
        <v>7262790.0471387804</v>
      </c>
      <c r="V753" s="3">
        <v>7266348.5299905604</v>
      </c>
      <c r="W753" s="1">
        <v>3356870.3314214102</v>
      </c>
      <c r="X753">
        <v>1328</v>
      </c>
      <c r="Y753">
        <v>83.908845656281798</v>
      </c>
      <c r="Z753">
        <v>41048.599277978297</v>
      </c>
      <c r="AA753">
        <v>106607279.852404</v>
      </c>
      <c r="AB753">
        <v>106587275.91458701</v>
      </c>
      <c r="AC753">
        <v>1382.2057761732799</v>
      </c>
      <c r="AD753" s="1">
        <v>10688000000</v>
      </c>
      <c r="AE753">
        <v>3625.6299506161299</v>
      </c>
      <c r="AF753">
        <v>1812.81497530806</v>
      </c>
      <c r="AG753">
        <v>604.27165843602199</v>
      </c>
      <c r="AH753">
        <v>6042.7165843602197</v>
      </c>
      <c r="AI753">
        <v>269230.82761342498</v>
      </c>
      <c r="AJ753">
        <v>134615.41380671199</v>
      </c>
      <c r="AK753">
        <v>44871.8046022376</v>
      </c>
      <c r="AL753" s="10">
        <v>448718.04602237599</v>
      </c>
      <c r="AM753">
        <v>26.121099783036701</v>
      </c>
      <c r="AN753">
        <v>13.060549891518299</v>
      </c>
      <c r="AO753">
        <v>4.3535166305061201</v>
      </c>
      <c r="AP753">
        <v>43.535166305061203</v>
      </c>
      <c r="AQ753" s="3">
        <v>111430.947031542</v>
      </c>
      <c r="AR753" s="1">
        <v>84785.256183927704</v>
      </c>
      <c r="AS753">
        <v>0.56789880349064203</v>
      </c>
      <c r="AT753">
        <v>8274602.3448839895</v>
      </c>
      <c r="AU753" s="1">
        <v>1843395777.6979799</v>
      </c>
      <c r="AV753">
        <v>253.81372251345701</v>
      </c>
    </row>
    <row r="754" spans="1:48" x14ac:dyDescent="0.25">
      <c r="A754">
        <v>752</v>
      </c>
      <c r="B754" t="s">
        <v>798</v>
      </c>
      <c r="C754" s="13">
        <v>217291</v>
      </c>
      <c r="D754">
        <v>752</v>
      </c>
      <c r="E754">
        <v>0.34613363251307599</v>
      </c>
      <c r="F754">
        <v>1508</v>
      </c>
      <c r="G754">
        <v>577781301.28130805</v>
      </c>
      <c r="H754">
        <v>439099732.81526101</v>
      </c>
      <c r="I754">
        <v>7.2766815967270897E-3</v>
      </c>
      <c r="J754">
        <v>79.487783661330596</v>
      </c>
      <c r="K754">
        <f t="shared" si="11"/>
        <v>10923.630861776701</v>
      </c>
      <c r="L754">
        <v>60.408781818250603</v>
      </c>
      <c r="M754">
        <v>6016.2356358300804</v>
      </c>
      <c r="N754">
        <v>478217.23667644901</v>
      </c>
      <c r="O754" s="3">
        <v>280655.93934545998</v>
      </c>
      <c r="P754">
        <v>22308718.589959402</v>
      </c>
      <c r="Q754">
        <v>40.56644</v>
      </c>
      <c r="R754">
        <v>3224.53640663034</v>
      </c>
      <c r="S754" s="9">
        <v>3.31013260890647</v>
      </c>
      <c r="T754">
        <v>0.302102700450529</v>
      </c>
      <c r="U754">
        <v>7268806.2827746104</v>
      </c>
      <c r="V754" s="3">
        <v>7272364.8247640701</v>
      </c>
      <c r="W754" s="1">
        <v>3353314.60896446</v>
      </c>
      <c r="X754">
        <v>1287</v>
      </c>
      <c r="Y754">
        <v>83.916409458043105</v>
      </c>
      <c r="Z754">
        <v>40972.5507246376</v>
      </c>
      <c r="AA754">
        <v>102433285.734082</v>
      </c>
      <c r="AB754">
        <v>102474851.86476301</v>
      </c>
      <c r="AC754">
        <v>1416.2463768115899</v>
      </c>
      <c r="AD754" s="1">
        <v>10809000000</v>
      </c>
      <c r="AE754">
        <v>3609.74138149805</v>
      </c>
      <c r="AF754">
        <v>1804.87069074902</v>
      </c>
      <c r="AG754">
        <v>601.62356358300894</v>
      </c>
      <c r="AH754">
        <v>6016.2356358300804</v>
      </c>
      <c r="AI754">
        <v>286930.34200586902</v>
      </c>
      <c r="AJ754">
        <v>143465.17100293399</v>
      </c>
      <c r="AK754">
        <v>47821.723667644903</v>
      </c>
      <c r="AL754" s="10">
        <v>478217.23667644901</v>
      </c>
      <c r="AM754">
        <v>26.266938679691101</v>
      </c>
      <c r="AN754">
        <v>13.133469339845499</v>
      </c>
      <c r="AO754">
        <v>4.3778231132818499</v>
      </c>
      <c r="AP754">
        <v>43.778231132818497</v>
      </c>
      <c r="AQ754" s="3">
        <v>108000.41897250099</v>
      </c>
      <c r="AR754" s="1">
        <v>172655.52037295801</v>
      </c>
      <c r="AS754">
        <v>0.38481430047187998</v>
      </c>
      <c r="AT754">
        <v>8584713.9386192709</v>
      </c>
      <c r="AU754" s="1">
        <v>1851980491.6366</v>
      </c>
      <c r="AV754">
        <v>254.784681224119</v>
      </c>
    </row>
    <row r="755" spans="1:48" x14ac:dyDescent="0.25">
      <c r="A755">
        <v>753</v>
      </c>
      <c r="B755" t="s">
        <v>799</v>
      </c>
      <c r="C755" s="13">
        <v>217597</v>
      </c>
      <c r="D755">
        <v>753</v>
      </c>
      <c r="E755">
        <v>0.34644296898177601</v>
      </c>
      <c r="F755">
        <v>1511</v>
      </c>
      <c r="G755">
        <v>586735055.56742001</v>
      </c>
      <c r="H755">
        <v>439784064.92231601</v>
      </c>
      <c r="I755">
        <v>7.3222341499123303E-3</v>
      </c>
      <c r="J755">
        <v>80.647515038179904</v>
      </c>
      <c r="K755">
        <f t="shared" si="11"/>
        <v>11014.058467270608</v>
      </c>
      <c r="L755">
        <v>60.448905605400498</v>
      </c>
      <c r="M755">
        <v>6496.0658426992504</v>
      </c>
      <c r="N755">
        <v>523891.56773809501</v>
      </c>
      <c r="O755" s="3">
        <v>186818.62103219001</v>
      </c>
      <c r="P755">
        <v>15066457.549105501</v>
      </c>
      <c r="Q755">
        <v>5.4925565299999999</v>
      </c>
      <c r="R755">
        <v>442.96103535122802</v>
      </c>
      <c r="S755" s="9">
        <v>3.0683702542967</v>
      </c>
      <c r="T755">
        <v>0.32590591001841401</v>
      </c>
      <c r="U755">
        <v>7275302.3486173097</v>
      </c>
      <c r="V755" s="3">
        <v>7278861.1899108896</v>
      </c>
      <c r="W755" s="1">
        <v>3366393.1370845898</v>
      </c>
      <c r="X755">
        <v>1801</v>
      </c>
      <c r="Y755">
        <v>84.954972433224199</v>
      </c>
      <c r="Z755">
        <v>41092.895765472298</v>
      </c>
      <c r="AA755">
        <v>96987221.612494797</v>
      </c>
      <c r="AB755">
        <v>96976189.170755297</v>
      </c>
      <c r="AC755">
        <v>1509.6416938110699</v>
      </c>
      <c r="AD755" s="1">
        <v>10936000000</v>
      </c>
      <c r="AE755">
        <v>3897.6395056195502</v>
      </c>
      <c r="AF755">
        <v>1948.8197528097701</v>
      </c>
      <c r="AG755">
        <v>649.60658426992597</v>
      </c>
      <c r="AH755">
        <v>6496.0658426992504</v>
      </c>
      <c r="AI755">
        <v>314334.94064285699</v>
      </c>
      <c r="AJ755">
        <v>157167.470321428</v>
      </c>
      <c r="AK755">
        <v>52389.156773809496</v>
      </c>
      <c r="AL755" s="10">
        <v>523891.56773809501</v>
      </c>
      <c r="AM755">
        <v>28.539429092094899</v>
      </c>
      <c r="AN755">
        <v>14.2697145460474</v>
      </c>
      <c r="AO755">
        <v>4.7565715153491501</v>
      </c>
      <c r="AP755">
        <v>47.565715153491503</v>
      </c>
      <c r="AQ755" s="3">
        <v>153003.905352236</v>
      </c>
      <c r="AR755" s="1">
        <v>33814.7156799531</v>
      </c>
      <c r="AS755">
        <v>0.81899708126992998</v>
      </c>
      <c r="AT755">
        <v>12339384.757794701</v>
      </c>
      <c r="AU755" s="1">
        <v>1864319876.3943901</v>
      </c>
      <c r="AV755">
        <v>256.25325066369402</v>
      </c>
    </row>
    <row r="756" spans="1:48" x14ac:dyDescent="0.25">
      <c r="A756">
        <v>754</v>
      </c>
      <c r="B756" t="s">
        <v>800</v>
      </c>
      <c r="C756" s="13">
        <v>217878</v>
      </c>
      <c r="D756">
        <v>754</v>
      </c>
      <c r="E756">
        <v>0.34673533042624899</v>
      </c>
      <c r="F756">
        <v>1513</v>
      </c>
      <c r="G756">
        <v>585113703.25419104</v>
      </c>
      <c r="H756">
        <v>440311420.81776899</v>
      </c>
      <c r="I756">
        <v>7.0330029631794199E-3</v>
      </c>
      <c r="J756">
        <v>80.356845273213295</v>
      </c>
      <c r="K756">
        <f t="shared" si="11"/>
        <v>11425.680565458806</v>
      </c>
      <c r="L756">
        <v>60.470360748517898</v>
      </c>
      <c r="M756">
        <v>6139.5903339302104</v>
      </c>
      <c r="N756">
        <v>493358.11050454603</v>
      </c>
      <c r="O756" s="3">
        <v>178431.82716866001</v>
      </c>
      <c r="P756">
        <v>14338218.727608699</v>
      </c>
      <c r="Q756">
        <v>9.18228884</v>
      </c>
      <c r="R756">
        <v>737.85976356983304</v>
      </c>
      <c r="S756" s="9">
        <v>3.2492650017507501</v>
      </c>
      <c r="T756">
        <v>0.30776190906595302</v>
      </c>
      <c r="U756">
        <v>7281441.9389512399</v>
      </c>
      <c r="V756" s="3">
        <v>7285000.8055143002</v>
      </c>
      <c r="W756" s="1">
        <v>3369095.87917946</v>
      </c>
      <c r="X756">
        <v>1176</v>
      </c>
      <c r="Y756">
        <v>84.680166367872403</v>
      </c>
      <c r="Z756">
        <v>41074.542553191401</v>
      </c>
      <c r="AA756">
        <v>105450333.51411401</v>
      </c>
      <c r="AB756">
        <v>105435890.244762</v>
      </c>
      <c r="AC756">
        <v>1448.42907801418</v>
      </c>
      <c r="AD756" s="1">
        <v>11063000000</v>
      </c>
      <c r="AE756">
        <v>3683.7542003581202</v>
      </c>
      <c r="AF756">
        <v>1841.8771001790601</v>
      </c>
      <c r="AG756">
        <v>613.95903339302095</v>
      </c>
      <c r="AH756">
        <v>6139.5903339302104</v>
      </c>
      <c r="AI756">
        <v>296014.86630272702</v>
      </c>
      <c r="AJ756">
        <v>148007.43315136299</v>
      </c>
      <c r="AK756">
        <v>49335.811050454598</v>
      </c>
      <c r="AL756" s="10">
        <v>493358.11050454603</v>
      </c>
      <c r="AM756">
        <v>25.907854206743298</v>
      </c>
      <c r="AN756">
        <v>12.953927103371599</v>
      </c>
      <c r="AO756">
        <v>4.3179757011238902</v>
      </c>
      <c r="AP756">
        <v>43.179757011238898</v>
      </c>
      <c r="AQ756" s="3">
        <v>99583.875648618006</v>
      </c>
      <c r="AR756" s="1">
        <v>78847.951520041897</v>
      </c>
      <c r="AS756">
        <v>0.55810601297316698</v>
      </c>
      <c r="AT756">
        <v>8002246.0872029103</v>
      </c>
      <c r="AU756" s="1">
        <v>1872322122.4816</v>
      </c>
      <c r="AV756">
        <v>257.13617415059298</v>
      </c>
    </row>
    <row r="757" spans="1:48" x14ac:dyDescent="0.25">
      <c r="A757">
        <v>755</v>
      </c>
      <c r="B757" t="s">
        <v>801</v>
      </c>
      <c r="C757" s="13">
        <v>218154</v>
      </c>
      <c r="D757">
        <v>755</v>
      </c>
      <c r="E757">
        <v>0.34702244891715101</v>
      </c>
      <c r="F757">
        <v>1514</v>
      </c>
      <c r="G757">
        <v>588355071.07655299</v>
      </c>
      <c r="H757">
        <v>440728885.98466301</v>
      </c>
      <c r="I757">
        <v>7.0433640309760402E-3</v>
      </c>
      <c r="J757">
        <v>80.735146195660903</v>
      </c>
      <c r="K757">
        <f t="shared" si="11"/>
        <v>11462.583197545302</v>
      </c>
      <c r="L757">
        <v>60.477614270435701</v>
      </c>
      <c r="M757">
        <v>6029.4883089503201</v>
      </c>
      <c r="N757">
        <v>486791.62010813202</v>
      </c>
      <c r="O757" s="3">
        <v>175269.52840276001</v>
      </c>
      <c r="P757">
        <v>14150410.9992413</v>
      </c>
      <c r="Q757">
        <v>9.06711183</v>
      </c>
      <c r="R757">
        <v>732.03459916745601</v>
      </c>
      <c r="S757" s="9">
        <v>3.3113382297368399</v>
      </c>
      <c r="T757">
        <v>0.301992708271142</v>
      </c>
      <c r="U757">
        <v>7287471.4272601902</v>
      </c>
      <c r="V757" s="3">
        <v>7291030.3132338598</v>
      </c>
      <c r="W757" s="1">
        <v>3356365.07909129</v>
      </c>
      <c r="X757">
        <v>1276</v>
      </c>
      <c r="Y757">
        <v>83.7598131354152</v>
      </c>
      <c r="Z757">
        <v>40872.566787003598</v>
      </c>
      <c r="AA757">
        <v>105096794.729672</v>
      </c>
      <c r="AB757">
        <v>105108982.30815201</v>
      </c>
      <c r="AC757">
        <v>1425.90252707581</v>
      </c>
      <c r="AD757" s="1">
        <v>11188000000</v>
      </c>
      <c r="AE757">
        <v>3617.6929853701899</v>
      </c>
      <c r="AF757">
        <v>1808.84649268509</v>
      </c>
      <c r="AG757">
        <v>602.94883089503196</v>
      </c>
      <c r="AH757">
        <v>6029.4883089503201</v>
      </c>
      <c r="AI757">
        <v>292074.97206487902</v>
      </c>
      <c r="AJ757">
        <v>146037.48603243899</v>
      </c>
      <c r="AK757">
        <v>48679.162010813197</v>
      </c>
      <c r="AL757" s="10">
        <v>486791.62010813202</v>
      </c>
      <c r="AM757">
        <v>25.480728648270698</v>
      </c>
      <c r="AN757">
        <v>12.7403643241353</v>
      </c>
      <c r="AO757">
        <v>4.24678810804512</v>
      </c>
      <c r="AP757">
        <v>42.4678810804512</v>
      </c>
      <c r="AQ757" s="3">
        <v>106877.521560789</v>
      </c>
      <c r="AR757" s="1">
        <v>68392.0068419702</v>
      </c>
      <c r="AS757">
        <v>0.60978951980284302</v>
      </c>
      <c r="AT757">
        <v>8628772.3282402605</v>
      </c>
      <c r="AU757" s="1">
        <v>1880950894.80984</v>
      </c>
      <c r="AV757">
        <v>258.10748125526499</v>
      </c>
    </row>
    <row r="758" spans="1:48" x14ac:dyDescent="0.25">
      <c r="A758">
        <v>756</v>
      </c>
      <c r="B758" t="s">
        <v>802</v>
      </c>
      <c r="C758" s="13">
        <v>218435</v>
      </c>
      <c r="D758">
        <v>756</v>
      </c>
      <c r="E758">
        <v>0.34731606974127199</v>
      </c>
      <c r="F758">
        <v>1516</v>
      </c>
      <c r="G758">
        <v>601725608.78242898</v>
      </c>
      <c r="H758">
        <v>441733188.20459801</v>
      </c>
      <c r="I758">
        <v>7.1486426621858298E-3</v>
      </c>
      <c r="J758">
        <v>82.500071014727297</v>
      </c>
      <c r="K758">
        <f t="shared" si="11"/>
        <v>11540.662320572808</v>
      </c>
      <c r="L758">
        <v>60.5641821862665</v>
      </c>
      <c r="M758">
        <v>6166.0373065294698</v>
      </c>
      <c r="N758">
        <v>508698.51566813898</v>
      </c>
      <c r="O758" s="3">
        <v>210320.18779324001</v>
      </c>
      <c r="P758">
        <v>17351430.428773001</v>
      </c>
      <c r="Q758">
        <v>10.554516530000001</v>
      </c>
      <c r="R758">
        <v>870.74836325111301</v>
      </c>
      <c r="S758" s="9">
        <v>3.2407472421408801</v>
      </c>
      <c r="T758">
        <v>0.30857080953323102</v>
      </c>
      <c r="U758">
        <v>7293637.4645667197</v>
      </c>
      <c r="V758" s="3">
        <v>7297196.3547294298</v>
      </c>
      <c r="W758" s="1">
        <v>3345423.81734971</v>
      </c>
      <c r="X758">
        <v>1334</v>
      </c>
      <c r="Y758">
        <v>83.083823881488996</v>
      </c>
      <c r="Z758">
        <v>40706.280141843898</v>
      </c>
      <c r="AA758">
        <v>99104289.583102599</v>
      </c>
      <c r="AB758">
        <v>99133713.874619097</v>
      </c>
      <c r="AC758">
        <v>1387.7624113475099</v>
      </c>
      <c r="AD758" s="1">
        <v>11308000000</v>
      </c>
      <c r="AE758">
        <v>3699.6223839176801</v>
      </c>
      <c r="AF758">
        <v>1849.81119195884</v>
      </c>
      <c r="AG758">
        <v>616.60373065294698</v>
      </c>
      <c r="AH758">
        <v>6166.0373065294698</v>
      </c>
      <c r="AI758">
        <v>305219.10940088303</v>
      </c>
      <c r="AJ758">
        <v>152609.55470044099</v>
      </c>
      <c r="AK758">
        <v>50869.851566813901</v>
      </c>
      <c r="AL758" s="10">
        <v>508698.51566813898</v>
      </c>
      <c r="AM758">
        <v>26.447278407651599</v>
      </c>
      <c r="AN758">
        <v>13.223639203825799</v>
      </c>
      <c r="AO758">
        <v>4.4078797346086001</v>
      </c>
      <c r="AP758">
        <v>44.078797346085999</v>
      </c>
      <c r="AQ758" s="3">
        <v>110833.821057906</v>
      </c>
      <c r="AR758" s="1">
        <v>99486.366735333606</v>
      </c>
      <c r="AS758">
        <v>0.52697661703718102</v>
      </c>
      <c r="AT758">
        <v>9143798.1081108507</v>
      </c>
      <c r="AU758" s="1">
        <v>1890094692.9179499</v>
      </c>
      <c r="AV758">
        <v>259.14294508058998</v>
      </c>
    </row>
    <row r="759" spans="1:48" x14ac:dyDescent="0.25">
      <c r="A759">
        <v>757</v>
      </c>
      <c r="B759" t="s">
        <v>803</v>
      </c>
      <c r="C759" s="13">
        <v>218738</v>
      </c>
      <c r="D759">
        <v>757</v>
      </c>
      <c r="E759">
        <v>0.34763087267722198</v>
      </c>
      <c r="F759">
        <v>1519</v>
      </c>
      <c r="G759">
        <v>524692158.54343402</v>
      </c>
      <c r="H759">
        <v>439685356.897829</v>
      </c>
      <c r="I759">
        <v>6.7315684243132896E-3</v>
      </c>
      <c r="J759">
        <v>71.873193225331704</v>
      </c>
      <c r="K759">
        <f t="shared" si="11"/>
        <v>10677.035230859105</v>
      </c>
      <c r="L759">
        <v>60.228821986579398</v>
      </c>
      <c r="M759">
        <v>6610.8616549503004</v>
      </c>
      <c r="N759">
        <v>475143.73711217899</v>
      </c>
      <c r="O759" s="3">
        <v>197075.05538141</v>
      </c>
      <c r="P759">
        <v>14164413.535320999</v>
      </c>
      <c r="Q759">
        <v>7.4010269900000001</v>
      </c>
      <c r="R759">
        <v>531.93544291816499</v>
      </c>
      <c r="S759" s="9">
        <v>3.0254271515175302</v>
      </c>
      <c r="T759">
        <v>0.33053183894988403</v>
      </c>
      <c r="U759">
        <v>7300248.32622167</v>
      </c>
      <c r="V759" s="3">
        <v>7303807.2320756996</v>
      </c>
      <c r="W759" s="1">
        <v>3361809.7002409599</v>
      </c>
      <c r="X759">
        <v>1773</v>
      </c>
      <c r="Y759">
        <v>83.480588649341598</v>
      </c>
      <c r="Z759">
        <v>40882.0657894736</v>
      </c>
      <c r="AA759">
        <v>97168150.688720107</v>
      </c>
      <c r="AB759">
        <v>97182848.915517896</v>
      </c>
      <c r="AC759">
        <v>1451.5756578947301</v>
      </c>
      <c r="AD759" s="1">
        <v>11434000000</v>
      </c>
      <c r="AE759">
        <v>3966.5169929701801</v>
      </c>
      <c r="AF759">
        <v>1983.2584964850901</v>
      </c>
      <c r="AG759">
        <v>661.08616549502995</v>
      </c>
      <c r="AH759">
        <v>6610.8616549503004</v>
      </c>
      <c r="AI759">
        <v>285086.24226730701</v>
      </c>
      <c r="AJ759">
        <v>142543.12113365301</v>
      </c>
      <c r="AK759">
        <v>47514.373711217901</v>
      </c>
      <c r="AL759" s="10">
        <v>475143.73711217899</v>
      </c>
      <c r="AM759">
        <v>26.700880544380102</v>
      </c>
      <c r="AN759">
        <v>13.350440272189999</v>
      </c>
      <c r="AO759">
        <v>4.4501467573967002</v>
      </c>
      <c r="AP759">
        <v>44.501467573966899</v>
      </c>
      <c r="AQ759" s="3">
        <v>148011.08367528199</v>
      </c>
      <c r="AR759" s="1">
        <v>49063.971706127202</v>
      </c>
      <c r="AS759">
        <v>0.75103915809552202</v>
      </c>
      <c r="AT759">
        <v>10638029.216484301</v>
      </c>
      <c r="AU759" s="1">
        <v>1900732722.1344299</v>
      </c>
      <c r="AV759">
        <v>260.36548856936997</v>
      </c>
    </row>
    <row r="760" spans="1:48" x14ac:dyDescent="0.25">
      <c r="A760">
        <v>758</v>
      </c>
      <c r="B760" t="s">
        <v>804</v>
      </c>
      <c r="C760" s="13">
        <v>219015</v>
      </c>
      <c r="D760">
        <v>758</v>
      </c>
      <c r="E760">
        <v>0.34791862077020802</v>
      </c>
      <c r="F760">
        <v>1520</v>
      </c>
      <c r="G760">
        <v>485971780.23534399</v>
      </c>
      <c r="H760">
        <v>437154944.439026</v>
      </c>
      <c r="I760">
        <v>6.7165085891291599E-3</v>
      </c>
      <c r="J760">
        <v>66.514155791117105</v>
      </c>
      <c r="K760">
        <f t="shared" si="11"/>
        <v>9903.0850490941029</v>
      </c>
      <c r="L760">
        <v>59.832676015041898</v>
      </c>
      <c r="M760">
        <v>6042.70995269995</v>
      </c>
      <c r="N760">
        <v>401925.751194418</v>
      </c>
      <c r="O760" s="3">
        <v>304661.71014847001</v>
      </c>
      <c r="P760">
        <v>20264316.4524034</v>
      </c>
      <c r="Q760">
        <v>15.072824000000001</v>
      </c>
      <c r="R760">
        <v>1002.5561637480801</v>
      </c>
      <c r="S760" s="9">
        <v>3.31262560543755</v>
      </c>
      <c r="T760">
        <v>0.30187534575550401</v>
      </c>
      <c r="U760">
        <v>7306291.03617437</v>
      </c>
      <c r="V760" s="3">
        <v>7309849.95274131</v>
      </c>
      <c r="W760" s="1">
        <v>3367845.9913190501</v>
      </c>
      <c r="X760">
        <v>1258</v>
      </c>
      <c r="Y760">
        <v>83.136349503165206</v>
      </c>
      <c r="Z760">
        <v>40934.241007194199</v>
      </c>
      <c r="AA760">
        <v>100084396.000099</v>
      </c>
      <c r="AB760">
        <v>100077892.06432199</v>
      </c>
      <c r="AC760">
        <v>1351.5035971223001</v>
      </c>
      <c r="AD760" s="1">
        <v>11553000000</v>
      </c>
      <c r="AE760">
        <v>3625.6259716199702</v>
      </c>
      <c r="AF760">
        <v>1812.8129858099801</v>
      </c>
      <c r="AG760">
        <v>604.27099526999496</v>
      </c>
      <c r="AH760">
        <v>6042.70995269995</v>
      </c>
      <c r="AI760">
        <v>241155.45071665099</v>
      </c>
      <c r="AJ760">
        <v>120577.725358325</v>
      </c>
      <c r="AK760">
        <v>40192.575119441797</v>
      </c>
      <c r="AL760" s="10">
        <v>401925.751194418</v>
      </c>
      <c r="AM760">
        <v>24.351547979355299</v>
      </c>
      <c r="AN760">
        <v>12.1757739896776</v>
      </c>
      <c r="AO760">
        <v>4.0585913298925496</v>
      </c>
      <c r="AP760">
        <v>40.585913298925497</v>
      </c>
      <c r="AQ760" s="3">
        <v>104585.527674981</v>
      </c>
      <c r="AR760" s="1">
        <v>200076.18247348801</v>
      </c>
      <c r="AS760">
        <v>0.34328412199883701</v>
      </c>
      <c r="AT760">
        <v>6956418.0812699301</v>
      </c>
      <c r="AU760" s="1">
        <v>1907689140.2156999</v>
      </c>
      <c r="AV760">
        <v>261.102265262976</v>
      </c>
    </row>
    <row r="761" spans="1:48" x14ac:dyDescent="0.25">
      <c r="A761">
        <v>759</v>
      </c>
      <c r="B761" t="s">
        <v>805</v>
      </c>
      <c r="C761" s="13">
        <v>219311</v>
      </c>
      <c r="D761">
        <v>759</v>
      </c>
      <c r="E761">
        <v>0.34822650308183101</v>
      </c>
      <c r="F761">
        <v>1522</v>
      </c>
      <c r="G761">
        <v>429947149.39397901</v>
      </c>
      <c r="H761">
        <v>433409520.29647702</v>
      </c>
      <c r="I761">
        <v>6.3013003816481498E-3</v>
      </c>
      <c r="J761">
        <v>58.794128532641999</v>
      </c>
      <c r="K761">
        <f t="shared" si="11"/>
        <v>9330.475452951503</v>
      </c>
      <c r="L761">
        <v>59.267598539725597</v>
      </c>
      <c r="M761">
        <v>6465.5285440999996</v>
      </c>
      <c r="N761">
        <v>380135.11625328101</v>
      </c>
      <c r="O761" s="3">
        <v>238696.83969384999</v>
      </c>
      <c r="P761">
        <v>14033972.6732956</v>
      </c>
      <c r="Q761">
        <v>11.068839690000001</v>
      </c>
      <c r="R761">
        <v>650.782783441069</v>
      </c>
      <c r="S761" s="9">
        <v>3.0987334377576699</v>
      </c>
      <c r="T761">
        <v>0.322712495310221</v>
      </c>
      <c r="U761">
        <v>7312756.56471847</v>
      </c>
      <c r="V761" s="3">
        <v>7316315.4876809102</v>
      </c>
      <c r="W761" s="1">
        <v>3362675.5787448399</v>
      </c>
      <c r="X761">
        <v>1399</v>
      </c>
      <c r="Y761">
        <v>82.322342917273005</v>
      </c>
      <c r="Z761">
        <v>40852.666666666599</v>
      </c>
      <c r="AA761">
        <v>95434765.855601996</v>
      </c>
      <c r="AB761">
        <v>95475343.635345399</v>
      </c>
      <c r="AC761">
        <v>1397.9292929292901</v>
      </c>
      <c r="AD761" s="1">
        <v>11675000000</v>
      </c>
      <c r="AE761">
        <v>3879.3171264600001</v>
      </c>
      <c r="AF761">
        <v>1939.65856323</v>
      </c>
      <c r="AG761">
        <v>646.55285441000001</v>
      </c>
      <c r="AH761">
        <v>6465.5285440999996</v>
      </c>
      <c r="AI761">
        <v>228081.069751968</v>
      </c>
      <c r="AJ761">
        <v>114040.534875984</v>
      </c>
      <c r="AK761">
        <v>38013.511625328101</v>
      </c>
      <c r="AL761" s="10">
        <v>380135.11625328101</v>
      </c>
      <c r="AM761">
        <v>24.444742489496601</v>
      </c>
      <c r="AN761">
        <v>12.222371244748301</v>
      </c>
      <c r="AO761">
        <v>4.0741237482494403</v>
      </c>
      <c r="AP761">
        <v>40.741237482494398</v>
      </c>
      <c r="AQ761" s="3">
        <v>115168.957741265</v>
      </c>
      <c r="AR761" s="1">
        <v>123527.88195258399</v>
      </c>
      <c r="AS761">
        <v>0.48249050087541701</v>
      </c>
      <c r="AT761">
        <v>6771258.5044103498</v>
      </c>
      <c r="AU761" s="1">
        <v>1914460398.7201099</v>
      </c>
      <c r="AV761">
        <v>261.79736488928501</v>
      </c>
    </row>
    <row r="762" spans="1:48" x14ac:dyDescent="0.25">
      <c r="A762">
        <v>760</v>
      </c>
      <c r="B762" t="s">
        <v>806</v>
      </c>
      <c r="C762" s="13">
        <v>219582</v>
      </c>
      <c r="D762">
        <v>760</v>
      </c>
      <c r="E762">
        <v>0.34850942696817699</v>
      </c>
      <c r="F762">
        <v>1524</v>
      </c>
      <c r="G762">
        <v>450628079.32338601</v>
      </c>
      <c r="H762">
        <v>431012633.67337197</v>
      </c>
      <c r="I762">
        <v>6.6362622776154198E-3</v>
      </c>
      <c r="J762">
        <v>61.5721650758667</v>
      </c>
      <c r="K762">
        <f t="shared" si="11"/>
        <v>9278.1391843951005</v>
      </c>
      <c r="L762">
        <v>58.8919826526745</v>
      </c>
      <c r="M762">
        <v>5941.4016132503702</v>
      </c>
      <c r="N762">
        <v>365824.96091307199</v>
      </c>
      <c r="O762" s="3">
        <v>199845.220447</v>
      </c>
      <c r="P762">
        <v>12304902.902985601</v>
      </c>
      <c r="Q762">
        <v>12.6934322</v>
      </c>
      <c r="R762">
        <v>781.56210279772097</v>
      </c>
      <c r="S762" s="9">
        <v>3.37483116110189</v>
      </c>
      <c r="T762">
        <v>0.296311119657167</v>
      </c>
      <c r="U762">
        <v>7318697.9663317204</v>
      </c>
      <c r="V762" s="3">
        <v>7322256.90909342</v>
      </c>
      <c r="W762" s="1">
        <v>3351648.77104834</v>
      </c>
      <c r="X762">
        <v>1239</v>
      </c>
      <c r="Y762">
        <v>81.141672478749697</v>
      </c>
      <c r="Z762">
        <v>40709.154411764699</v>
      </c>
      <c r="AA762">
        <v>95996557.815714806</v>
      </c>
      <c r="AB762">
        <v>95988932.1116115</v>
      </c>
      <c r="AC762">
        <v>1385.9117647058799</v>
      </c>
      <c r="AD762" s="1">
        <v>11786000000</v>
      </c>
      <c r="AE762">
        <v>3564.8409679502201</v>
      </c>
      <c r="AF762">
        <v>1782.4204839751101</v>
      </c>
      <c r="AG762">
        <v>594.14016132503696</v>
      </c>
      <c r="AH762">
        <v>5941.4016132503702</v>
      </c>
      <c r="AI762">
        <v>219494.97654784299</v>
      </c>
      <c r="AJ762">
        <v>109747.488273921</v>
      </c>
      <c r="AK762">
        <v>36582.496091307199</v>
      </c>
      <c r="AL762" s="10">
        <v>365824.96091307199</v>
      </c>
      <c r="AM762">
        <v>23.657219641306099</v>
      </c>
      <c r="AN762">
        <v>11.828609820653</v>
      </c>
      <c r="AO762">
        <v>3.9428699402176899</v>
      </c>
      <c r="AP762">
        <v>39.428699402176903</v>
      </c>
      <c r="AQ762" s="3">
        <v>100534.53220117</v>
      </c>
      <c r="AR762" s="1">
        <v>99310.688245829093</v>
      </c>
      <c r="AS762">
        <v>0.503061979547482</v>
      </c>
      <c r="AT762">
        <v>6190128.8125155298</v>
      </c>
      <c r="AU762" s="1">
        <v>1920650527.53263</v>
      </c>
      <c r="AV762">
        <v>262.430631291005</v>
      </c>
    </row>
    <row r="763" spans="1:48" x14ac:dyDescent="0.25">
      <c r="A763">
        <v>761</v>
      </c>
      <c r="B763" t="s">
        <v>807</v>
      </c>
      <c r="C763" s="13">
        <v>219893</v>
      </c>
      <c r="D763">
        <v>761</v>
      </c>
      <c r="E763">
        <v>0.34883345311118003</v>
      </c>
      <c r="F763">
        <v>1527</v>
      </c>
      <c r="G763">
        <v>444279036.85610801</v>
      </c>
      <c r="H763">
        <v>428331230.82208103</v>
      </c>
      <c r="I763">
        <v>6.9023900911747496E-3</v>
      </c>
      <c r="J763">
        <v>60.648267600219903</v>
      </c>
      <c r="K763">
        <f t="shared" si="11"/>
        <v>8786.5604231443685</v>
      </c>
      <c r="L763">
        <v>58.471242065023802</v>
      </c>
      <c r="M763">
        <v>6804.5490030795299</v>
      </c>
      <c r="N763">
        <v>412684.10883757699</v>
      </c>
      <c r="O763" s="3">
        <v>196602.14063718999</v>
      </c>
      <c r="P763">
        <v>11923579.2361403</v>
      </c>
      <c r="Q763">
        <v>13.364324229999999</v>
      </c>
      <c r="R763">
        <v>810.52311219714204</v>
      </c>
      <c r="S763" s="9">
        <v>2.94947834102507</v>
      </c>
      <c r="T763">
        <v>0.339043005025917</v>
      </c>
      <c r="U763">
        <v>7325502.5153347999</v>
      </c>
      <c r="V763" s="3">
        <v>7329061.5763152903</v>
      </c>
      <c r="W763" s="1">
        <v>3357391.7917383099</v>
      </c>
      <c r="X763">
        <v>1791</v>
      </c>
      <c r="Y763">
        <v>81.462059244839494</v>
      </c>
      <c r="Z763">
        <v>40792.208333333299</v>
      </c>
      <c r="AA763">
        <v>95467126.772236496</v>
      </c>
      <c r="AB763">
        <v>95439002.4999201</v>
      </c>
      <c r="AC763">
        <v>1451.9230769230701</v>
      </c>
      <c r="AD763" s="1">
        <v>11914000000</v>
      </c>
      <c r="AE763">
        <v>4082.7294018477201</v>
      </c>
      <c r="AF763">
        <v>2041.36470092386</v>
      </c>
      <c r="AG763">
        <v>680.45490030795304</v>
      </c>
      <c r="AH763">
        <v>6804.5490030795299</v>
      </c>
      <c r="AI763">
        <v>247610.46530254601</v>
      </c>
      <c r="AJ763">
        <v>123805.23265127301</v>
      </c>
      <c r="AK763">
        <v>41268.410883757701</v>
      </c>
      <c r="AL763" s="10">
        <v>412684.10883757699</v>
      </c>
      <c r="AM763">
        <v>28.180590968261502</v>
      </c>
      <c r="AN763">
        <v>14.090295484130699</v>
      </c>
      <c r="AO763">
        <v>4.6967651613769199</v>
      </c>
      <c r="AP763">
        <v>46.967651613769199</v>
      </c>
      <c r="AQ763" s="3">
        <v>145898.548107507</v>
      </c>
      <c r="AR763" s="1">
        <v>50703.592529682297</v>
      </c>
      <c r="AS763">
        <v>0.74210050630501101</v>
      </c>
      <c r="AT763">
        <v>8848494.1881076805</v>
      </c>
      <c r="AU763" s="1">
        <v>1929499021.7207301</v>
      </c>
      <c r="AV763">
        <v>263.394766117632</v>
      </c>
    </row>
    <row r="764" spans="1:48" x14ac:dyDescent="0.25">
      <c r="A764">
        <v>762</v>
      </c>
      <c r="B764" t="s">
        <v>808</v>
      </c>
      <c r="C764" s="13">
        <v>220176</v>
      </c>
      <c r="D764">
        <v>762</v>
      </c>
      <c r="E764">
        <v>0.34912916895375601</v>
      </c>
      <c r="F764">
        <v>1528</v>
      </c>
      <c r="G764">
        <v>463934765.64798999</v>
      </c>
      <c r="H764">
        <v>427119924.70128602</v>
      </c>
      <c r="I764">
        <v>6.6513461548801797E-3</v>
      </c>
      <c r="J764">
        <v>63.277817100551601</v>
      </c>
      <c r="K764">
        <f t="shared" si="11"/>
        <v>9513.5353997662314</v>
      </c>
      <c r="L764">
        <v>58.256501724977802</v>
      </c>
      <c r="M764">
        <v>6210.0326940799096</v>
      </c>
      <c r="N764">
        <v>392957.31300443399</v>
      </c>
      <c r="O764" s="3">
        <v>183591.00570522001</v>
      </c>
      <c r="P764">
        <v>11617238.0803212</v>
      </c>
      <c r="Q764">
        <v>8.4392741200000003</v>
      </c>
      <c r="R764">
        <v>534.01884422677801</v>
      </c>
      <c r="S764" s="9">
        <v>3.2345858198748001</v>
      </c>
      <c r="T764">
        <v>0.30915859268767298</v>
      </c>
      <c r="U764">
        <v>7331712.5480288798</v>
      </c>
      <c r="V764" s="3">
        <v>7335271.6609643996</v>
      </c>
      <c r="W764" s="1">
        <v>3375157.4081504298</v>
      </c>
      <c r="X764">
        <v>1598</v>
      </c>
      <c r="Y764">
        <v>82.0104497621126</v>
      </c>
      <c r="Z764">
        <v>41029.774647887301</v>
      </c>
      <c r="AA764">
        <v>104148468.704344</v>
      </c>
      <c r="AB764">
        <v>104127108.50473</v>
      </c>
      <c r="AC764">
        <v>1465.8450704225299</v>
      </c>
      <c r="AD764" s="1">
        <v>12040000000</v>
      </c>
      <c r="AE764">
        <v>3726.0196164479398</v>
      </c>
      <c r="AF764">
        <v>1863.0098082239699</v>
      </c>
      <c r="AG764">
        <v>621.00326940799096</v>
      </c>
      <c r="AH764">
        <v>6210.0326940799096</v>
      </c>
      <c r="AI764">
        <v>235774.38780266</v>
      </c>
      <c r="AJ764">
        <v>117887.19390133</v>
      </c>
      <c r="AK764">
        <v>39295.731300443404</v>
      </c>
      <c r="AL764" s="10">
        <v>392957.31300443399</v>
      </c>
      <c r="AM764">
        <v>24.783046248869201</v>
      </c>
      <c r="AN764">
        <v>12.391523124434601</v>
      </c>
      <c r="AO764">
        <v>4.1305077081448598</v>
      </c>
      <c r="AP764">
        <v>41.305077081448601</v>
      </c>
      <c r="AQ764" s="3">
        <v>131052.69871985501</v>
      </c>
      <c r="AR764" s="1">
        <v>52538.306985363997</v>
      </c>
      <c r="AS764">
        <v>0.71382962480350798</v>
      </c>
      <c r="AT764">
        <v>8292728.7001287397</v>
      </c>
      <c r="AU764" s="1">
        <v>1937791750.4208601</v>
      </c>
      <c r="AV764">
        <v>264.302744785301</v>
      </c>
    </row>
    <row r="765" spans="1:48" x14ac:dyDescent="0.25">
      <c r="A765">
        <v>763</v>
      </c>
      <c r="B765" t="s">
        <v>809</v>
      </c>
      <c r="C765" s="13">
        <v>220527</v>
      </c>
      <c r="D765">
        <v>763</v>
      </c>
      <c r="E765">
        <v>0.34949472621058097</v>
      </c>
      <c r="F765">
        <v>1531</v>
      </c>
      <c r="G765">
        <v>438312817.21355897</v>
      </c>
      <c r="H765">
        <v>424319463.04364002</v>
      </c>
      <c r="I765">
        <v>6.5283481490356499E-3</v>
      </c>
      <c r="J765">
        <v>59.720611928076302</v>
      </c>
      <c r="K765">
        <f t="shared" si="11"/>
        <v>9147.8901805961541</v>
      </c>
      <c r="L765">
        <v>57.814001760327798</v>
      </c>
      <c r="M765">
        <v>7676.70239332038</v>
      </c>
      <c r="N765">
        <v>458457.36451882101</v>
      </c>
      <c r="O765" s="3">
        <v>188861.01962912999</v>
      </c>
      <c r="P765">
        <v>11278895.661612</v>
      </c>
      <c r="Q765">
        <v>11.838351490000001</v>
      </c>
      <c r="R765">
        <v>706.99359520245298</v>
      </c>
      <c r="S765" s="9">
        <v>2.6193428798382898</v>
      </c>
      <c r="T765">
        <v>0.38177514203933999</v>
      </c>
      <c r="U765">
        <v>7339389.2504222002</v>
      </c>
      <c r="V765" s="3">
        <v>7342948.38262635</v>
      </c>
      <c r="W765" s="1">
        <v>3377618.0325502199</v>
      </c>
      <c r="X765">
        <v>1815</v>
      </c>
      <c r="Y765">
        <v>82.961185079516596</v>
      </c>
      <c r="Z765">
        <v>41065.318181818096</v>
      </c>
      <c r="AA765">
        <v>108064533.188107</v>
      </c>
      <c r="AB765">
        <v>108008521.557293</v>
      </c>
      <c r="AC765">
        <v>2006.8125</v>
      </c>
      <c r="AD765" s="1">
        <v>12203000000</v>
      </c>
      <c r="AE765">
        <v>4606.0214359922302</v>
      </c>
      <c r="AF765">
        <v>2303.0107179961101</v>
      </c>
      <c r="AG765">
        <v>767.67023933203802</v>
      </c>
      <c r="AH765">
        <v>7676.70239332038</v>
      </c>
      <c r="AI765">
        <v>275074.41871129198</v>
      </c>
      <c r="AJ765">
        <v>137537.20935564599</v>
      </c>
      <c r="AK765">
        <v>45845.736451882098</v>
      </c>
      <c r="AL765" s="10">
        <v>458457.36451882101</v>
      </c>
      <c r="AM765">
        <v>30.069711516078399</v>
      </c>
      <c r="AN765">
        <v>15.0348557580392</v>
      </c>
      <c r="AO765">
        <v>5.0116185860130704</v>
      </c>
      <c r="AP765">
        <v>50.116185860130699</v>
      </c>
      <c r="AQ765" s="3">
        <v>150574.55091932201</v>
      </c>
      <c r="AR765" s="1">
        <v>38286.468709807203</v>
      </c>
      <c r="AS765">
        <v>0.79727701997484102</v>
      </c>
      <c r="AT765">
        <v>8992404.3216972295</v>
      </c>
      <c r="AU765" s="1">
        <v>1946784154.7425599</v>
      </c>
      <c r="AV765">
        <v>265.251520026761</v>
      </c>
    </row>
    <row r="766" spans="1:48" x14ac:dyDescent="0.25">
      <c r="A766">
        <v>764</v>
      </c>
      <c r="B766" t="s">
        <v>810</v>
      </c>
      <c r="C766" s="13">
        <v>220832</v>
      </c>
      <c r="D766">
        <v>764</v>
      </c>
      <c r="E766">
        <v>0.34981288481957601</v>
      </c>
      <c r="F766">
        <v>1533</v>
      </c>
      <c r="G766">
        <v>438372816.307908</v>
      </c>
      <c r="H766">
        <v>422029190.615134</v>
      </c>
      <c r="I766">
        <v>6.5142932390414897E-3</v>
      </c>
      <c r="J766">
        <v>59.674462893009199</v>
      </c>
      <c r="K766">
        <f t="shared" si="11"/>
        <v>9160.5429327878519</v>
      </c>
      <c r="L766">
        <v>57.449650932370503</v>
      </c>
      <c r="M766">
        <v>6681.3307889001399</v>
      </c>
      <c r="N766">
        <v>398704.82623814099</v>
      </c>
      <c r="O766" s="3">
        <v>184778.76806219999</v>
      </c>
      <c r="P766">
        <v>11026573.738143699</v>
      </c>
      <c r="Q766">
        <v>5.8555598</v>
      </c>
      <c r="R766">
        <v>349.42738600289601</v>
      </c>
      <c r="S766" s="9">
        <v>3.0123071894415898</v>
      </c>
      <c r="T766">
        <v>0.331971454805502</v>
      </c>
      <c r="U766">
        <v>7346070.5812111003</v>
      </c>
      <c r="V766" s="3">
        <v>7349629.7290183203</v>
      </c>
      <c r="W766" s="1">
        <v>3379732.7862741998</v>
      </c>
      <c r="X766">
        <v>1501</v>
      </c>
      <c r="Y766">
        <v>83.504529286927706</v>
      </c>
      <c r="Z766">
        <v>41081.421568627396</v>
      </c>
      <c r="AA766">
        <v>149127284.05794299</v>
      </c>
      <c r="AB766">
        <v>148861867.34290701</v>
      </c>
      <c r="AC766">
        <v>2288.9346405228698</v>
      </c>
      <c r="AD766" s="1">
        <v>12399000000</v>
      </c>
      <c r="AE766">
        <v>4008.7984733400799</v>
      </c>
      <c r="AF766">
        <v>2004.39923667004</v>
      </c>
      <c r="AG766">
        <v>668.13307889001396</v>
      </c>
      <c r="AH766">
        <v>6681.3307889001399</v>
      </c>
      <c r="AI766">
        <v>239222.89574288399</v>
      </c>
      <c r="AJ766">
        <v>119611.447871442</v>
      </c>
      <c r="AK766">
        <v>39870.482623814103</v>
      </c>
      <c r="AL766" s="10">
        <v>398704.82623814099</v>
      </c>
      <c r="AM766">
        <v>26.1144887915592</v>
      </c>
      <c r="AN766">
        <v>13.0572443957796</v>
      </c>
      <c r="AO766">
        <v>4.3524147985932</v>
      </c>
      <c r="AP766">
        <v>43.524147985931997</v>
      </c>
      <c r="AQ766" s="3">
        <v>125340.298459678</v>
      </c>
      <c r="AR766" s="1">
        <v>59438.4696025214</v>
      </c>
      <c r="AS766">
        <v>0.67832630217280498</v>
      </c>
      <c r="AT766">
        <v>7479614.9894307796</v>
      </c>
      <c r="AU766" s="1">
        <v>1954263769.7319901</v>
      </c>
      <c r="AV766">
        <v>266.02844992129201</v>
      </c>
    </row>
    <row r="767" spans="1:48" x14ac:dyDescent="0.25">
      <c r="A767">
        <v>765</v>
      </c>
      <c r="B767" t="s">
        <v>811</v>
      </c>
      <c r="C767" s="13">
        <v>221083</v>
      </c>
      <c r="D767">
        <v>765</v>
      </c>
      <c r="E767">
        <v>0.35007409865105099</v>
      </c>
      <c r="F767">
        <v>1535</v>
      </c>
      <c r="G767">
        <v>383092253.50452799</v>
      </c>
      <c r="H767">
        <v>417826429.30196601</v>
      </c>
      <c r="I767">
        <v>6.3378200327293896E-3</v>
      </c>
      <c r="J767">
        <v>52.1103627272472</v>
      </c>
      <c r="K767">
        <f t="shared" si="11"/>
        <v>8222.1272390414997</v>
      </c>
      <c r="L767">
        <v>56.835100654674498</v>
      </c>
      <c r="M767">
        <v>5485.4904609797504</v>
      </c>
      <c r="N767">
        <v>285850.89765850903</v>
      </c>
      <c r="O767" s="3">
        <v>353772.53506291</v>
      </c>
      <c r="P767">
        <v>18435215.125066001</v>
      </c>
      <c r="Q767">
        <v>34.855966840000001</v>
      </c>
      <c r="R767">
        <v>1816.3570752413</v>
      </c>
      <c r="S767" s="9">
        <v>3.6717317539246901</v>
      </c>
      <c r="T767">
        <v>0.27235105040859903</v>
      </c>
      <c r="U767">
        <v>7351556.0716720801</v>
      </c>
      <c r="V767" s="3">
        <v>7355117.5059493501</v>
      </c>
      <c r="W767" s="1">
        <v>3378186.9442675002</v>
      </c>
      <c r="X767">
        <v>1198</v>
      </c>
      <c r="Y767">
        <v>83.904653557261994</v>
      </c>
      <c r="Z767">
        <v>41045.0079365079</v>
      </c>
      <c r="AA767">
        <v>177090958.19492599</v>
      </c>
      <c r="AB767">
        <v>177137913.72496101</v>
      </c>
      <c r="AC767">
        <v>2127.0634920634898</v>
      </c>
      <c r="AD767" s="1">
        <v>12590000000</v>
      </c>
      <c r="AE767">
        <v>3291.2942765878502</v>
      </c>
      <c r="AF767">
        <v>1645.6471382939201</v>
      </c>
      <c r="AG767">
        <v>548.54904609797495</v>
      </c>
      <c r="AH767">
        <v>5485.4904609797504</v>
      </c>
      <c r="AI767">
        <v>171510.538595105</v>
      </c>
      <c r="AJ767">
        <v>85755.269297552702</v>
      </c>
      <c r="AK767">
        <v>28585.089765850898</v>
      </c>
      <c r="AL767" s="10">
        <v>285850.89765850903</v>
      </c>
      <c r="AM767">
        <v>20.859630799765998</v>
      </c>
      <c r="AN767">
        <v>10.429815399882999</v>
      </c>
      <c r="AO767">
        <v>3.4766051332943402</v>
      </c>
      <c r="AP767">
        <v>34.766051332943398</v>
      </c>
      <c r="AQ767" s="3">
        <v>100517.774961599</v>
      </c>
      <c r="AR767" s="1">
        <v>253254.76010131001</v>
      </c>
      <c r="AS767">
        <v>0.28413108706622803</v>
      </c>
      <c r="AT767">
        <v>5238017.7137847701</v>
      </c>
      <c r="AU767" s="1">
        <v>1959501787.44578</v>
      </c>
      <c r="AV767">
        <v>266.54245282796302</v>
      </c>
    </row>
    <row r="768" spans="1:48" x14ac:dyDescent="0.25">
      <c r="A768">
        <v>766</v>
      </c>
      <c r="B768" t="s">
        <v>812</v>
      </c>
      <c r="C768" s="13">
        <v>221384</v>
      </c>
      <c r="D768">
        <v>766</v>
      </c>
      <c r="E768">
        <v>0.35038703230705198</v>
      </c>
      <c r="F768">
        <v>1537</v>
      </c>
      <c r="G768">
        <v>399262085.90389198</v>
      </c>
      <c r="H768">
        <v>415254595.57371801</v>
      </c>
      <c r="I768">
        <v>6.5623492530683799E-3</v>
      </c>
      <c r="J768">
        <v>54.261369651593299</v>
      </c>
      <c r="K768">
        <f t="shared" si="11"/>
        <v>8268.5891224430216</v>
      </c>
      <c r="L768">
        <v>56.4348178939589</v>
      </c>
      <c r="M768">
        <v>6571.6067760298001</v>
      </c>
      <c r="N768">
        <v>356584.38447906799</v>
      </c>
      <c r="O768" s="3">
        <v>282019.15736299002</v>
      </c>
      <c r="P768">
        <v>15302745.746503999</v>
      </c>
      <c r="Q768">
        <v>7.76886908</v>
      </c>
      <c r="R768">
        <v>421.54947692471302</v>
      </c>
      <c r="S768" s="9">
        <v>3.06762936380919</v>
      </c>
      <c r="T768">
        <v>0.32598462245721299</v>
      </c>
      <c r="U768">
        <v>7358127.6784481099</v>
      </c>
      <c r="V768" s="3">
        <v>7361689.1151224095</v>
      </c>
      <c r="W768" s="1">
        <v>3377570.59657314</v>
      </c>
      <c r="X768">
        <v>1635</v>
      </c>
      <c r="Y768">
        <v>84.753032571192094</v>
      </c>
      <c r="Z768">
        <v>41013.192052980099</v>
      </c>
      <c r="AA768">
        <v>151256442.97510701</v>
      </c>
      <c r="AB768">
        <v>151382856.57514101</v>
      </c>
      <c r="AC768">
        <v>2307.6655629139</v>
      </c>
      <c r="AD768" s="1">
        <v>12785000000</v>
      </c>
      <c r="AE768">
        <v>3942.9640656178799</v>
      </c>
      <c r="AF768">
        <v>1971.4820328089399</v>
      </c>
      <c r="AG768">
        <v>657.16067760297994</v>
      </c>
      <c r="AH768">
        <v>6571.6067760298001</v>
      </c>
      <c r="AI768">
        <v>213950.63068744101</v>
      </c>
      <c r="AJ768">
        <v>106975.31534371999</v>
      </c>
      <c r="AK768">
        <v>35658.438447906803</v>
      </c>
      <c r="AL768" s="10">
        <v>356584.38447906799</v>
      </c>
      <c r="AM768">
        <v>25.875107290882902</v>
      </c>
      <c r="AN768">
        <v>12.937553645441399</v>
      </c>
      <c r="AO768">
        <v>4.3125178818138297</v>
      </c>
      <c r="AP768">
        <v>43.125178818138203</v>
      </c>
      <c r="AQ768" s="3">
        <v>138571.20825389901</v>
      </c>
      <c r="AR768" s="1">
        <v>143447.94910909</v>
      </c>
      <c r="AS768">
        <v>0.49135388372053901</v>
      </c>
      <c r="AT768">
        <v>7519063.5541327298</v>
      </c>
      <c r="AU768" s="1">
        <v>1967020850.9999101</v>
      </c>
      <c r="AV768">
        <v>267.32627333462801</v>
      </c>
    </row>
    <row r="769" spans="1:48" x14ac:dyDescent="0.25">
      <c r="A769">
        <v>767</v>
      </c>
      <c r="B769" t="s">
        <v>813</v>
      </c>
      <c r="C769" s="13">
        <v>221681</v>
      </c>
      <c r="D769">
        <v>767</v>
      </c>
      <c r="E769">
        <v>0.35069394258992997</v>
      </c>
      <c r="F769">
        <v>1539</v>
      </c>
      <c r="G769">
        <v>402055105.26612002</v>
      </c>
      <c r="H769">
        <v>412781480.49239397</v>
      </c>
      <c r="I769">
        <v>6.51710109000583E-3</v>
      </c>
      <c r="J769">
        <v>54.593133436397999</v>
      </c>
      <c r="K769">
        <f t="shared" si="11"/>
        <v>8376.904498246653</v>
      </c>
      <c r="L769">
        <v>56.049616456627902</v>
      </c>
      <c r="M769">
        <v>6445.1159404301998</v>
      </c>
      <c r="N769">
        <v>351859.07454896101</v>
      </c>
      <c r="O769" s="3">
        <v>283907.31414276001</v>
      </c>
      <c r="P769">
        <v>15499389.884564999</v>
      </c>
      <c r="Q769">
        <v>5.4122582299999999</v>
      </c>
      <c r="R769">
        <v>295.47213574263299</v>
      </c>
      <c r="S769" s="9">
        <v>3.1305739030819102</v>
      </c>
      <c r="T769">
        <v>0.31943024856098801</v>
      </c>
      <c r="U769">
        <v>7364572.7943885401</v>
      </c>
      <c r="V769" s="3">
        <v>7368134.2419543099</v>
      </c>
      <c r="W769" s="1">
        <v>3391978.7155909701</v>
      </c>
      <c r="X769">
        <v>1448</v>
      </c>
      <c r="Y769">
        <v>85.580214292483404</v>
      </c>
      <c r="Z769">
        <v>41151.442953020101</v>
      </c>
      <c r="AA769">
        <v>154045205.96065399</v>
      </c>
      <c r="AB769">
        <v>153935134.043841</v>
      </c>
      <c r="AC769">
        <v>2302.4295302013402</v>
      </c>
      <c r="AD769" s="1">
        <v>12982000000</v>
      </c>
      <c r="AE769">
        <v>3867.06956425812</v>
      </c>
      <c r="AF769">
        <v>1933.53478212906</v>
      </c>
      <c r="AG769">
        <v>644.51159404301995</v>
      </c>
      <c r="AH769">
        <v>6445.1159404301998</v>
      </c>
      <c r="AI769">
        <v>211115.44472937699</v>
      </c>
      <c r="AJ769">
        <v>105557.722364688</v>
      </c>
      <c r="AK769">
        <v>35185.9074548961</v>
      </c>
      <c r="AL769" s="10">
        <v>351859.07454896101</v>
      </c>
      <c r="AM769">
        <v>25.202083272355001</v>
      </c>
      <c r="AN769">
        <v>12.6010416361775</v>
      </c>
      <c r="AO769">
        <v>4.2003472120591603</v>
      </c>
      <c r="AP769">
        <v>42.003472120591603</v>
      </c>
      <c r="AQ769" s="3">
        <v>123920.15029551501</v>
      </c>
      <c r="AR769" s="1">
        <v>159987.163847244</v>
      </c>
      <c r="AS769">
        <v>0.43648100673166801</v>
      </c>
      <c r="AT769">
        <v>6765189.30054159</v>
      </c>
      <c r="AU769" s="1">
        <v>1973786040.3004501</v>
      </c>
      <c r="AV769">
        <v>268.01093497295398</v>
      </c>
    </row>
    <row r="770" spans="1:48" x14ac:dyDescent="0.25">
      <c r="A770">
        <v>768</v>
      </c>
      <c r="B770" t="s">
        <v>814</v>
      </c>
      <c r="C770" s="13">
        <v>221969</v>
      </c>
      <c r="D770">
        <v>768</v>
      </c>
      <c r="E770">
        <v>0.35099088569987502</v>
      </c>
      <c r="F770">
        <v>1541</v>
      </c>
      <c r="G770">
        <v>354879516.40735602</v>
      </c>
      <c r="H770">
        <v>409016771.48222703</v>
      </c>
      <c r="I770">
        <v>6.1086887381648098E-3</v>
      </c>
      <c r="J770">
        <v>48.146619411868301</v>
      </c>
      <c r="K770">
        <f t="shared" si="11"/>
        <v>7881.6619205143279</v>
      </c>
      <c r="L770">
        <v>55.491438415456798</v>
      </c>
      <c r="M770">
        <v>6235.8053088495499</v>
      </c>
      <c r="N770">
        <v>300232.94493168697</v>
      </c>
      <c r="O770" s="3">
        <v>207669.18186016</v>
      </c>
      <c r="P770">
        <v>9998569.0625951793</v>
      </c>
      <c r="Q770">
        <v>1.6159600700000001</v>
      </c>
      <c r="R770">
        <v>77.803014475066007</v>
      </c>
      <c r="S770" s="9">
        <v>3.2383942672001198</v>
      </c>
      <c r="T770">
        <v>0.30879501304965701</v>
      </c>
      <c r="U770">
        <v>7370808.5996973896</v>
      </c>
      <c r="V770" s="3">
        <v>7374370.0547889499</v>
      </c>
      <c r="W770" s="1">
        <v>3388954.7636129502</v>
      </c>
      <c r="X770">
        <v>1314</v>
      </c>
      <c r="Y770">
        <v>85.824410979999996</v>
      </c>
      <c r="Z770">
        <v>41065.093425605497</v>
      </c>
      <c r="AA770">
        <v>166810526.53163099</v>
      </c>
      <c r="AB770">
        <v>166798486.56993401</v>
      </c>
      <c r="AC770">
        <v>2366.4913494809598</v>
      </c>
      <c r="AD770" s="1">
        <v>13188000000</v>
      </c>
      <c r="AE770">
        <v>3741.4831853097298</v>
      </c>
      <c r="AF770">
        <v>1870.7415926548599</v>
      </c>
      <c r="AG770">
        <v>623.58053088495501</v>
      </c>
      <c r="AH770">
        <v>6235.8053088495499</v>
      </c>
      <c r="AI770">
        <v>180139.76695901199</v>
      </c>
      <c r="AJ770">
        <v>90069.883479506098</v>
      </c>
      <c r="AK770">
        <v>30023.294493168702</v>
      </c>
      <c r="AL770" s="10">
        <v>300232.94493168697</v>
      </c>
      <c r="AM770">
        <v>22.855556198134501</v>
      </c>
      <c r="AN770">
        <v>11.427778099067201</v>
      </c>
      <c r="AO770">
        <v>3.8092593663557599</v>
      </c>
      <c r="AP770">
        <v>38.092593663557601</v>
      </c>
      <c r="AQ770" s="3">
        <v>112773.27602772</v>
      </c>
      <c r="AR770" s="1">
        <v>94895.905832439894</v>
      </c>
      <c r="AS770">
        <v>0.54304290611429795</v>
      </c>
      <c r="AT770">
        <v>5429652.0007362003</v>
      </c>
      <c r="AU770" s="1">
        <v>1979215692.3011899</v>
      </c>
      <c r="AV770">
        <v>268.52083669388003</v>
      </c>
    </row>
    <row r="771" spans="1:48" x14ac:dyDescent="0.25">
      <c r="A771">
        <v>769</v>
      </c>
      <c r="B771" t="s">
        <v>815</v>
      </c>
      <c r="C771" s="13">
        <v>222253</v>
      </c>
      <c r="D771">
        <v>769</v>
      </c>
      <c r="E771">
        <v>0.3512838831101</v>
      </c>
      <c r="F771">
        <v>1543</v>
      </c>
      <c r="G771">
        <v>374354027.49222797</v>
      </c>
      <c r="H771">
        <v>406538812.87833202</v>
      </c>
      <c r="I771">
        <v>6.1968820859146703E-3</v>
      </c>
      <c r="J771">
        <v>50.746371008280803</v>
      </c>
      <c r="K771">
        <f t="shared" ref="K771:K834" si="12">J771/I771</f>
        <v>8189.0167191700812</v>
      </c>
      <c r="L771">
        <v>55.109249300164599</v>
      </c>
      <c r="M771">
        <v>6152.9456147104502</v>
      </c>
      <c r="N771">
        <v>312239.66095787002</v>
      </c>
      <c r="O771" s="3">
        <v>183956.28995558</v>
      </c>
      <c r="P771">
        <v>9335114.1393927392</v>
      </c>
      <c r="Q771">
        <v>1.9682038399999999</v>
      </c>
      <c r="R771">
        <v>99.879202284562894</v>
      </c>
      <c r="S771" s="9">
        <v>3.2847443833210801</v>
      </c>
      <c r="T771">
        <v>0.30443769234455098</v>
      </c>
      <c r="U771">
        <v>7376961.5453121001</v>
      </c>
      <c r="V771" s="3">
        <v>7380523.0141663495</v>
      </c>
      <c r="W771" s="1">
        <v>3384221.2446602201</v>
      </c>
      <c r="X771">
        <v>1302</v>
      </c>
      <c r="Y771">
        <v>85.244488019193099</v>
      </c>
      <c r="Z771">
        <v>40956.452631578897</v>
      </c>
      <c r="AA771">
        <v>166243802.250361</v>
      </c>
      <c r="AB771">
        <v>166287085.731157</v>
      </c>
      <c r="AC771">
        <v>2269.7543859649099</v>
      </c>
      <c r="AD771" s="1">
        <v>13391000000</v>
      </c>
      <c r="AE771">
        <v>3691.7673688262698</v>
      </c>
      <c r="AF771">
        <v>1845.8836844131299</v>
      </c>
      <c r="AG771">
        <v>615.29456147104497</v>
      </c>
      <c r="AH771">
        <v>6152.9456147104502</v>
      </c>
      <c r="AI771">
        <v>187343.79657472199</v>
      </c>
      <c r="AJ771">
        <v>93671.898287361197</v>
      </c>
      <c r="AK771">
        <v>31223.966095787</v>
      </c>
      <c r="AL771" s="10">
        <v>312239.66095787002</v>
      </c>
      <c r="AM771">
        <v>22.8774470732438</v>
      </c>
      <c r="AN771">
        <v>11.4387235366219</v>
      </c>
      <c r="AO771">
        <v>3.8129078455406402</v>
      </c>
      <c r="AP771">
        <v>38.1290784554064</v>
      </c>
      <c r="AQ771" s="3">
        <v>110988.323400989</v>
      </c>
      <c r="AR771" s="1">
        <v>72967.966554590501</v>
      </c>
      <c r="AS771">
        <v>0.60334073614873296</v>
      </c>
      <c r="AT771">
        <v>5632254.6368936598</v>
      </c>
      <c r="AU771" s="1">
        <v>1984847946.9380801</v>
      </c>
      <c r="AV771">
        <v>269.06036241972998</v>
      </c>
    </row>
    <row r="772" spans="1:48" x14ac:dyDescent="0.25">
      <c r="A772">
        <v>770</v>
      </c>
      <c r="B772" t="s">
        <v>816</v>
      </c>
      <c r="C772" s="13">
        <v>222534</v>
      </c>
      <c r="D772">
        <v>770</v>
      </c>
      <c r="E772">
        <v>0.351572520006252</v>
      </c>
      <c r="F772">
        <v>1545</v>
      </c>
      <c r="G772">
        <v>389062618.31003499</v>
      </c>
      <c r="H772">
        <v>402974700.52357697</v>
      </c>
      <c r="I772">
        <v>6.1727574500292101E-3</v>
      </c>
      <c r="J772">
        <v>52.696926789862502</v>
      </c>
      <c r="K772">
        <f t="shared" si="12"/>
        <v>8537.0156233197104</v>
      </c>
      <c r="L772">
        <v>54.581260939172402</v>
      </c>
      <c r="M772">
        <v>6061.3748191995501</v>
      </c>
      <c r="N772">
        <v>319415.82509327499</v>
      </c>
      <c r="O772" s="3">
        <v>255863.93091642001</v>
      </c>
      <c r="P772">
        <v>13483242.835669</v>
      </c>
      <c r="Q772">
        <v>2.0181309500000002</v>
      </c>
      <c r="R772">
        <v>106.34929892450501</v>
      </c>
      <c r="S772" s="9">
        <v>3.33710761312487</v>
      </c>
      <c r="T772">
        <v>0.29966069900382902</v>
      </c>
      <c r="U772">
        <v>7383022.9201312996</v>
      </c>
      <c r="V772" s="3">
        <v>7386584.3986699302</v>
      </c>
      <c r="W772" s="1">
        <v>3374828.1763483402</v>
      </c>
      <c r="X772">
        <v>1374</v>
      </c>
      <c r="Y772">
        <v>85.213877355318601</v>
      </c>
      <c r="Z772">
        <v>40798.397163120499</v>
      </c>
      <c r="AA772">
        <v>157629883.84779999</v>
      </c>
      <c r="AB772">
        <v>157675873.375076</v>
      </c>
      <c r="AC772">
        <v>2259.17375886524</v>
      </c>
      <c r="AD772" s="1">
        <v>13581000000</v>
      </c>
      <c r="AE772">
        <v>3636.82489151973</v>
      </c>
      <c r="AF772">
        <v>1818.41244575986</v>
      </c>
      <c r="AG772">
        <v>606.13748191995501</v>
      </c>
      <c r="AH772">
        <v>6061.3748191995501</v>
      </c>
      <c r="AI772">
        <v>191649.495055965</v>
      </c>
      <c r="AJ772">
        <v>95824.747527982501</v>
      </c>
      <c r="AK772">
        <v>31941.5825093274</v>
      </c>
      <c r="AL772" s="10">
        <v>319415.82509327499</v>
      </c>
      <c r="AM772">
        <v>22.449237943580101</v>
      </c>
      <c r="AN772">
        <v>11.224618971789999</v>
      </c>
      <c r="AO772">
        <v>3.7415396572633499</v>
      </c>
      <c r="AP772">
        <v>37.415396572633497</v>
      </c>
      <c r="AQ772" s="3">
        <v>117083.867486207</v>
      </c>
      <c r="AR772" s="1">
        <v>138780.063430212</v>
      </c>
      <c r="AS772">
        <v>0.45760208196150198</v>
      </c>
      <c r="AT772">
        <v>6169959.9931946499</v>
      </c>
      <c r="AU772" s="1">
        <v>1991017906.9312799</v>
      </c>
      <c r="AV772">
        <v>269.67516266302903</v>
      </c>
    </row>
    <row r="773" spans="1:48" x14ac:dyDescent="0.25">
      <c r="A773">
        <v>771</v>
      </c>
      <c r="B773" t="s">
        <v>817</v>
      </c>
      <c r="C773" s="13">
        <v>222818</v>
      </c>
      <c r="D773">
        <v>771</v>
      </c>
      <c r="E773">
        <v>0.35186593325210602</v>
      </c>
      <c r="F773">
        <v>1547</v>
      </c>
      <c r="G773">
        <v>389821244.18207997</v>
      </c>
      <c r="H773">
        <v>400698426.08589602</v>
      </c>
      <c r="I773">
        <v>5.9305684050262901E-3</v>
      </c>
      <c r="J773">
        <v>52.755651045998903</v>
      </c>
      <c r="K773">
        <f t="shared" si="12"/>
        <v>8895.5471791350228</v>
      </c>
      <c r="L773">
        <v>54.2276919402441</v>
      </c>
      <c r="M773">
        <v>6161.6781629407697</v>
      </c>
      <c r="N773">
        <v>325063.34302185499</v>
      </c>
      <c r="O773" s="3">
        <v>163962.18747616999</v>
      </c>
      <c r="P773">
        <v>8649931.9472314697</v>
      </c>
      <c r="Q773">
        <v>1.74555057</v>
      </c>
      <c r="R773">
        <v>92.087656754064398</v>
      </c>
      <c r="S773" s="9">
        <v>3.2855239806175902</v>
      </c>
      <c r="T773">
        <v>0.30436545461221198</v>
      </c>
      <c r="U773">
        <v>7389184.5982942404</v>
      </c>
      <c r="V773" s="3">
        <v>7392746.0794638898</v>
      </c>
      <c r="W773" s="1">
        <v>3393302.7505790698</v>
      </c>
      <c r="X773">
        <v>1495</v>
      </c>
      <c r="Y773">
        <v>85.256401562947403</v>
      </c>
      <c r="Z773">
        <v>40979.470175438597</v>
      </c>
      <c r="AA773">
        <v>157857394.86854601</v>
      </c>
      <c r="AB773">
        <v>157821220.90144899</v>
      </c>
      <c r="AC773">
        <v>2242.2140350877098</v>
      </c>
      <c r="AD773" s="1">
        <v>13773000000</v>
      </c>
      <c r="AE773">
        <v>3697.0068977644601</v>
      </c>
      <c r="AF773">
        <v>1848.50344888223</v>
      </c>
      <c r="AG773">
        <v>616.16781629407706</v>
      </c>
      <c r="AH773">
        <v>6161.6781629407697</v>
      </c>
      <c r="AI773">
        <v>195038.00581311301</v>
      </c>
      <c r="AJ773">
        <v>97519.002906556503</v>
      </c>
      <c r="AK773">
        <v>32506.3343021855</v>
      </c>
      <c r="AL773" s="10">
        <v>325063.34302185499</v>
      </c>
      <c r="AM773">
        <v>21.9253523010462</v>
      </c>
      <c r="AN773">
        <v>10.9626761505231</v>
      </c>
      <c r="AO773">
        <v>3.6542253835077001</v>
      </c>
      <c r="AP773">
        <v>36.542253835076998</v>
      </c>
      <c r="AQ773" s="3">
        <v>127458.320336606</v>
      </c>
      <c r="AR773" s="1">
        <v>36503.867139563597</v>
      </c>
      <c r="AS773">
        <v>0.77736411241238701</v>
      </c>
      <c r="AT773">
        <v>6724146.6705871504</v>
      </c>
      <c r="AU773" s="1">
        <v>1997742053.60186</v>
      </c>
      <c r="AV773">
        <v>270.36028495796899</v>
      </c>
    </row>
    <row r="774" spans="1:48" x14ac:dyDescent="0.25">
      <c r="A774">
        <v>772</v>
      </c>
      <c r="B774" t="s">
        <v>818</v>
      </c>
      <c r="C774" s="13">
        <v>223109</v>
      </c>
      <c r="D774">
        <v>772</v>
      </c>
      <c r="E774">
        <v>0.352167029675647</v>
      </c>
      <c r="F774">
        <v>1549</v>
      </c>
      <c r="G774">
        <v>382675659.59098297</v>
      </c>
      <c r="H774">
        <v>398101600.248344</v>
      </c>
      <c r="I774">
        <v>5.8273315563997603E-3</v>
      </c>
      <c r="J774">
        <v>51.744339819366203</v>
      </c>
      <c r="K774">
        <f t="shared" si="12"/>
        <v>8879.5942565751084</v>
      </c>
      <c r="L774">
        <v>53.830192669952503</v>
      </c>
      <c r="M774">
        <v>6323.0248943492697</v>
      </c>
      <c r="N774">
        <v>327180.74881952099</v>
      </c>
      <c r="O774" s="3">
        <v>182829.53110796999</v>
      </c>
      <c r="P774">
        <v>9460393.3866661806</v>
      </c>
      <c r="Q774">
        <v>2.0598152000000001</v>
      </c>
      <c r="R774">
        <v>106.583777673895</v>
      </c>
      <c r="S774" s="9">
        <v>3.2044258973536399</v>
      </c>
      <c r="T774">
        <v>0.31206838043152801</v>
      </c>
      <c r="U774">
        <v>7395507.6231885897</v>
      </c>
      <c r="V774" s="3">
        <v>7399069.1064640703</v>
      </c>
      <c r="W774" s="1">
        <v>3384931.37839818</v>
      </c>
      <c r="X774">
        <v>1276</v>
      </c>
      <c r="Y774">
        <v>84.310085749760603</v>
      </c>
      <c r="Z774">
        <v>40840.202054794499</v>
      </c>
      <c r="AA774">
        <v>160178897.089562</v>
      </c>
      <c r="AB774">
        <v>160148646.30647701</v>
      </c>
      <c r="AC774">
        <v>2346.4109589041</v>
      </c>
      <c r="AD774" s="1">
        <v>13974000000</v>
      </c>
      <c r="AE774">
        <v>3793.8149366095599</v>
      </c>
      <c r="AF774">
        <v>1896.90746830478</v>
      </c>
      <c r="AG774">
        <v>632.302489434927</v>
      </c>
      <c r="AH774">
        <v>6323.0248943492697</v>
      </c>
      <c r="AI774">
        <v>196308.44929171199</v>
      </c>
      <c r="AJ774">
        <v>98154.224645856302</v>
      </c>
      <c r="AK774">
        <v>32718.0748819521</v>
      </c>
      <c r="AL774" s="10">
        <v>327180.74881952099</v>
      </c>
      <c r="AM774">
        <v>22.107817499245701</v>
      </c>
      <c r="AN774">
        <v>11.053908749622799</v>
      </c>
      <c r="AO774">
        <v>3.6846362498742802</v>
      </c>
      <c r="AP774">
        <v>36.846362498742799</v>
      </c>
      <c r="AQ774" s="3">
        <v>107579.669416694</v>
      </c>
      <c r="AR774" s="1">
        <v>75249.861691275393</v>
      </c>
      <c r="AS774">
        <v>0.58841516884470502</v>
      </c>
      <c r="AT774">
        <v>5566638.9719525101</v>
      </c>
      <c r="AU774" s="1">
        <v>2003308692.5738101</v>
      </c>
      <c r="AV774">
        <v>270.88183727813998</v>
      </c>
    </row>
    <row r="775" spans="1:48" x14ac:dyDescent="0.25">
      <c r="A775">
        <v>773</v>
      </c>
      <c r="B775" t="s">
        <v>819</v>
      </c>
      <c r="C775" s="13">
        <v>223411</v>
      </c>
      <c r="D775">
        <v>773</v>
      </c>
      <c r="E775">
        <v>0.352477885297237</v>
      </c>
      <c r="F775">
        <v>1551</v>
      </c>
      <c r="G775">
        <v>374819892.17805398</v>
      </c>
      <c r="H775">
        <v>395457062.93352401</v>
      </c>
      <c r="I775">
        <v>5.8132654424313196E-3</v>
      </c>
      <c r="J775">
        <v>50.6374074479643</v>
      </c>
      <c r="K775">
        <f t="shared" si="12"/>
        <v>8710.6649351256674</v>
      </c>
      <c r="L775">
        <v>53.425447373074597</v>
      </c>
      <c r="M775">
        <v>6527.9680534005101</v>
      </c>
      <c r="N775">
        <v>330559.37812733598</v>
      </c>
      <c r="O775" s="3">
        <v>272211.27692335</v>
      </c>
      <c r="P775">
        <v>13784073.3414983</v>
      </c>
      <c r="Q775">
        <v>2.3171053399999999</v>
      </c>
      <c r="R775">
        <v>117.33220720143299</v>
      </c>
      <c r="S775" s="9">
        <v>3.1065638494481602</v>
      </c>
      <c r="T775">
        <v>0.32189906548279501</v>
      </c>
      <c r="U775">
        <v>7402035.5912419902</v>
      </c>
      <c r="V775" s="3">
        <v>7405597.0867531896</v>
      </c>
      <c r="W775" s="1">
        <v>3377857.44953094</v>
      </c>
      <c r="X775">
        <v>1729</v>
      </c>
      <c r="Y775">
        <v>84.141065510495196</v>
      </c>
      <c r="Z775">
        <v>40723.867986798599</v>
      </c>
      <c r="AA775">
        <v>165610781.903418</v>
      </c>
      <c r="AB775">
        <v>165640488.99793801</v>
      </c>
      <c r="AC775">
        <v>2409.7392739273901</v>
      </c>
      <c r="AD775" s="1">
        <v>14189000000</v>
      </c>
      <c r="AE775">
        <v>3916.7808320403001</v>
      </c>
      <c r="AF775">
        <v>1958.39041602015</v>
      </c>
      <c r="AG775">
        <v>652.79680534005104</v>
      </c>
      <c r="AH775">
        <v>6527.9680534005101</v>
      </c>
      <c r="AI775">
        <v>198335.62687640099</v>
      </c>
      <c r="AJ775">
        <v>99167.813438200799</v>
      </c>
      <c r="AK775">
        <v>33055.937812733602</v>
      </c>
      <c r="AL775" s="10">
        <v>330559.37812733598</v>
      </c>
      <c r="AM775">
        <v>22.769286656477298</v>
      </c>
      <c r="AN775">
        <v>11.384643328238599</v>
      </c>
      <c r="AO775">
        <v>3.79488110941289</v>
      </c>
      <c r="AP775">
        <v>37.948811094128899</v>
      </c>
      <c r="AQ775" s="3">
        <v>145479.90226764599</v>
      </c>
      <c r="AR775" s="1">
        <v>126731.374655703</v>
      </c>
      <c r="AS775">
        <v>0.534437455758348</v>
      </c>
      <c r="AT775">
        <v>7366725.08661683</v>
      </c>
      <c r="AU775" s="1">
        <v>2010675417.66043</v>
      </c>
      <c r="AV775">
        <v>271.63817207788702</v>
      </c>
    </row>
    <row r="776" spans="1:48" x14ac:dyDescent="0.25">
      <c r="A776">
        <v>774</v>
      </c>
      <c r="B776" t="s">
        <v>820</v>
      </c>
      <c r="C776" s="13">
        <v>223679</v>
      </c>
      <c r="D776">
        <v>774</v>
      </c>
      <c r="E776">
        <v>0.35275406199511999</v>
      </c>
      <c r="F776">
        <v>1553</v>
      </c>
      <c r="G776">
        <v>393842580.42583197</v>
      </c>
      <c r="H776">
        <v>393987199.89324898</v>
      </c>
      <c r="I776">
        <v>6.0610139921098696E-3</v>
      </c>
      <c r="J776">
        <v>53.165677201941698</v>
      </c>
      <c r="K776">
        <f t="shared" si="12"/>
        <v>8771.7463234950319</v>
      </c>
      <c r="L776">
        <v>53.185199702310904</v>
      </c>
      <c r="M776">
        <v>5799.7106555495402</v>
      </c>
      <c r="N776">
        <v>308345.544577608</v>
      </c>
      <c r="O776" s="3">
        <v>147565.29383683001</v>
      </c>
      <c r="P776">
        <v>7845408.7783385804</v>
      </c>
      <c r="Q776">
        <v>2.2602638100000001</v>
      </c>
      <c r="R776">
        <v>120.16845611369</v>
      </c>
      <c r="S776" s="9">
        <v>3.49938822618003</v>
      </c>
      <c r="T776">
        <v>0.28576423516507299</v>
      </c>
      <c r="U776">
        <v>7407835.3018975398</v>
      </c>
      <c r="V776" s="3">
        <v>7411396.82876023</v>
      </c>
      <c r="W776" s="1">
        <v>3401152.3204023</v>
      </c>
      <c r="X776">
        <v>1374</v>
      </c>
      <c r="Y776">
        <v>84.470599887174501</v>
      </c>
      <c r="Z776">
        <v>40985.613382899603</v>
      </c>
      <c r="AA776">
        <v>165632659.226991</v>
      </c>
      <c r="AB776">
        <v>165612064.69026199</v>
      </c>
      <c r="AC776">
        <v>2194.4609665427502</v>
      </c>
      <c r="AD776" s="1">
        <v>14379000000</v>
      </c>
      <c r="AE776">
        <v>3479.8263933297198</v>
      </c>
      <c r="AF776">
        <v>1739.9131966648599</v>
      </c>
      <c r="AG776">
        <v>579.97106555495395</v>
      </c>
      <c r="AH776">
        <v>5799.7106555495402</v>
      </c>
      <c r="AI776">
        <v>185007.326746565</v>
      </c>
      <c r="AJ776">
        <v>92503.663373282499</v>
      </c>
      <c r="AK776">
        <v>30834.554457760802</v>
      </c>
      <c r="AL776" s="10">
        <v>308345.544577608</v>
      </c>
      <c r="AM776">
        <v>21.0912764600846</v>
      </c>
      <c r="AN776">
        <v>10.5456382300423</v>
      </c>
      <c r="AO776">
        <v>3.51521274334744</v>
      </c>
      <c r="AP776">
        <v>35.152127433474398</v>
      </c>
      <c r="AQ776" s="3">
        <v>116062.604244977</v>
      </c>
      <c r="AR776" s="1">
        <v>31502.689591852199</v>
      </c>
      <c r="AS776">
        <v>0.78651694600570299</v>
      </c>
      <c r="AT776">
        <v>6170546.9525051899</v>
      </c>
      <c r="AU776" s="1">
        <v>2016845964.6129401</v>
      </c>
      <c r="AV776">
        <v>272.25847800589099</v>
      </c>
    </row>
    <row r="777" spans="1:48" x14ac:dyDescent="0.25">
      <c r="A777">
        <v>775</v>
      </c>
      <c r="B777" t="s">
        <v>821</v>
      </c>
      <c r="C777" s="13">
        <v>223965</v>
      </c>
      <c r="D777">
        <v>775</v>
      </c>
      <c r="E777">
        <v>0.35304830568065998</v>
      </c>
      <c r="F777">
        <v>1555</v>
      </c>
      <c r="G777">
        <v>381156763.73543203</v>
      </c>
      <c r="H777">
        <v>391790723.78507698</v>
      </c>
      <c r="I777">
        <v>5.9703142974868399E-3</v>
      </c>
      <c r="J777">
        <v>51.410307854747202</v>
      </c>
      <c r="K777">
        <f t="shared" si="12"/>
        <v>8610.9885163647068</v>
      </c>
      <c r="L777">
        <v>52.844613137722099</v>
      </c>
      <c r="M777">
        <v>6179.11739632021</v>
      </c>
      <c r="N777">
        <v>317670.327615446</v>
      </c>
      <c r="O777" s="3">
        <v>153381.86009601</v>
      </c>
      <c r="P777">
        <v>7885408.6468696296</v>
      </c>
      <c r="Q777">
        <v>1.81081917</v>
      </c>
      <c r="R777">
        <v>93.094770998977793</v>
      </c>
      <c r="S777" s="9">
        <v>3.2872604563451699</v>
      </c>
      <c r="T777">
        <v>0.30420467537635099</v>
      </c>
      <c r="U777">
        <v>7414014.41929386</v>
      </c>
      <c r="V777" s="3">
        <v>7417575.9523872696</v>
      </c>
      <c r="W777" s="1">
        <v>3397577.0497946199</v>
      </c>
      <c r="X777">
        <v>1301</v>
      </c>
      <c r="Y777">
        <v>84.063566451602497</v>
      </c>
      <c r="Z777">
        <v>40919.728222996499</v>
      </c>
      <c r="AA777">
        <v>158800358.69766</v>
      </c>
      <c r="AB777">
        <v>158864790.114719</v>
      </c>
      <c r="AC777">
        <v>2193.0313588850099</v>
      </c>
      <c r="AD777" s="1">
        <v>14574000000</v>
      </c>
      <c r="AE777">
        <v>3707.4704377921298</v>
      </c>
      <c r="AF777">
        <v>1853.7352188960599</v>
      </c>
      <c r="AG777">
        <v>617.91173963202095</v>
      </c>
      <c r="AH777">
        <v>6179.11739632021</v>
      </c>
      <c r="AI777">
        <v>190602.19656926699</v>
      </c>
      <c r="AJ777">
        <v>95301.098284633801</v>
      </c>
      <c r="AK777">
        <v>31767.0327615446</v>
      </c>
      <c r="AL777" s="10">
        <v>317670.327615446</v>
      </c>
      <c r="AM777">
        <v>22.1347637622601</v>
      </c>
      <c r="AN777">
        <v>11.06738188113</v>
      </c>
      <c r="AO777">
        <v>3.6891272937100199</v>
      </c>
      <c r="AP777">
        <v>36.891272937100197</v>
      </c>
      <c r="AQ777" s="3">
        <v>109366.699953534</v>
      </c>
      <c r="AR777" s="1">
        <v>44015.160142474997</v>
      </c>
      <c r="AS777">
        <v>0.71303542599546199</v>
      </c>
      <c r="AT777">
        <v>5622575.7136689899</v>
      </c>
      <c r="AU777" s="1">
        <v>2022468540.3266101</v>
      </c>
      <c r="AV777">
        <v>272.78993888431597</v>
      </c>
    </row>
    <row r="778" spans="1:48" x14ac:dyDescent="0.25">
      <c r="A778">
        <v>776</v>
      </c>
      <c r="B778" t="s">
        <v>822</v>
      </c>
      <c r="C778" s="13">
        <v>224251</v>
      </c>
      <c r="D778">
        <v>776</v>
      </c>
      <c r="E778">
        <v>0.35334421063420302</v>
      </c>
      <c r="F778">
        <v>1557</v>
      </c>
      <c r="G778">
        <v>375620224.52211303</v>
      </c>
      <c r="H778">
        <v>389349667.27625901</v>
      </c>
      <c r="I778">
        <v>5.99732814026885E-3</v>
      </c>
      <c r="J778">
        <v>50.621113406929197</v>
      </c>
      <c r="K778">
        <f t="shared" si="12"/>
        <v>8440.6109225599157</v>
      </c>
      <c r="L778">
        <v>52.471385658791498</v>
      </c>
      <c r="M778">
        <v>6214.0040244096799</v>
      </c>
      <c r="N778">
        <v>314559.80243075697</v>
      </c>
      <c r="O778" s="3">
        <v>232112.61707815999</v>
      </c>
      <c r="P778">
        <v>11749799.112292601</v>
      </c>
      <c r="Q778">
        <v>2.7044216599999999</v>
      </c>
      <c r="R778">
        <v>136.90083555101501</v>
      </c>
      <c r="S778" s="9">
        <v>3.2715448623368402</v>
      </c>
      <c r="T778">
        <v>0.30566599025198898</v>
      </c>
      <c r="U778">
        <v>7420228.4233182697</v>
      </c>
      <c r="V778" s="3">
        <v>7423789.9616805501</v>
      </c>
      <c r="W778" s="1">
        <v>3392596.5155491601</v>
      </c>
      <c r="X778">
        <v>1500</v>
      </c>
      <c r="Y778">
        <v>84.282871734146696</v>
      </c>
      <c r="Z778">
        <v>40840.1114982578</v>
      </c>
      <c r="AA778">
        <v>151387746.836723</v>
      </c>
      <c r="AB778">
        <v>151420393.75618199</v>
      </c>
      <c r="AC778">
        <v>2129.72473867595</v>
      </c>
      <c r="AD778" s="1">
        <v>14760000000</v>
      </c>
      <c r="AE778">
        <v>3728.40241464581</v>
      </c>
      <c r="AF778">
        <v>1864.2012073229</v>
      </c>
      <c r="AG778">
        <v>621.40040244096895</v>
      </c>
      <c r="AH778">
        <v>6214.0040244096799</v>
      </c>
      <c r="AI778">
        <v>188735.88145845401</v>
      </c>
      <c r="AJ778">
        <v>94367.940729227106</v>
      </c>
      <c r="AK778">
        <v>31455.980243075701</v>
      </c>
      <c r="AL778" s="10">
        <v>314559.80243075697</v>
      </c>
      <c r="AM778">
        <v>22.3604527196016</v>
      </c>
      <c r="AN778">
        <v>11.1802263598008</v>
      </c>
      <c r="AO778">
        <v>3.7267421199336099</v>
      </c>
      <c r="AP778">
        <v>37.267421199336098</v>
      </c>
      <c r="AQ778" s="3">
        <v>126424.30760122</v>
      </c>
      <c r="AR778" s="1">
        <v>105688.309476939</v>
      </c>
      <c r="AS778">
        <v>0.54466796847432297</v>
      </c>
      <c r="AT778">
        <v>6399739.21247386</v>
      </c>
      <c r="AU778" s="1">
        <v>2028868279.5390799</v>
      </c>
      <c r="AV778">
        <v>273.42396538135</v>
      </c>
    </row>
    <row r="779" spans="1:48" x14ac:dyDescent="0.25">
      <c r="A779">
        <v>777</v>
      </c>
      <c r="B779" t="s">
        <v>823</v>
      </c>
      <c r="C779" s="13">
        <v>224557</v>
      </c>
      <c r="D779">
        <v>777</v>
      </c>
      <c r="E779">
        <v>0.35365963485822699</v>
      </c>
      <c r="F779">
        <v>1559</v>
      </c>
      <c r="G779">
        <v>357801633.852561</v>
      </c>
      <c r="H779">
        <v>386682384.596825</v>
      </c>
      <c r="I779">
        <v>5.8959327533606E-3</v>
      </c>
      <c r="J779">
        <v>48.176753469273699</v>
      </c>
      <c r="K779">
        <f t="shared" si="12"/>
        <v>8171.1843544710746</v>
      </c>
      <c r="L779">
        <v>52.065446747815997</v>
      </c>
      <c r="M779">
        <v>6623.9087045099504</v>
      </c>
      <c r="N779">
        <v>319118.41666015203</v>
      </c>
      <c r="O779" s="3">
        <v>160827.48073498</v>
      </c>
      <c r="P779">
        <v>7748145.8904534904</v>
      </c>
      <c r="Q779">
        <v>1.8782353700000001</v>
      </c>
      <c r="R779">
        <v>90.487282377759996</v>
      </c>
      <c r="S779" s="9">
        <v>3.0718328925374498</v>
      </c>
      <c r="T779">
        <v>0.32553854164051199</v>
      </c>
      <c r="U779">
        <v>7426852.3320227796</v>
      </c>
      <c r="V779" s="3">
        <v>7430413.8775517503</v>
      </c>
      <c r="W779" s="1">
        <v>3419448.5892140199</v>
      </c>
      <c r="X779">
        <v>1950</v>
      </c>
      <c r="Y779">
        <v>86.177043354853097</v>
      </c>
      <c r="Z779">
        <v>41145.459283387601</v>
      </c>
      <c r="AA779">
        <v>145003513.68458599</v>
      </c>
      <c r="AB779">
        <v>145006772.02348199</v>
      </c>
      <c r="AC779">
        <v>2232.6319218241001</v>
      </c>
      <c r="AD779" s="1">
        <v>14951000000</v>
      </c>
      <c r="AE779">
        <v>3974.3452227059702</v>
      </c>
      <c r="AF779">
        <v>1987.1726113529801</v>
      </c>
      <c r="AG779">
        <v>662.39087045099495</v>
      </c>
      <c r="AH779">
        <v>6623.9087045099504</v>
      </c>
      <c r="AI779">
        <v>191471.04999609099</v>
      </c>
      <c r="AJ779">
        <v>95735.524998045701</v>
      </c>
      <c r="AK779">
        <v>31911.8416660152</v>
      </c>
      <c r="AL779" s="10">
        <v>319118.41666015203</v>
      </c>
      <c r="AM779">
        <v>23.432472171714402</v>
      </c>
      <c r="AN779">
        <v>11.716236085857201</v>
      </c>
      <c r="AO779">
        <v>3.9054120286190601</v>
      </c>
      <c r="AP779">
        <v>39.054120286190603</v>
      </c>
      <c r="AQ779" s="3">
        <v>168045.234541963</v>
      </c>
      <c r="AR779" s="1">
        <v>-7217.7538069836401</v>
      </c>
      <c r="AS779">
        <v>1.0448788588492299</v>
      </c>
      <c r="AT779">
        <v>8095873.8362144502</v>
      </c>
      <c r="AU779" s="1">
        <v>2036964153.3752899</v>
      </c>
      <c r="AV779">
        <v>274.27018369442999</v>
      </c>
    </row>
    <row r="780" spans="1:48" x14ac:dyDescent="0.25">
      <c r="A780">
        <v>778</v>
      </c>
      <c r="B780" t="s">
        <v>824</v>
      </c>
      <c r="C780" s="13">
        <v>224846</v>
      </c>
      <c r="D780">
        <v>778</v>
      </c>
      <c r="E780">
        <v>0.35395657746435499</v>
      </c>
      <c r="F780">
        <v>1561</v>
      </c>
      <c r="G780">
        <v>340952737.05797201</v>
      </c>
      <c r="H780">
        <v>383394772.33533502</v>
      </c>
      <c r="I780">
        <v>5.8527550707188703E-3</v>
      </c>
      <c r="J780">
        <v>45.869594338710101</v>
      </c>
      <c r="K780">
        <f t="shared" si="12"/>
        <v>7837.2653194038621</v>
      </c>
      <c r="L780">
        <v>51.579473537453303</v>
      </c>
      <c r="M780">
        <v>6235.7947286805102</v>
      </c>
      <c r="N780">
        <v>286033.374584042</v>
      </c>
      <c r="O780" s="3">
        <v>197559.59046482001</v>
      </c>
      <c r="P780">
        <v>9061978.2723429892</v>
      </c>
      <c r="Q780">
        <v>2.0014889199999999</v>
      </c>
      <c r="R780">
        <v>91.807484833822997</v>
      </c>
      <c r="S780" s="9">
        <v>3.2657625677020299</v>
      </c>
      <c r="T780">
        <v>0.30620719641098998</v>
      </c>
      <c r="U780">
        <v>7433088.1267514601</v>
      </c>
      <c r="V780" s="3">
        <v>7436649.6903863698</v>
      </c>
      <c r="W780" s="1">
        <v>3423909.98493749</v>
      </c>
      <c r="X780">
        <v>1199</v>
      </c>
      <c r="Y780">
        <v>86.842435527862193</v>
      </c>
      <c r="Z780">
        <v>41161.596551724098</v>
      </c>
      <c r="AA780">
        <v>157972919.00464299</v>
      </c>
      <c r="AB780">
        <v>157850645.29715201</v>
      </c>
      <c r="AC780">
        <v>2261.5034482758601</v>
      </c>
      <c r="AD780" s="1">
        <v>15147000000</v>
      </c>
      <c r="AE780">
        <v>3741.4768372082999</v>
      </c>
      <c r="AF780">
        <v>1870.73841860415</v>
      </c>
      <c r="AG780">
        <v>623.57947286805097</v>
      </c>
      <c r="AH780">
        <v>6235.7947286805102</v>
      </c>
      <c r="AI780">
        <v>171620.02475042499</v>
      </c>
      <c r="AJ780">
        <v>85810.012375212595</v>
      </c>
      <c r="AK780">
        <v>28603.337458404199</v>
      </c>
      <c r="AL780" s="10">
        <v>286033.37458404101</v>
      </c>
      <c r="AM780">
        <v>21.897947530948102</v>
      </c>
      <c r="AN780">
        <v>10.948973765473999</v>
      </c>
      <c r="AO780">
        <v>3.6496579218246801</v>
      </c>
      <c r="AP780">
        <v>36.496579218246801</v>
      </c>
      <c r="AQ780" s="3">
        <v>104124.08019790601</v>
      </c>
      <c r="AR780" s="1">
        <v>93435.510266913101</v>
      </c>
      <c r="AS780">
        <v>0.52705150862543604</v>
      </c>
      <c r="AT780">
        <v>4776129.3195692999</v>
      </c>
      <c r="AU780" s="1">
        <v>2041740282.69486</v>
      </c>
      <c r="AV780">
        <v>274.68264170670898</v>
      </c>
    </row>
    <row r="781" spans="1:48" x14ac:dyDescent="0.25">
      <c r="A781">
        <v>779</v>
      </c>
      <c r="B781" t="s">
        <v>825</v>
      </c>
      <c r="C781" s="13">
        <v>225117</v>
      </c>
      <c r="D781">
        <v>779</v>
      </c>
      <c r="E781">
        <v>0.35423296244213298</v>
      </c>
      <c r="F781">
        <v>1563</v>
      </c>
      <c r="G781">
        <v>343983251.33562899</v>
      </c>
      <c r="H781">
        <v>381182479.53812498</v>
      </c>
      <c r="I781">
        <v>5.8284945131502003E-3</v>
      </c>
      <c r="J781">
        <v>46.241193119293598</v>
      </c>
      <c r="K781">
        <f t="shared" si="12"/>
        <v>7933.6427296902493</v>
      </c>
      <c r="L781">
        <v>51.2418339601521</v>
      </c>
      <c r="M781">
        <v>5804.08453334961</v>
      </c>
      <c r="N781">
        <v>268387.79378732399</v>
      </c>
      <c r="O781" s="3">
        <v>160699.20667680001</v>
      </c>
      <c r="P781">
        <v>7430923.0500591798</v>
      </c>
      <c r="Q781">
        <v>2.0818832700000001</v>
      </c>
      <c r="R781">
        <v>96.268766339896402</v>
      </c>
      <c r="S781" s="9">
        <v>3.5114110570160602</v>
      </c>
      <c r="T781">
        <v>0.28478579800616699</v>
      </c>
      <c r="U781">
        <v>7438892.2112848097</v>
      </c>
      <c r="V781" s="3">
        <v>7442453.7931016302</v>
      </c>
      <c r="W781" s="1">
        <v>3425211.1532219402</v>
      </c>
      <c r="X781">
        <v>1495</v>
      </c>
      <c r="Y781">
        <v>87.829442741286698</v>
      </c>
      <c r="Z781">
        <v>41123.308823529398</v>
      </c>
      <c r="AA781">
        <v>162883905.61292699</v>
      </c>
      <c r="AB781">
        <v>162953746.45787001</v>
      </c>
      <c r="AC781">
        <v>2168.5955882352901</v>
      </c>
      <c r="AD781" s="1">
        <v>15336000000</v>
      </c>
      <c r="AE781">
        <v>3482.4507200097601</v>
      </c>
      <c r="AF781">
        <v>1741.22536000488</v>
      </c>
      <c r="AG781">
        <v>580.408453334961</v>
      </c>
      <c r="AH781">
        <v>5804.08453334961</v>
      </c>
      <c r="AI781">
        <v>161032.67627239399</v>
      </c>
      <c r="AJ781">
        <v>80516.338136197301</v>
      </c>
      <c r="AK781">
        <v>26838.779378732401</v>
      </c>
      <c r="AL781" s="10">
        <v>268387.79378732399</v>
      </c>
      <c r="AM781">
        <v>20.2974449138929</v>
      </c>
      <c r="AN781">
        <v>10.1487224569464</v>
      </c>
      <c r="AO781">
        <v>3.3829074856488099</v>
      </c>
      <c r="AP781">
        <v>33.829074856488099</v>
      </c>
      <c r="AQ781" s="3">
        <v>131305.016898223</v>
      </c>
      <c r="AR781" s="1">
        <v>29394.189778576299</v>
      </c>
      <c r="AS781">
        <v>0.81708565719497095</v>
      </c>
      <c r="AT781">
        <v>6071700.6439228598</v>
      </c>
      <c r="AU781" s="1">
        <v>2047811983.3387899</v>
      </c>
      <c r="AV781">
        <v>275.28453500539399</v>
      </c>
    </row>
    <row r="782" spans="1:48" x14ac:dyDescent="0.25">
      <c r="A782">
        <v>780</v>
      </c>
      <c r="B782" t="s">
        <v>826</v>
      </c>
      <c r="C782" s="13">
        <v>225395</v>
      </c>
      <c r="D782">
        <v>780</v>
      </c>
      <c r="E782">
        <v>0.35451536791399502</v>
      </c>
      <c r="F782">
        <v>1565</v>
      </c>
      <c r="G782">
        <v>300406747.71985698</v>
      </c>
      <c r="H782">
        <v>377258184.75300199</v>
      </c>
      <c r="I782">
        <v>5.6764004856808799E-3</v>
      </c>
      <c r="J782">
        <v>40.351094816926299</v>
      </c>
      <c r="K782">
        <f t="shared" si="12"/>
        <v>7108.5708132671007</v>
      </c>
      <c r="L782">
        <v>50.673897637032397</v>
      </c>
      <c r="M782">
        <v>5930.5149090904697</v>
      </c>
      <c r="N782">
        <v>239302.76940990399</v>
      </c>
      <c r="O782" s="3">
        <v>193133.63312345999</v>
      </c>
      <c r="P782">
        <v>7793153.54250219</v>
      </c>
      <c r="Q782">
        <v>2.4233859299999998</v>
      </c>
      <c r="R782">
        <v>97.786275439435101</v>
      </c>
      <c r="S782" s="9">
        <v>3.4392923557189299</v>
      </c>
      <c r="T782">
        <v>0.29075748630010301</v>
      </c>
      <c r="U782">
        <v>7444822.7261939002</v>
      </c>
      <c r="V782" s="3">
        <v>7448384.3563568704</v>
      </c>
      <c r="W782" s="1">
        <v>3427321.1997848898</v>
      </c>
      <c r="X782">
        <v>1120</v>
      </c>
      <c r="Y782">
        <v>87.604543168637804</v>
      </c>
      <c r="Z782">
        <v>41083.526881720398</v>
      </c>
      <c r="AA782">
        <v>150549901.492165</v>
      </c>
      <c r="AB782">
        <v>150630746.98638299</v>
      </c>
      <c r="AC782">
        <v>2163.7992831541201</v>
      </c>
      <c r="AD782" s="1">
        <v>15516000000</v>
      </c>
      <c r="AE782">
        <v>3558.3089454542801</v>
      </c>
      <c r="AF782">
        <v>1779.15447272714</v>
      </c>
      <c r="AG782">
        <v>593.05149090904695</v>
      </c>
      <c r="AH782">
        <v>5930.5149090904697</v>
      </c>
      <c r="AI782">
        <v>143581.66164594199</v>
      </c>
      <c r="AJ782">
        <v>71790.830822971402</v>
      </c>
      <c r="AK782">
        <v>23930.276940990399</v>
      </c>
      <c r="AL782" s="10">
        <v>239302.76940990399</v>
      </c>
      <c r="AM782">
        <v>20.1983866261793</v>
      </c>
      <c r="AN782">
        <v>10.0991933130896</v>
      </c>
      <c r="AO782">
        <v>3.36639777102988</v>
      </c>
      <c r="AP782">
        <v>33.663977710298802</v>
      </c>
      <c r="AQ782" s="3">
        <v>98117.088348874298</v>
      </c>
      <c r="AR782" s="1">
        <v>95016.544774585607</v>
      </c>
      <c r="AS782">
        <v>0.50802693845744196</v>
      </c>
      <c r="AT782">
        <v>3959131.9351261598</v>
      </c>
      <c r="AU782" s="1">
        <v>2051771115.27391</v>
      </c>
      <c r="AV782">
        <v>275.59704115652801</v>
      </c>
    </row>
    <row r="783" spans="1:48" x14ac:dyDescent="0.25">
      <c r="A783">
        <v>781</v>
      </c>
      <c r="B783" t="s">
        <v>827</v>
      </c>
      <c r="C783" s="13">
        <v>225711</v>
      </c>
      <c r="D783">
        <v>781</v>
      </c>
      <c r="E783">
        <v>0.35483577449151499</v>
      </c>
      <c r="F783">
        <v>1567</v>
      </c>
      <c r="G783">
        <v>287917311.66489601</v>
      </c>
      <c r="H783">
        <v>373457843.44062901</v>
      </c>
      <c r="I783">
        <v>5.6554055225014601E-3</v>
      </c>
      <c r="J783">
        <v>38.638573560306902</v>
      </c>
      <c r="K783">
        <f t="shared" si="12"/>
        <v>6832.1490663354862</v>
      </c>
      <c r="L783">
        <v>50.118133821175398</v>
      </c>
      <c r="M783">
        <v>6728.5381279196499</v>
      </c>
      <c r="N783">
        <v>259981.11540895299</v>
      </c>
      <c r="O783" s="3">
        <v>172807.54719518</v>
      </c>
      <c r="P783">
        <v>6677037.1240771599</v>
      </c>
      <c r="Q783">
        <v>1.8411156799999999</v>
      </c>
      <c r="R783">
        <v>71.138083634714405</v>
      </c>
      <c r="S783" s="9">
        <v>3.03412250257389</v>
      </c>
      <c r="T783">
        <v>0.329584583071937</v>
      </c>
      <c r="U783">
        <v>7451551.2643218199</v>
      </c>
      <c r="V783" s="3">
        <v>7455112.9292265903</v>
      </c>
      <c r="W783" s="1">
        <v>3425548.3867428699</v>
      </c>
      <c r="X783">
        <v>1643</v>
      </c>
      <c r="Y783">
        <v>87.613668459211198</v>
      </c>
      <c r="Z783">
        <v>40990.271293375299</v>
      </c>
      <c r="AA783">
        <v>150245401.75888199</v>
      </c>
      <c r="AB783">
        <v>150164961.10258001</v>
      </c>
      <c r="AC783">
        <v>2298.3217665615098</v>
      </c>
      <c r="AD783" s="1">
        <v>15720000000</v>
      </c>
      <c r="AE783">
        <v>4037.12287675179</v>
      </c>
      <c r="AF783">
        <v>2018.56143837589</v>
      </c>
      <c r="AG783">
        <v>672.85381279196599</v>
      </c>
      <c r="AH783">
        <v>6728.5381279196499</v>
      </c>
      <c r="AI783">
        <v>155988.669245372</v>
      </c>
      <c r="AJ783">
        <v>77994.334622686001</v>
      </c>
      <c r="AK783">
        <v>25998.111540895301</v>
      </c>
      <c r="AL783" s="10">
        <v>259981.11540895299</v>
      </c>
      <c r="AM783">
        <v>22.831567012199098</v>
      </c>
      <c r="AN783">
        <v>11.415783506099499</v>
      </c>
      <c r="AO783">
        <v>3.8052611686998499</v>
      </c>
      <c r="AP783">
        <v>38.052611686998503</v>
      </c>
      <c r="AQ783" s="3">
        <v>143949.257278484</v>
      </c>
      <c r="AR783" s="1">
        <v>28858.289916695801</v>
      </c>
      <c r="AS783">
        <v>0.83300330115731902</v>
      </c>
      <c r="AT783">
        <v>5561993.9663062496</v>
      </c>
      <c r="AU783" s="1">
        <v>2057333109.2402201</v>
      </c>
      <c r="AV783">
        <v>276.09460584278202</v>
      </c>
    </row>
    <row r="784" spans="1:48" x14ac:dyDescent="0.25">
      <c r="A784">
        <v>782</v>
      </c>
      <c r="B784" t="s">
        <v>828</v>
      </c>
      <c r="C784" s="13">
        <v>226019</v>
      </c>
      <c r="D784">
        <v>782</v>
      </c>
      <c r="E784">
        <v>0.355148080648784</v>
      </c>
      <c r="F784">
        <v>1569</v>
      </c>
      <c r="G784">
        <v>294973733.35042799</v>
      </c>
      <c r="H784">
        <v>370177848.74289298</v>
      </c>
      <c r="I784">
        <v>5.71354082291057E-3</v>
      </c>
      <c r="J784">
        <v>39.550736777522197</v>
      </c>
      <c r="K784">
        <f t="shared" si="12"/>
        <v>6922.2812969024017</v>
      </c>
      <c r="L784">
        <v>49.634272483191999</v>
      </c>
      <c r="M784">
        <v>6558.4293026598098</v>
      </c>
      <c r="N784">
        <v>259390.71102348599</v>
      </c>
      <c r="O784" s="3">
        <v>206791.98292556001</v>
      </c>
      <c r="P784">
        <v>8178775.2843906796</v>
      </c>
      <c r="Q784">
        <v>3.03387757</v>
      </c>
      <c r="R784">
        <v>119.99209318629801</v>
      </c>
      <c r="S784" s="9">
        <v>3.1155595798707401</v>
      </c>
      <c r="T784">
        <v>0.320969628204474</v>
      </c>
      <c r="U784">
        <v>7458109.6936244797</v>
      </c>
      <c r="V784" s="3">
        <v>7461671.4344735499</v>
      </c>
      <c r="W784" s="1">
        <v>3413630.8050181498</v>
      </c>
      <c r="X784">
        <v>1331</v>
      </c>
      <c r="Y784">
        <v>86.428625009352899</v>
      </c>
      <c r="Z784">
        <v>40779.601941747504</v>
      </c>
      <c r="AA784">
        <v>165847031.51060101</v>
      </c>
      <c r="AB784">
        <v>165799593.95123699</v>
      </c>
      <c r="AC784">
        <v>2541.2459546925502</v>
      </c>
      <c r="AD784" s="1">
        <v>15940000000</v>
      </c>
      <c r="AE784">
        <v>3935.05758159589</v>
      </c>
      <c r="AF784">
        <v>1967.52879079794</v>
      </c>
      <c r="AG784">
        <v>655.84293026598095</v>
      </c>
      <c r="AH784">
        <v>6558.4293026598098</v>
      </c>
      <c r="AI784">
        <v>155634.42661409199</v>
      </c>
      <c r="AJ784">
        <v>77817.213307045997</v>
      </c>
      <c r="AK784">
        <v>25939.0711023486</v>
      </c>
      <c r="AL784" s="10">
        <v>259390.71102348599</v>
      </c>
      <c r="AM784">
        <v>22.483112132951799</v>
      </c>
      <c r="AN784">
        <v>11.2415560664759</v>
      </c>
      <c r="AO784">
        <v>3.7471853554919701</v>
      </c>
      <c r="AP784">
        <v>37.471853554919697</v>
      </c>
      <c r="AQ784" s="3">
        <v>115036.49988744799</v>
      </c>
      <c r="AR784" s="1">
        <v>91755.483038111197</v>
      </c>
      <c r="AS784">
        <v>0.55629090770341405</v>
      </c>
      <c r="AT784">
        <v>4549778.3268559501</v>
      </c>
      <c r="AU784" s="1">
        <v>2061882887.56707</v>
      </c>
      <c r="AV784">
        <v>276.46186128499301</v>
      </c>
    </row>
    <row r="785" spans="1:48" x14ac:dyDescent="0.25">
      <c r="A785">
        <v>783</v>
      </c>
      <c r="B785" t="s">
        <v>829</v>
      </c>
      <c r="C785" s="13">
        <v>226270</v>
      </c>
      <c r="D785">
        <v>783</v>
      </c>
      <c r="E785">
        <v>0.35540598411711999</v>
      </c>
      <c r="F785">
        <v>1571</v>
      </c>
      <c r="G785">
        <v>293595496.19512099</v>
      </c>
      <c r="H785">
        <v>367447372.60516399</v>
      </c>
      <c r="I785">
        <v>5.7810610029222602E-3</v>
      </c>
      <c r="J785">
        <v>39.337373423195402</v>
      </c>
      <c r="K785">
        <f t="shared" si="12"/>
        <v>6804.5248793103565</v>
      </c>
      <c r="L785">
        <v>49.232412270844399</v>
      </c>
      <c r="M785">
        <v>5415.9728350406504</v>
      </c>
      <c r="N785">
        <v>213050.14586187599</v>
      </c>
      <c r="O785" s="3">
        <v>158626.18760583</v>
      </c>
      <c r="P785">
        <v>6239937.5765483798</v>
      </c>
      <c r="Q785">
        <v>1.5094322499999999</v>
      </c>
      <c r="R785">
        <v>59.377100075264003</v>
      </c>
      <c r="S785" s="9">
        <v>3.7755018622417298</v>
      </c>
      <c r="T785">
        <v>0.26486545007456003</v>
      </c>
      <c r="U785">
        <v>7463525.6664595203</v>
      </c>
      <c r="V785" s="3">
        <v>7467087.4341522902</v>
      </c>
      <c r="W785" s="1">
        <v>3411213.1723726001</v>
      </c>
      <c r="X785">
        <v>1194</v>
      </c>
      <c r="Y785">
        <v>85.250701898809197</v>
      </c>
      <c r="Z785">
        <v>40700.027777777701</v>
      </c>
      <c r="AA785">
        <v>179907159.42286599</v>
      </c>
      <c r="AB785">
        <v>179880870.69297001</v>
      </c>
      <c r="AC785">
        <v>2223.3412698412699</v>
      </c>
      <c r="AD785" s="1">
        <v>16133000000</v>
      </c>
      <c r="AE785">
        <v>3249.5837010243899</v>
      </c>
      <c r="AF785">
        <v>1624.79185051219</v>
      </c>
      <c r="AG785">
        <v>541.59728350406499</v>
      </c>
      <c r="AH785">
        <v>5415.9728350406504</v>
      </c>
      <c r="AI785">
        <v>127830.08751712499</v>
      </c>
      <c r="AJ785">
        <v>63915.043758562897</v>
      </c>
      <c r="AK785">
        <v>21305.014586187601</v>
      </c>
      <c r="AL785" s="10">
        <v>213050.14586187599</v>
      </c>
      <c r="AM785">
        <v>18.786041609723899</v>
      </c>
      <c r="AN785">
        <v>9.3930208048619495</v>
      </c>
      <c r="AO785">
        <v>3.1310069349539802</v>
      </c>
      <c r="AP785">
        <v>31.310069349539798</v>
      </c>
      <c r="AQ785" s="3">
        <v>101789.338067178</v>
      </c>
      <c r="AR785" s="1">
        <v>56836.849538651702</v>
      </c>
      <c r="AS785">
        <v>0.64169315044067199</v>
      </c>
      <c r="AT785">
        <v>4004125.20204846</v>
      </c>
      <c r="AU785" s="1">
        <v>2065887012.76912</v>
      </c>
      <c r="AV785">
        <v>276.79773676575599</v>
      </c>
    </row>
    <row r="786" spans="1:48" x14ac:dyDescent="0.25">
      <c r="A786">
        <v>784</v>
      </c>
      <c r="B786" t="s">
        <v>830</v>
      </c>
      <c r="C786" s="13">
        <v>226567</v>
      </c>
      <c r="D786">
        <v>784</v>
      </c>
      <c r="E786">
        <v>0.35571144071251098</v>
      </c>
      <c r="F786">
        <v>1573</v>
      </c>
      <c r="G786">
        <v>310271362.27169299</v>
      </c>
      <c r="H786">
        <v>364894219.270356</v>
      </c>
      <c r="I786">
        <v>5.9056528708357602E-3</v>
      </c>
      <c r="J786">
        <v>41.535989804679097</v>
      </c>
      <c r="K786">
        <f t="shared" si="12"/>
        <v>7033.2596095850413</v>
      </c>
      <c r="L786">
        <v>48.848345075843802</v>
      </c>
      <c r="M786">
        <v>6414.5885032098704</v>
      </c>
      <c r="N786">
        <v>266436.28267053701</v>
      </c>
      <c r="O786" s="3">
        <v>199306.35871614001</v>
      </c>
      <c r="P786">
        <v>8278386.8836412998</v>
      </c>
      <c r="Q786">
        <v>2.5265826100000002</v>
      </c>
      <c r="R786">
        <v>104.94410952963899</v>
      </c>
      <c r="S786" s="9">
        <v>3.1904758550580201</v>
      </c>
      <c r="T786">
        <v>0.31343286877242699</v>
      </c>
      <c r="U786">
        <v>7469940.2549627302</v>
      </c>
      <c r="V786" s="3">
        <v>7473502.0360262301</v>
      </c>
      <c r="W786" s="1">
        <v>3399574.9352482702</v>
      </c>
      <c r="X786">
        <v>1159</v>
      </c>
      <c r="Y786">
        <v>82.782047593321593</v>
      </c>
      <c r="Z786">
        <v>40529.768456375801</v>
      </c>
      <c r="AA786">
        <v>162105565.41481501</v>
      </c>
      <c r="AB786">
        <v>162191293.32333201</v>
      </c>
      <c r="AC786">
        <v>2413.79865771812</v>
      </c>
      <c r="AD786" s="1">
        <v>16340000000</v>
      </c>
      <c r="AE786">
        <v>3848.75310192592</v>
      </c>
      <c r="AF786">
        <v>1924.37655096296</v>
      </c>
      <c r="AG786">
        <v>641.45885032098704</v>
      </c>
      <c r="AH786">
        <v>6414.5885032098704</v>
      </c>
      <c r="AI786">
        <v>159861.76960232199</v>
      </c>
      <c r="AJ786">
        <v>79930.884801161097</v>
      </c>
      <c r="AK786">
        <v>26643.6282670537</v>
      </c>
      <c r="AL786" s="10">
        <v>266436.28267053701</v>
      </c>
      <c r="AM786">
        <v>22.7293998055268</v>
      </c>
      <c r="AN786">
        <v>11.3646999027634</v>
      </c>
      <c r="AO786">
        <v>3.78823330092114</v>
      </c>
      <c r="AP786">
        <v>37.882333009211401</v>
      </c>
      <c r="AQ786" s="3">
        <v>95944.393160659703</v>
      </c>
      <c r="AR786" s="1">
        <v>103361.96555548</v>
      </c>
      <c r="AS786">
        <v>0.48139153100131399</v>
      </c>
      <c r="AT786">
        <v>3985145.3361372799</v>
      </c>
      <c r="AU786" s="1">
        <v>2069872158.1052599</v>
      </c>
      <c r="AV786">
        <v>277.09353588606302</v>
      </c>
    </row>
    <row r="787" spans="1:48" x14ac:dyDescent="0.25">
      <c r="A787">
        <v>785</v>
      </c>
      <c r="B787" t="s">
        <v>831</v>
      </c>
      <c r="C787" s="13">
        <v>226868</v>
      </c>
      <c r="D787">
        <v>785</v>
      </c>
      <c r="E787">
        <v>0.35602208871446001</v>
      </c>
      <c r="F787">
        <v>1575</v>
      </c>
      <c r="G787">
        <v>349712696.72491503</v>
      </c>
      <c r="H787">
        <v>363369053.84112</v>
      </c>
      <c r="I787">
        <v>6.3032481426066496E-3</v>
      </c>
      <c r="J787">
        <v>46.775147065904399</v>
      </c>
      <c r="K787">
        <f t="shared" si="12"/>
        <v>7420.8005154880311</v>
      </c>
      <c r="L787">
        <v>48.601726765404003</v>
      </c>
      <c r="M787">
        <v>6523.6080409297701</v>
      </c>
      <c r="N787">
        <v>305142.72551480599</v>
      </c>
      <c r="O787" s="3">
        <v>344724.34576062002</v>
      </c>
      <c r="P787">
        <v>16124531.970150599</v>
      </c>
      <c r="Q787">
        <v>2.99651516</v>
      </c>
      <c r="R787">
        <v>140.162437294212</v>
      </c>
      <c r="S787" s="9">
        <v>3.1398978157257198</v>
      </c>
      <c r="T787">
        <v>0.31848170185400398</v>
      </c>
      <c r="U787">
        <v>7476463.86300366</v>
      </c>
      <c r="V787" s="3">
        <v>7480025.6556070903</v>
      </c>
      <c r="W787" s="1">
        <v>3398284.6840706598</v>
      </c>
      <c r="X787">
        <v>2193</v>
      </c>
      <c r="Y787">
        <v>83.473178196092505</v>
      </c>
      <c r="Z787">
        <v>40522.688741721802</v>
      </c>
      <c r="AA787">
        <v>163574991.696486</v>
      </c>
      <c r="AB787">
        <v>163512439.918713</v>
      </c>
      <c r="AC787">
        <v>2491.4668874172098</v>
      </c>
      <c r="AD787" s="1">
        <v>16552000000</v>
      </c>
      <c r="AE787">
        <v>3914.1648245578599</v>
      </c>
      <c r="AF787">
        <v>1957.08241227893</v>
      </c>
      <c r="AG787">
        <v>652.36080409297699</v>
      </c>
      <c r="AH787">
        <v>6523.6080409297701</v>
      </c>
      <c r="AI787">
        <v>183085.63530888301</v>
      </c>
      <c r="AJ787">
        <v>91542.817654441897</v>
      </c>
      <c r="AK787">
        <v>30514.272551480601</v>
      </c>
      <c r="AL787" s="10">
        <v>305142.72551480599</v>
      </c>
      <c r="AM787">
        <v>24.671952160250601</v>
      </c>
      <c r="AN787">
        <v>12.335976080125301</v>
      </c>
      <c r="AO787">
        <v>4.1119920267084398</v>
      </c>
      <c r="AP787">
        <v>41.119920267084403</v>
      </c>
      <c r="AQ787" s="3">
        <v>183056.67978403001</v>
      </c>
      <c r="AR787" s="1">
        <v>161667.66597658899</v>
      </c>
      <c r="AS787">
        <v>0.53102335833033099</v>
      </c>
      <c r="AT787">
        <v>8562503.1182942092</v>
      </c>
      <c r="AU787" s="1">
        <v>2078434661.2235501</v>
      </c>
      <c r="AV787">
        <v>277.99701828406199</v>
      </c>
    </row>
    <row r="788" spans="1:48" x14ac:dyDescent="0.25">
      <c r="A788">
        <v>786</v>
      </c>
      <c r="B788" t="s">
        <v>832</v>
      </c>
      <c r="C788" s="13">
        <v>227166</v>
      </c>
      <c r="D788">
        <v>786</v>
      </c>
      <c r="E788">
        <v>0.35632879134235002</v>
      </c>
      <c r="F788">
        <v>1577</v>
      </c>
      <c r="G788">
        <v>315075199.32139599</v>
      </c>
      <c r="H788">
        <v>360596309.48871398</v>
      </c>
      <c r="I788">
        <v>6.2098269415546302E-3</v>
      </c>
      <c r="J788">
        <v>42.106002334376299</v>
      </c>
      <c r="K788">
        <f t="shared" si="12"/>
        <v>6780.5436014026927</v>
      </c>
      <c r="L788">
        <v>48.189349976769797</v>
      </c>
      <c r="M788">
        <v>6440.7551857000199</v>
      </c>
      <c r="N788">
        <v>271194.452884231</v>
      </c>
      <c r="O788" s="3">
        <v>198299.28074257</v>
      </c>
      <c r="P788">
        <v>8349589.9778517904</v>
      </c>
      <c r="Q788">
        <v>2.06684628</v>
      </c>
      <c r="R788">
        <v>87.026634290476906</v>
      </c>
      <c r="S788" s="9">
        <v>3.18302869025386</v>
      </c>
      <c r="T788">
        <v>0.31416619116940497</v>
      </c>
      <c r="U788">
        <v>7482904.61818936</v>
      </c>
      <c r="V788" s="3">
        <v>7486466.4217306897</v>
      </c>
      <c r="W788" s="1">
        <v>3454068.7214642102</v>
      </c>
      <c r="X788">
        <v>1768</v>
      </c>
      <c r="Y788">
        <v>85.970278972909696</v>
      </c>
      <c r="Z788">
        <v>41218.856187290898</v>
      </c>
      <c r="AA788">
        <v>174720712.555388</v>
      </c>
      <c r="AB788">
        <v>174708340.83440599</v>
      </c>
      <c r="AC788">
        <v>2667.9297658862802</v>
      </c>
      <c r="AD788" s="1">
        <v>16775000000</v>
      </c>
      <c r="AE788">
        <v>3864.4531114200099</v>
      </c>
      <c r="AF788">
        <v>1932.22655571</v>
      </c>
      <c r="AG788">
        <v>644.07551857000203</v>
      </c>
      <c r="AH788">
        <v>6440.7551857000199</v>
      </c>
      <c r="AI788">
        <v>162716.67173053799</v>
      </c>
      <c r="AJ788">
        <v>81358.335865269401</v>
      </c>
      <c r="AK788">
        <v>27119.4452884231</v>
      </c>
      <c r="AL788" s="10">
        <v>271194.452884231</v>
      </c>
      <c r="AM788">
        <v>23.997585045670601</v>
      </c>
      <c r="AN788">
        <v>11.9987925228353</v>
      </c>
      <c r="AO788">
        <v>3.99959750761177</v>
      </c>
      <c r="AP788">
        <v>39.995975076117702</v>
      </c>
      <c r="AQ788" s="3">
        <v>151995.45322410401</v>
      </c>
      <c r="AR788" s="1">
        <v>46303.827518465499</v>
      </c>
      <c r="AS788">
        <v>0.76649523213058601</v>
      </c>
      <c r="AT788">
        <v>6399920.9082687199</v>
      </c>
      <c r="AU788" s="1">
        <v>2084834582.13182</v>
      </c>
      <c r="AV788">
        <v>278.61301038957998</v>
      </c>
    </row>
    <row r="789" spans="1:48" x14ac:dyDescent="0.25">
      <c r="A789">
        <v>787</v>
      </c>
      <c r="B789" t="s">
        <v>833</v>
      </c>
      <c r="C789" s="13">
        <v>227473</v>
      </c>
      <c r="D789">
        <v>787</v>
      </c>
      <c r="E789">
        <v>0.356643359275366</v>
      </c>
      <c r="F789">
        <v>1579</v>
      </c>
      <c r="G789">
        <v>328138895.16449398</v>
      </c>
      <c r="H789">
        <v>358645464.64407003</v>
      </c>
      <c r="I789">
        <v>6.4446022174167103E-3</v>
      </c>
      <c r="J789">
        <v>43.813129469866503</v>
      </c>
      <c r="K789">
        <f t="shared" si="12"/>
        <v>6798.4226165984837</v>
      </c>
      <c r="L789">
        <v>47.886368875454501</v>
      </c>
      <c r="M789">
        <v>6605.9265933297502</v>
      </c>
      <c r="N789">
        <v>289426.31710198999</v>
      </c>
      <c r="O789" s="3">
        <v>173675.51228848001</v>
      </c>
      <c r="P789">
        <v>7609267.70564056</v>
      </c>
      <c r="Q789">
        <v>1.94829461</v>
      </c>
      <c r="R789">
        <v>85.360883993372994</v>
      </c>
      <c r="S789" s="9">
        <v>3.10618149961374</v>
      </c>
      <c r="T789">
        <v>0.32193868907027701</v>
      </c>
      <c r="U789">
        <v>7489510.5447826898</v>
      </c>
      <c r="V789" s="3">
        <v>7493072.3550753295</v>
      </c>
      <c r="W789" s="1">
        <v>3468683.0995107298</v>
      </c>
      <c r="X789">
        <v>1543</v>
      </c>
      <c r="Y789">
        <v>87.586076476623504</v>
      </c>
      <c r="Z789">
        <v>41368.415584415503</v>
      </c>
      <c r="AA789">
        <v>189444220.52238801</v>
      </c>
      <c r="AB789">
        <v>189304737.151023</v>
      </c>
      <c r="AC789">
        <v>2831.61038961038</v>
      </c>
      <c r="AD789" s="1">
        <v>17025000000</v>
      </c>
      <c r="AE789">
        <v>3963.5559559978501</v>
      </c>
      <c r="AF789">
        <v>1981.7779779989201</v>
      </c>
      <c r="AG789">
        <v>660.59265933297502</v>
      </c>
      <c r="AH789">
        <v>6605.9265933297502</v>
      </c>
      <c r="AI789">
        <v>173655.79026119399</v>
      </c>
      <c r="AJ789">
        <v>86827.8951305972</v>
      </c>
      <c r="AK789">
        <v>28942.631710198999</v>
      </c>
      <c r="AL789" s="10">
        <v>289426.31710198999</v>
      </c>
      <c r="AM789">
        <v>25.543541502878899</v>
      </c>
      <c r="AN789">
        <v>12.7717707514394</v>
      </c>
      <c r="AO789">
        <v>4.2572569171465</v>
      </c>
      <c r="AP789">
        <v>42.572569171464899</v>
      </c>
      <c r="AQ789" s="3">
        <v>135145.31600342999</v>
      </c>
      <c r="AR789" s="1">
        <v>38530.196285049897</v>
      </c>
      <c r="AS789">
        <v>0.77814836543536303</v>
      </c>
      <c r="AT789">
        <v>5921139.2273043003</v>
      </c>
      <c r="AU789" s="1">
        <v>2090755721.3591299</v>
      </c>
      <c r="AV789">
        <v>279.15785802792999</v>
      </c>
    </row>
    <row r="790" spans="1:48" x14ac:dyDescent="0.25">
      <c r="A790">
        <v>788</v>
      </c>
      <c r="B790" t="s">
        <v>834</v>
      </c>
      <c r="C790" s="13">
        <v>227700</v>
      </c>
      <c r="D790">
        <v>788</v>
      </c>
      <c r="E790">
        <v>0.356875477354408</v>
      </c>
      <c r="F790">
        <v>1581</v>
      </c>
      <c r="G790">
        <v>327586240.12317902</v>
      </c>
      <c r="H790">
        <v>357132643.57027</v>
      </c>
      <c r="I790">
        <v>6.6123501519579197E-3</v>
      </c>
      <c r="J790">
        <v>43.710890093686601</v>
      </c>
      <c r="K790">
        <f t="shared" si="12"/>
        <v>6610.4923497954487</v>
      </c>
      <c r="L790">
        <v>47.653362137853897</v>
      </c>
      <c r="M790">
        <v>4874.4796598805096</v>
      </c>
      <c r="N790">
        <v>213067.84467694699</v>
      </c>
      <c r="O790" s="3">
        <v>160551.24000938999</v>
      </c>
      <c r="P790">
        <v>7017837.6064555403</v>
      </c>
      <c r="Q790">
        <v>1.4896733900000001</v>
      </c>
      <c r="R790">
        <v>65.114949825779505</v>
      </c>
      <c r="S790" s="9">
        <v>4.2122571317293902</v>
      </c>
      <c r="T790">
        <v>0.237402411279065</v>
      </c>
      <c r="U790">
        <v>7494385.0244425703</v>
      </c>
      <c r="V790" s="3">
        <v>7497946.8497690801</v>
      </c>
      <c r="W790" s="1">
        <v>3462268.9067382598</v>
      </c>
      <c r="X790">
        <v>1052</v>
      </c>
      <c r="Y790">
        <v>88.303550831579201</v>
      </c>
      <c r="Z790">
        <v>41246.350877192897</v>
      </c>
      <c r="AA790">
        <v>209547834.53692299</v>
      </c>
      <c r="AB790">
        <v>209571335.45597899</v>
      </c>
      <c r="AC790">
        <v>2378.6271929824502</v>
      </c>
      <c r="AD790" s="1">
        <v>17229000000</v>
      </c>
      <c r="AE790">
        <v>2924.6877959283001</v>
      </c>
      <c r="AF790">
        <v>1462.3438979641501</v>
      </c>
      <c r="AG790">
        <v>487.44796598805101</v>
      </c>
      <c r="AH790">
        <v>4874.4796598805096</v>
      </c>
      <c r="AI790">
        <v>127840.706806168</v>
      </c>
      <c r="AJ790">
        <v>63920.3534030843</v>
      </c>
      <c r="AK790">
        <v>21306.784467694699</v>
      </c>
      <c r="AL790" s="10">
        <v>213067.84467694699</v>
      </c>
      <c r="AM790">
        <v>19.339059791836</v>
      </c>
      <c r="AN790">
        <v>9.6695298959180196</v>
      </c>
      <c r="AO790">
        <v>3.2231766319726698</v>
      </c>
      <c r="AP790">
        <v>32.231766319726702</v>
      </c>
      <c r="AQ790" s="3">
        <v>92895.335474821302</v>
      </c>
      <c r="AR790" s="1">
        <v>67655.904534568603</v>
      </c>
      <c r="AS790">
        <v>0.578602416707515</v>
      </c>
      <c r="AT790">
        <v>4060537.79915606</v>
      </c>
      <c r="AU790" s="1">
        <v>2094816259.1582799</v>
      </c>
      <c r="AV790">
        <v>279.51809952733203</v>
      </c>
    </row>
    <row r="791" spans="1:48" x14ac:dyDescent="0.25">
      <c r="A791">
        <v>789</v>
      </c>
      <c r="B791" t="s">
        <v>835</v>
      </c>
      <c r="C791" s="13">
        <v>228021</v>
      </c>
      <c r="D791">
        <v>789</v>
      </c>
      <c r="E791">
        <v>0.35720155324019698</v>
      </c>
      <c r="F791">
        <v>1583</v>
      </c>
      <c r="G791">
        <v>374120180.93320298</v>
      </c>
      <c r="H791">
        <v>356968877.10316902</v>
      </c>
      <c r="I791">
        <v>7.2423894663939201E-3</v>
      </c>
      <c r="J791">
        <v>49.874493964266698</v>
      </c>
      <c r="K791">
        <f t="shared" si="12"/>
        <v>6886.4694719462332</v>
      </c>
      <c r="L791">
        <v>47.588029231953598</v>
      </c>
      <c r="M791">
        <v>6847.5936015797697</v>
      </c>
      <c r="N791">
        <v>341520.26575174101</v>
      </c>
      <c r="O791" s="3">
        <v>192994.2588021</v>
      </c>
      <c r="P791">
        <v>9625490.9957634602</v>
      </c>
      <c r="Q791">
        <v>1.8075168699999999</v>
      </c>
      <c r="R791">
        <v>90.148989223125199</v>
      </c>
      <c r="S791" s="9">
        <v>3.0012473632307102</v>
      </c>
      <c r="T791">
        <v>0.33319479502134097</v>
      </c>
      <c r="U791">
        <v>7501232.6180441501</v>
      </c>
      <c r="V791" s="3">
        <v>7504794.4570182003</v>
      </c>
      <c r="W791" s="1">
        <v>3458002.3699611598</v>
      </c>
      <c r="X791">
        <v>1534</v>
      </c>
      <c r="Y791">
        <v>88.999723076615595</v>
      </c>
      <c r="Z791">
        <v>41134.549689440901</v>
      </c>
      <c r="AA791">
        <v>173170687.00639299</v>
      </c>
      <c r="AB791">
        <v>173270329.885649</v>
      </c>
      <c r="AC791">
        <v>2785.81366459627</v>
      </c>
      <c r="AD791" s="1">
        <v>17468000000</v>
      </c>
      <c r="AE791">
        <v>4108.55616094786</v>
      </c>
      <c r="AF791">
        <v>2054.27808047393</v>
      </c>
      <c r="AG791">
        <v>684.75936015797697</v>
      </c>
      <c r="AH791">
        <v>6847.5936015797697</v>
      </c>
      <c r="AI791">
        <v>204912.15945104501</v>
      </c>
      <c r="AJ791">
        <v>102456.07972552199</v>
      </c>
      <c r="AK791">
        <v>34152.026575174197</v>
      </c>
      <c r="AL791" s="10">
        <v>341520.26575174101</v>
      </c>
      <c r="AM791">
        <v>29.7557638621366</v>
      </c>
      <c r="AN791">
        <v>14.8778819310683</v>
      </c>
      <c r="AO791">
        <v>4.9592939770227797</v>
      </c>
      <c r="AP791">
        <v>49.592939770227801</v>
      </c>
      <c r="AQ791" s="3">
        <v>136525.57519952799</v>
      </c>
      <c r="AR791" s="1">
        <v>56468.683602571502</v>
      </c>
      <c r="AS791">
        <v>0.70740744334537098</v>
      </c>
      <c r="AT791">
        <v>6809143.9762569098</v>
      </c>
      <c r="AU791" s="1">
        <v>2101625403.1345401</v>
      </c>
      <c r="AV791">
        <v>280.17067462740698</v>
      </c>
    </row>
    <row r="792" spans="1:48" x14ac:dyDescent="0.25">
      <c r="A792">
        <v>790</v>
      </c>
      <c r="B792" t="s">
        <v>836</v>
      </c>
      <c r="C792" s="13">
        <v>228334</v>
      </c>
      <c r="D792">
        <v>790</v>
      </c>
      <c r="E792">
        <v>0.35752104976388199</v>
      </c>
      <c r="F792">
        <v>1585</v>
      </c>
      <c r="G792">
        <v>370250070.19491398</v>
      </c>
      <c r="H792">
        <v>356149611.83908099</v>
      </c>
      <c r="I792">
        <v>7.0348762361192203E-3</v>
      </c>
      <c r="J792">
        <v>49.314455009604004</v>
      </c>
      <c r="K792">
        <f t="shared" si="12"/>
        <v>7009.9961043249641</v>
      </c>
      <c r="L792">
        <v>47.436382660184996</v>
      </c>
      <c r="M792">
        <v>6709.4269973803302</v>
      </c>
      <c r="N792">
        <v>330871.73580253398</v>
      </c>
      <c r="O792" s="3">
        <v>196528.04527407</v>
      </c>
      <c r="P792">
        <v>9691673.4467935394</v>
      </c>
      <c r="Q792">
        <v>1.77300696</v>
      </c>
      <c r="R792">
        <v>87.434871960634695</v>
      </c>
      <c r="S792" s="9">
        <v>3.0657914962070301</v>
      </c>
      <c r="T792">
        <v>0.326180042327467</v>
      </c>
      <c r="U792">
        <v>7507942.0450415304</v>
      </c>
      <c r="V792" s="3">
        <v>7511503.9032131201</v>
      </c>
      <c r="W792" s="1">
        <v>3453429.5135051799</v>
      </c>
      <c r="X792">
        <v>1254</v>
      </c>
      <c r="Y792">
        <v>88.182840603821703</v>
      </c>
      <c r="Z792">
        <v>41000.340764331202</v>
      </c>
      <c r="AA792">
        <v>189359417.31789801</v>
      </c>
      <c r="AB792">
        <v>189125050.72616199</v>
      </c>
      <c r="AC792">
        <v>2945.23248407643</v>
      </c>
      <c r="AD792" s="1">
        <v>17723000000</v>
      </c>
      <c r="AE792">
        <v>4025.6561984281898</v>
      </c>
      <c r="AF792">
        <v>2012.8280992140899</v>
      </c>
      <c r="AG792">
        <v>670.94269973803296</v>
      </c>
      <c r="AH792">
        <v>6709.4269973803302</v>
      </c>
      <c r="AI792">
        <v>198523.04148151999</v>
      </c>
      <c r="AJ792">
        <v>99261.520740760403</v>
      </c>
      <c r="AK792">
        <v>33087.173580253402</v>
      </c>
      <c r="AL792" s="10">
        <v>330871.73580253398</v>
      </c>
      <c r="AM792">
        <v>28.3199931251085</v>
      </c>
      <c r="AN792">
        <v>14.1599965625542</v>
      </c>
      <c r="AO792">
        <v>4.7199988541847597</v>
      </c>
      <c r="AP792">
        <v>47.199988541847603</v>
      </c>
      <c r="AQ792" s="3">
        <v>110581.28211719199</v>
      </c>
      <c r="AR792" s="1">
        <v>85946.763156877496</v>
      </c>
      <c r="AS792">
        <v>0.56267430922126205</v>
      </c>
      <c r="AT792">
        <v>5453255.6618726104</v>
      </c>
      <c r="AU792" s="1">
        <v>2107078658.7964101</v>
      </c>
      <c r="AV792">
        <v>280.646633412413</v>
      </c>
    </row>
    <row r="793" spans="1:48" x14ac:dyDescent="0.25">
      <c r="A793">
        <v>791</v>
      </c>
      <c r="B793" t="s">
        <v>837</v>
      </c>
      <c r="C793" s="13">
        <v>228618</v>
      </c>
      <c r="D793">
        <v>791</v>
      </c>
      <c r="E793">
        <v>0.35781073507445099</v>
      </c>
      <c r="F793">
        <v>1587</v>
      </c>
      <c r="G793">
        <v>361951235.251553</v>
      </c>
      <c r="H793">
        <v>354860705.62061602</v>
      </c>
      <c r="I793">
        <v>7.1501929894798302E-3</v>
      </c>
      <c r="J793">
        <v>48.1700838395207</v>
      </c>
      <c r="K793">
        <f t="shared" si="12"/>
        <v>6736.8928237872678</v>
      </c>
      <c r="L793">
        <v>47.226444549129802</v>
      </c>
      <c r="M793">
        <v>6083.3915219493201</v>
      </c>
      <c r="N793">
        <v>293037.47964092798</v>
      </c>
      <c r="O793" s="3">
        <v>401591.61122367001</v>
      </c>
      <c r="P793">
        <v>19344701.5818923</v>
      </c>
      <c r="Q793">
        <v>2.5288007100000001</v>
      </c>
      <c r="R793">
        <v>121.812542214139</v>
      </c>
      <c r="S793" s="9">
        <v>3.3840286269264199</v>
      </c>
      <c r="T793">
        <v>0.29550577440246301</v>
      </c>
      <c r="U793">
        <v>7514025.4365634797</v>
      </c>
      <c r="V793" s="3">
        <v>7517587.3071311601</v>
      </c>
      <c r="W793" s="1">
        <v>3434245.3135017399</v>
      </c>
      <c r="X793">
        <v>1325</v>
      </c>
      <c r="Y793">
        <v>87.452301194736407</v>
      </c>
      <c r="Z793">
        <v>40711.536842105197</v>
      </c>
      <c r="AA793">
        <v>218178595.990015</v>
      </c>
      <c r="AB793">
        <v>218140640.08779001</v>
      </c>
      <c r="AC793">
        <v>3099.5508771929799</v>
      </c>
      <c r="AD793" s="1">
        <v>17989000000</v>
      </c>
      <c r="AE793">
        <v>3650.0349131695898</v>
      </c>
      <c r="AF793">
        <v>1825.0174565847899</v>
      </c>
      <c r="AG793">
        <v>608.33915219493201</v>
      </c>
      <c r="AH793">
        <v>6083.3915219493201</v>
      </c>
      <c r="AI793">
        <v>175822.487784556</v>
      </c>
      <c r="AJ793">
        <v>87911.243892278406</v>
      </c>
      <c r="AK793">
        <v>29303.7479640928</v>
      </c>
      <c r="AL793" s="10">
        <v>293037.47964092798</v>
      </c>
      <c r="AM793">
        <v>26.0984540475018</v>
      </c>
      <c r="AN793">
        <v>13.0492270237509</v>
      </c>
      <c r="AO793">
        <v>4.3497423412503098</v>
      </c>
      <c r="AP793">
        <v>43.497423412503103</v>
      </c>
      <c r="AQ793" s="3">
        <v>115874.29908302501</v>
      </c>
      <c r="AR793" s="1">
        <v>285717.312140644</v>
      </c>
      <c r="AS793">
        <v>0.28853764830881501</v>
      </c>
      <c r="AT793">
        <v>5581674.70167505</v>
      </c>
      <c r="AU793" s="1">
        <v>2112660333.49809</v>
      </c>
      <c r="AV793">
        <v>281.16225468413</v>
      </c>
    </row>
    <row r="794" spans="1:48" x14ac:dyDescent="0.25">
      <c r="A794">
        <v>792</v>
      </c>
      <c r="B794" t="s">
        <v>838</v>
      </c>
      <c r="C794" s="13">
        <v>228864</v>
      </c>
      <c r="D794">
        <v>792</v>
      </c>
      <c r="E794">
        <v>0.358062385274944</v>
      </c>
      <c r="F794">
        <v>1589</v>
      </c>
      <c r="G794">
        <v>383346501.13119203</v>
      </c>
      <c r="H794">
        <v>354738674.38183498</v>
      </c>
      <c r="I794">
        <v>7.4789071452367097E-3</v>
      </c>
      <c r="J794">
        <v>50.981605560004297</v>
      </c>
      <c r="K794">
        <f t="shared" si="12"/>
        <v>6816.7186154295696</v>
      </c>
      <c r="L794">
        <v>47.177024234856098</v>
      </c>
      <c r="M794">
        <v>5284.6542103607198</v>
      </c>
      <c r="N794">
        <v>269420.15647362598</v>
      </c>
      <c r="O794" s="3">
        <v>192995.72502849001</v>
      </c>
      <c r="P794">
        <v>9839231.9281695206</v>
      </c>
      <c r="Q794">
        <v>1.81452955</v>
      </c>
      <c r="R794">
        <v>92.507629795072106</v>
      </c>
      <c r="S794" s="9">
        <v>3.8982398362745001</v>
      </c>
      <c r="T794">
        <v>0.25652603277372599</v>
      </c>
      <c r="U794">
        <v>7519310.0907738404</v>
      </c>
      <c r="V794" s="3">
        <v>7522871.9674545797</v>
      </c>
      <c r="W794" s="1">
        <v>3448649.85561897</v>
      </c>
      <c r="X794">
        <v>1469</v>
      </c>
      <c r="Y794">
        <v>87.589124720728293</v>
      </c>
      <c r="Z794">
        <v>40826.842105263102</v>
      </c>
      <c r="AA794">
        <v>220333845.77233699</v>
      </c>
      <c r="AB794">
        <v>220432615.79567799</v>
      </c>
      <c r="AC794">
        <v>2796.9757085020201</v>
      </c>
      <c r="AD794" s="1">
        <v>18222000000</v>
      </c>
      <c r="AE794">
        <v>3170.7925262164299</v>
      </c>
      <c r="AF794">
        <v>1585.39626310821</v>
      </c>
      <c r="AG794">
        <v>528.46542103607203</v>
      </c>
      <c r="AH794">
        <v>5284.6542103607198</v>
      </c>
      <c r="AI794">
        <v>161652.093884175</v>
      </c>
      <c r="AJ794">
        <v>80826.046942087807</v>
      </c>
      <c r="AK794">
        <v>26942.015647362601</v>
      </c>
      <c r="AL794" s="10">
        <v>269420.15647362598</v>
      </c>
      <c r="AM794">
        <v>23.714062880383199</v>
      </c>
      <c r="AN794">
        <v>11.8570314401916</v>
      </c>
      <c r="AO794">
        <v>3.9523438133972002</v>
      </c>
      <c r="AP794">
        <v>39.523438133972</v>
      </c>
      <c r="AQ794" s="3">
        <v>128668.424214749</v>
      </c>
      <c r="AR794" s="1">
        <v>64327.300813740003</v>
      </c>
      <c r="AS794">
        <v>0.66669054040319198</v>
      </c>
      <c r="AT794">
        <v>6559722.8513436802</v>
      </c>
      <c r="AU794" s="1">
        <v>2119220056.3494301</v>
      </c>
      <c r="AV794">
        <v>281.83703435102501</v>
      </c>
    </row>
    <row r="795" spans="1:48" x14ac:dyDescent="0.25">
      <c r="A795">
        <v>793</v>
      </c>
      <c r="B795" t="s">
        <v>839</v>
      </c>
      <c r="C795" s="13">
        <v>229202</v>
      </c>
      <c r="D795">
        <v>793</v>
      </c>
      <c r="E795">
        <v>0.35840696521400001</v>
      </c>
      <c r="F795">
        <v>1591</v>
      </c>
      <c r="G795">
        <v>394158199.59762901</v>
      </c>
      <c r="H795">
        <v>354533002.13155502</v>
      </c>
      <c r="I795">
        <v>7.5407747977790703E-3</v>
      </c>
      <c r="J795">
        <v>52.3690661672006</v>
      </c>
      <c r="K795">
        <f t="shared" si="12"/>
        <v>6944.7858571011138</v>
      </c>
      <c r="L795">
        <v>47.104341013423301</v>
      </c>
      <c r="M795">
        <v>7236.1787201799398</v>
      </c>
      <c r="N795">
        <v>378951.92219479202</v>
      </c>
      <c r="O795" s="3">
        <v>229138.24766846999</v>
      </c>
      <c r="P795">
        <v>11999756.0535865</v>
      </c>
      <c r="Q795">
        <v>2.3207097800000001</v>
      </c>
      <c r="R795">
        <v>121.533404023689</v>
      </c>
      <c r="S795" s="9">
        <v>2.8496635459592001</v>
      </c>
      <c r="T795">
        <v>0.35091862034659799</v>
      </c>
      <c r="U795">
        <v>7526546.2694940204</v>
      </c>
      <c r="V795" s="3">
        <v>7530108.1526686698</v>
      </c>
      <c r="W795" s="1">
        <v>3458006.4477459602</v>
      </c>
      <c r="X795">
        <v>1592</v>
      </c>
      <c r="Y795">
        <v>87.262248888643398</v>
      </c>
      <c r="Z795">
        <v>40882.805309734496</v>
      </c>
      <c r="AA795">
        <v>200571378.78724301</v>
      </c>
      <c r="AB795">
        <v>200547601.869275</v>
      </c>
      <c r="AC795">
        <v>3237.9587020648901</v>
      </c>
      <c r="AD795" s="1">
        <v>18513000000</v>
      </c>
      <c r="AE795">
        <v>4341.7072321079604</v>
      </c>
      <c r="AF795">
        <v>2170.8536160539802</v>
      </c>
      <c r="AG795">
        <v>723.61787201799405</v>
      </c>
      <c r="AH795">
        <v>7236.1787201799398</v>
      </c>
      <c r="AI795">
        <v>227371.15331687499</v>
      </c>
      <c r="AJ795">
        <v>113685.576658437</v>
      </c>
      <c r="AK795">
        <v>37895.192219479199</v>
      </c>
      <c r="AL795" s="10">
        <v>378951.92219479202</v>
      </c>
      <c r="AM795">
        <v>32.739836475214901</v>
      </c>
      <c r="AN795">
        <v>16.369918237607401</v>
      </c>
      <c r="AO795">
        <v>5.45663941253581</v>
      </c>
      <c r="AP795">
        <v>54.566394125358102</v>
      </c>
      <c r="AQ795" s="3">
        <v>138921.50023072</v>
      </c>
      <c r="AR795" s="1">
        <v>90216.747437749596</v>
      </c>
      <c r="AS795">
        <v>0.60627809474967997</v>
      </c>
      <c r="AT795">
        <v>7275189.2376293596</v>
      </c>
      <c r="AU795" s="1">
        <v>2126495245.58706</v>
      </c>
      <c r="AV795">
        <v>282.53267427664599</v>
      </c>
    </row>
    <row r="796" spans="1:48" x14ac:dyDescent="0.25">
      <c r="A796">
        <v>794</v>
      </c>
      <c r="B796" t="s">
        <v>840</v>
      </c>
      <c r="C796" s="13">
        <v>229463</v>
      </c>
      <c r="D796">
        <v>794</v>
      </c>
      <c r="E796">
        <v>0.358674035311142</v>
      </c>
      <c r="F796">
        <v>1593</v>
      </c>
      <c r="G796">
        <v>461804326.05222601</v>
      </c>
      <c r="H796">
        <v>356809090.55525398</v>
      </c>
      <c r="I796">
        <v>7.7566408796025596E-3</v>
      </c>
      <c r="J796">
        <v>61.311051339098597</v>
      </c>
      <c r="K796">
        <f t="shared" si="12"/>
        <v>7904.3302752776272</v>
      </c>
      <c r="L796">
        <v>47.371449843924303</v>
      </c>
      <c r="M796">
        <v>5608.4720399798798</v>
      </c>
      <c r="N796">
        <v>343861.317177105</v>
      </c>
      <c r="O796" s="3">
        <v>211550.13348183999</v>
      </c>
      <c r="P796">
        <v>12970361.0946982</v>
      </c>
      <c r="Q796">
        <v>1.93214946</v>
      </c>
      <c r="R796">
        <v>118.462114736871</v>
      </c>
      <c r="S796" s="9">
        <v>3.6794407176608401</v>
      </c>
      <c r="T796">
        <v>0.271780435325435</v>
      </c>
      <c r="U796">
        <v>7532154.7415340003</v>
      </c>
      <c r="V796" s="3">
        <v>7535716.6279629003</v>
      </c>
      <c r="W796" s="1">
        <v>3456631.1102763098</v>
      </c>
      <c r="X796">
        <v>1210</v>
      </c>
      <c r="Y796">
        <v>86.355254648473704</v>
      </c>
      <c r="Z796">
        <v>40818.129770992302</v>
      </c>
      <c r="AA796">
        <v>221460229.470752</v>
      </c>
      <c r="AB796">
        <v>221379728.89930701</v>
      </c>
      <c r="AC796">
        <v>2858.81297709923</v>
      </c>
      <c r="AD796" s="1">
        <v>18761000000</v>
      </c>
      <c r="AE796">
        <v>3365.0832239879201</v>
      </c>
      <c r="AF796">
        <v>1682.54161199396</v>
      </c>
      <c r="AG796">
        <v>560.847203997988</v>
      </c>
      <c r="AH796">
        <v>5608.4720399798798</v>
      </c>
      <c r="AI796">
        <v>206316.79030626299</v>
      </c>
      <c r="AJ796">
        <v>103158.395153131</v>
      </c>
      <c r="AK796">
        <v>34386.131717710501</v>
      </c>
      <c r="AL796" s="10">
        <v>343861.317177105</v>
      </c>
      <c r="AM796">
        <v>26.101742098449499</v>
      </c>
      <c r="AN796">
        <v>13.0508710492247</v>
      </c>
      <c r="AO796">
        <v>4.3502903497415897</v>
      </c>
      <c r="AP796">
        <v>43.5029034974159</v>
      </c>
      <c r="AQ796" s="3">
        <v>104489.85812465299</v>
      </c>
      <c r="AR796" s="1">
        <v>107060.27535718599</v>
      </c>
      <c r="AS796">
        <v>0.49392480356729601</v>
      </c>
      <c r="AT796">
        <v>6406383.0558957402</v>
      </c>
      <c r="AU796" s="1">
        <v>2132901628.6429601</v>
      </c>
      <c r="AV796">
        <v>283.17283723363499</v>
      </c>
    </row>
    <row r="797" spans="1:48" x14ac:dyDescent="0.25">
      <c r="A797">
        <v>795</v>
      </c>
      <c r="B797" t="s">
        <v>841</v>
      </c>
      <c r="C797" s="13">
        <v>229777</v>
      </c>
      <c r="D797">
        <v>795</v>
      </c>
      <c r="E797">
        <v>0.35899147577860502</v>
      </c>
      <c r="F797">
        <v>1595</v>
      </c>
      <c r="G797">
        <v>439238868.71237999</v>
      </c>
      <c r="H797">
        <v>357372249.03225702</v>
      </c>
      <c r="I797">
        <v>7.3573843167738101E-3</v>
      </c>
      <c r="J797">
        <v>58.263602387736697</v>
      </c>
      <c r="K797">
        <f t="shared" si="12"/>
        <v>7919.0646946230345</v>
      </c>
      <c r="L797">
        <v>47.404262475826201</v>
      </c>
      <c r="M797">
        <v>6666.2498167101203</v>
      </c>
      <c r="N797">
        <v>388399.72873812099</v>
      </c>
      <c r="O797" s="3">
        <v>204411.29461958</v>
      </c>
      <c r="P797">
        <v>11909738.393277699</v>
      </c>
      <c r="Q797">
        <v>3.4357851199999998</v>
      </c>
      <c r="R797">
        <v>200.18121812138199</v>
      </c>
      <c r="S797" s="9">
        <v>3.098339344277</v>
      </c>
      <c r="T797">
        <v>0.32275354274770301</v>
      </c>
      <c r="U797">
        <v>7538820.9913507104</v>
      </c>
      <c r="V797" s="3">
        <v>7542382.89882835</v>
      </c>
      <c r="W797" s="1">
        <v>3456525.1498163501</v>
      </c>
      <c r="X797">
        <v>1860</v>
      </c>
      <c r="Y797">
        <v>86.478919246793694</v>
      </c>
      <c r="Z797">
        <v>40782.349206349201</v>
      </c>
      <c r="AA797">
        <v>210581632.83518699</v>
      </c>
      <c r="AB797">
        <v>210599242.90993199</v>
      </c>
      <c r="AC797">
        <v>3292.4380952380902</v>
      </c>
      <c r="AD797" s="1">
        <v>19045000000</v>
      </c>
      <c r="AE797">
        <v>3999.7498900260698</v>
      </c>
      <c r="AF797">
        <v>1999.8749450130299</v>
      </c>
      <c r="AG797">
        <v>666.62498167101296</v>
      </c>
      <c r="AH797">
        <v>6666.2498167101203</v>
      </c>
      <c r="AI797">
        <v>233039.83724287199</v>
      </c>
      <c r="AJ797">
        <v>116519.91862143599</v>
      </c>
      <c r="AK797">
        <v>38839.972873812098</v>
      </c>
      <c r="AL797" s="10">
        <v>388399.72873812099</v>
      </c>
      <c r="AM797">
        <v>29.427697111895601</v>
      </c>
      <c r="AN797">
        <v>14.7138485559478</v>
      </c>
      <c r="AO797">
        <v>4.9046161853159402</v>
      </c>
      <c r="AP797">
        <v>49.046161853159397</v>
      </c>
      <c r="AQ797" s="3">
        <v>160850.78979903599</v>
      </c>
      <c r="AR797" s="1">
        <v>43560.504820543698</v>
      </c>
      <c r="AS797">
        <v>0.78689775972696496</v>
      </c>
      <c r="AT797">
        <v>9371746.4606044609</v>
      </c>
      <c r="AU797" s="1">
        <v>2142273375.10356</v>
      </c>
      <c r="AV797">
        <v>284.16557145492499</v>
      </c>
    </row>
    <row r="798" spans="1:48" x14ac:dyDescent="0.25">
      <c r="A798">
        <v>796</v>
      </c>
      <c r="B798" t="s">
        <v>842</v>
      </c>
      <c r="C798" s="13">
        <v>230069</v>
      </c>
      <c r="D798">
        <v>796</v>
      </c>
      <c r="E798">
        <v>0.35928979644173598</v>
      </c>
      <c r="F798">
        <v>1597</v>
      </c>
      <c r="G798">
        <v>447090661.04512602</v>
      </c>
      <c r="H798">
        <v>358092401.07608497</v>
      </c>
      <c r="I798">
        <v>7.4010470111046103E-3</v>
      </c>
      <c r="J798">
        <v>59.255875588974099</v>
      </c>
      <c r="K798">
        <f t="shared" si="12"/>
        <v>8006.4179433080144</v>
      </c>
      <c r="L798">
        <v>47.460348909814897</v>
      </c>
      <c r="M798">
        <v>6264.7339257495396</v>
      </c>
      <c r="N798">
        <v>371222.29410224</v>
      </c>
      <c r="O798" s="3">
        <v>166342.43932415999</v>
      </c>
      <c r="P798">
        <v>9856766.8897588905</v>
      </c>
      <c r="Q798">
        <v>1.69151122</v>
      </c>
      <c r="R798">
        <v>100.231978409673</v>
      </c>
      <c r="S798" s="9">
        <v>3.2996561363155101</v>
      </c>
      <c r="T798">
        <v>0.30306188241682303</v>
      </c>
      <c r="U798">
        <v>7545085.7252764599</v>
      </c>
      <c r="V798" s="3">
        <v>7548647.6391300699</v>
      </c>
      <c r="W798" s="1">
        <v>3473816.41482571</v>
      </c>
      <c r="X798">
        <v>1393</v>
      </c>
      <c r="Y798">
        <v>86.365889180272902</v>
      </c>
      <c r="Z798">
        <v>40959.023890784898</v>
      </c>
      <c r="AA798">
        <v>221719971.658705</v>
      </c>
      <c r="AB798">
        <v>221665903.92025501</v>
      </c>
      <c r="AC798">
        <v>3296.15358361774</v>
      </c>
      <c r="AD798" s="1">
        <v>19323000000</v>
      </c>
      <c r="AE798">
        <v>3758.8403554497199</v>
      </c>
      <c r="AF798">
        <v>1879.42017772486</v>
      </c>
      <c r="AG798">
        <v>626.473392574954</v>
      </c>
      <c r="AH798">
        <v>6264.7339257495396</v>
      </c>
      <c r="AI798">
        <v>222733.37646134401</v>
      </c>
      <c r="AJ798">
        <v>111366.68823067201</v>
      </c>
      <c r="AK798">
        <v>37122.229410223998</v>
      </c>
      <c r="AL798" s="10">
        <v>371222.29410224</v>
      </c>
      <c r="AM798">
        <v>27.819354177920602</v>
      </c>
      <c r="AN798">
        <v>13.909677088960301</v>
      </c>
      <c r="AO798">
        <v>4.63655902965343</v>
      </c>
      <c r="AP798">
        <v>46.3655902965343</v>
      </c>
      <c r="AQ798" s="3">
        <v>120307.68362811999</v>
      </c>
      <c r="AR798" s="1">
        <v>46034.755696039698</v>
      </c>
      <c r="AS798">
        <v>0.72325309233725099</v>
      </c>
      <c r="AT798">
        <v>7128937.1334655499</v>
      </c>
      <c r="AU798" s="1">
        <v>2149402312.23703</v>
      </c>
      <c r="AV798">
        <v>284.87447200717799</v>
      </c>
    </row>
    <row r="799" spans="1:48" x14ac:dyDescent="0.25">
      <c r="A799">
        <v>797</v>
      </c>
      <c r="B799" t="s">
        <v>843</v>
      </c>
      <c r="C799" s="13">
        <v>230350</v>
      </c>
      <c r="D799">
        <v>797</v>
      </c>
      <c r="E799">
        <v>0.35957639797865598</v>
      </c>
      <c r="F799">
        <v>1599</v>
      </c>
      <c r="G799">
        <v>481165318.56730801</v>
      </c>
      <c r="H799">
        <v>360008044.54294801</v>
      </c>
      <c r="I799">
        <v>7.6383498375219103E-3</v>
      </c>
      <c r="J799">
        <v>63.721185111963003</v>
      </c>
      <c r="K799">
        <f t="shared" si="12"/>
        <v>8342.2711014026954</v>
      </c>
      <c r="L799">
        <v>47.676210987987098</v>
      </c>
      <c r="M799">
        <v>6018.6322753299</v>
      </c>
      <c r="N799">
        <v>383514.38133713102</v>
      </c>
      <c r="O799" s="3">
        <v>340404.85366164998</v>
      </c>
      <c r="P799">
        <v>21691000.693184599</v>
      </c>
      <c r="Q799">
        <v>2.08564003</v>
      </c>
      <c r="R799">
        <v>132.89945442855</v>
      </c>
      <c r="S799" s="9">
        <v>3.4373186793246102</v>
      </c>
      <c r="T799">
        <v>0.290924436542638</v>
      </c>
      <c r="U799">
        <v>7551104.3575517898</v>
      </c>
      <c r="V799" s="3">
        <v>7554666.2800539602</v>
      </c>
      <c r="W799" s="1">
        <v>3464034.3594800201</v>
      </c>
      <c r="X799">
        <v>1239</v>
      </c>
      <c r="Y799">
        <v>86.188305702765703</v>
      </c>
      <c r="Z799">
        <v>40816.656028368699</v>
      </c>
      <c r="AA799">
        <v>237264233.323614</v>
      </c>
      <c r="AB799">
        <v>237180152.49150699</v>
      </c>
      <c r="AC799">
        <v>3222.6773049645299</v>
      </c>
      <c r="AD799" s="1">
        <v>19610000000</v>
      </c>
      <c r="AE799">
        <v>3611.1793651979401</v>
      </c>
      <c r="AF799">
        <v>1805.5896825989701</v>
      </c>
      <c r="AG799">
        <v>601.86322753298998</v>
      </c>
      <c r="AH799">
        <v>6018.6322753299</v>
      </c>
      <c r="AI799">
        <v>230108.62880227901</v>
      </c>
      <c r="AJ799">
        <v>115054.314401139</v>
      </c>
      <c r="AK799">
        <v>38351.438133713098</v>
      </c>
      <c r="AL799" s="10">
        <v>383514.38133713102</v>
      </c>
      <c r="AM799">
        <v>27.583451317422099</v>
      </c>
      <c r="AN799">
        <v>13.791725658711</v>
      </c>
      <c r="AO799">
        <v>4.5972418862370299</v>
      </c>
      <c r="AP799">
        <v>45.972418862370297</v>
      </c>
      <c r="AQ799" s="3">
        <v>106787.310765726</v>
      </c>
      <c r="AR799" s="1">
        <v>233617.54289592299</v>
      </c>
      <c r="AS799">
        <v>0.31370678066732099</v>
      </c>
      <c r="AT799">
        <v>6804613.99691159</v>
      </c>
      <c r="AU799" s="1">
        <v>2156206926.2339401</v>
      </c>
      <c r="AV799">
        <v>285.54855344801803</v>
      </c>
    </row>
    <row r="800" spans="1:48" x14ac:dyDescent="0.25">
      <c r="A800">
        <v>798</v>
      </c>
      <c r="B800" t="s">
        <v>844</v>
      </c>
      <c r="C800" s="13">
        <v>230604</v>
      </c>
      <c r="D800">
        <v>798</v>
      </c>
      <c r="E800">
        <v>0.35983586079281998</v>
      </c>
      <c r="F800">
        <v>1601</v>
      </c>
      <c r="G800">
        <v>470254173.10546201</v>
      </c>
      <c r="H800">
        <v>360990330.04038101</v>
      </c>
      <c r="I800">
        <v>7.7334963343074197E-3</v>
      </c>
      <c r="J800">
        <v>62.231306832027897</v>
      </c>
      <c r="K800">
        <f t="shared" si="12"/>
        <v>8046.9821335476299</v>
      </c>
      <c r="L800">
        <v>47.771824849069098</v>
      </c>
      <c r="M800">
        <v>5448.7190974298801</v>
      </c>
      <c r="N800">
        <v>339080.90999368898</v>
      </c>
      <c r="O800" s="3">
        <v>391410.67542026</v>
      </c>
      <c r="P800">
        <v>24357997.8394094</v>
      </c>
      <c r="Q800">
        <v>2.1993680599999998</v>
      </c>
      <c r="R800">
        <v>136.86954857842099</v>
      </c>
      <c r="S800" s="9">
        <v>3.7995875308143598</v>
      </c>
      <c r="T800">
        <v>0.26318646218571701</v>
      </c>
      <c r="U800">
        <v>7556553.0766492197</v>
      </c>
      <c r="V800" s="3">
        <v>7560115.0066292696</v>
      </c>
      <c r="W800" s="1">
        <v>3477555.35094357</v>
      </c>
      <c r="X800">
        <v>1536</v>
      </c>
      <c r="Y800">
        <v>87.228099913293704</v>
      </c>
      <c r="Z800">
        <v>40953.329411764702</v>
      </c>
      <c r="AA800">
        <v>230852200.404071</v>
      </c>
      <c r="AB800">
        <v>231018756.61427599</v>
      </c>
      <c r="AC800">
        <v>2975.1411764705799</v>
      </c>
      <c r="AD800" s="1">
        <v>19861000000</v>
      </c>
      <c r="AE800">
        <v>3269.2314584579299</v>
      </c>
      <c r="AF800">
        <v>1634.6157292289599</v>
      </c>
      <c r="AG800">
        <v>544.87190974298801</v>
      </c>
      <c r="AH800">
        <v>5448.7190974298801</v>
      </c>
      <c r="AI800">
        <v>203448.54599621301</v>
      </c>
      <c r="AJ800">
        <v>101724.272998106</v>
      </c>
      <c r="AK800">
        <v>33908.090999368898</v>
      </c>
      <c r="AL800" s="10">
        <v>339080.90999368898</v>
      </c>
      <c r="AM800">
        <v>25.282589499986901</v>
      </c>
      <c r="AN800">
        <v>12.641294749993399</v>
      </c>
      <c r="AO800">
        <v>4.2137649166644797</v>
      </c>
      <c r="AP800">
        <v>42.137649166644799</v>
      </c>
      <c r="AQ800" s="3">
        <v>133982.36146681901</v>
      </c>
      <c r="AR800" s="1">
        <v>257428.31395344</v>
      </c>
      <c r="AS800">
        <v>0.34230635463113301</v>
      </c>
      <c r="AT800">
        <v>8337897.4465212896</v>
      </c>
      <c r="AU800" s="1">
        <v>2164544823.68046</v>
      </c>
      <c r="AV800">
        <v>286.446055724693</v>
      </c>
    </row>
    <row r="801" spans="1:48" x14ac:dyDescent="0.25">
      <c r="A801">
        <v>799</v>
      </c>
      <c r="B801" t="s">
        <v>845</v>
      </c>
      <c r="C801" s="13">
        <v>230935</v>
      </c>
      <c r="D801">
        <v>799</v>
      </c>
      <c r="E801">
        <v>0.36017365605742102</v>
      </c>
      <c r="F801">
        <v>1603</v>
      </c>
      <c r="G801">
        <v>461780260.87217802</v>
      </c>
      <c r="H801">
        <v>361510690.29920399</v>
      </c>
      <c r="I801">
        <v>7.7401905324371604E-3</v>
      </c>
      <c r="J801">
        <v>61.052594664232601</v>
      </c>
      <c r="K801">
        <f t="shared" si="12"/>
        <v>7887.737957919353</v>
      </c>
      <c r="L801">
        <v>47.795818729752</v>
      </c>
      <c r="M801">
        <v>7093.7005566405096</v>
      </c>
      <c r="N801">
        <v>433088.82475401397</v>
      </c>
      <c r="O801" s="3">
        <v>226842.75292473001</v>
      </c>
      <c r="P801">
        <v>13849338.6468322</v>
      </c>
      <c r="Q801">
        <v>3.9427926499999999</v>
      </c>
      <c r="R801">
        <v>240.71772150556501</v>
      </c>
      <c r="S801" s="9">
        <v>2.9212284578536099</v>
      </c>
      <c r="T801">
        <v>0.34232173704577401</v>
      </c>
      <c r="U801">
        <v>7563646.7772058602</v>
      </c>
      <c r="V801" s="3">
        <v>7567208.7132562203</v>
      </c>
      <c r="W801" s="1">
        <v>3491303.1472078399</v>
      </c>
      <c r="X801">
        <v>1639</v>
      </c>
      <c r="Y801">
        <v>87.623804463975404</v>
      </c>
      <c r="Z801">
        <v>41079.762048192701</v>
      </c>
      <c r="AA801">
        <v>204438634.10321301</v>
      </c>
      <c r="AB801">
        <v>204478971.887557</v>
      </c>
      <c r="AC801">
        <v>3165.9698795180698</v>
      </c>
      <c r="AD801" s="1">
        <v>20152000000</v>
      </c>
      <c r="AE801">
        <v>4256.2203339842999</v>
      </c>
      <c r="AF801">
        <v>2128.11016699215</v>
      </c>
      <c r="AG801">
        <v>709.37005566405105</v>
      </c>
      <c r="AH801">
        <v>7093.7005566405096</v>
      </c>
      <c r="AI801">
        <v>259853.294852408</v>
      </c>
      <c r="AJ801">
        <v>129926.647426204</v>
      </c>
      <c r="AK801">
        <v>43308.882475401399</v>
      </c>
      <c r="AL801" s="10">
        <v>433088.82475401397</v>
      </c>
      <c r="AM801">
        <v>32.943956333071803</v>
      </c>
      <c r="AN801">
        <v>16.471978166535902</v>
      </c>
      <c r="AO801">
        <v>5.4906593888453097</v>
      </c>
      <c r="AP801">
        <v>54.906593888453102</v>
      </c>
      <c r="AQ801" s="3">
        <v>143615.41551645499</v>
      </c>
      <c r="AR801" s="1">
        <v>83227.337408274296</v>
      </c>
      <c r="AS801">
        <v>0.63310559259571997</v>
      </c>
      <c r="AT801">
        <v>8768093.7510615103</v>
      </c>
      <c r="AU801" s="1">
        <v>2173312917.43152</v>
      </c>
      <c r="AV801">
        <v>287.33664876856898</v>
      </c>
    </row>
    <row r="802" spans="1:48" x14ac:dyDescent="0.25">
      <c r="A802">
        <v>800</v>
      </c>
      <c r="B802" t="s">
        <v>846</v>
      </c>
      <c r="C802" s="13">
        <v>231165</v>
      </c>
      <c r="D802">
        <v>800</v>
      </c>
      <c r="E802">
        <v>0.36040865298039199</v>
      </c>
      <c r="F802">
        <v>1605</v>
      </c>
      <c r="G802">
        <v>469354735.36370599</v>
      </c>
      <c r="H802">
        <v>362275911.79364198</v>
      </c>
      <c r="I802">
        <v>7.5970623234950302E-3</v>
      </c>
      <c r="J802">
        <v>62.013565181315897</v>
      </c>
      <c r="K802">
        <f t="shared" si="12"/>
        <v>8162.8348617767488</v>
      </c>
      <c r="L802">
        <v>47.865759471301701</v>
      </c>
      <c r="M802">
        <v>4934.9353823894598</v>
      </c>
      <c r="N802">
        <v>306032.93700139102</v>
      </c>
      <c r="O802" s="3">
        <v>182567.96114981</v>
      </c>
      <c r="P802">
        <v>11321690.1587836</v>
      </c>
      <c r="Q802">
        <v>1.8976358</v>
      </c>
      <c r="R802">
        <v>117.67916137369799</v>
      </c>
      <c r="S802" s="9">
        <v>4.2018463671191499</v>
      </c>
      <c r="T802">
        <v>0.23799061475101299</v>
      </c>
      <c r="U802">
        <v>7568581.7125882497</v>
      </c>
      <c r="V802" s="3">
        <v>7572143.6534111695</v>
      </c>
      <c r="W802" s="1">
        <v>3486672.2518403898</v>
      </c>
      <c r="X802">
        <v>1038</v>
      </c>
      <c r="Y802">
        <v>87.738989888700999</v>
      </c>
      <c r="Z802">
        <v>40985.099567099503</v>
      </c>
      <c r="AA802">
        <v>214923059.03650501</v>
      </c>
      <c r="AB802">
        <v>214889858.35104701</v>
      </c>
      <c r="AC802">
        <v>2395.8008658008598</v>
      </c>
      <c r="AD802" s="1">
        <v>20364000000</v>
      </c>
      <c r="AE802">
        <v>2960.9612294336698</v>
      </c>
      <c r="AF802">
        <v>1480.4806147168299</v>
      </c>
      <c r="AG802">
        <v>493.49353823894597</v>
      </c>
      <c r="AH802">
        <v>4934.9353823894598</v>
      </c>
      <c r="AI802">
        <v>183619.762200834</v>
      </c>
      <c r="AJ802">
        <v>91809.881100417304</v>
      </c>
      <c r="AK802">
        <v>30603.2937001391</v>
      </c>
      <c r="AL802" s="10">
        <v>306032.93700139102</v>
      </c>
      <c r="AM802">
        <v>22.4946069974601</v>
      </c>
      <c r="AN802">
        <v>11.24730349873</v>
      </c>
      <c r="AO802">
        <v>3.7491011662433502</v>
      </c>
      <c r="AP802">
        <v>37.4910116624335</v>
      </c>
      <c r="AQ802" s="3">
        <v>91073.071504471605</v>
      </c>
      <c r="AR802" s="1">
        <v>91494.889645338306</v>
      </c>
      <c r="AS802">
        <v>0.49884476405879102</v>
      </c>
      <c r="AT802">
        <v>5647765.8560051899</v>
      </c>
      <c r="AU802" s="1">
        <v>2178960683.2875299</v>
      </c>
      <c r="AV802">
        <v>287.89550883270903</v>
      </c>
    </row>
    <row r="803" spans="1:48" x14ac:dyDescent="0.25">
      <c r="A803">
        <v>801</v>
      </c>
      <c r="B803" t="s">
        <v>847</v>
      </c>
      <c r="C803" s="13">
        <v>231447</v>
      </c>
      <c r="D803">
        <v>801</v>
      </c>
      <c r="E803">
        <v>0.36069607686772398</v>
      </c>
      <c r="F803">
        <v>1607</v>
      </c>
      <c r="G803">
        <v>475505547.42534298</v>
      </c>
      <c r="H803">
        <v>363508380.164904</v>
      </c>
      <c r="I803">
        <v>7.5881090911747396E-3</v>
      </c>
      <c r="J803">
        <v>62.776178500750603</v>
      </c>
      <c r="K803">
        <f t="shared" si="12"/>
        <v>8272.9673158971436</v>
      </c>
      <c r="L803">
        <v>47.9903275225901</v>
      </c>
      <c r="M803">
        <v>6035.9016339704303</v>
      </c>
      <c r="N803">
        <v>378910.83838710003</v>
      </c>
      <c r="O803" s="3">
        <v>219457.41054528</v>
      </c>
      <c r="P803">
        <v>13776697.577702999</v>
      </c>
      <c r="Q803">
        <v>2.1123919400000002</v>
      </c>
      <c r="R803">
        <v>132.60789348898601</v>
      </c>
      <c r="S803" s="9">
        <v>3.43815692894507</v>
      </c>
      <c r="T803">
        <v>0.29085350688365103</v>
      </c>
      <c r="U803">
        <v>7574617.6142222201</v>
      </c>
      <c r="V803" s="3">
        <v>7578179.5644668397</v>
      </c>
      <c r="W803" s="1">
        <v>3487135.8351243702</v>
      </c>
      <c r="X803">
        <v>1435</v>
      </c>
      <c r="Y803">
        <v>87.741801995865899</v>
      </c>
      <c r="Z803">
        <v>40948.289752650096</v>
      </c>
      <c r="AA803">
        <v>183094478.92289099</v>
      </c>
      <c r="AB803">
        <v>183256817.70009801</v>
      </c>
      <c r="AC803">
        <v>2650.8763250883298</v>
      </c>
      <c r="AD803" s="1">
        <v>20586000000</v>
      </c>
      <c r="AE803">
        <v>3621.5409803822599</v>
      </c>
      <c r="AF803">
        <v>1810.77049019113</v>
      </c>
      <c r="AG803">
        <v>603.59016339704397</v>
      </c>
      <c r="AH803">
        <v>6035.9016339704303</v>
      </c>
      <c r="AI803">
        <v>227346.50303225999</v>
      </c>
      <c r="AJ803">
        <v>113673.25151613</v>
      </c>
      <c r="AK803">
        <v>37891.083838710001</v>
      </c>
      <c r="AL803" s="10">
        <v>378910.83838710003</v>
      </c>
      <c r="AM803">
        <v>27.480648037300501</v>
      </c>
      <c r="AN803">
        <v>13.740324018650201</v>
      </c>
      <c r="AO803">
        <v>4.5801080062167498</v>
      </c>
      <c r="AP803">
        <v>45.8010800621675</v>
      </c>
      <c r="AQ803" s="3">
        <v>125909.485864067</v>
      </c>
      <c r="AR803" s="1">
        <v>93547.924681212302</v>
      </c>
      <c r="AS803">
        <v>0.57373084623218495</v>
      </c>
      <c r="AT803">
        <v>7904116.3595404401</v>
      </c>
      <c r="AU803" s="1">
        <v>2186864799.6470699</v>
      </c>
      <c r="AV803">
        <v>288.70959710771098</v>
      </c>
    </row>
    <row r="804" spans="1:48" x14ac:dyDescent="0.25">
      <c r="A804">
        <v>802</v>
      </c>
      <c r="B804" t="s">
        <v>848</v>
      </c>
      <c r="C804" s="13">
        <v>231765</v>
      </c>
      <c r="D804">
        <v>802</v>
      </c>
      <c r="E804">
        <v>0.36101989108538102</v>
      </c>
      <c r="F804">
        <v>1609</v>
      </c>
      <c r="G804">
        <v>503652820.488765</v>
      </c>
      <c r="H804">
        <v>365840787.074377</v>
      </c>
      <c r="I804">
        <v>7.5154171069549899E-3</v>
      </c>
      <c r="J804">
        <v>66.432538025030894</v>
      </c>
      <c r="K804">
        <f t="shared" si="12"/>
        <v>8839.5011320865015</v>
      </c>
      <c r="L804">
        <v>48.254930797052801</v>
      </c>
      <c r="M804">
        <v>6800.0985707994496</v>
      </c>
      <c r="N804">
        <v>451747.80687859299</v>
      </c>
      <c r="O804" s="3">
        <v>239799.08161984</v>
      </c>
      <c r="P804">
        <v>15930461.6080775</v>
      </c>
      <c r="Q804">
        <v>2.0804510000000001</v>
      </c>
      <c r="R804">
        <v>138.209640166713</v>
      </c>
      <c r="S804" s="9">
        <v>3.0545156391560502</v>
      </c>
      <c r="T804">
        <v>0.32738414797453602</v>
      </c>
      <c r="U804">
        <v>7581417.7127930196</v>
      </c>
      <c r="V804" s="3">
        <v>7584979.6788535798</v>
      </c>
      <c r="W804" s="1">
        <v>3491090.6437606202</v>
      </c>
      <c r="X804">
        <v>1669</v>
      </c>
      <c r="Y804">
        <v>88.076718409749304</v>
      </c>
      <c r="Z804">
        <v>40947.990595611198</v>
      </c>
      <c r="AA804">
        <v>171282644.29634899</v>
      </c>
      <c r="AB804">
        <v>171256459.03802201</v>
      </c>
      <c r="AC804">
        <v>2649.2131661441999</v>
      </c>
      <c r="AD804" s="1">
        <v>20820000000</v>
      </c>
      <c r="AE804">
        <v>4080.0591424796698</v>
      </c>
      <c r="AF804">
        <v>2040.0295712398299</v>
      </c>
      <c r="AG804">
        <v>680.00985707994505</v>
      </c>
      <c r="AH804">
        <v>6800.0985707994496</v>
      </c>
      <c r="AI804">
        <v>271048.68412715499</v>
      </c>
      <c r="AJ804">
        <v>135524.342063577</v>
      </c>
      <c r="AK804">
        <v>45174.780687859296</v>
      </c>
      <c r="AL804" s="10">
        <v>451747.80687859299</v>
      </c>
      <c r="AM804">
        <v>30.663346276779802</v>
      </c>
      <c r="AN804">
        <v>15.331673138389901</v>
      </c>
      <c r="AO804">
        <v>5.1105577127966404</v>
      </c>
      <c r="AP804">
        <v>51.105577127966399</v>
      </c>
      <c r="AQ804" s="3">
        <v>147000.04302587101</v>
      </c>
      <c r="AR804" s="1">
        <v>92799.038593968406</v>
      </c>
      <c r="AS804">
        <v>0.613013369496196</v>
      </c>
      <c r="AT804">
        <v>9765585.9479973894</v>
      </c>
      <c r="AU804" s="1">
        <v>2196630385.5950599</v>
      </c>
      <c r="AV804">
        <v>289.73873605307801</v>
      </c>
    </row>
    <row r="805" spans="1:48" x14ac:dyDescent="0.25">
      <c r="A805">
        <v>803</v>
      </c>
      <c r="B805" t="s">
        <v>849</v>
      </c>
      <c r="C805" s="13">
        <v>232067</v>
      </c>
      <c r="D805">
        <v>803</v>
      </c>
      <c r="E805">
        <v>0.361327463594871</v>
      </c>
      <c r="F805">
        <v>1611</v>
      </c>
      <c r="G805">
        <v>508349607.93296701</v>
      </c>
      <c r="H805">
        <v>367709567.67665702</v>
      </c>
      <c r="I805">
        <v>7.5584888398597299E-3</v>
      </c>
      <c r="J805">
        <v>66.994974437995396</v>
      </c>
      <c r="K805">
        <f t="shared" si="12"/>
        <v>8863.5408290473424</v>
      </c>
      <c r="L805">
        <v>48.460139838157197</v>
      </c>
      <c r="M805">
        <v>6459.0226992899497</v>
      </c>
      <c r="N805">
        <v>432722.06063336198</v>
      </c>
      <c r="O805" s="3">
        <v>202357.84115764999</v>
      </c>
      <c r="P805">
        <v>13556958.3956846</v>
      </c>
      <c r="Q805">
        <v>2.09796548</v>
      </c>
      <c r="R805">
        <v>140.55314370439601</v>
      </c>
      <c r="S805" s="9">
        <v>3.21855245797413</v>
      </c>
      <c r="T805">
        <v>0.31069867993682798</v>
      </c>
      <c r="U805">
        <v>7587876.7354923096</v>
      </c>
      <c r="V805" s="3">
        <v>7591438.7081377599</v>
      </c>
      <c r="W805" s="1">
        <v>3498491.0451436299</v>
      </c>
      <c r="X805">
        <v>1546</v>
      </c>
      <c r="Y805">
        <v>88.488697347854895</v>
      </c>
      <c r="Z805">
        <v>40983.940594059401</v>
      </c>
      <c r="AA805">
        <v>185975143.088323</v>
      </c>
      <c r="AB805">
        <v>185875974.10362801</v>
      </c>
      <c r="AC805">
        <v>3088.7590759075902</v>
      </c>
      <c r="AD805" s="1">
        <v>21061000000</v>
      </c>
      <c r="AE805">
        <v>3875.4136195739702</v>
      </c>
      <c r="AF805">
        <v>1937.7068097869801</v>
      </c>
      <c r="AG805">
        <v>645.902269928995</v>
      </c>
      <c r="AH805">
        <v>6459.0226992899497</v>
      </c>
      <c r="AI805">
        <v>259633.23638001701</v>
      </c>
      <c r="AJ805">
        <v>129816.618190008</v>
      </c>
      <c r="AK805">
        <v>43272.206063336198</v>
      </c>
      <c r="AL805" s="10">
        <v>432722.06063336198</v>
      </c>
      <c r="AM805">
        <v>29.292270593390199</v>
      </c>
      <c r="AN805">
        <v>14.6461352966951</v>
      </c>
      <c r="AO805">
        <v>4.8820450988983799</v>
      </c>
      <c r="AP805">
        <v>48.820450988983801</v>
      </c>
      <c r="AQ805" s="3">
        <v>136803.52609978299</v>
      </c>
      <c r="AR805" s="1">
        <v>65554.315057866304</v>
      </c>
      <c r="AS805">
        <v>0.67604756661346599</v>
      </c>
      <c r="AT805">
        <v>9165148.7340826392</v>
      </c>
      <c r="AU805" s="1">
        <v>2205795534.3291502</v>
      </c>
      <c r="AV805">
        <v>290.69996933549697</v>
      </c>
    </row>
    <row r="806" spans="1:48" x14ac:dyDescent="0.25">
      <c r="A806">
        <v>804</v>
      </c>
      <c r="B806" t="s">
        <v>850</v>
      </c>
      <c r="C806" s="13">
        <v>232364</v>
      </c>
      <c r="D806">
        <v>804</v>
      </c>
      <c r="E806">
        <v>0.36162886765215102</v>
      </c>
      <c r="F806">
        <v>1613</v>
      </c>
      <c r="G806">
        <v>490005182.95453101</v>
      </c>
      <c r="H806">
        <v>368625076.743119</v>
      </c>
      <c r="I806">
        <v>7.3314231309175798E-3</v>
      </c>
      <c r="J806">
        <v>64.523555025303907</v>
      </c>
      <c r="K806">
        <f t="shared" si="12"/>
        <v>8800.9590870835909</v>
      </c>
      <c r="L806">
        <v>48.540303756641201</v>
      </c>
      <c r="M806">
        <v>6329.4852028805699</v>
      </c>
      <c r="N806">
        <v>408400.88676991098</v>
      </c>
      <c r="O806" s="3">
        <v>204137.21937924999</v>
      </c>
      <c r="P806">
        <v>13171659.107329501</v>
      </c>
      <c r="Q806">
        <v>2.01274343</v>
      </c>
      <c r="R806">
        <v>129.869361457423</v>
      </c>
      <c r="S806" s="9">
        <v>3.2871621898715899</v>
      </c>
      <c r="T806">
        <v>0.30421376927527299</v>
      </c>
      <c r="U806">
        <v>7594206.2206951901</v>
      </c>
      <c r="V806" s="3">
        <v>7597768.2114335997</v>
      </c>
      <c r="W806" s="1">
        <v>3503530.6399485399</v>
      </c>
      <c r="X806">
        <v>1283</v>
      </c>
      <c r="Y806">
        <v>88.002516125235204</v>
      </c>
      <c r="Z806">
        <v>40992.627516778499</v>
      </c>
      <c r="AA806">
        <v>230499937.59401801</v>
      </c>
      <c r="AB806">
        <v>230182921.57948899</v>
      </c>
      <c r="AC806">
        <v>3368.2718120805298</v>
      </c>
      <c r="AD806" s="1">
        <v>21355000000</v>
      </c>
      <c r="AE806">
        <v>3797.69112172834</v>
      </c>
      <c r="AF806">
        <v>1898.84556086417</v>
      </c>
      <c r="AG806">
        <v>632.94852028805701</v>
      </c>
      <c r="AH806">
        <v>6329.4852028805699</v>
      </c>
      <c r="AI806">
        <v>245040.53206194699</v>
      </c>
      <c r="AJ806">
        <v>122520.266030973</v>
      </c>
      <c r="AK806">
        <v>40840.088676991101</v>
      </c>
      <c r="AL806" s="10">
        <v>408400.88676991098</v>
      </c>
      <c r="AM806">
        <v>27.842480533919499</v>
      </c>
      <c r="AN806">
        <v>13.9212402669597</v>
      </c>
      <c r="AO806">
        <v>4.64041342231992</v>
      </c>
      <c r="AP806">
        <v>46.4041342231992</v>
      </c>
      <c r="AQ806" s="3">
        <v>112907.228188676</v>
      </c>
      <c r="AR806" s="1">
        <v>91229.991190573201</v>
      </c>
      <c r="AS806">
        <v>0.55309476895987097</v>
      </c>
      <c r="AT806">
        <v>7285175.7507866202</v>
      </c>
      <c r="AU806" s="1">
        <v>2213080710.0799298</v>
      </c>
      <c r="AV806">
        <v>291.416988920976</v>
      </c>
    </row>
    <row r="807" spans="1:48" x14ac:dyDescent="0.25">
      <c r="A807">
        <v>805</v>
      </c>
      <c r="B807" t="s">
        <v>851</v>
      </c>
      <c r="C807" s="13">
        <v>232631</v>
      </c>
      <c r="D807">
        <v>805</v>
      </c>
      <c r="E807">
        <v>0.36189984380140999</v>
      </c>
      <c r="F807">
        <v>1615</v>
      </c>
      <c r="G807">
        <v>500966941.878672</v>
      </c>
      <c r="H807">
        <v>370071921.41249102</v>
      </c>
      <c r="I807">
        <v>7.3809414704850999E-3</v>
      </c>
      <c r="J807">
        <v>65.917598665722807</v>
      </c>
      <c r="K807">
        <f t="shared" si="12"/>
        <v>8930.7846335476333</v>
      </c>
      <c r="L807">
        <v>48.694335601548403</v>
      </c>
      <c r="M807">
        <v>5690.4991344297296</v>
      </c>
      <c r="N807">
        <v>375104.038150982</v>
      </c>
      <c r="O807" s="3">
        <v>225594.26758012999</v>
      </c>
      <c r="P807">
        <v>14870632.3916346</v>
      </c>
      <c r="Q807">
        <v>2.1980422700000002</v>
      </c>
      <c r="R807">
        <v>144.88966820415399</v>
      </c>
      <c r="S807" s="9">
        <v>3.6590173123600498</v>
      </c>
      <c r="T807">
        <v>0.27329742240410498</v>
      </c>
      <c r="U807">
        <v>7599896.7198296199</v>
      </c>
      <c r="V807" s="3">
        <v>7603458.7198537402</v>
      </c>
      <c r="W807" s="1">
        <v>3496517.4252920202</v>
      </c>
      <c r="X807">
        <v>1561</v>
      </c>
      <c r="Y807">
        <v>88.657811925522097</v>
      </c>
      <c r="Z807">
        <v>40868.8246268656</v>
      </c>
      <c r="AA807">
        <v>239274332.891083</v>
      </c>
      <c r="AB807">
        <v>239452552.73217899</v>
      </c>
      <c r="AC807">
        <v>3170.5186567164101</v>
      </c>
      <c r="AD807" s="1">
        <v>21630000000</v>
      </c>
      <c r="AE807">
        <v>3414.2994806578299</v>
      </c>
      <c r="AF807">
        <v>1707.14974032891</v>
      </c>
      <c r="AG807">
        <v>569.04991344297298</v>
      </c>
      <c r="AH807">
        <v>5690.4991344297296</v>
      </c>
      <c r="AI807">
        <v>225062.42289058899</v>
      </c>
      <c r="AJ807">
        <v>112531.211445294</v>
      </c>
      <c r="AK807">
        <v>37510.403815098201</v>
      </c>
      <c r="AL807" s="10">
        <v>375104.03815098101</v>
      </c>
      <c r="AM807">
        <v>25.200744629443101</v>
      </c>
      <c r="AN807">
        <v>12.600372314721501</v>
      </c>
      <c r="AO807">
        <v>4.2001241049071902</v>
      </c>
      <c r="AP807">
        <v>42.001241049071901</v>
      </c>
      <c r="AQ807" s="3">
        <v>138394.84441573999</v>
      </c>
      <c r="AR807" s="1">
        <v>87199.423164389795</v>
      </c>
      <c r="AS807">
        <v>0.61346791255049404</v>
      </c>
      <c r="AT807">
        <v>9122655.8116018996</v>
      </c>
      <c r="AU807" s="1">
        <v>2222203365.8915401</v>
      </c>
      <c r="AV807">
        <v>292.399153279725</v>
      </c>
    </row>
    <row r="808" spans="1:48" x14ac:dyDescent="0.25">
      <c r="A808">
        <v>806</v>
      </c>
      <c r="B808" t="s">
        <v>852</v>
      </c>
      <c r="C808" s="13">
        <v>232926</v>
      </c>
      <c r="D808">
        <v>806</v>
      </c>
      <c r="E808">
        <v>0.36219878044902998</v>
      </c>
      <c r="F808">
        <v>1617</v>
      </c>
      <c r="G808">
        <v>571747451.23535097</v>
      </c>
      <c r="H808">
        <v>374219601.75008202</v>
      </c>
      <c r="I808">
        <v>7.7877325119812902E-3</v>
      </c>
      <c r="J808">
        <v>75.168859135009299</v>
      </c>
      <c r="K808">
        <f t="shared" si="12"/>
        <v>9652.213788720057</v>
      </c>
      <c r="L808">
        <v>49.1994506818221</v>
      </c>
      <c r="M808">
        <v>6277.66960002016</v>
      </c>
      <c r="N808">
        <v>471885.26186004502</v>
      </c>
      <c r="O808" s="3">
        <v>242195.21203376999</v>
      </c>
      <c r="P808">
        <v>18205537.776540101</v>
      </c>
      <c r="Q808">
        <v>2.1316073100000001</v>
      </c>
      <c r="R808">
        <v>160.23048961654601</v>
      </c>
      <c r="S808" s="9">
        <v>3.3195174756530501</v>
      </c>
      <c r="T808">
        <v>0.30124860234491402</v>
      </c>
      <c r="U808">
        <v>7606174.38942964</v>
      </c>
      <c r="V808" s="3">
        <v>7609736.4127542302</v>
      </c>
      <c r="W808" s="1">
        <v>3525492.15847763</v>
      </c>
      <c r="X808">
        <v>1567</v>
      </c>
      <c r="Y808">
        <v>89.794494937703107</v>
      </c>
      <c r="Z808">
        <v>41160.060810810799</v>
      </c>
      <c r="AA808">
        <v>220591194.80594599</v>
      </c>
      <c r="AB808">
        <v>220607095.66280401</v>
      </c>
      <c r="AC808">
        <v>3125.5472972972898</v>
      </c>
      <c r="AD808" s="1">
        <v>21909000000</v>
      </c>
      <c r="AE808">
        <v>3766.6017600120899</v>
      </c>
      <c r="AF808">
        <v>1883.30088000604</v>
      </c>
      <c r="AG808">
        <v>627.76696000201605</v>
      </c>
      <c r="AH808">
        <v>6277.66960002016</v>
      </c>
      <c r="AI808">
        <v>283131.15711602703</v>
      </c>
      <c r="AJ808">
        <v>141565.57855801299</v>
      </c>
      <c r="AK808">
        <v>47188.526186004499</v>
      </c>
      <c r="AL808" s="10">
        <v>471885.26186004502</v>
      </c>
      <c r="AM808">
        <v>29.333286986132102</v>
      </c>
      <c r="AN808">
        <v>14.666643493065999</v>
      </c>
      <c r="AO808">
        <v>4.88888116435536</v>
      </c>
      <c r="AP808">
        <v>48.888811643553602</v>
      </c>
      <c r="AQ808" s="3">
        <v>140707.97356737999</v>
      </c>
      <c r="AR808" s="1">
        <v>101487.238466389</v>
      </c>
      <c r="AS808">
        <v>0.58096926188516695</v>
      </c>
      <c r="AT808">
        <v>10576857.844258999</v>
      </c>
      <c r="AU808" s="1">
        <v>2232780223.7357998</v>
      </c>
      <c r="AV808">
        <v>293.54838706284602</v>
      </c>
    </row>
    <row r="809" spans="1:48" x14ac:dyDescent="0.25">
      <c r="A809">
        <v>807</v>
      </c>
      <c r="B809" t="s">
        <v>853</v>
      </c>
      <c r="C809" s="13">
        <v>233240</v>
      </c>
      <c r="D809">
        <v>807</v>
      </c>
      <c r="E809">
        <v>0.36251868818052502</v>
      </c>
      <c r="F809">
        <v>1619</v>
      </c>
      <c r="G809">
        <v>600884954.79579496</v>
      </c>
      <c r="H809">
        <v>380326516.54407197</v>
      </c>
      <c r="I809">
        <v>8.9130862668030404E-3</v>
      </c>
      <c r="J809">
        <v>78.929915088243305</v>
      </c>
      <c r="K809">
        <f t="shared" si="12"/>
        <v>8855.5089365867898</v>
      </c>
      <c r="L809">
        <v>49.958214824720798</v>
      </c>
      <c r="M809">
        <v>6718.0623613996404</v>
      </c>
      <c r="N809">
        <v>530256.09174279706</v>
      </c>
      <c r="O809" s="3">
        <v>547251.49067106994</v>
      </c>
      <c r="P809">
        <v>43194513.690582097</v>
      </c>
      <c r="Q809">
        <v>3.5681802899999999</v>
      </c>
      <c r="R809">
        <v>281.63616730924298</v>
      </c>
      <c r="S809" s="9">
        <v>3.1046510841859201</v>
      </c>
      <c r="T809">
        <v>0.32209738643214098</v>
      </c>
      <c r="U809">
        <v>7612892.4517910397</v>
      </c>
      <c r="V809" s="3">
        <v>7616454.4940150399</v>
      </c>
      <c r="W809" s="1">
        <v>3524825.4355419599</v>
      </c>
      <c r="X809">
        <v>1538</v>
      </c>
      <c r="Y809">
        <v>90.273410242062994</v>
      </c>
      <c r="Z809">
        <v>41090.777777777701</v>
      </c>
      <c r="AA809">
        <v>221858181.17747</v>
      </c>
      <c r="AB809">
        <v>221816541.54083401</v>
      </c>
      <c r="AC809">
        <v>3523.0730158730098</v>
      </c>
      <c r="AD809" s="1">
        <v>22208000000</v>
      </c>
      <c r="AE809">
        <v>4030.83741683978</v>
      </c>
      <c r="AF809">
        <v>2015.41870841989</v>
      </c>
      <c r="AG809">
        <v>671.80623613996397</v>
      </c>
      <c r="AH809">
        <v>6718.0623613996404</v>
      </c>
      <c r="AI809">
        <v>318153.65504567802</v>
      </c>
      <c r="AJ809">
        <v>159076.82752283901</v>
      </c>
      <c r="AK809">
        <v>53025.6091742797</v>
      </c>
      <c r="AL809" s="10">
        <v>530256.09174279706</v>
      </c>
      <c r="AM809">
        <v>35.927201623750499</v>
      </c>
      <c r="AN809">
        <v>17.9636008118752</v>
      </c>
      <c r="AO809">
        <v>5.9878669372917503</v>
      </c>
      <c r="AP809">
        <v>59.8786693729175</v>
      </c>
      <c r="AQ809" s="3">
        <v>138840.50495229199</v>
      </c>
      <c r="AR809" s="1">
        <v>408410.985718777</v>
      </c>
      <c r="AS809">
        <v>0.25370511971020598</v>
      </c>
      <c r="AT809">
        <v>10958669.2666933</v>
      </c>
      <c r="AU809" s="1">
        <v>2243738893.00249</v>
      </c>
      <c r="AV809">
        <v>294.72883102067402</v>
      </c>
    </row>
    <row r="810" spans="1:48" x14ac:dyDescent="0.25">
      <c r="A810">
        <v>808</v>
      </c>
      <c r="B810" t="s">
        <v>854</v>
      </c>
      <c r="C810" s="13">
        <v>233489</v>
      </c>
      <c r="D810">
        <v>808</v>
      </c>
      <c r="E810">
        <v>0.36277262529064103</v>
      </c>
      <c r="F810">
        <v>1621</v>
      </c>
      <c r="G810">
        <v>645069524.44094205</v>
      </c>
      <c r="H810">
        <v>384767313.97843701</v>
      </c>
      <c r="I810">
        <v>9.1394502963179393E-3</v>
      </c>
      <c r="J810">
        <v>84.674515827481997</v>
      </c>
      <c r="K810">
        <f t="shared" si="12"/>
        <v>9264.7274269433128</v>
      </c>
      <c r="L810">
        <v>50.506162177791197</v>
      </c>
      <c r="M810">
        <v>5332.6793124405604</v>
      </c>
      <c r="N810">
        <v>451542.03884413402</v>
      </c>
      <c r="O810" s="3">
        <v>232288.60425654001</v>
      </c>
      <c r="P810">
        <v>19668925.097664099</v>
      </c>
      <c r="Q810">
        <v>2.0314554999999999</v>
      </c>
      <c r="R810">
        <v>172.01251088757499</v>
      </c>
      <c r="S810" s="9">
        <v>3.9139517775922301</v>
      </c>
      <c r="T810">
        <v>0.25549624952588801</v>
      </c>
      <c r="U810">
        <v>7618225.1311034802</v>
      </c>
      <c r="V810" s="3">
        <v>7621787.1815483598</v>
      </c>
      <c r="W810" s="1">
        <v>3526013.2463496202</v>
      </c>
      <c r="X810">
        <v>1223</v>
      </c>
      <c r="Y810">
        <v>90.8707647511593</v>
      </c>
      <c r="Z810">
        <v>41037.584000000003</v>
      </c>
      <c r="AA810">
        <v>241551344.02555901</v>
      </c>
      <c r="AB810">
        <v>241523545.67078701</v>
      </c>
      <c r="AC810">
        <v>2829.692</v>
      </c>
      <c r="AD810" s="1">
        <v>22467000000</v>
      </c>
      <c r="AE810">
        <v>3199.6075874643302</v>
      </c>
      <c r="AF810">
        <v>1599.8037937321601</v>
      </c>
      <c r="AG810">
        <v>533.26793124405594</v>
      </c>
      <c r="AH810">
        <v>5332.6793124405604</v>
      </c>
      <c r="AI810">
        <v>270925.22330647998</v>
      </c>
      <c r="AJ810">
        <v>135462.61165323999</v>
      </c>
      <c r="AK810">
        <v>45154.2038844134</v>
      </c>
      <c r="AL810" s="10">
        <v>451542.03884413402</v>
      </c>
      <c r="AM810">
        <v>29.242654513352001</v>
      </c>
      <c r="AN810">
        <v>14.621327256676</v>
      </c>
      <c r="AO810">
        <v>4.8737757522253498</v>
      </c>
      <c r="AP810">
        <v>48.737757522253503</v>
      </c>
      <c r="AQ810" s="3">
        <v>111134.945290667</v>
      </c>
      <c r="AR810" s="1">
        <v>121153.658965872</v>
      </c>
      <c r="AS810">
        <v>0.47843477146184099</v>
      </c>
      <c r="AT810">
        <v>9410297.6840010006</v>
      </c>
      <c r="AU810" s="1">
        <v>2253149190.6864901</v>
      </c>
      <c r="AV810">
        <v>295.75775878391897</v>
      </c>
    </row>
    <row r="811" spans="1:48" x14ac:dyDescent="0.25">
      <c r="A811">
        <v>809</v>
      </c>
      <c r="B811" t="s">
        <v>855</v>
      </c>
      <c r="C811" s="13">
        <v>233826</v>
      </c>
      <c r="D811">
        <v>809</v>
      </c>
      <c r="E811">
        <v>0.36310972079874998</v>
      </c>
      <c r="F811">
        <v>1623</v>
      </c>
      <c r="G811">
        <v>640727854.76938498</v>
      </c>
      <c r="H811">
        <v>389542000.85389102</v>
      </c>
      <c r="I811">
        <v>9.3556882612507303E-3</v>
      </c>
      <c r="J811">
        <v>84.026531044107898</v>
      </c>
      <c r="K811">
        <f t="shared" si="12"/>
        <v>8981.3307901811895</v>
      </c>
      <c r="L811">
        <v>51.085437887688599</v>
      </c>
      <c r="M811">
        <v>7079.0056702894999</v>
      </c>
      <c r="N811">
        <v>594824.28971599694</v>
      </c>
      <c r="O811" s="3">
        <v>277815.24158454</v>
      </c>
      <c r="P811">
        <v>23343851.0215296</v>
      </c>
      <c r="Q811">
        <v>2.65831857</v>
      </c>
      <c r="R811">
        <v>223.36928784723301</v>
      </c>
      <c r="S811" s="9">
        <v>2.9511551739560402</v>
      </c>
      <c r="T811">
        <v>0.33885036233438398</v>
      </c>
      <c r="U811">
        <v>7625304.1367737697</v>
      </c>
      <c r="V811" s="3">
        <v>7628866.2256506598</v>
      </c>
      <c r="W811" s="1">
        <v>3534951.2641523401</v>
      </c>
      <c r="X811">
        <v>1645</v>
      </c>
      <c r="Y811">
        <v>91.111521080237296</v>
      </c>
      <c r="Z811">
        <v>41063.2544378698</v>
      </c>
      <c r="AA811">
        <v>212163837.924034</v>
      </c>
      <c r="AB811">
        <v>212243701.737773</v>
      </c>
      <c r="AC811">
        <v>3937.2514792899401</v>
      </c>
      <c r="AD811" s="1">
        <v>22774000000</v>
      </c>
      <c r="AE811">
        <v>4247.4034021736998</v>
      </c>
      <c r="AF811">
        <v>2123.7017010868499</v>
      </c>
      <c r="AG811">
        <v>707.90056702895095</v>
      </c>
      <c r="AH811">
        <v>7079.0056702894999</v>
      </c>
      <c r="AI811">
        <v>356894.57382959803</v>
      </c>
      <c r="AJ811">
        <v>178447.28691479901</v>
      </c>
      <c r="AK811">
        <v>59482.4289715997</v>
      </c>
      <c r="AL811" s="10">
        <v>594824.28971599694</v>
      </c>
      <c r="AM811">
        <v>39.7373821505129</v>
      </c>
      <c r="AN811">
        <v>19.8686910752564</v>
      </c>
      <c r="AO811">
        <v>6.6228970250854902</v>
      </c>
      <c r="AP811">
        <v>66.2289702508549</v>
      </c>
      <c r="AQ811" s="3">
        <v>149878.45217698999</v>
      </c>
      <c r="AR811" s="1">
        <v>127936.789407549</v>
      </c>
      <c r="AS811">
        <v>0.53948966702527701</v>
      </c>
      <c r="AT811">
        <v>12593766.4146927</v>
      </c>
      <c r="AU811" s="1">
        <v>2265742957.1011801</v>
      </c>
      <c r="AV811">
        <v>297.13476557274799</v>
      </c>
    </row>
    <row r="812" spans="1:48" x14ac:dyDescent="0.25">
      <c r="A812">
        <v>810</v>
      </c>
      <c r="B812" t="s">
        <v>856</v>
      </c>
      <c r="C812" s="13">
        <v>234114</v>
      </c>
      <c r="D812">
        <v>810</v>
      </c>
      <c r="E812">
        <v>0.36339918428215401</v>
      </c>
      <c r="F812">
        <v>1625</v>
      </c>
      <c r="G812">
        <v>668242422.94709599</v>
      </c>
      <c r="H812">
        <v>393965796.98968798</v>
      </c>
      <c r="I812">
        <v>9.3734418065458593E-3</v>
      </c>
      <c r="J812">
        <v>87.565050048870305</v>
      </c>
      <c r="K812">
        <f t="shared" si="12"/>
        <v>9341.8246846873299</v>
      </c>
      <c r="L812">
        <v>51.624430814797599</v>
      </c>
      <c r="M812">
        <v>6078.7331514805501</v>
      </c>
      <c r="N812">
        <v>532284.57264312101</v>
      </c>
      <c r="O812" s="3">
        <v>220050.247799</v>
      </c>
      <c r="P812">
        <v>19268710.9617857</v>
      </c>
      <c r="Q812">
        <v>2.1066225099999998</v>
      </c>
      <c r="R812">
        <v>184.46650552222599</v>
      </c>
      <c r="S812" s="9">
        <v>3.4395157268378198</v>
      </c>
      <c r="T812">
        <v>0.29073860375087301</v>
      </c>
      <c r="U812">
        <v>7631382.8699252503</v>
      </c>
      <c r="V812" s="3">
        <v>7634944.9700428797</v>
      </c>
      <c r="W812" s="1">
        <v>3525376.4417217001</v>
      </c>
      <c r="X812">
        <v>1166</v>
      </c>
      <c r="Y812">
        <v>89.942230214256298</v>
      </c>
      <c r="Z812">
        <v>40872.529411764699</v>
      </c>
      <c r="AA812">
        <v>264723335.84432599</v>
      </c>
      <c r="AB812">
        <v>264237875.45347899</v>
      </c>
      <c r="AC812">
        <v>3864.3529411764698</v>
      </c>
      <c r="AD812" s="1">
        <v>23101000000</v>
      </c>
      <c r="AE812">
        <v>3647.2398908883301</v>
      </c>
      <c r="AF812">
        <v>1823.6199454441601</v>
      </c>
      <c r="AG812">
        <v>607.87331514805499</v>
      </c>
      <c r="AH812">
        <v>6078.7331514805501</v>
      </c>
      <c r="AI812">
        <v>319370.74358587299</v>
      </c>
      <c r="AJ812">
        <v>159685.371792936</v>
      </c>
      <c r="AK812">
        <v>53228.457264312099</v>
      </c>
      <c r="AL812" s="10">
        <v>532284.57264312101</v>
      </c>
      <c r="AM812">
        <v>34.187190871754403</v>
      </c>
      <c r="AN812">
        <v>17.093595435877202</v>
      </c>
      <c r="AO812">
        <v>5.6978651452924103</v>
      </c>
      <c r="AP812">
        <v>56.978651452924097</v>
      </c>
      <c r="AQ812" s="3">
        <v>104872.640429822</v>
      </c>
      <c r="AR812" s="1">
        <v>115177.607369177</v>
      </c>
      <c r="AS812">
        <v>0.47658496856416299</v>
      </c>
      <c r="AT812">
        <v>9183178.0079946108</v>
      </c>
      <c r="AU812" s="1">
        <v>2274926135.10918</v>
      </c>
      <c r="AV812">
        <v>298.10142852018402</v>
      </c>
    </row>
    <row r="813" spans="1:48" x14ac:dyDescent="0.25">
      <c r="A813">
        <v>811</v>
      </c>
      <c r="B813" t="s">
        <v>857</v>
      </c>
      <c r="C813" s="13">
        <v>234407</v>
      </c>
      <c r="D813">
        <v>811</v>
      </c>
      <c r="E813">
        <v>0.36369536559958299</v>
      </c>
      <c r="F813">
        <v>1627</v>
      </c>
      <c r="G813">
        <v>640567778.24238503</v>
      </c>
      <c r="H813">
        <v>396931336.21169698</v>
      </c>
      <c r="I813">
        <v>8.9252195885447007E-3</v>
      </c>
      <c r="J813">
        <v>83.870267318541195</v>
      </c>
      <c r="K813">
        <f t="shared" si="12"/>
        <v>9396.9976297486974</v>
      </c>
      <c r="L813">
        <v>51.970671029575101</v>
      </c>
      <c r="M813">
        <v>6219.8076660092902</v>
      </c>
      <c r="N813">
        <v>521656.93161811098</v>
      </c>
      <c r="O813" s="3">
        <v>174941.33798730001</v>
      </c>
      <c r="P813">
        <v>14672376.782058099</v>
      </c>
      <c r="Q813">
        <v>1.7886470800000001</v>
      </c>
      <c r="R813">
        <v>150.01430873812799</v>
      </c>
      <c r="S813" s="9">
        <v>3.36424210624208</v>
      </c>
      <c r="T813">
        <v>0.29724376796324398</v>
      </c>
      <c r="U813">
        <v>7637602.6775912596</v>
      </c>
      <c r="V813" s="3">
        <v>7641164.7823429704</v>
      </c>
      <c r="W813" s="1">
        <v>3525626.0219091</v>
      </c>
      <c r="X813">
        <v>1634</v>
      </c>
      <c r="Y813">
        <v>89.663140098707402</v>
      </c>
      <c r="Z813">
        <v>40810.670068027197</v>
      </c>
      <c r="AA813">
        <v>295428642.52099597</v>
      </c>
      <c r="AB813">
        <v>295459921.01627702</v>
      </c>
      <c r="AC813">
        <v>4226.2959183673402</v>
      </c>
      <c r="AD813" s="1">
        <v>23473000000</v>
      </c>
      <c r="AE813">
        <v>3731.8845996055702</v>
      </c>
      <c r="AF813">
        <v>1865.9422998027801</v>
      </c>
      <c r="AG813">
        <v>621.98076660092897</v>
      </c>
      <c r="AH813">
        <v>6219.8076660092902</v>
      </c>
      <c r="AI813">
        <v>312994.158970866</v>
      </c>
      <c r="AJ813">
        <v>156497.079485433</v>
      </c>
      <c r="AK813">
        <v>52165.693161811098</v>
      </c>
      <c r="AL813" s="10">
        <v>521656.93161811098</v>
      </c>
      <c r="AM813">
        <v>33.307889530588</v>
      </c>
      <c r="AN813">
        <v>16.653944765294</v>
      </c>
      <c r="AO813">
        <v>5.5513149217646598</v>
      </c>
      <c r="AP813">
        <v>55.5131492176466</v>
      </c>
      <c r="AQ813" s="3">
        <v>146509.570921287</v>
      </c>
      <c r="AR813" s="1">
        <v>28431.767066011998</v>
      </c>
      <c r="AS813">
        <v>0.83747828047321704</v>
      </c>
      <c r="AT813">
        <v>12287796.8778931</v>
      </c>
      <c r="AU813" s="1">
        <v>2287213931.9870701</v>
      </c>
      <c r="AV813">
        <v>299.46751991927499</v>
      </c>
    </row>
    <row r="814" spans="1:48" x14ac:dyDescent="0.25">
      <c r="A814">
        <v>812</v>
      </c>
      <c r="B814" t="s">
        <v>858</v>
      </c>
      <c r="C814" s="13">
        <v>234672</v>
      </c>
      <c r="D814">
        <v>812</v>
      </c>
      <c r="E814">
        <v>0.363963659019158</v>
      </c>
      <c r="F814">
        <v>1629</v>
      </c>
      <c r="G814">
        <v>638575515.41188002</v>
      </c>
      <c r="H814">
        <v>399791804.63039798</v>
      </c>
      <c r="I814">
        <v>9.0530135546464004E-3</v>
      </c>
      <c r="J814">
        <v>83.547785948474598</v>
      </c>
      <c r="K814">
        <f t="shared" si="12"/>
        <v>9228.7264836353024</v>
      </c>
      <c r="L814">
        <v>52.306609494212701</v>
      </c>
      <c r="M814">
        <v>5634.1618110602703</v>
      </c>
      <c r="N814">
        <v>470721.74498953298</v>
      </c>
      <c r="O814" s="3">
        <v>198316.1019178</v>
      </c>
      <c r="P814">
        <v>16568871.233164201</v>
      </c>
      <c r="Q814">
        <v>3.1147624</v>
      </c>
      <c r="R814">
        <v>260.23150227555698</v>
      </c>
      <c r="S814" s="9">
        <v>3.7166797129192499</v>
      </c>
      <c r="T814">
        <v>0.26905735151833998</v>
      </c>
      <c r="U814">
        <v>7643236.8394023199</v>
      </c>
      <c r="V814" s="3">
        <v>7646798.9490862899</v>
      </c>
      <c r="W814" s="1">
        <v>3529776.9978659898</v>
      </c>
      <c r="X814">
        <v>1082</v>
      </c>
      <c r="Y814">
        <v>88.456748450677097</v>
      </c>
      <c r="Z814">
        <v>40806.082706766902</v>
      </c>
      <c r="AA814">
        <v>299648109.60007101</v>
      </c>
      <c r="AB814">
        <v>299588512.37211698</v>
      </c>
      <c r="AC814">
        <v>3874.86466165413</v>
      </c>
      <c r="AD814" s="1">
        <v>23814000000</v>
      </c>
      <c r="AE814">
        <v>3380.49708663616</v>
      </c>
      <c r="AF814">
        <v>1690.24854331808</v>
      </c>
      <c r="AG814">
        <v>563.41618110602701</v>
      </c>
      <c r="AH814">
        <v>5634.1618110602703</v>
      </c>
      <c r="AI814">
        <v>282433.04699372</v>
      </c>
      <c r="AJ814">
        <v>141216.52349686</v>
      </c>
      <c r="AK814">
        <v>47072.174498953304</v>
      </c>
      <c r="AL814" s="10">
        <v>470721.74498953298</v>
      </c>
      <c r="AM814">
        <v>30.6036859467598</v>
      </c>
      <c r="AN814">
        <v>15.3018429733799</v>
      </c>
      <c r="AO814">
        <v>5.1006143244599702</v>
      </c>
      <c r="AP814">
        <v>51.006143244599699</v>
      </c>
      <c r="AQ814" s="3">
        <v>95710.201823632597</v>
      </c>
      <c r="AR814" s="1">
        <v>102605.90009416699</v>
      </c>
      <c r="AS814">
        <v>0.48261437623105102</v>
      </c>
      <c r="AT814">
        <v>7996375.4550461601</v>
      </c>
      <c r="AU814" s="1">
        <v>2295210307.4421201</v>
      </c>
      <c r="AV814">
        <v>300.292972161987</v>
      </c>
    </row>
    <row r="815" spans="1:48" x14ac:dyDescent="0.25">
      <c r="A815">
        <v>813</v>
      </c>
      <c r="B815" t="s">
        <v>859</v>
      </c>
      <c r="C815" s="13">
        <v>234971</v>
      </c>
      <c r="D815">
        <v>813</v>
      </c>
      <c r="E815">
        <v>0.36426370761015497</v>
      </c>
      <c r="F815">
        <v>1631</v>
      </c>
      <c r="G815">
        <v>623613733.11400902</v>
      </c>
      <c r="H815">
        <v>402519056.752671</v>
      </c>
      <c r="I815">
        <v>8.9860607837521905E-3</v>
      </c>
      <c r="J815">
        <v>81.523059894919299</v>
      </c>
      <c r="K815">
        <f t="shared" si="12"/>
        <v>9072.1687574517819</v>
      </c>
      <c r="L815">
        <v>52.620048966265003</v>
      </c>
      <c r="M815">
        <v>6301.0204109400502</v>
      </c>
      <c r="N815">
        <v>513678.46436017402</v>
      </c>
      <c r="O815" s="3">
        <v>182753.99667378</v>
      </c>
      <c r="P815">
        <v>14898665.0168724</v>
      </c>
      <c r="Q815">
        <v>1.7984219800000001</v>
      </c>
      <c r="R815">
        <v>146.612862791879</v>
      </c>
      <c r="S815" s="9">
        <v>3.3260704783155002</v>
      </c>
      <c r="T815">
        <v>0.30065508428626297</v>
      </c>
      <c r="U815">
        <v>7649537.8598132599</v>
      </c>
      <c r="V815" s="3">
        <v>7653099.9823029703</v>
      </c>
      <c r="W815" s="1">
        <v>3531360.8754175398</v>
      </c>
      <c r="X815">
        <v>1750</v>
      </c>
      <c r="Y815">
        <v>88.415674976767306</v>
      </c>
      <c r="Z815">
        <v>40786.300000000003</v>
      </c>
      <c r="AA815">
        <v>270656683.32386398</v>
      </c>
      <c r="AB815">
        <v>270877156.09202403</v>
      </c>
      <c r="AC815">
        <v>4108.37</v>
      </c>
      <c r="AD815" s="1">
        <v>24162000000</v>
      </c>
      <c r="AE815">
        <v>3780.6122465640301</v>
      </c>
      <c r="AF815">
        <v>1890.30612328201</v>
      </c>
      <c r="AG815">
        <v>630.10204109400502</v>
      </c>
      <c r="AH815">
        <v>6301.0204109400502</v>
      </c>
      <c r="AI815">
        <v>308207.07861610397</v>
      </c>
      <c r="AJ815">
        <v>154103.53930805199</v>
      </c>
      <c r="AK815">
        <v>51367.846436017397</v>
      </c>
      <c r="AL815" s="10">
        <v>513678.46436017402</v>
      </c>
      <c r="AM815">
        <v>33.972811447422302</v>
      </c>
      <c r="AN815">
        <v>16.986405723711101</v>
      </c>
      <c r="AO815">
        <v>5.66213524123705</v>
      </c>
      <c r="AP815">
        <v>56.621352412370499</v>
      </c>
      <c r="AQ815" s="3">
        <v>154727.431209342</v>
      </c>
      <c r="AR815" s="1">
        <v>28026.565464437201</v>
      </c>
      <c r="AS815">
        <v>0.84664321451494495</v>
      </c>
      <c r="AT815">
        <v>12613853.6418662</v>
      </c>
      <c r="AU815" s="1">
        <v>2307824161.0839801</v>
      </c>
      <c r="AV815">
        <v>301.694586441372</v>
      </c>
    </row>
    <row r="816" spans="1:48" x14ac:dyDescent="0.25">
      <c r="A816">
        <v>814</v>
      </c>
      <c r="B816" t="s">
        <v>860</v>
      </c>
      <c r="C816" s="13">
        <v>235267</v>
      </c>
      <c r="D816">
        <v>814</v>
      </c>
      <c r="E816">
        <v>0.36456396027473598</v>
      </c>
      <c r="F816">
        <v>1633</v>
      </c>
      <c r="G816">
        <v>624009549.88788199</v>
      </c>
      <c r="H816">
        <v>405331155.12355798</v>
      </c>
      <c r="I816">
        <v>8.8555507317358197E-3</v>
      </c>
      <c r="J816">
        <v>81.507619262360606</v>
      </c>
      <c r="K816">
        <f t="shared" si="12"/>
        <v>9204.1276405610861</v>
      </c>
      <c r="L816">
        <v>52.944025412623397</v>
      </c>
      <c r="M816">
        <v>6305.3059561997597</v>
      </c>
      <c r="N816">
        <v>513930.47721062502</v>
      </c>
      <c r="O816" s="3">
        <v>202209.49235491999</v>
      </c>
      <c r="P816">
        <v>16481614.314099999</v>
      </c>
      <c r="Q816">
        <v>2.1510678400000001</v>
      </c>
      <c r="R816">
        <v>175.328418510228</v>
      </c>
      <c r="S816" s="9">
        <v>3.3265495645466898</v>
      </c>
      <c r="T816">
        <v>0.30061178425167001</v>
      </c>
      <c r="U816">
        <v>7655843.1657694597</v>
      </c>
      <c r="V816" s="3">
        <v>7659405.2903047996</v>
      </c>
      <c r="W816" s="1">
        <v>3540370.4082528702</v>
      </c>
      <c r="X816">
        <v>1388</v>
      </c>
      <c r="Y816">
        <v>88.082873865286899</v>
      </c>
      <c r="Z816">
        <v>40858.494949494903</v>
      </c>
      <c r="AA816">
        <v>276812964.53064698</v>
      </c>
      <c r="AB816">
        <v>276635309.30745602</v>
      </c>
      <c r="AC816">
        <v>4200.4646464646403</v>
      </c>
      <c r="AD816" s="1">
        <v>24514000000</v>
      </c>
      <c r="AE816">
        <v>3783.1835737198498</v>
      </c>
      <c r="AF816">
        <v>1891.5917868599199</v>
      </c>
      <c r="AG816">
        <v>630.530595619976</v>
      </c>
      <c r="AH816">
        <v>6305.3059561997597</v>
      </c>
      <c r="AI816">
        <v>308358.28632637498</v>
      </c>
      <c r="AJ816">
        <v>154179.14316318699</v>
      </c>
      <c r="AK816">
        <v>51393.047721062503</v>
      </c>
      <c r="AL816" s="10">
        <v>513930.47721062403</v>
      </c>
      <c r="AM816">
        <v>33.502174064545798</v>
      </c>
      <c r="AN816">
        <v>16.751087032272899</v>
      </c>
      <c r="AO816">
        <v>5.5836956774243003</v>
      </c>
      <c r="AP816">
        <v>55.836956774242999</v>
      </c>
      <c r="AQ816" s="3">
        <v>122259.02892501801</v>
      </c>
      <c r="AR816" s="1">
        <v>79950.463429901705</v>
      </c>
      <c r="AS816">
        <v>0.60461567605554301</v>
      </c>
      <c r="AT816">
        <v>9965042.3810063098</v>
      </c>
      <c r="AU816" s="1">
        <v>2317789203.4649901</v>
      </c>
      <c r="AV816">
        <v>302.74773833249498</v>
      </c>
    </row>
    <row r="817" spans="1:48" x14ac:dyDescent="0.25">
      <c r="A817">
        <v>815</v>
      </c>
      <c r="B817" t="s">
        <v>861</v>
      </c>
      <c r="C817" s="13">
        <v>235570</v>
      </c>
      <c r="D817">
        <v>815</v>
      </c>
      <c r="E817">
        <v>0.36486909775787502</v>
      </c>
      <c r="F817">
        <v>1635</v>
      </c>
      <c r="G817">
        <v>643704410.38100696</v>
      </c>
      <c r="H817">
        <v>408633956.201083</v>
      </c>
      <c r="I817">
        <v>8.6157741496201094E-3</v>
      </c>
      <c r="J817">
        <v>84.009830262098504</v>
      </c>
      <c r="K817">
        <f t="shared" si="12"/>
        <v>9750.7001464056139</v>
      </c>
      <c r="L817">
        <v>53.330797095926897</v>
      </c>
      <c r="M817">
        <v>6407.8871459299698</v>
      </c>
      <c r="N817">
        <v>538325.51146825904</v>
      </c>
      <c r="O817" s="3">
        <v>203724.7458829</v>
      </c>
      <c r="P817">
        <v>17114881.321811501</v>
      </c>
      <c r="Q817">
        <v>2.5064486100000001</v>
      </c>
      <c r="R817">
        <v>210.56632228677199</v>
      </c>
      <c r="S817" s="9">
        <v>3.27603594758342</v>
      </c>
      <c r="T817">
        <v>0.30524695577215799</v>
      </c>
      <c r="U817">
        <v>7662251.0529153896</v>
      </c>
      <c r="V817" s="3">
        <v>7665813.1931486502</v>
      </c>
      <c r="W817" s="1">
        <v>3544192.5532079898</v>
      </c>
      <c r="X817">
        <v>1584</v>
      </c>
      <c r="Y817">
        <v>87.769769026052899</v>
      </c>
      <c r="Z817">
        <v>40876.036184210498</v>
      </c>
      <c r="AA817">
        <v>307578593.06852603</v>
      </c>
      <c r="AB817">
        <v>307385094.45942003</v>
      </c>
      <c r="AC817">
        <v>4516.7796052631502</v>
      </c>
      <c r="AD817" s="1">
        <v>24914000000</v>
      </c>
      <c r="AE817">
        <v>3844.7322875579798</v>
      </c>
      <c r="AF817">
        <v>1922.3661437789899</v>
      </c>
      <c r="AG817">
        <v>640.78871459299705</v>
      </c>
      <c r="AH817">
        <v>6407.8871459299698</v>
      </c>
      <c r="AI817">
        <v>322995.306880955</v>
      </c>
      <c r="AJ817">
        <v>161497.65344047701</v>
      </c>
      <c r="AK817">
        <v>53832.551146825899</v>
      </c>
      <c r="AL817" s="10">
        <v>538325.51146825904</v>
      </c>
      <c r="AM817">
        <v>33.125345055351801</v>
      </c>
      <c r="AN817">
        <v>16.5626725276759</v>
      </c>
      <c r="AO817">
        <v>5.5208908425586403</v>
      </c>
      <c r="AP817">
        <v>55.208908425586401</v>
      </c>
      <c r="AQ817" s="3">
        <v>139027.31413726701</v>
      </c>
      <c r="AR817" s="1">
        <v>64697.431745631999</v>
      </c>
      <c r="AS817">
        <v>0.68242723059858401</v>
      </c>
      <c r="AT817">
        <v>11679661.062467299</v>
      </c>
      <c r="AU817" s="1">
        <v>2329468864.5274601</v>
      </c>
      <c r="AV817">
        <v>304.01886448775701</v>
      </c>
    </row>
    <row r="818" spans="1:48" x14ac:dyDescent="0.25">
      <c r="A818">
        <v>816</v>
      </c>
      <c r="B818" t="s">
        <v>862</v>
      </c>
      <c r="C818" s="13">
        <v>235839</v>
      </c>
      <c r="D818">
        <v>816</v>
      </c>
      <c r="E818">
        <v>0.365141055174941</v>
      </c>
      <c r="F818">
        <v>1637</v>
      </c>
      <c r="G818">
        <v>694171007.35855198</v>
      </c>
      <c r="H818">
        <v>413801475.61329502</v>
      </c>
      <c r="I818">
        <v>9.3360916744593698E-3</v>
      </c>
      <c r="J818">
        <v>90.528747142201993</v>
      </c>
      <c r="K818">
        <f t="shared" si="12"/>
        <v>9696.6429099941652</v>
      </c>
      <c r="L818">
        <v>53.964986661444897</v>
      </c>
      <c r="M818">
        <v>5711.1057583903803</v>
      </c>
      <c r="N818">
        <v>517019.24910369702</v>
      </c>
      <c r="O818" s="3">
        <v>250338.81530044999</v>
      </c>
      <c r="P818">
        <v>22662859.310212798</v>
      </c>
      <c r="Q818">
        <v>3.18371805</v>
      </c>
      <c r="R818">
        <v>288.21800632051401</v>
      </c>
      <c r="S818" s="9">
        <v>3.6784672516967598</v>
      </c>
      <c r="T818">
        <v>0.27185235903316302</v>
      </c>
      <c r="U818">
        <v>7667962.15867378</v>
      </c>
      <c r="V818" s="3">
        <v>7671524.3060235102</v>
      </c>
      <c r="W818" s="1">
        <v>3544608.6351703098</v>
      </c>
      <c r="X818">
        <v>1350</v>
      </c>
      <c r="Y818">
        <v>87.776831294888197</v>
      </c>
      <c r="Z818">
        <v>40859.844444444403</v>
      </c>
      <c r="AA818">
        <v>322743407.37782902</v>
      </c>
      <c r="AB818">
        <v>322813830.23612702</v>
      </c>
      <c r="AC818">
        <v>4506.3481481481404</v>
      </c>
      <c r="AD818" s="1">
        <v>25287000000</v>
      </c>
      <c r="AE818">
        <v>3426.6634550342301</v>
      </c>
      <c r="AF818">
        <v>1713.33172751711</v>
      </c>
      <c r="AG818">
        <v>571.11057583903801</v>
      </c>
      <c r="AH818">
        <v>5711.1057583903803</v>
      </c>
      <c r="AI818">
        <v>310211.54946221801</v>
      </c>
      <c r="AJ818">
        <v>155105.77473110901</v>
      </c>
      <c r="AK818">
        <v>51701.9249103697</v>
      </c>
      <c r="AL818" s="10">
        <v>517019.24910369702</v>
      </c>
      <c r="AM818">
        <v>31.991644153719299</v>
      </c>
      <c r="AN818">
        <v>15.9958220768596</v>
      </c>
      <c r="AO818">
        <v>5.3319406922865502</v>
      </c>
      <c r="AP818">
        <v>53.319406922865497</v>
      </c>
      <c r="AQ818" s="3">
        <v>118498.722248099</v>
      </c>
      <c r="AR818" s="1">
        <v>131840.09305235001</v>
      </c>
      <c r="AS818">
        <v>0.47335337153321599</v>
      </c>
      <c r="AT818">
        <v>10727540.863072099</v>
      </c>
      <c r="AU818" s="1">
        <v>2340196405.3905301</v>
      </c>
      <c r="AV818">
        <v>305.19143899834802</v>
      </c>
    </row>
    <row r="819" spans="1:48" x14ac:dyDescent="0.25">
      <c r="A819">
        <v>817</v>
      </c>
      <c r="B819" t="s">
        <v>863</v>
      </c>
      <c r="C819" s="13">
        <v>236155</v>
      </c>
      <c r="D819">
        <v>817</v>
      </c>
      <c r="E819">
        <v>0.36546023853112197</v>
      </c>
      <c r="F819">
        <v>1639</v>
      </c>
      <c r="G819">
        <v>669906195.63524997</v>
      </c>
      <c r="H819">
        <v>417259097.71785903</v>
      </c>
      <c r="I819">
        <v>8.9106437475160692E-3</v>
      </c>
      <c r="J819">
        <v>87.288004731965799</v>
      </c>
      <c r="K819">
        <f t="shared" si="12"/>
        <v>9795.9257720631249</v>
      </c>
      <c r="L819">
        <v>54.368379234819201</v>
      </c>
      <c r="M819">
        <v>6702.8504798002496</v>
      </c>
      <c r="N819">
        <v>585078.44439846301</v>
      </c>
      <c r="O819" s="3">
        <v>221736.32609106001</v>
      </c>
      <c r="P819">
        <v>19354921.481085099</v>
      </c>
      <c r="Q819">
        <v>2.4125159699999998</v>
      </c>
      <c r="R819">
        <v>210.58370540530299</v>
      </c>
      <c r="S819" s="9">
        <v>3.1369459218131999</v>
      </c>
      <c r="T819">
        <v>0.31878139595788202</v>
      </c>
      <c r="U819">
        <v>7674665.0091535803</v>
      </c>
      <c r="V819" s="3">
        <v>7678227.1690383097</v>
      </c>
      <c r="W819" s="1">
        <v>3560799.58384316</v>
      </c>
      <c r="X819">
        <v>1766</v>
      </c>
      <c r="Y819">
        <v>88.273782494257901</v>
      </c>
      <c r="Z819">
        <v>41029.561514195499</v>
      </c>
      <c r="AA819">
        <v>317586180.54425901</v>
      </c>
      <c r="AB819">
        <v>317491539.85515702</v>
      </c>
      <c r="AC819">
        <v>4749.2712933753901</v>
      </c>
      <c r="AD819" s="1">
        <v>25718000000</v>
      </c>
      <c r="AE819">
        <v>4021.7102878801502</v>
      </c>
      <c r="AF819">
        <v>2010.8551439400701</v>
      </c>
      <c r="AG819">
        <v>670.28504798002496</v>
      </c>
      <c r="AH819">
        <v>6702.8504798002496</v>
      </c>
      <c r="AI819">
        <v>351047.06663907802</v>
      </c>
      <c r="AJ819">
        <v>175523.53331953901</v>
      </c>
      <c r="AK819">
        <v>58507.844439846303</v>
      </c>
      <c r="AL819" s="10">
        <v>585078.44439846301</v>
      </c>
      <c r="AM819">
        <v>35.836027631020301</v>
      </c>
      <c r="AN819">
        <v>17.918013815510101</v>
      </c>
      <c r="AO819">
        <v>5.9726712718367203</v>
      </c>
      <c r="AP819">
        <v>59.726712718367203</v>
      </c>
      <c r="AQ819" s="3">
        <v>155891.49988485899</v>
      </c>
      <c r="AR819" s="1">
        <v>65844.826206200494</v>
      </c>
      <c r="AS819">
        <v>0.70304898900886303</v>
      </c>
      <c r="AT819">
        <v>13607457.9796228</v>
      </c>
      <c r="AU819" s="1">
        <v>2353803863.3701501</v>
      </c>
      <c r="AV819">
        <v>306.69792890800699</v>
      </c>
    </row>
    <row r="820" spans="1:48" x14ac:dyDescent="0.25">
      <c r="A820">
        <v>818</v>
      </c>
      <c r="B820" t="s">
        <v>864</v>
      </c>
      <c r="C820" s="13">
        <v>236440</v>
      </c>
      <c r="D820">
        <v>818</v>
      </c>
      <c r="E820">
        <v>0.365748684305435</v>
      </c>
      <c r="F820">
        <v>1641</v>
      </c>
      <c r="G820">
        <v>656300829.36949098</v>
      </c>
      <c r="H820">
        <v>419814911.35345799</v>
      </c>
      <c r="I820">
        <v>8.9053701817650502E-3</v>
      </c>
      <c r="J820">
        <v>85.447800052966002</v>
      </c>
      <c r="K820">
        <f t="shared" si="12"/>
        <v>9595.0868194038612</v>
      </c>
      <c r="L820">
        <v>54.658258833904597</v>
      </c>
      <c r="M820">
        <v>6057.3612605696499</v>
      </c>
      <c r="N820">
        <v>517588.193841737</v>
      </c>
      <c r="O820" s="3">
        <v>185873.60350162</v>
      </c>
      <c r="P820">
        <v>15882490.507130699</v>
      </c>
      <c r="Q820">
        <v>1.9812219</v>
      </c>
      <c r="R820">
        <v>169.29105277175699</v>
      </c>
      <c r="S820" s="9">
        <v>3.4739673072523698</v>
      </c>
      <c r="T820">
        <v>0.28785532837697198</v>
      </c>
      <c r="U820">
        <v>7680722.3704141499</v>
      </c>
      <c r="V820" s="3">
        <v>7684284.5395051399</v>
      </c>
      <c r="W820" s="1">
        <v>3558262.83628764</v>
      </c>
      <c r="X820">
        <v>1285</v>
      </c>
      <c r="Y820">
        <v>88.234675811048902</v>
      </c>
      <c r="Z820">
        <v>40975.6293706293</v>
      </c>
      <c r="AA820">
        <v>335539155.70191902</v>
      </c>
      <c r="AB820">
        <v>335512471.41436702</v>
      </c>
      <c r="AC820">
        <v>4827.1783216783197</v>
      </c>
      <c r="AD820" s="1">
        <v>26129000000</v>
      </c>
      <c r="AE820">
        <v>3634.41675634179</v>
      </c>
      <c r="AF820">
        <v>1817.20837817089</v>
      </c>
      <c r="AG820">
        <v>605.73612605696496</v>
      </c>
      <c r="AH820">
        <v>6057.3612605696499</v>
      </c>
      <c r="AI820">
        <v>310552.91630504199</v>
      </c>
      <c r="AJ820">
        <v>155276.45815252099</v>
      </c>
      <c r="AK820">
        <v>51758.819384173701</v>
      </c>
      <c r="AL820" s="10">
        <v>517588.193841737</v>
      </c>
      <c r="AM820">
        <v>32.365826610033402</v>
      </c>
      <c r="AN820">
        <v>16.182913305016701</v>
      </c>
      <c r="AO820">
        <v>5.3943044350055702</v>
      </c>
      <c r="AP820">
        <v>53.9430443500557</v>
      </c>
      <c r="AQ820" s="3">
        <v>113381.558417197</v>
      </c>
      <c r="AR820" s="1">
        <v>72492.045084422105</v>
      </c>
      <c r="AS820">
        <v>0.609992792312813</v>
      </c>
      <c r="AT820">
        <v>9688204.7333263997</v>
      </c>
      <c r="AU820" s="1">
        <v>2363492068.1034799</v>
      </c>
      <c r="AV820">
        <v>307.71741954995798</v>
      </c>
    </row>
    <row r="821" spans="1:48" x14ac:dyDescent="0.25">
      <c r="A821">
        <v>819</v>
      </c>
      <c r="B821" t="s">
        <v>865</v>
      </c>
      <c r="C821" s="13">
        <v>236745</v>
      </c>
      <c r="D821">
        <v>819</v>
      </c>
      <c r="E821">
        <v>0.366058096909257</v>
      </c>
      <c r="F821">
        <v>1644</v>
      </c>
      <c r="G821">
        <v>672779634.65220404</v>
      </c>
      <c r="H821">
        <v>423732098.59603399</v>
      </c>
      <c r="I821">
        <v>9.3708587913500802E-3</v>
      </c>
      <c r="J821">
        <v>87.519237329069398</v>
      </c>
      <c r="K821">
        <f t="shared" si="12"/>
        <v>9339.5108471654075</v>
      </c>
      <c r="L821">
        <v>55.121630012094599</v>
      </c>
      <c r="M821">
        <v>6497.6646802499799</v>
      </c>
      <c r="N821">
        <v>568670.65723550995</v>
      </c>
      <c r="O821" s="3">
        <v>329104.17144029</v>
      </c>
      <c r="P821">
        <v>28802946.086269401</v>
      </c>
      <c r="Q821">
        <v>2.7750187999999998</v>
      </c>
      <c r="R821">
        <v>242.86752894982899</v>
      </c>
      <c r="S821" s="9">
        <v>3.2412994275456302</v>
      </c>
      <c r="T821">
        <v>0.30851824163533498</v>
      </c>
      <c r="U821">
        <v>7687220.0350943999</v>
      </c>
      <c r="V821" s="3">
        <v>7690782.2128358399</v>
      </c>
      <c r="W821" s="1">
        <v>3558507.4038211401</v>
      </c>
      <c r="X821">
        <v>1536</v>
      </c>
      <c r="Y821">
        <v>87.920183556470207</v>
      </c>
      <c r="Z821">
        <v>40952.7091503267</v>
      </c>
      <c r="AA821">
        <v>347454239.13523602</v>
      </c>
      <c r="AB821">
        <v>347262221.80610001</v>
      </c>
      <c r="AC821">
        <v>5421.0228758169897</v>
      </c>
      <c r="AD821" s="1">
        <v>26584000000</v>
      </c>
      <c r="AE821">
        <v>3898.59880814999</v>
      </c>
      <c r="AF821">
        <v>1949.29940407499</v>
      </c>
      <c r="AG821">
        <v>649.76646802499897</v>
      </c>
      <c r="AH821">
        <v>6497.6646802499799</v>
      </c>
      <c r="AI821">
        <v>341202.394341306</v>
      </c>
      <c r="AJ821">
        <v>170601.197170653</v>
      </c>
      <c r="AK821">
        <v>56867.065723551001</v>
      </c>
      <c r="AL821" s="10">
        <v>568670.65723550995</v>
      </c>
      <c r="AM821">
        <v>36.533218915299301</v>
      </c>
      <c r="AN821">
        <v>18.266609457649601</v>
      </c>
      <c r="AO821">
        <v>6.0888698192165496</v>
      </c>
      <c r="AP821">
        <v>60.888698192165499</v>
      </c>
      <c r="AQ821" s="3">
        <v>135045.40194273801</v>
      </c>
      <c r="AR821" s="1">
        <v>194058.76949755099</v>
      </c>
      <c r="AS821">
        <v>0.41034241939786498</v>
      </c>
      <c r="AT821">
        <v>11819070.582826</v>
      </c>
      <c r="AU821" s="1">
        <v>2375311138.6862998</v>
      </c>
      <c r="AV821">
        <v>308.99481579066497</v>
      </c>
    </row>
    <row r="822" spans="1:48" x14ac:dyDescent="0.25">
      <c r="A822">
        <v>820</v>
      </c>
      <c r="B822" t="s">
        <v>866</v>
      </c>
      <c r="C822" s="13">
        <v>237020</v>
      </c>
      <c r="D822">
        <v>820</v>
      </c>
      <c r="E822">
        <v>0.36633514230785003</v>
      </c>
      <c r="F822">
        <v>1645</v>
      </c>
      <c r="G822">
        <v>659226575.32325602</v>
      </c>
      <c r="H822">
        <v>426492986.47371501</v>
      </c>
      <c r="I822">
        <v>9.30176738281706E-3</v>
      </c>
      <c r="J822">
        <v>85.691319386660695</v>
      </c>
      <c r="K822">
        <f t="shared" si="12"/>
        <v>9212.3696347165478</v>
      </c>
      <c r="L822">
        <v>55.438824962675298</v>
      </c>
      <c r="M822">
        <v>5817.9533704603</v>
      </c>
      <c r="N822">
        <v>498548.10044481303</v>
      </c>
      <c r="O822" s="3">
        <v>300703.76096256002</v>
      </c>
      <c r="P822">
        <v>25767702.021412801</v>
      </c>
      <c r="Q822">
        <v>2.6555881299999999</v>
      </c>
      <c r="R822">
        <v>227.56085060725499</v>
      </c>
      <c r="S822" s="9">
        <v>3.6227200640292199</v>
      </c>
      <c r="T822">
        <v>0.27603568101471998</v>
      </c>
      <c r="U822">
        <v>7693037.9884648602</v>
      </c>
      <c r="V822" s="3">
        <v>7696600.1953378301</v>
      </c>
      <c r="W822" s="1">
        <v>3561457.5692261299</v>
      </c>
      <c r="X822">
        <v>1573</v>
      </c>
      <c r="Y822">
        <v>89.243209023043406</v>
      </c>
      <c r="Z822">
        <v>40967.159420289798</v>
      </c>
      <c r="AA822">
        <v>383974366.73003399</v>
      </c>
      <c r="AB822">
        <v>383917571.67541301</v>
      </c>
      <c r="AC822">
        <v>5181.56884057971</v>
      </c>
      <c r="AD822" s="1">
        <v>27037000000</v>
      </c>
      <c r="AE822">
        <v>3490.77202227618</v>
      </c>
      <c r="AF822">
        <v>1745.38601113809</v>
      </c>
      <c r="AG822">
        <v>581.79533704603</v>
      </c>
      <c r="AH822">
        <v>5817.9533704603</v>
      </c>
      <c r="AI822">
        <v>299128.86026688799</v>
      </c>
      <c r="AJ822">
        <v>149564.430133444</v>
      </c>
      <c r="AK822">
        <v>49854.810044481303</v>
      </c>
      <c r="AL822" s="10">
        <v>498548.10044481303</v>
      </c>
      <c r="AM822">
        <v>32.470349337658902</v>
      </c>
      <c r="AN822">
        <v>16.235174668829401</v>
      </c>
      <c r="AO822">
        <v>5.4117248896098298</v>
      </c>
      <c r="AP822">
        <v>54.117248896098303</v>
      </c>
      <c r="AQ822" s="3">
        <v>140379.567793247</v>
      </c>
      <c r="AR822" s="1">
        <v>160324.193169312</v>
      </c>
      <c r="AS822">
        <v>0.46683675436545502</v>
      </c>
      <c r="AT822">
        <v>12029310.3791325</v>
      </c>
      <c r="AU822" s="1">
        <v>2387340449.0654402</v>
      </c>
      <c r="AV822">
        <v>310.32479660767001</v>
      </c>
    </row>
    <row r="823" spans="1:48" x14ac:dyDescent="0.25">
      <c r="A823">
        <v>821</v>
      </c>
      <c r="B823" t="s">
        <v>867</v>
      </c>
      <c r="C823" s="13">
        <v>237312</v>
      </c>
      <c r="D823">
        <v>821</v>
      </c>
      <c r="E823">
        <v>0.36663112010306698</v>
      </c>
      <c r="F823">
        <v>1647</v>
      </c>
      <c r="G823">
        <v>652818158.05153203</v>
      </c>
      <c r="H823">
        <v>429976342.24805498</v>
      </c>
      <c r="I823">
        <v>9.1240087405026309E-3</v>
      </c>
      <c r="J823">
        <v>84.789798929495703</v>
      </c>
      <c r="K823">
        <f t="shared" si="12"/>
        <v>9293.04227352425</v>
      </c>
      <c r="L823">
        <v>55.846497457220998</v>
      </c>
      <c r="M823">
        <v>6215.53369955997</v>
      </c>
      <c r="N823">
        <v>527013.85262519505</v>
      </c>
      <c r="O823" s="3">
        <v>277465.02024177002</v>
      </c>
      <c r="P823">
        <v>23526203.276268099</v>
      </c>
      <c r="Q823">
        <v>2.58726082</v>
      </c>
      <c r="R823">
        <v>219.37332470596201</v>
      </c>
      <c r="S823" s="9">
        <v>3.3937303352883701</v>
      </c>
      <c r="T823">
        <v>0.29466100756500602</v>
      </c>
      <c r="U823">
        <v>7699253.5221644202</v>
      </c>
      <c r="V823" s="3">
        <v>7702815.7328528501</v>
      </c>
      <c r="W823" s="1">
        <v>3594237.7905681301</v>
      </c>
      <c r="X823">
        <v>1778</v>
      </c>
      <c r="Y823">
        <v>92.081143781604595</v>
      </c>
      <c r="Z823">
        <v>41311.781569965802</v>
      </c>
      <c r="AA823">
        <v>368664087.47531402</v>
      </c>
      <c r="AB823">
        <v>368809099.23692697</v>
      </c>
      <c r="AC823">
        <v>5366.4027303754201</v>
      </c>
      <c r="AD823" s="1">
        <v>27500000000</v>
      </c>
      <c r="AE823">
        <v>3729.3202197359801</v>
      </c>
      <c r="AF823">
        <v>1864.6601098679901</v>
      </c>
      <c r="AG823">
        <v>621.55336995599703</v>
      </c>
      <c r="AH823">
        <v>6215.53369955997</v>
      </c>
      <c r="AI823">
        <v>316208.311575117</v>
      </c>
      <c r="AJ823">
        <v>158104.155787558</v>
      </c>
      <c r="AK823">
        <v>52701.3852625195</v>
      </c>
      <c r="AL823" s="10">
        <v>527013.85262519505</v>
      </c>
      <c r="AM823">
        <v>34.026350281004298</v>
      </c>
      <c r="AN823">
        <v>17.013175140502099</v>
      </c>
      <c r="AO823">
        <v>5.6710583801673904</v>
      </c>
      <c r="AP823">
        <v>56.710583801673899</v>
      </c>
      <c r="AQ823" s="3">
        <v>163720.27364369301</v>
      </c>
      <c r="AR823" s="1">
        <v>113744.746598076</v>
      </c>
      <c r="AS823">
        <v>0.59005734669197196</v>
      </c>
      <c r="AT823">
        <v>13881809.082930701</v>
      </c>
      <c r="AU823" s="1">
        <v>2401222258.1483698</v>
      </c>
      <c r="AV823">
        <v>311.877281509927</v>
      </c>
    </row>
    <row r="824" spans="1:48" x14ac:dyDescent="0.25">
      <c r="A824">
        <v>822</v>
      </c>
      <c r="B824" t="s">
        <v>868</v>
      </c>
      <c r="C824" s="13">
        <v>237643</v>
      </c>
      <c r="D824">
        <v>822</v>
      </c>
      <c r="E824">
        <v>0.36696597805012998</v>
      </c>
      <c r="F824">
        <v>1650</v>
      </c>
      <c r="G824">
        <v>671802166.84639895</v>
      </c>
      <c r="H824">
        <v>433334563.88721502</v>
      </c>
      <c r="I824">
        <v>9.6459837755698396E-3</v>
      </c>
      <c r="J824">
        <v>87.175872661600906</v>
      </c>
      <c r="K824">
        <f t="shared" si="12"/>
        <v>9037.5305090590373</v>
      </c>
      <c r="L824">
        <v>56.231314255256699</v>
      </c>
      <c r="M824">
        <v>7032.0168883297501</v>
      </c>
      <c r="N824">
        <v>613022.20881126204</v>
      </c>
      <c r="O824" s="3">
        <v>227275.45401215999</v>
      </c>
      <c r="P824">
        <v>19812936.038071498</v>
      </c>
      <c r="Q824">
        <v>2.2592094199999999</v>
      </c>
      <c r="R824">
        <v>196.94855271380899</v>
      </c>
      <c r="S824" s="9">
        <v>3.0024261035176001</v>
      </c>
      <c r="T824">
        <v>0.33306398409886201</v>
      </c>
      <c r="U824">
        <v>7706285.53905275</v>
      </c>
      <c r="V824" s="3">
        <v>7709847.7543192804</v>
      </c>
      <c r="W824" s="1">
        <v>3629845.9054217702</v>
      </c>
      <c r="X824">
        <v>1849</v>
      </c>
      <c r="Y824">
        <v>95.500562184578499</v>
      </c>
      <c r="Z824">
        <v>41640.689759036097</v>
      </c>
      <c r="AA824">
        <v>387448172.81483698</v>
      </c>
      <c r="AB824">
        <v>387115824.40760702</v>
      </c>
      <c r="AC824">
        <v>6483.6656626506001</v>
      </c>
      <c r="AD824" s="1">
        <v>28050000000</v>
      </c>
      <c r="AE824">
        <v>4219.2101329978505</v>
      </c>
      <c r="AF824">
        <v>2109.6050664989202</v>
      </c>
      <c r="AG824">
        <v>703.20168883297595</v>
      </c>
      <c r="AH824">
        <v>7032.0168883297501</v>
      </c>
      <c r="AI824">
        <v>367813.32528675703</v>
      </c>
      <c r="AJ824">
        <v>183906.66264337799</v>
      </c>
      <c r="AK824">
        <v>61302.220881126203</v>
      </c>
      <c r="AL824" s="10">
        <v>613022.20881126204</v>
      </c>
      <c r="AM824">
        <v>40.6984324886172</v>
      </c>
      <c r="AN824">
        <v>20.3492162443086</v>
      </c>
      <c r="AO824">
        <v>6.7830720814361998</v>
      </c>
      <c r="AP824">
        <v>67.830720814361996</v>
      </c>
      <c r="AQ824" s="3">
        <v>176580.53947928501</v>
      </c>
      <c r="AR824" s="1">
        <v>50694.914532874202</v>
      </c>
      <c r="AS824">
        <v>0.77694505219132903</v>
      </c>
      <c r="AT824">
        <v>15393562.624163</v>
      </c>
      <c r="AU824" s="1">
        <v>2416615820.7725301</v>
      </c>
      <c r="AV824">
        <v>313.59022560557497</v>
      </c>
    </row>
    <row r="825" spans="1:48" x14ac:dyDescent="0.25">
      <c r="A825">
        <v>823</v>
      </c>
      <c r="B825" t="s">
        <v>869</v>
      </c>
      <c r="C825" s="13">
        <v>237928</v>
      </c>
      <c r="D825">
        <v>823</v>
      </c>
      <c r="E825">
        <v>0.36725544203139998</v>
      </c>
      <c r="F825">
        <v>1652</v>
      </c>
      <c r="G825">
        <v>662308171.18703997</v>
      </c>
      <c r="H825">
        <v>435863575.96084303</v>
      </c>
      <c r="I825">
        <v>1.01993604208065E-2</v>
      </c>
      <c r="J825">
        <v>85.876152488826804</v>
      </c>
      <c r="K825">
        <f t="shared" si="12"/>
        <v>8419.7585873758417</v>
      </c>
      <c r="L825">
        <v>56.514910342195002</v>
      </c>
      <c r="M825">
        <v>6078.7436066502696</v>
      </c>
      <c r="N825">
        <v>522019.11290517898</v>
      </c>
      <c r="O825" s="3">
        <v>277573.89791856002</v>
      </c>
      <c r="P825">
        <v>23836978.384572301</v>
      </c>
      <c r="Q825">
        <v>2.55466543</v>
      </c>
      <c r="R825">
        <v>219.384838024614</v>
      </c>
      <c r="S825" s="9">
        <v>3.4760086171186</v>
      </c>
      <c r="T825">
        <v>0.287686283363974</v>
      </c>
      <c r="U825">
        <v>7712364.2826594003</v>
      </c>
      <c r="V825" s="3">
        <v>7715926.4987115599</v>
      </c>
      <c r="W825" s="1">
        <v>3621191.7698416701</v>
      </c>
      <c r="X825">
        <v>1062</v>
      </c>
      <c r="Y825">
        <v>96.627212012517106</v>
      </c>
      <c r="Z825">
        <v>41436.391608391597</v>
      </c>
      <c r="AA825">
        <v>470078482.19748002</v>
      </c>
      <c r="AB825">
        <v>469854909.93478</v>
      </c>
      <c r="AC825">
        <v>6371.4965034964998</v>
      </c>
      <c r="AD825" s="1">
        <v>28626000000</v>
      </c>
      <c r="AE825">
        <v>3647.2461639901599</v>
      </c>
      <c r="AF825">
        <v>1823.6230819950799</v>
      </c>
      <c r="AG825">
        <v>607.87436066502698</v>
      </c>
      <c r="AH825">
        <v>6078.7436066502696</v>
      </c>
      <c r="AI825">
        <v>313211.467743107</v>
      </c>
      <c r="AJ825">
        <v>156605.73387155301</v>
      </c>
      <c r="AK825">
        <v>52201.911290517899</v>
      </c>
      <c r="AL825" s="10">
        <v>522019.11290517898</v>
      </c>
      <c r="AM825">
        <v>37.199578169939699</v>
      </c>
      <c r="AN825">
        <v>18.5997890849698</v>
      </c>
      <c r="AO825">
        <v>6.1999296949899501</v>
      </c>
      <c r="AP825">
        <v>61.999296949899502</v>
      </c>
      <c r="AQ825" s="3">
        <v>102618.09915729301</v>
      </c>
      <c r="AR825" s="1">
        <v>174955.79876126599</v>
      </c>
      <c r="AS825">
        <v>0.36969650218119998</v>
      </c>
      <c r="AT825">
        <v>8812447.5313452594</v>
      </c>
      <c r="AU825" s="1">
        <v>2425428268.3038702</v>
      </c>
      <c r="AV825">
        <v>314.48569847215902</v>
      </c>
    </row>
    <row r="826" spans="1:48" x14ac:dyDescent="0.25">
      <c r="A826">
        <v>824</v>
      </c>
      <c r="B826" t="s">
        <v>870</v>
      </c>
      <c r="C826" s="13">
        <v>238197</v>
      </c>
      <c r="D826">
        <v>824</v>
      </c>
      <c r="E826">
        <v>0.36752577082232502</v>
      </c>
      <c r="F826">
        <v>1654</v>
      </c>
      <c r="G826">
        <v>664985263.32460904</v>
      </c>
      <c r="H826">
        <v>438091990.77358598</v>
      </c>
      <c r="I826">
        <v>1.0153444593804699E-2</v>
      </c>
      <c r="J826">
        <v>86.159849006963697</v>
      </c>
      <c r="K826">
        <f t="shared" si="12"/>
        <v>8485.7752668031135</v>
      </c>
      <c r="L826">
        <v>56.762069564520303</v>
      </c>
      <c r="M826">
        <v>5676.90460942965</v>
      </c>
      <c r="N826">
        <v>489121.243975394</v>
      </c>
      <c r="O826" s="3">
        <v>200035.91475483999</v>
      </c>
      <c r="P826">
        <v>17235064.2112468</v>
      </c>
      <c r="Q826">
        <v>1.8609697599999999</v>
      </c>
      <c r="R826">
        <v>160.340873528125</v>
      </c>
      <c r="S826" s="9">
        <v>3.72479718721377</v>
      </c>
      <c r="T826">
        <v>0.26847099311412997</v>
      </c>
      <c r="U826">
        <v>7718041.1872688299</v>
      </c>
      <c r="V826" s="3">
        <v>7721603.4133056998</v>
      </c>
      <c r="W826" s="1">
        <v>3608029.2658708501</v>
      </c>
      <c r="X826">
        <v>1221</v>
      </c>
      <c r="Y826">
        <v>96.924049646111598</v>
      </c>
      <c r="Z826">
        <v>41171.103703703702</v>
      </c>
      <c r="AA826">
        <v>466031378.914002</v>
      </c>
      <c r="AB826">
        <v>466344747.72999197</v>
      </c>
      <c r="AC826">
        <v>6386.5888888888803</v>
      </c>
      <c r="AD826" s="1">
        <v>29164000000</v>
      </c>
      <c r="AE826">
        <v>3406.1427656577898</v>
      </c>
      <c r="AF826">
        <v>1703.0713828288899</v>
      </c>
      <c r="AG826">
        <v>567.69046094296505</v>
      </c>
      <c r="AH826">
        <v>5676.90460942964</v>
      </c>
      <c r="AI826">
        <v>293472.74638523598</v>
      </c>
      <c r="AJ826">
        <v>146736.37319261799</v>
      </c>
      <c r="AK826">
        <v>48912.124397539403</v>
      </c>
      <c r="AL826" s="10">
        <v>489121.243975394</v>
      </c>
      <c r="AM826">
        <v>34.584081849695302</v>
      </c>
      <c r="AN826">
        <v>17.292040924847601</v>
      </c>
      <c r="AO826">
        <v>5.7640136416158896</v>
      </c>
      <c r="AP826">
        <v>57.640136416158903</v>
      </c>
      <c r="AQ826" s="3">
        <v>118344.26461790199</v>
      </c>
      <c r="AR826" s="1">
        <v>81691.650136937693</v>
      </c>
      <c r="AS826">
        <v>0.59161508453590705</v>
      </c>
      <c r="AT826">
        <v>10196523.970318601</v>
      </c>
      <c r="AU826" s="1">
        <v>2435624792.2741899</v>
      </c>
      <c r="AV826">
        <v>315.57551108846599</v>
      </c>
    </row>
    <row r="827" spans="1:48" x14ac:dyDescent="0.25">
      <c r="A827">
        <v>825</v>
      </c>
      <c r="B827" t="s">
        <v>871</v>
      </c>
      <c r="C827" s="13">
        <v>238497</v>
      </c>
      <c r="D827">
        <v>825</v>
      </c>
      <c r="E827">
        <v>0.36782907679403098</v>
      </c>
      <c r="F827">
        <v>1656</v>
      </c>
      <c r="G827">
        <v>701844525.30308497</v>
      </c>
      <c r="H827">
        <v>442083872.66966599</v>
      </c>
      <c r="I827">
        <v>1.0448750747808299E-2</v>
      </c>
      <c r="J827">
        <v>90.860592541708996</v>
      </c>
      <c r="K827">
        <f t="shared" si="12"/>
        <v>8695.833093804793</v>
      </c>
      <c r="L827">
        <v>57.232052364522097</v>
      </c>
      <c r="M827">
        <v>6369.4254058301403</v>
      </c>
      <c r="N827">
        <v>578729.766523942</v>
      </c>
      <c r="O827" s="3">
        <v>268277.85451703001</v>
      </c>
      <c r="P827">
        <v>24375884.827235699</v>
      </c>
      <c r="Q827">
        <v>2.3927532999999999</v>
      </c>
      <c r="R827">
        <v>217.40698264412899</v>
      </c>
      <c r="S827" s="9">
        <v>3.3225554038951999</v>
      </c>
      <c r="T827">
        <v>0.30097316024516702</v>
      </c>
      <c r="U827">
        <v>7724410.61267466</v>
      </c>
      <c r="V827" s="3">
        <v>7727972.8430837998</v>
      </c>
      <c r="W827" s="1">
        <v>3603065.5253039799</v>
      </c>
      <c r="X827">
        <v>1196</v>
      </c>
      <c r="Y827">
        <v>95.857505710000098</v>
      </c>
      <c r="Z827">
        <v>40984.461794019902</v>
      </c>
      <c r="AA827">
        <v>440608449.56900698</v>
      </c>
      <c r="AB827">
        <v>440488097.13955998</v>
      </c>
      <c r="AC827">
        <v>6795.0897009966702</v>
      </c>
      <c r="AD827" s="1">
        <v>29732000000</v>
      </c>
      <c r="AE827">
        <v>3821.6552434980799</v>
      </c>
      <c r="AF827">
        <v>1910.82762174904</v>
      </c>
      <c r="AG827">
        <v>636.94254058301397</v>
      </c>
      <c r="AH827">
        <v>6369.4254058301403</v>
      </c>
      <c r="AI827">
        <v>347237.85991436499</v>
      </c>
      <c r="AJ827">
        <v>173618.929957182</v>
      </c>
      <c r="AK827">
        <v>57872.976652394202</v>
      </c>
      <c r="AL827" s="10">
        <v>578729.766523942</v>
      </c>
      <c r="AM827">
        <v>39.931523083366102</v>
      </c>
      <c r="AN827">
        <v>19.965761541683001</v>
      </c>
      <c r="AO827">
        <v>6.6552538472276899</v>
      </c>
      <c r="AP827">
        <v>66.552538472276893</v>
      </c>
      <c r="AQ827" s="3">
        <v>114645.57682916</v>
      </c>
      <c r="AR827" s="1">
        <v>153632.27768786901</v>
      </c>
      <c r="AS827">
        <v>0.42733895063963401</v>
      </c>
      <c r="AT827">
        <v>10416765.0429835</v>
      </c>
      <c r="AU827" s="1">
        <v>2446041557.3171802</v>
      </c>
      <c r="AV827">
        <v>316.66384400947999</v>
      </c>
    </row>
    <row r="828" spans="1:48" x14ac:dyDescent="0.25">
      <c r="A828">
        <v>826</v>
      </c>
      <c r="B828" t="s">
        <v>872</v>
      </c>
      <c r="C828" s="13">
        <v>238798</v>
      </c>
      <c r="D828">
        <v>826</v>
      </c>
      <c r="E828">
        <v>0.368134214860937</v>
      </c>
      <c r="F828">
        <v>1658</v>
      </c>
      <c r="G828">
        <v>779394583.35544395</v>
      </c>
      <c r="H828">
        <v>449324983.33400899</v>
      </c>
      <c r="I828">
        <v>1.16267679275277E-2</v>
      </c>
      <c r="J828">
        <v>100.81656711221601</v>
      </c>
      <c r="K828">
        <f t="shared" si="12"/>
        <v>8671.0741747516331</v>
      </c>
      <c r="L828">
        <v>58.121269129772202</v>
      </c>
      <c r="M828">
        <v>6407.8994050295996</v>
      </c>
      <c r="N828">
        <v>646022.42041549506</v>
      </c>
      <c r="O828" s="3">
        <v>321471.57931001001</v>
      </c>
      <c r="P828">
        <v>32409661.0501776</v>
      </c>
      <c r="Q828">
        <v>3.4689274999999999</v>
      </c>
      <c r="R828">
        <v>349.72536211116102</v>
      </c>
      <c r="S828" s="9">
        <v>3.30534600371608</v>
      </c>
      <c r="T828">
        <v>0.30254018758572698</v>
      </c>
      <c r="U828">
        <v>7730818.5120796897</v>
      </c>
      <c r="V828" s="3">
        <v>7734380.7459276896</v>
      </c>
      <c r="W828" s="1">
        <v>3587568.09172522</v>
      </c>
      <c r="X828">
        <v>1346</v>
      </c>
      <c r="Y828">
        <v>94.212713157947107</v>
      </c>
      <c r="Z828">
        <v>40693.023178807904</v>
      </c>
      <c r="AA828">
        <v>489828980.876261</v>
      </c>
      <c r="AB828">
        <v>489660567.22727501</v>
      </c>
      <c r="AC828">
        <v>7481.1390728476799</v>
      </c>
      <c r="AD828" s="1">
        <v>30365000000</v>
      </c>
      <c r="AE828">
        <v>3844.73964301776</v>
      </c>
      <c r="AF828">
        <v>1922.36982150888</v>
      </c>
      <c r="AG828">
        <v>640.78994050296001</v>
      </c>
      <c r="AH828">
        <v>6407.8994050295996</v>
      </c>
      <c r="AI828">
        <v>387613.452249297</v>
      </c>
      <c r="AJ828">
        <v>193806.726124648</v>
      </c>
      <c r="AK828">
        <v>64602.2420415495</v>
      </c>
      <c r="AL828" s="10">
        <v>646022.42041549506</v>
      </c>
      <c r="AM828">
        <v>44.701895571133299</v>
      </c>
      <c r="AN828">
        <v>22.3509477855666</v>
      </c>
      <c r="AO828">
        <v>7.4503159285222198</v>
      </c>
      <c r="AP828">
        <v>74.503159285222196</v>
      </c>
      <c r="AQ828" s="3">
        <v>126810.31191059601</v>
      </c>
      <c r="AR828" s="1">
        <v>194661.26739941299</v>
      </c>
      <c r="AS828">
        <v>0.39446818963833702</v>
      </c>
      <c r="AT828">
        <v>12784580.321255701</v>
      </c>
      <c r="AU828" s="1">
        <v>2458826137.6384301</v>
      </c>
      <c r="AV828">
        <v>318.05508482658399</v>
      </c>
    </row>
    <row r="829" spans="1:48" x14ac:dyDescent="0.25">
      <c r="A829">
        <v>827</v>
      </c>
      <c r="B829" t="s">
        <v>873</v>
      </c>
      <c r="C829" s="13">
        <v>239086</v>
      </c>
      <c r="D829">
        <v>827</v>
      </c>
      <c r="E829">
        <v>0.36842530697063502</v>
      </c>
      <c r="F829">
        <v>1660</v>
      </c>
      <c r="G829">
        <v>751057846.05223703</v>
      </c>
      <c r="H829">
        <v>453214888.74148399</v>
      </c>
      <c r="I829">
        <v>1.1436037139684401E-2</v>
      </c>
      <c r="J829">
        <v>97.074382945880004</v>
      </c>
      <c r="K829">
        <f t="shared" si="12"/>
        <v>8488.4634213910012</v>
      </c>
      <c r="L829">
        <v>58.578118713116098</v>
      </c>
      <c r="M829">
        <v>6112.9343036506298</v>
      </c>
      <c r="N829">
        <v>593409.325515587</v>
      </c>
      <c r="O829" s="3">
        <v>271658.32981770003</v>
      </c>
      <c r="P829">
        <v>26371064.739161499</v>
      </c>
      <c r="Q829">
        <v>3.1146229399999998</v>
      </c>
      <c r="R829">
        <v>302.35010000958198</v>
      </c>
      <c r="S829" s="9">
        <v>3.46757733731669</v>
      </c>
      <c r="T829">
        <v>0.28838578140374599</v>
      </c>
      <c r="U829">
        <v>7736931.4463833403</v>
      </c>
      <c r="V829" s="3">
        <v>7740493.6886006296</v>
      </c>
      <c r="W829" s="1">
        <v>3595992.1938845501</v>
      </c>
      <c r="X829">
        <v>1573</v>
      </c>
      <c r="Y829">
        <v>93.685176033667801</v>
      </c>
      <c r="Z829">
        <v>40682.044982698899</v>
      </c>
      <c r="AA829">
        <v>529054277.064053</v>
      </c>
      <c r="AB829">
        <v>528876432.39597899</v>
      </c>
      <c r="AC829">
        <v>7406.0103806228299</v>
      </c>
      <c r="AD829" s="1">
        <v>31020000000</v>
      </c>
      <c r="AE829">
        <v>3667.7605821903699</v>
      </c>
      <c r="AF829">
        <v>1833.8802910951799</v>
      </c>
      <c r="AG829">
        <v>611.29343036506305</v>
      </c>
      <c r="AH829">
        <v>6112.9343036506298</v>
      </c>
      <c r="AI829">
        <v>356045.59530935198</v>
      </c>
      <c r="AJ829">
        <v>178022.79765467599</v>
      </c>
      <c r="AK829">
        <v>59340.932551558697</v>
      </c>
      <c r="AL829" s="10">
        <v>593409.325515587</v>
      </c>
      <c r="AM829">
        <v>41.944646237399603</v>
      </c>
      <c r="AN829">
        <v>20.972323118699801</v>
      </c>
      <c r="AO829">
        <v>6.9907743728999403</v>
      </c>
      <c r="AP829">
        <v>69.907743728999407</v>
      </c>
      <c r="AQ829" s="3">
        <v>147366.781900959</v>
      </c>
      <c r="AR829" s="1">
        <v>124291.54791674</v>
      </c>
      <c r="AS829">
        <v>0.54247105914201799</v>
      </c>
      <c r="AT829">
        <v>14305539.419755699</v>
      </c>
      <c r="AU829" s="1">
        <v>2473131677.0581899</v>
      </c>
      <c r="AV829">
        <v>319.652784078146</v>
      </c>
    </row>
    <row r="830" spans="1:48" x14ac:dyDescent="0.25">
      <c r="A830">
        <v>828</v>
      </c>
      <c r="B830" t="s">
        <v>874</v>
      </c>
      <c r="C830" s="13">
        <v>239387</v>
      </c>
      <c r="D830">
        <v>828</v>
      </c>
      <c r="E830">
        <v>0.368728612408804</v>
      </c>
      <c r="F830">
        <v>1662</v>
      </c>
      <c r="G830">
        <v>718512214.26571798</v>
      </c>
      <c r="H830">
        <v>455982429.14035201</v>
      </c>
      <c r="I830">
        <v>1.11424326820572E-2</v>
      </c>
      <c r="J830">
        <v>92.791462866063199</v>
      </c>
      <c r="K830">
        <f t="shared" si="12"/>
        <v>8327.7562013442966</v>
      </c>
      <c r="L830">
        <v>58.8873449902229</v>
      </c>
      <c r="M830">
        <v>6369.4142015492498</v>
      </c>
      <c r="N830">
        <v>591027.26136163296</v>
      </c>
      <c r="O830" s="3">
        <v>224452.47019607999</v>
      </c>
      <c r="P830">
        <v>20827273.0533957</v>
      </c>
      <c r="Q830">
        <v>2.4079170200000002</v>
      </c>
      <c r="R830">
        <v>223.43414274589099</v>
      </c>
      <c r="S830" s="9">
        <v>3.3306866588377799</v>
      </c>
      <c r="T830">
        <v>0.30023838998680802</v>
      </c>
      <c r="U830">
        <v>7743300.8605848895</v>
      </c>
      <c r="V830" s="3">
        <v>7746863.11837871</v>
      </c>
      <c r="W830" s="1">
        <v>3615300.8543162998</v>
      </c>
      <c r="X830">
        <v>1600</v>
      </c>
      <c r="Y830">
        <v>93.241215857053405</v>
      </c>
      <c r="Z830">
        <v>40801.622516556199</v>
      </c>
      <c r="AA830">
        <v>540655296.40267396</v>
      </c>
      <c r="AB830">
        <v>540665627.63708496</v>
      </c>
      <c r="AC830">
        <v>8450.5364238410602</v>
      </c>
      <c r="AD830" s="1">
        <v>31719000000</v>
      </c>
      <c r="AE830">
        <v>3821.6485209295502</v>
      </c>
      <c r="AF830">
        <v>1910.8242604647701</v>
      </c>
      <c r="AG830">
        <v>636.94142015492503</v>
      </c>
      <c r="AH830">
        <v>6369.4142015492498</v>
      </c>
      <c r="AI830">
        <v>354616.35681697901</v>
      </c>
      <c r="AJ830">
        <v>177308.17840848901</v>
      </c>
      <c r="AK830">
        <v>59102.726136163299</v>
      </c>
      <c r="AL830" s="10">
        <v>591027.26136163296</v>
      </c>
      <c r="AM830">
        <v>42.582461378941197</v>
      </c>
      <c r="AN830">
        <v>21.291230689470598</v>
      </c>
      <c r="AO830">
        <v>7.0970768964902096</v>
      </c>
      <c r="AP830">
        <v>70.970768964902106</v>
      </c>
      <c r="AQ830" s="3">
        <v>149185.94537128499</v>
      </c>
      <c r="AR830" s="1">
        <v>75266.524824794396</v>
      </c>
      <c r="AS830">
        <v>0.66466608828567497</v>
      </c>
      <c r="AT830">
        <v>13843182.110058101</v>
      </c>
      <c r="AU830" s="1">
        <v>2486974859.1682501</v>
      </c>
      <c r="AV830">
        <v>321.17760938716702</v>
      </c>
    </row>
    <row r="831" spans="1:48" x14ac:dyDescent="0.25">
      <c r="A831">
        <v>829</v>
      </c>
      <c r="B831" t="s">
        <v>875</v>
      </c>
      <c r="C831" s="13">
        <v>239693</v>
      </c>
      <c r="D831">
        <v>829</v>
      </c>
      <c r="E831">
        <v>0.36903480841549502</v>
      </c>
      <c r="F831">
        <v>1664</v>
      </c>
      <c r="G831">
        <v>718890278.54947603</v>
      </c>
      <c r="H831">
        <v>459361243.40017802</v>
      </c>
      <c r="I831">
        <v>1.15226469018118E-2</v>
      </c>
      <c r="J831">
        <v>92.763256003144406</v>
      </c>
      <c r="K831">
        <f t="shared" si="12"/>
        <v>8050.5162393337314</v>
      </c>
      <c r="L831">
        <v>59.274476079204298</v>
      </c>
      <c r="M831">
        <v>6430.1161405108796</v>
      </c>
      <c r="N831">
        <v>596478.50967216201</v>
      </c>
      <c r="O831" s="3">
        <v>228386.27875254001</v>
      </c>
      <c r="P831">
        <v>21185854.843527298</v>
      </c>
      <c r="Q831">
        <v>2.4254046100000002</v>
      </c>
      <c r="R831">
        <v>224.98842874863601</v>
      </c>
      <c r="S831" s="9">
        <v>3.3019838519704199</v>
      </c>
      <c r="T831">
        <v>0.30284824058217502</v>
      </c>
      <c r="U831">
        <v>7749730.9767254004</v>
      </c>
      <c r="V831" s="3">
        <v>7753293.2628026605</v>
      </c>
      <c r="W831" s="1">
        <v>3624869.7239153599</v>
      </c>
      <c r="X831">
        <v>1350</v>
      </c>
      <c r="Y831">
        <v>92.323140171270694</v>
      </c>
      <c r="Z831">
        <v>40827.449511400599</v>
      </c>
      <c r="AA831">
        <v>588455433.24296796</v>
      </c>
      <c r="AB831">
        <v>588126194.53236401</v>
      </c>
      <c r="AC831">
        <v>8590.4495114006495</v>
      </c>
      <c r="AD831" s="1">
        <v>32492000000</v>
      </c>
      <c r="AE831">
        <v>3858.0696843065298</v>
      </c>
      <c r="AF831">
        <v>1929.0348421532599</v>
      </c>
      <c r="AG831">
        <v>643.01161405108803</v>
      </c>
      <c r="AH831">
        <v>6430.1161405108796</v>
      </c>
      <c r="AI831">
        <v>357887.10580329702</v>
      </c>
      <c r="AJ831">
        <v>178943.55290164801</v>
      </c>
      <c r="AK831">
        <v>59647.850967216204</v>
      </c>
      <c r="AL831" s="10">
        <v>596478.50967216201</v>
      </c>
      <c r="AM831">
        <v>44.455174694848701</v>
      </c>
      <c r="AN831">
        <v>22.227587347424301</v>
      </c>
      <c r="AO831">
        <v>7.4091957824747903</v>
      </c>
      <c r="AP831">
        <v>74.091957824747894</v>
      </c>
      <c r="AQ831" s="3">
        <v>124636.239231215</v>
      </c>
      <c r="AR831" s="1">
        <v>103750.039521324</v>
      </c>
      <c r="AS831">
        <v>0.54572560099488598</v>
      </c>
      <c r="AT831">
        <v>11561663.3670743</v>
      </c>
      <c r="AU831" s="1">
        <v>2498536522.5353198</v>
      </c>
      <c r="AV831">
        <v>322.40300083178698</v>
      </c>
    </row>
    <row r="832" spans="1:48" x14ac:dyDescent="0.25">
      <c r="A832">
        <v>830</v>
      </c>
      <c r="B832" t="s">
        <v>876</v>
      </c>
      <c r="C832" s="13">
        <v>239984</v>
      </c>
      <c r="D832">
        <v>830</v>
      </c>
      <c r="E832">
        <v>0.36932684803106303</v>
      </c>
      <c r="F832">
        <v>1666</v>
      </c>
      <c r="G832">
        <v>815414814.842893</v>
      </c>
      <c r="H832">
        <v>466719619.12752998</v>
      </c>
      <c r="I832">
        <v>1.27698485730567E-2</v>
      </c>
      <c r="J832">
        <v>105.135267322929</v>
      </c>
      <c r="K832">
        <f t="shared" si="12"/>
        <v>8233.0864552893381</v>
      </c>
      <c r="L832">
        <v>60.176355676445098</v>
      </c>
      <c r="M832">
        <v>6132.8319269297599</v>
      </c>
      <c r="N832">
        <v>644776.92408435396</v>
      </c>
      <c r="O832" s="3">
        <v>260294.77831892</v>
      </c>
      <c r="P832">
        <v>27366161.1013221</v>
      </c>
      <c r="Q832">
        <v>2.97260188</v>
      </c>
      <c r="R832">
        <v>312.525293298441</v>
      </c>
      <c r="S832" s="9">
        <v>3.4647846532704398</v>
      </c>
      <c r="T832">
        <v>0.28861822597144399</v>
      </c>
      <c r="U832">
        <v>7755863.8086523302</v>
      </c>
      <c r="V832" s="3">
        <v>7759426.0980410399</v>
      </c>
      <c r="W832" s="1">
        <v>3622105.7095626001</v>
      </c>
      <c r="X832">
        <v>1495</v>
      </c>
      <c r="Y832">
        <v>91.394751453699101</v>
      </c>
      <c r="Z832">
        <v>40736.256849315003</v>
      </c>
      <c r="AA832">
        <v>613700525.98047805</v>
      </c>
      <c r="AB832">
        <v>613726306.66007304</v>
      </c>
      <c r="AC832">
        <v>9002.92808219178</v>
      </c>
      <c r="AD832" s="1">
        <v>33259000000</v>
      </c>
      <c r="AE832">
        <v>3679.6991561578502</v>
      </c>
      <c r="AF832">
        <v>1839.8495780789201</v>
      </c>
      <c r="AG832">
        <v>613.28319269297594</v>
      </c>
      <c r="AH832">
        <v>6132.8319269297599</v>
      </c>
      <c r="AI832">
        <v>386866.15445061203</v>
      </c>
      <c r="AJ832">
        <v>193433.07722530601</v>
      </c>
      <c r="AK832">
        <v>64477.692408435403</v>
      </c>
      <c r="AL832" s="10">
        <v>644776.92408435396</v>
      </c>
      <c r="AM832">
        <v>46.989201018540498</v>
      </c>
      <c r="AN832">
        <v>23.494600509270199</v>
      </c>
      <c r="AO832">
        <v>7.8315335030900801</v>
      </c>
      <c r="AP832">
        <v>78.315335030900798</v>
      </c>
      <c r="AQ832" s="3">
        <v>136635.15342327999</v>
      </c>
      <c r="AR832" s="1">
        <v>123659.624895639</v>
      </c>
      <c r="AS832">
        <v>0.52492468080120702</v>
      </c>
      <c r="AT832">
        <v>14365173.3808659</v>
      </c>
      <c r="AU832" s="1">
        <v>2512901695.9161901</v>
      </c>
      <c r="AV832">
        <v>324.00023490779103</v>
      </c>
    </row>
    <row r="833" spans="1:48" x14ac:dyDescent="0.25">
      <c r="A833">
        <v>831</v>
      </c>
      <c r="B833" t="s">
        <v>877</v>
      </c>
      <c r="C833" s="13">
        <v>240273</v>
      </c>
      <c r="D833">
        <v>831</v>
      </c>
      <c r="E833">
        <v>0.36961646865915299</v>
      </c>
      <c r="F833">
        <v>1668</v>
      </c>
      <c r="G833">
        <v>835504786.50519204</v>
      </c>
      <c r="H833">
        <v>472803419.707367</v>
      </c>
      <c r="I833">
        <v>1.3079941001168899E-2</v>
      </c>
      <c r="J833">
        <v>107.641151269215</v>
      </c>
      <c r="K833">
        <f t="shared" si="12"/>
        <v>8229.4829357101498</v>
      </c>
      <c r="L833">
        <v>60.913001628873999</v>
      </c>
      <c r="M833">
        <v>6082.0331898899703</v>
      </c>
      <c r="N833">
        <v>654677.05461733299</v>
      </c>
      <c r="O833" s="3">
        <v>233819.55478045999</v>
      </c>
      <c r="P833">
        <v>25168606.065823998</v>
      </c>
      <c r="Q833">
        <v>2.7978517300000001</v>
      </c>
      <c r="R833">
        <v>301.163981297764</v>
      </c>
      <c r="S833" s="9">
        <v>3.4964631698314901</v>
      </c>
      <c r="T833">
        <v>0.28600329859850698</v>
      </c>
      <c r="U833">
        <v>7761945.8418422202</v>
      </c>
      <c r="V833" s="3">
        <v>7765508.1437536301</v>
      </c>
      <c r="W833" s="1">
        <v>3624149.3635706902</v>
      </c>
      <c r="X833">
        <v>1492</v>
      </c>
      <c r="Y833">
        <v>90.8726200539312</v>
      </c>
      <c r="Z833">
        <v>40711.124137931001</v>
      </c>
      <c r="AA833">
        <v>632211653.01770103</v>
      </c>
      <c r="AB833">
        <v>632013870.31943703</v>
      </c>
      <c r="AC833">
        <v>9170.1551724137898</v>
      </c>
      <c r="AD833" s="1">
        <v>34044000000</v>
      </c>
      <c r="AE833">
        <v>3649.21991393398</v>
      </c>
      <c r="AF833">
        <v>1824.60995696699</v>
      </c>
      <c r="AG833">
        <v>608.20331898899701</v>
      </c>
      <c r="AH833">
        <v>6082.0331898899703</v>
      </c>
      <c r="AI833">
        <v>392806.23277039902</v>
      </c>
      <c r="AJ833">
        <v>196403.11638519901</v>
      </c>
      <c r="AK833">
        <v>65467.705461733298</v>
      </c>
      <c r="AL833" s="10">
        <v>654677.05461733299</v>
      </c>
      <c r="AM833">
        <v>47.731581174547401</v>
      </c>
      <c r="AN833">
        <v>23.8657905872737</v>
      </c>
      <c r="AO833">
        <v>7.9552635290912299</v>
      </c>
      <c r="AP833">
        <v>79.552635290912306</v>
      </c>
      <c r="AQ833" s="3">
        <v>135581.949120465</v>
      </c>
      <c r="AR833" s="1">
        <v>98237.605659994602</v>
      </c>
      <c r="AS833">
        <v>0.579857186229642</v>
      </c>
      <c r="AT833">
        <v>14594197.094651001</v>
      </c>
      <c r="AU833" s="1">
        <v>2527495893.0108399</v>
      </c>
      <c r="AV833">
        <v>325.62658185346999</v>
      </c>
    </row>
    <row r="834" spans="1:48" x14ac:dyDescent="0.25">
      <c r="A834">
        <v>832</v>
      </c>
      <c r="B834" t="s">
        <v>878</v>
      </c>
      <c r="C834" s="13">
        <v>240562</v>
      </c>
      <c r="D834">
        <v>832</v>
      </c>
      <c r="E834">
        <v>0.369905081050387</v>
      </c>
      <c r="F834">
        <v>1670</v>
      </c>
      <c r="G834">
        <v>864211816.98966706</v>
      </c>
      <c r="H834">
        <v>479206196.57000101</v>
      </c>
      <c r="I834">
        <v>1.3070948883693799E-2</v>
      </c>
      <c r="J834">
        <v>111.252712585932</v>
      </c>
      <c r="K834">
        <f t="shared" si="12"/>
        <v>8511.4488302162517</v>
      </c>
      <c r="L834">
        <v>61.689724912703198</v>
      </c>
      <c r="M834">
        <v>6060.86021592002</v>
      </c>
      <c r="N834">
        <v>674287.13962526002</v>
      </c>
      <c r="O834" s="3">
        <v>227870.62782535999</v>
      </c>
      <c r="P834">
        <v>25351225.464230601</v>
      </c>
      <c r="Q834">
        <v>2.6037944300000002</v>
      </c>
      <c r="R834">
        <v>289.67919335364002</v>
      </c>
      <c r="S834" s="9">
        <v>3.5114174200426498</v>
      </c>
      <c r="T834">
        <v>0.28478528194686997</v>
      </c>
      <c r="U834">
        <v>7768006.7020581402</v>
      </c>
      <c r="V834" s="3">
        <v>7771569.0271637598</v>
      </c>
      <c r="W834" s="1">
        <v>3640120.4592582602</v>
      </c>
      <c r="X834">
        <v>1555</v>
      </c>
      <c r="Y834">
        <v>90.824863878344999</v>
      </c>
      <c r="Z834">
        <v>40853.048275861998</v>
      </c>
      <c r="AA834">
        <v>661608069.36835206</v>
      </c>
      <c r="AB834">
        <v>661440609.92782903</v>
      </c>
      <c r="AC834">
        <v>9827.2206896551706</v>
      </c>
      <c r="AD834" s="1">
        <v>34865000000</v>
      </c>
      <c r="AE834">
        <v>3636.5161295520102</v>
      </c>
      <c r="AF834">
        <v>1818.2580647760001</v>
      </c>
      <c r="AG834">
        <v>606.086021592002</v>
      </c>
      <c r="AH834">
        <v>6060.86021592002</v>
      </c>
      <c r="AI834">
        <v>404572.28377515601</v>
      </c>
      <c r="AJ834">
        <v>202286.14188757801</v>
      </c>
      <c r="AK834">
        <v>67428.713962526002</v>
      </c>
      <c r="AL834" s="10">
        <v>674287.13962526002</v>
      </c>
      <c r="AM834">
        <v>47.532716444102398</v>
      </c>
      <c r="AN834">
        <v>23.766358222051199</v>
      </c>
      <c r="AO834">
        <v>7.9221194073504</v>
      </c>
      <c r="AP834">
        <v>79.221194073503995</v>
      </c>
      <c r="AQ834" s="3">
        <v>141232.66333082601</v>
      </c>
      <c r="AR834" s="1">
        <v>86637.964494533502</v>
      </c>
      <c r="AS834">
        <v>0.61979319001598998</v>
      </c>
      <c r="AT834">
        <v>15712516.9012901</v>
      </c>
      <c r="AU834" s="1">
        <v>2543208409.9121299</v>
      </c>
      <c r="AV834">
        <v>327.39523888905802</v>
      </c>
    </row>
    <row r="835" spans="1:48" x14ac:dyDescent="0.25">
      <c r="A835">
        <v>833</v>
      </c>
      <c r="B835" t="s">
        <v>879</v>
      </c>
      <c r="C835" s="13">
        <v>240840</v>
      </c>
      <c r="D835">
        <v>833</v>
      </c>
      <c r="E835">
        <v>0.37018381855931498</v>
      </c>
      <c r="F835">
        <v>1672</v>
      </c>
      <c r="G835">
        <v>907486797.39108896</v>
      </c>
      <c r="H835">
        <v>487697657.260113</v>
      </c>
      <c r="I835">
        <v>1.3899382168907E-2</v>
      </c>
      <c r="J835">
        <v>116.73567252831999</v>
      </c>
      <c r="K835">
        <f t="shared" ref="K835:K898" si="13">J835/I835</f>
        <v>8398.6231265342412</v>
      </c>
      <c r="L835">
        <v>62.735583784157399</v>
      </c>
      <c r="M835">
        <v>5853.4876874899401</v>
      </c>
      <c r="N835">
        <v>683310.821835379</v>
      </c>
      <c r="O835" s="3">
        <v>286309.85928188998</v>
      </c>
      <c r="P835">
        <v>33422573.97476</v>
      </c>
      <c r="Q835">
        <v>3.34914516</v>
      </c>
      <c r="R835">
        <v>390.96471264756701</v>
      </c>
      <c r="S835" s="9">
        <v>3.6385567429674501</v>
      </c>
      <c r="T835">
        <v>0.27483424627987002</v>
      </c>
      <c r="U835">
        <v>7773860.1897456301</v>
      </c>
      <c r="V835" s="3">
        <v>7777422.5200103195</v>
      </c>
      <c r="W835" s="1">
        <v>3642986.9822020601</v>
      </c>
      <c r="X835">
        <v>1396</v>
      </c>
      <c r="Y835">
        <v>90.718535340644607</v>
      </c>
      <c r="Z835">
        <v>40854.225806451599</v>
      </c>
      <c r="AA835">
        <v>692152474.80256701</v>
      </c>
      <c r="AB835">
        <v>692050507.421826</v>
      </c>
      <c r="AC835">
        <v>9248.3010752688097</v>
      </c>
      <c r="AD835" s="1">
        <v>35691000000</v>
      </c>
      <c r="AE835">
        <v>3512.0926124939601</v>
      </c>
      <c r="AF835">
        <v>1756.0463062469801</v>
      </c>
      <c r="AG835">
        <v>585.34876874899498</v>
      </c>
      <c r="AH835">
        <v>5853.4876874899401</v>
      </c>
      <c r="AI835">
        <v>409986.49310122698</v>
      </c>
      <c r="AJ835">
        <v>204993.246550613</v>
      </c>
      <c r="AK835">
        <v>68331.082183537903</v>
      </c>
      <c r="AL835" s="10">
        <v>683310.821835379</v>
      </c>
      <c r="AM835">
        <v>48.815917433648899</v>
      </c>
      <c r="AN835">
        <v>24.4079587168244</v>
      </c>
      <c r="AO835">
        <v>8.1359862389414896</v>
      </c>
      <c r="AP835">
        <v>81.3598623894149</v>
      </c>
      <c r="AQ835" s="3">
        <v>126643.075335539</v>
      </c>
      <c r="AR835" s="1">
        <v>159666.78394635001</v>
      </c>
      <c r="AS835">
        <v>0.44232872613322</v>
      </c>
      <c r="AT835">
        <v>14783764.5703489</v>
      </c>
      <c r="AU835" s="1">
        <v>2557992174.48248</v>
      </c>
      <c r="AV835">
        <v>329.05044753141902</v>
      </c>
    </row>
    <row r="836" spans="1:48" x14ac:dyDescent="0.25">
      <c r="A836">
        <v>834</v>
      </c>
      <c r="B836" t="s">
        <v>880</v>
      </c>
      <c r="C836" s="13">
        <v>241110</v>
      </c>
      <c r="D836">
        <v>834</v>
      </c>
      <c r="E836">
        <v>0.37045409055539003</v>
      </c>
      <c r="F836">
        <v>1674</v>
      </c>
      <c r="G836">
        <v>853633376.33549702</v>
      </c>
      <c r="H836">
        <v>491809416.28798401</v>
      </c>
      <c r="I836">
        <v>1.3703115288719999E-2</v>
      </c>
      <c r="J836">
        <v>109.728059247467</v>
      </c>
      <c r="K836">
        <f t="shared" si="13"/>
        <v>8007.526532144986</v>
      </c>
      <c r="L836">
        <v>63.218349076946701</v>
      </c>
      <c r="M836">
        <v>5675.7119175800999</v>
      </c>
      <c r="N836">
        <v>622784.85356378404</v>
      </c>
      <c r="O836" s="3">
        <v>208842.17832375999</v>
      </c>
      <c r="P836">
        <v>22915846.916479599</v>
      </c>
      <c r="Q836">
        <v>2.5269711199999998</v>
      </c>
      <c r="R836">
        <v>277.27963677199801</v>
      </c>
      <c r="S836" s="9">
        <v>3.75526406208887</v>
      </c>
      <c r="T836">
        <v>0.26629285809630798</v>
      </c>
      <c r="U836">
        <v>7779535.9016632102</v>
      </c>
      <c r="V836" s="3">
        <v>7783098.2495166296</v>
      </c>
      <c r="W836" s="1">
        <v>3653973.5711809699</v>
      </c>
      <c r="X836">
        <v>1566</v>
      </c>
      <c r="Y836">
        <v>91.7482586125832</v>
      </c>
      <c r="Z836">
        <v>40952.3468634686</v>
      </c>
      <c r="AA836">
        <v>650270488.66794705</v>
      </c>
      <c r="AB836">
        <v>650750778.05825496</v>
      </c>
      <c r="AC836">
        <v>8772.7121771217699</v>
      </c>
      <c r="AD836" s="1">
        <v>36446000000</v>
      </c>
      <c r="AE836">
        <v>3405.4271505480601</v>
      </c>
      <c r="AF836">
        <v>1702.7135752740301</v>
      </c>
      <c r="AG836">
        <v>567.57119175800995</v>
      </c>
      <c r="AH836">
        <v>5675.7119175800999</v>
      </c>
      <c r="AI836">
        <v>373670.91213826998</v>
      </c>
      <c r="AJ836">
        <v>186835.45606913499</v>
      </c>
      <c r="AK836">
        <v>62278.485356378398</v>
      </c>
      <c r="AL836" s="10">
        <v>622784.85356378404</v>
      </c>
      <c r="AM836">
        <v>46.664960851297501</v>
      </c>
      <c r="AN836">
        <v>23.332480425648701</v>
      </c>
      <c r="AO836">
        <v>7.7774934752162599</v>
      </c>
      <c r="AP836">
        <v>77.774934752162594</v>
      </c>
      <c r="AQ836" s="3">
        <v>143677.77298730501</v>
      </c>
      <c r="AR836" s="1">
        <v>65164.405336454503</v>
      </c>
      <c r="AS836">
        <v>0.68797296667039698</v>
      </c>
      <c r="AT836">
        <v>15765483.1868951</v>
      </c>
      <c r="AU836" s="1">
        <v>2573757657.6693702</v>
      </c>
      <c r="AV836">
        <v>330.83691497832399</v>
      </c>
    </row>
    <row r="837" spans="1:48" x14ac:dyDescent="0.25">
      <c r="A837">
        <v>835</v>
      </c>
      <c r="B837" t="s">
        <v>881</v>
      </c>
      <c r="C837" s="13">
        <v>241442</v>
      </c>
      <c r="D837">
        <v>835</v>
      </c>
      <c r="E837">
        <v>0.37078744692601501</v>
      </c>
      <c r="F837">
        <v>1676</v>
      </c>
      <c r="G837">
        <v>805568870.74036896</v>
      </c>
      <c r="H837">
        <v>495737072.31358302</v>
      </c>
      <c r="I837">
        <v>1.3755944357101001E-2</v>
      </c>
      <c r="J837">
        <v>103.45663731130099</v>
      </c>
      <c r="K837">
        <f t="shared" si="13"/>
        <v>7520.8676791350426</v>
      </c>
      <c r="L837">
        <v>63.665928954002702</v>
      </c>
      <c r="M837">
        <v>7000.4837831193499</v>
      </c>
      <c r="N837">
        <v>724246.51175382303</v>
      </c>
      <c r="O837" s="3">
        <v>285886.51700425002</v>
      </c>
      <c r="P837">
        <v>29576857.7018997</v>
      </c>
      <c r="Q837">
        <v>2.9807384699999999</v>
      </c>
      <c r="R837">
        <v>308.37717881063202</v>
      </c>
      <c r="S837" s="9">
        <v>3.0473574483415602</v>
      </c>
      <c r="T837">
        <v>0.32815316776974102</v>
      </c>
      <c r="U837">
        <v>7786536.3854463296</v>
      </c>
      <c r="V837" s="3">
        <v>7790098.7391538098</v>
      </c>
      <c r="W837" s="1">
        <v>3675217.8944425299</v>
      </c>
      <c r="X837">
        <v>1673</v>
      </c>
      <c r="Y837">
        <v>92.463975408708507</v>
      </c>
      <c r="Z837">
        <v>41151.204204204201</v>
      </c>
      <c r="AA837">
        <v>626336970.75185895</v>
      </c>
      <c r="AB837">
        <v>625953839.77379203</v>
      </c>
      <c r="AC837">
        <v>10498.6306306306</v>
      </c>
      <c r="AD837" s="1">
        <v>37339000000</v>
      </c>
      <c r="AE837">
        <v>4200.2902698716098</v>
      </c>
      <c r="AF837">
        <v>2100.1451349357999</v>
      </c>
      <c r="AG837">
        <v>700.04837831193504</v>
      </c>
      <c r="AH837">
        <v>7000.4837831193499</v>
      </c>
      <c r="AI837">
        <v>434547.907052294</v>
      </c>
      <c r="AJ837">
        <v>217273.953526147</v>
      </c>
      <c r="AK837">
        <v>72424.6511753823</v>
      </c>
      <c r="AL837" s="10">
        <v>724246.51175382303</v>
      </c>
      <c r="AM837">
        <v>57.7789592360269</v>
      </c>
      <c r="AN837">
        <v>28.8894796180134</v>
      </c>
      <c r="AO837">
        <v>9.6298265393378202</v>
      </c>
      <c r="AP837">
        <v>96.298265393378202</v>
      </c>
      <c r="AQ837" s="3">
        <v>154692.23085876901</v>
      </c>
      <c r="AR837" s="1">
        <v>131194.28614548</v>
      </c>
      <c r="AS837">
        <v>0.54109662980877704</v>
      </c>
      <c r="AT837">
        <v>16003938.022831701</v>
      </c>
      <c r="AU837" s="1">
        <v>2589761595.6922002</v>
      </c>
      <c r="AV837">
        <v>332.59481077269197</v>
      </c>
    </row>
    <row r="838" spans="1:48" x14ac:dyDescent="0.25">
      <c r="A838">
        <v>836</v>
      </c>
      <c r="B838" t="s">
        <v>882</v>
      </c>
      <c r="C838" s="13">
        <v>241742</v>
      </c>
      <c r="D838">
        <v>836</v>
      </c>
      <c r="E838">
        <v>0.37108593560169001</v>
      </c>
      <c r="F838">
        <v>1678</v>
      </c>
      <c r="G838">
        <v>806562437.80934405</v>
      </c>
      <c r="H838">
        <v>499211923.33762002</v>
      </c>
      <c r="I838">
        <v>1.3662361244886E-2</v>
      </c>
      <c r="J838">
        <v>103.500918382969</v>
      </c>
      <c r="K838">
        <f t="shared" si="13"/>
        <v>7575.6244859731514</v>
      </c>
      <c r="L838">
        <v>64.060623345548706</v>
      </c>
      <c r="M838">
        <v>6268.2621891805902</v>
      </c>
      <c r="N838">
        <v>648770.89324542996</v>
      </c>
      <c r="O838" s="3">
        <v>240979.67460745</v>
      </c>
      <c r="P838">
        <v>24941617.633500099</v>
      </c>
      <c r="Q838">
        <v>3.4296534200000002</v>
      </c>
      <c r="R838">
        <v>354.97227870529002</v>
      </c>
      <c r="S838" s="9">
        <v>3.4060715833490498</v>
      </c>
      <c r="T838">
        <v>0.29359335983677098</v>
      </c>
      <c r="U838">
        <v>7792804.6476355102</v>
      </c>
      <c r="V838" s="3">
        <v>7796367.0131275402</v>
      </c>
      <c r="W838" s="1">
        <v>3667712.3000016902</v>
      </c>
      <c r="X838">
        <v>1560</v>
      </c>
      <c r="Y838">
        <v>92.910709318172707</v>
      </c>
      <c r="Z838">
        <v>41016.8837209302</v>
      </c>
      <c r="AA838">
        <v>729278632.58889902</v>
      </c>
      <c r="AB838">
        <v>729000797.73442304</v>
      </c>
      <c r="AC838">
        <v>11264.1461794019</v>
      </c>
      <c r="AD838" s="1">
        <v>38278000000</v>
      </c>
      <c r="AE838">
        <v>3760.9573135083501</v>
      </c>
      <c r="AF838">
        <v>1880.4786567541701</v>
      </c>
      <c r="AG838">
        <v>626.826218918059</v>
      </c>
      <c r="AH838">
        <v>6268.2621891805902</v>
      </c>
      <c r="AI838">
        <v>389262.535947258</v>
      </c>
      <c r="AJ838">
        <v>194631.267973629</v>
      </c>
      <c r="AK838">
        <v>64877.0893245431</v>
      </c>
      <c r="AL838" s="10">
        <v>648770.89324542996</v>
      </c>
      <c r="AM838">
        <v>51.3835574437473</v>
      </c>
      <c r="AN838">
        <v>25.6917787218736</v>
      </c>
      <c r="AO838">
        <v>8.56392624062455</v>
      </c>
      <c r="AP838">
        <v>85.639262406245507</v>
      </c>
      <c r="AQ838" s="3">
        <v>144940.706536349</v>
      </c>
      <c r="AR838" s="1">
        <v>96038.968071100404</v>
      </c>
      <c r="AS838">
        <v>0.60146444621296102</v>
      </c>
      <c r="AT838">
        <v>15001496.237588501</v>
      </c>
      <c r="AU838" s="1">
        <v>2604763091.92979</v>
      </c>
      <c r="AV838">
        <v>334.25232759044297</v>
      </c>
    </row>
    <row r="839" spans="1:48" x14ac:dyDescent="0.25">
      <c r="A839">
        <v>837</v>
      </c>
      <c r="B839" t="s">
        <v>883</v>
      </c>
      <c r="C839" s="13">
        <v>242044</v>
      </c>
      <c r="D839">
        <v>837</v>
      </c>
      <c r="E839">
        <v>0.37138744761572401</v>
      </c>
      <c r="F839">
        <v>1680</v>
      </c>
      <c r="G839">
        <v>782224817.73141599</v>
      </c>
      <c r="H839">
        <v>501738364.60350102</v>
      </c>
      <c r="I839">
        <v>1.35072408515488E-2</v>
      </c>
      <c r="J839">
        <v>100.296337648155</v>
      </c>
      <c r="K839">
        <f t="shared" si="13"/>
        <v>7425.3756744594202</v>
      </c>
      <c r="L839">
        <v>64.332554128427702</v>
      </c>
      <c r="M839">
        <v>6331.7522946996596</v>
      </c>
      <c r="N839">
        <v>635051.566053677</v>
      </c>
      <c r="O839" s="3">
        <v>223119.99164553001</v>
      </c>
      <c r="P839">
        <v>22378118.018133599</v>
      </c>
      <c r="Q839">
        <v>2.4685196500000002</v>
      </c>
      <c r="R839">
        <v>247.583480307505</v>
      </c>
      <c r="S839" s="9">
        <v>3.3746577553258001</v>
      </c>
      <c r="T839">
        <v>0.29632634551513298</v>
      </c>
      <c r="U839">
        <v>7799136.3999302099</v>
      </c>
      <c r="V839" s="3">
        <v>7802698.7740085497</v>
      </c>
      <c r="W839" s="1">
        <v>3674120.07427117</v>
      </c>
      <c r="X839">
        <v>1360</v>
      </c>
      <c r="Y839">
        <v>93.055836365578003</v>
      </c>
      <c r="Z839">
        <v>41033.702970297003</v>
      </c>
      <c r="AA839">
        <v>811490822.47043204</v>
      </c>
      <c r="AB839">
        <v>810892099.78710794</v>
      </c>
      <c r="AC839">
        <v>12578.198019801899</v>
      </c>
      <c r="AD839" s="1">
        <v>39331000000</v>
      </c>
      <c r="AE839">
        <v>3799.0513768197902</v>
      </c>
      <c r="AF839">
        <v>1899.5256884098901</v>
      </c>
      <c r="AG839">
        <v>633.17522946996598</v>
      </c>
      <c r="AH839">
        <v>6331.7522946996596</v>
      </c>
      <c r="AI839">
        <v>381030.93963220599</v>
      </c>
      <c r="AJ839">
        <v>190515.469816103</v>
      </c>
      <c r="AK839">
        <v>63505.156605367702</v>
      </c>
      <c r="AL839" s="10">
        <v>635051.566053677</v>
      </c>
      <c r="AM839">
        <v>51.314701954113303</v>
      </c>
      <c r="AN839">
        <v>25.657350977056598</v>
      </c>
      <c r="AO839">
        <v>8.55245032568555</v>
      </c>
      <c r="AP839">
        <v>85.524503256855496</v>
      </c>
      <c r="AQ839" s="3">
        <v>126555.937457186</v>
      </c>
      <c r="AR839" s="1">
        <v>96564.054188343798</v>
      </c>
      <c r="AS839">
        <v>0.56721021063072197</v>
      </c>
      <c r="AT839">
        <v>12693097.034584699</v>
      </c>
      <c r="AU839" s="1">
        <v>2617456188.9643798</v>
      </c>
      <c r="AV839">
        <v>335.608464161212</v>
      </c>
    </row>
    <row r="840" spans="1:48" x14ac:dyDescent="0.25">
      <c r="A840">
        <v>838</v>
      </c>
      <c r="B840" t="s">
        <v>884</v>
      </c>
      <c r="C840" s="13">
        <v>242330</v>
      </c>
      <c r="D840">
        <v>838</v>
      </c>
      <c r="E840">
        <v>0.37167404537103199</v>
      </c>
      <c r="F840">
        <v>1682</v>
      </c>
      <c r="G840">
        <v>714895971.32865202</v>
      </c>
      <c r="H840">
        <v>503394251.97668898</v>
      </c>
      <c r="I840">
        <v>1.25019118696668E-2</v>
      </c>
      <c r="J840">
        <v>91.5927967673409</v>
      </c>
      <c r="K840">
        <f t="shared" si="13"/>
        <v>7326.3031864407176</v>
      </c>
      <c r="L840">
        <v>64.495100356289498</v>
      </c>
      <c r="M840">
        <v>6018.5528614697896</v>
      </c>
      <c r="N840">
        <v>551256.08907410095</v>
      </c>
      <c r="O840" s="3">
        <v>198044.26034476</v>
      </c>
      <c r="P840">
        <v>18139427.6886959</v>
      </c>
      <c r="Q840">
        <v>1.80351123</v>
      </c>
      <c r="R840">
        <v>165.18863755700701</v>
      </c>
      <c r="S840" s="9">
        <v>3.55301127434308</v>
      </c>
      <c r="T840">
        <v>0.28145140073750202</v>
      </c>
      <c r="U840">
        <v>7805154.9527916797</v>
      </c>
      <c r="V840" s="3">
        <v>7808717.3328138897</v>
      </c>
      <c r="W840" s="1">
        <v>3674854.02727166</v>
      </c>
      <c r="X840">
        <v>1401</v>
      </c>
      <c r="Y840">
        <v>92.808890037805398</v>
      </c>
      <c r="Z840">
        <v>40988.540069686402</v>
      </c>
      <c r="AA840">
        <v>919710410.75848103</v>
      </c>
      <c r="AB840">
        <v>919159696.16417503</v>
      </c>
      <c r="AC840">
        <v>12715.1916376306</v>
      </c>
      <c r="AD840" s="1">
        <v>40461000000</v>
      </c>
      <c r="AE840">
        <v>3611.13171688187</v>
      </c>
      <c r="AF840">
        <v>1805.56585844093</v>
      </c>
      <c r="AG840">
        <v>601.85528614697898</v>
      </c>
      <c r="AH840">
        <v>6018.5528614697896</v>
      </c>
      <c r="AI840">
        <v>330753.65344446001</v>
      </c>
      <c r="AJ840">
        <v>165376.82672223001</v>
      </c>
      <c r="AK840">
        <v>55125.608907410096</v>
      </c>
      <c r="AL840" s="10">
        <v>551256.08907410095</v>
      </c>
      <c r="AM840">
        <v>45.146050474215997</v>
      </c>
      <c r="AN840">
        <v>22.573025237107998</v>
      </c>
      <c r="AO840">
        <v>7.52434174570267</v>
      </c>
      <c r="AP840">
        <v>75.243417457026695</v>
      </c>
      <c r="AQ840" s="3">
        <v>130025.254942965</v>
      </c>
      <c r="AR840" s="1">
        <v>68019.005401794493</v>
      </c>
      <c r="AS840">
        <v>0.65654644429792797</v>
      </c>
      <c r="AT840">
        <v>11909376.7506127</v>
      </c>
      <c r="AU840" s="1">
        <v>2629365565.7149901</v>
      </c>
      <c r="AV840">
        <v>336.87551132787502</v>
      </c>
    </row>
    <row r="841" spans="1:48" x14ac:dyDescent="0.25">
      <c r="A841">
        <v>839</v>
      </c>
      <c r="B841" t="s">
        <v>885</v>
      </c>
      <c r="C841" s="13">
        <v>242620</v>
      </c>
      <c r="D841">
        <v>839</v>
      </c>
      <c r="E841">
        <v>0.37196386736933801</v>
      </c>
      <c r="F841">
        <v>1684</v>
      </c>
      <c r="G841">
        <v>720367899.23932004</v>
      </c>
      <c r="H841">
        <v>504692247.24474502</v>
      </c>
      <c r="I841">
        <v>1.2567392239625901E-2</v>
      </c>
      <c r="J841">
        <v>92.221950319301797</v>
      </c>
      <c r="K841">
        <f t="shared" si="13"/>
        <v>7338.1930444184982</v>
      </c>
      <c r="L841">
        <v>64.6110180660325</v>
      </c>
      <c r="M841">
        <v>6086.2619644301003</v>
      </c>
      <c r="N841">
        <v>561286.94851392799</v>
      </c>
      <c r="O841" s="3">
        <v>189729.42026005001</v>
      </c>
      <c r="P841">
        <v>17497217.169332199</v>
      </c>
      <c r="Q841">
        <v>2.32985979</v>
      </c>
      <c r="R841">
        <v>214.86421380431801</v>
      </c>
      <c r="S841" s="9">
        <v>3.5162240776715201</v>
      </c>
      <c r="T841">
        <v>0.28439598214178902</v>
      </c>
      <c r="U841">
        <v>7811241.2147561098</v>
      </c>
      <c r="V841" s="3">
        <v>7814803.6109869201</v>
      </c>
      <c r="W841" s="1">
        <v>3663586.1669256999</v>
      </c>
      <c r="X841">
        <v>1229</v>
      </c>
      <c r="Y841">
        <v>91.406972190412304</v>
      </c>
      <c r="Z841">
        <v>40816.446735395097</v>
      </c>
      <c r="AA841">
        <v>907261376.41393101</v>
      </c>
      <c r="AB841">
        <v>907590585.02842903</v>
      </c>
      <c r="AC841">
        <v>13512.195876288601</v>
      </c>
      <c r="AD841" s="1">
        <v>41591000000</v>
      </c>
      <c r="AE841">
        <v>3651.7571786580602</v>
      </c>
      <c r="AF841">
        <v>1825.8785893290301</v>
      </c>
      <c r="AG841">
        <v>608.62619644301003</v>
      </c>
      <c r="AH841">
        <v>6086.2619644301003</v>
      </c>
      <c r="AI841">
        <v>336772.16910835699</v>
      </c>
      <c r="AJ841">
        <v>168386.084554178</v>
      </c>
      <c r="AK841">
        <v>56128.6948513928</v>
      </c>
      <c r="AL841" s="10">
        <v>561286.94851392799</v>
      </c>
      <c r="AM841">
        <v>45.893064828065597</v>
      </c>
      <c r="AN841">
        <v>22.946532414032799</v>
      </c>
      <c r="AO841">
        <v>7.64884413801094</v>
      </c>
      <c r="AP841">
        <v>76.488441380109407</v>
      </c>
      <c r="AQ841" s="3">
        <v>112339.168822016</v>
      </c>
      <c r="AR841" s="1">
        <v>77390.2514380332</v>
      </c>
      <c r="AS841">
        <v>0.5921019980351</v>
      </c>
      <c r="AT841">
        <v>10360137.246015601</v>
      </c>
      <c r="AU841" s="1">
        <v>2639725702.96101</v>
      </c>
      <c r="AV841">
        <v>337.93934029003401</v>
      </c>
    </row>
    <row r="842" spans="1:48" x14ac:dyDescent="0.25">
      <c r="A842">
        <v>840</v>
      </c>
      <c r="B842" t="s">
        <v>886</v>
      </c>
      <c r="C842" s="13">
        <v>242930</v>
      </c>
      <c r="D842">
        <v>840</v>
      </c>
      <c r="E842">
        <v>0.37227182869470399</v>
      </c>
      <c r="F842">
        <v>1687</v>
      </c>
      <c r="G842">
        <v>706206431.35083306</v>
      </c>
      <c r="H842">
        <v>505370392.69348902</v>
      </c>
      <c r="I842">
        <v>1.27037599462302E-2</v>
      </c>
      <c r="J842">
        <v>90.334199612379606</v>
      </c>
      <c r="K842">
        <f t="shared" si="13"/>
        <v>7110.8238816482035</v>
      </c>
      <c r="L842">
        <v>64.644313482725707</v>
      </c>
      <c r="M842">
        <v>6467.1878326898404</v>
      </c>
      <c r="N842">
        <v>584208.23660895706</v>
      </c>
      <c r="O842" s="3">
        <v>214845.00084260001</v>
      </c>
      <c r="P842">
        <v>19407851.191837199</v>
      </c>
      <c r="Q842">
        <v>2.7874398199999999</v>
      </c>
      <c r="R842">
        <v>251.80114510737499</v>
      </c>
      <c r="S842" s="9">
        <v>3.3118535813836698</v>
      </c>
      <c r="T842">
        <v>0.30194571572279599</v>
      </c>
      <c r="U842">
        <v>7817708.4025887996</v>
      </c>
      <c r="V842" s="3">
        <v>7821270.8106033197</v>
      </c>
      <c r="W842" s="1">
        <v>3655581.4555972</v>
      </c>
      <c r="X842">
        <v>1612</v>
      </c>
      <c r="Y842">
        <v>90.646469249581799</v>
      </c>
      <c r="Z842">
        <v>40695.324758842398</v>
      </c>
      <c r="AA842">
        <v>933297831.70020998</v>
      </c>
      <c r="AB842">
        <v>932780509.79601002</v>
      </c>
      <c r="AC842">
        <v>14606.0482315112</v>
      </c>
      <c r="AD842" s="1">
        <v>42833000000</v>
      </c>
      <c r="AE842">
        <v>3880.3126996138999</v>
      </c>
      <c r="AF842">
        <v>1940.1563498069499</v>
      </c>
      <c r="AG842">
        <v>646.718783268984</v>
      </c>
      <c r="AH842">
        <v>6467.1878326898404</v>
      </c>
      <c r="AI842">
        <v>350524.94196537399</v>
      </c>
      <c r="AJ842">
        <v>175262.47098268699</v>
      </c>
      <c r="AK842">
        <v>58420.823660895701</v>
      </c>
      <c r="AL842" s="10">
        <v>584208.23660895601</v>
      </c>
      <c r="AM842">
        <v>49.294561052203797</v>
      </c>
      <c r="AN842">
        <v>24.647280526101898</v>
      </c>
      <c r="AO842">
        <v>8.2157601753673006</v>
      </c>
      <c r="AP842">
        <v>82.157601753673006</v>
      </c>
      <c r="AQ842" s="3">
        <v>146122.108430325</v>
      </c>
      <c r="AR842" s="1">
        <v>68722.892412273999</v>
      </c>
      <c r="AS842">
        <v>0.680128035826991</v>
      </c>
      <c r="AT842">
        <v>13199823.710726799</v>
      </c>
      <c r="AU842" s="1">
        <v>2652925526.67173</v>
      </c>
      <c r="AV842">
        <v>339.34823225092799</v>
      </c>
    </row>
    <row r="843" spans="1:48" x14ac:dyDescent="0.25">
      <c r="A843">
        <v>841</v>
      </c>
      <c r="B843" t="s">
        <v>887</v>
      </c>
      <c r="C843" s="13">
        <v>243226</v>
      </c>
      <c r="D843">
        <v>841</v>
      </c>
      <c r="E843">
        <v>0.37256749577031001</v>
      </c>
      <c r="F843">
        <v>1689</v>
      </c>
      <c r="G843">
        <v>726116031.67541504</v>
      </c>
      <c r="H843">
        <v>507176217.182742</v>
      </c>
      <c r="I843">
        <v>1.2451272003506699E-2</v>
      </c>
      <c r="J843">
        <v>92.807220924668002</v>
      </c>
      <c r="K843">
        <f t="shared" si="13"/>
        <v>7453.6337250146289</v>
      </c>
      <c r="L843">
        <v>64.823820412296001</v>
      </c>
      <c r="M843">
        <v>6209.0085877208003</v>
      </c>
      <c r="N843">
        <v>576240.831723765</v>
      </c>
      <c r="O843" s="3">
        <v>277202.32809217001</v>
      </c>
      <c r="P843">
        <v>25726377.704082299</v>
      </c>
      <c r="Q843">
        <v>2.70232603</v>
      </c>
      <c r="R843">
        <v>250.79536887669099</v>
      </c>
      <c r="S843" s="9">
        <v>3.45230480273427</v>
      </c>
      <c r="T843">
        <v>0.28966156151912897</v>
      </c>
      <c r="U843">
        <v>7823917.4111765204</v>
      </c>
      <c r="V843" s="3">
        <v>7827479.8301303396</v>
      </c>
      <c r="W843" s="1">
        <v>3669837.7804592201</v>
      </c>
      <c r="X843">
        <v>1529</v>
      </c>
      <c r="Y843">
        <v>90.1968722943096</v>
      </c>
      <c r="Z843">
        <v>40837.306397306398</v>
      </c>
      <c r="AA843">
        <v>1055821631.83105</v>
      </c>
      <c r="AB843">
        <v>1055318751.6418101</v>
      </c>
      <c r="AC843">
        <v>15241.252525252499</v>
      </c>
      <c r="AD843" s="1">
        <v>44176000000</v>
      </c>
      <c r="AE843">
        <v>3725.4051526324802</v>
      </c>
      <c r="AF843">
        <v>1862.7025763162401</v>
      </c>
      <c r="AG843">
        <v>620.90085877208003</v>
      </c>
      <c r="AH843">
        <v>6209.0085877208003</v>
      </c>
      <c r="AI843">
        <v>345744.499034259</v>
      </c>
      <c r="AJ843">
        <v>172872.24951712901</v>
      </c>
      <c r="AK843">
        <v>57624.0831723765</v>
      </c>
      <c r="AL843" s="10">
        <v>576240.831723765</v>
      </c>
      <c r="AM843">
        <v>46.386032878692497</v>
      </c>
      <c r="AN843">
        <v>23.193016439346199</v>
      </c>
      <c r="AO843">
        <v>7.7310054797820902</v>
      </c>
      <c r="AP843">
        <v>77.310054797820897</v>
      </c>
      <c r="AQ843" s="3">
        <v>137911.01773799901</v>
      </c>
      <c r="AR843" s="1">
        <v>139291.31035417001</v>
      </c>
      <c r="AS843">
        <v>0.49751031561374098</v>
      </c>
      <c r="AT843">
        <v>12799138.291156299</v>
      </c>
      <c r="AU843" s="1">
        <v>2665724664.9628901</v>
      </c>
      <c r="AV843">
        <v>340.71482671262402</v>
      </c>
    </row>
    <row r="844" spans="1:48" x14ac:dyDescent="0.25">
      <c r="A844">
        <v>842</v>
      </c>
      <c r="B844" t="s">
        <v>888</v>
      </c>
      <c r="C844" s="13">
        <v>243504</v>
      </c>
      <c r="D844">
        <v>842</v>
      </c>
      <c r="E844">
        <v>0.37284482246809802</v>
      </c>
      <c r="F844">
        <v>1690</v>
      </c>
      <c r="G844">
        <v>706872144.28302205</v>
      </c>
      <c r="H844">
        <v>508179439.50602603</v>
      </c>
      <c r="I844">
        <v>1.2241959010520101E-2</v>
      </c>
      <c r="J844">
        <v>90.280396215161701</v>
      </c>
      <c r="K844">
        <f t="shared" si="13"/>
        <v>7374.6690490941392</v>
      </c>
      <c r="L844">
        <v>64.903733324415199</v>
      </c>
      <c r="M844">
        <v>5823.86065354943</v>
      </c>
      <c r="N844">
        <v>525780.44730433298</v>
      </c>
      <c r="O844" s="3">
        <v>182901.66238530999</v>
      </c>
      <c r="P844">
        <v>16512434.548557499</v>
      </c>
      <c r="Q844">
        <v>2.5080924900000001</v>
      </c>
      <c r="R844">
        <v>226.431583741471</v>
      </c>
      <c r="S844" s="9">
        <v>3.6833549472282701</v>
      </c>
      <c r="T844">
        <v>0.27149161954986201</v>
      </c>
      <c r="U844">
        <v>7829741.2718300698</v>
      </c>
      <c r="V844" s="3">
        <v>7833303.6957534999</v>
      </c>
      <c r="W844" s="1">
        <v>3677369.7231542999</v>
      </c>
      <c r="X844">
        <v>1558</v>
      </c>
      <c r="Y844">
        <v>90.621045257418999</v>
      </c>
      <c r="Z844">
        <v>40911.193548387098</v>
      </c>
      <c r="AA844">
        <v>1121007317.65047</v>
      </c>
      <c r="AB844">
        <v>1121063068.19928</v>
      </c>
      <c r="AC844">
        <v>15583.523297491</v>
      </c>
      <c r="AD844" s="1">
        <v>45514000000</v>
      </c>
      <c r="AE844">
        <v>3494.31639212965</v>
      </c>
      <c r="AF844">
        <v>1747.15819606482</v>
      </c>
      <c r="AG844">
        <v>582.38606535494296</v>
      </c>
      <c r="AH844">
        <v>5823.86065354943</v>
      </c>
      <c r="AI844">
        <v>315468.26838259998</v>
      </c>
      <c r="AJ844">
        <v>157734.13419129999</v>
      </c>
      <c r="AK844">
        <v>52578.044730433299</v>
      </c>
      <c r="AL844" s="10">
        <v>525780.44730433298</v>
      </c>
      <c r="AM844">
        <v>42.777278042239999</v>
      </c>
      <c r="AN844">
        <v>21.388639021119999</v>
      </c>
      <c r="AO844">
        <v>7.1295463403733299</v>
      </c>
      <c r="AP844">
        <v>71.295463403733294</v>
      </c>
      <c r="AQ844" s="3">
        <v>141187.58851105801</v>
      </c>
      <c r="AR844" s="1">
        <v>41714.073874251102</v>
      </c>
      <c r="AS844">
        <v>0.77193168541916102</v>
      </c>
      <c r="AT844">
        <v>12746471.4314416</v>
      </c>
      <c r="AU844" s="1">
        <v>2678471136.39433</v>
      </c>
      <c r="AV844">
        <v>342.08935434826799</v>
      </c>
    </row>
    <row r="845" spans="1:48" x14ac:dyDescent="0.25">
      <c r="A845">
        <v>843</v>
      </c>
      <c r="B845" t="s">
        <v>889</v>
      </c>
      <c r="C845" s="13">
        <v>243798</v>
      </c>
      <c r="D845">
        <v>843</v>
      </c>
      <c r="E845">
        <v>0.37313786962205098</v>
      </c>
      <c r="F845">
        <v>1693</v>
      </c>
      <c r="G845">
        <v>732784521.36633396</v>
      </c>
      <c r="H845">
        <v>510279725.63457203</v>
      </c>
      <c r="I845">
        <v>1.2504292414962001E-2</v>
      </c>
      <c r="J845">
        <v>93.516375201447303</v>
      </c>
      <c r="K845">
        <f t="shared" si="13"/>
        <v>7478.7418670368234</v>
      </c>
      <c r="L845">
        <v>65.120794570220198</v>
      </c>
      <c r="M845">
        <v>6153.9902330106097</v>
      </c>
      <c r="N845">
        <v>575498.85961626202</v>
      </c>
      <c r="O845" s="3">
        <v>249535.64052756</v>
      </c>
      <c r="P845">
        <v>23335668.5857087</v>
      </c>
      <c r="Q845">
        <v>2.6215551800000001</v>
      </c>
      <c r="R845">
        <v>245.15833782417701</v>
      </c>
      <c r="S845" s="9">
        <v>3.4885018312631502</v>
      </c>
      <c r="T845">
        <v>0.28665600546292602</v>
      </c>
      <c r="U845">
        <v>7835895.2620630804</v>
      </c>
      <c r="V845" s="3">
        <v>7839457.6932942402</v>
      </c>
      <c r="W845" s="1">
        <v>3681985.1316297101</v>
      </c>
      <c r="X845">
        <v>1364</v>
      </c>
      <c r="Y845">
        <v>90.239613768508804</v>
      </c>
      <c r="Z845">
        <v>40954.850847457601</v>
      </c>
      <c r="AA845">
        <v>1112385314.7084799</v>
      </c>
      <c r="AB845">
        <v>1112393879.22279</v>
      </c>
      <c r="AC845">
        <v>15936.7254237288</v>
      </c>
      <c r="AD845" s="1">
        <v>46919000000</v>
      </c>
      <c r="AE845">
        <v>3692.3941398063598</v>
      </c>
      <c r="AF845">
        <v>1846.1970699031799</v>
      </c>
      <c r="AG845">
        <v>615.39902330106099</v>
      </c>
      <c r="AH845">
        <v>6153.9902330106097</v>
      </c>
      <c r="AI845">
        <v>345299.31576975703</v>
      </c>
      <c r="AJ845">
        <v>172649.65788487799</v>
      </c>
      <c r="AK845">
        <v>57549.885961626198</v>
      </c>
      <c r="AL845" s="10">
        <v>575498.85961626202</v>
      </c>
      <c r="AM845">
        <v>46.170776035430897</v>
      </c>
      <c r="AN845">
        <v>23.085388017715399</v>
      </c>
      <c r="AO845">
        <v>7.6951293392384796</v>
      </c>
      <c r="AP845">
        <v>76.951293392384798</v>
      </c>
      <c r="AQ845" s="3">
        <v>123086.833180246</v>
      </c>
      <c r="AR845" s="1">
        <v>126448.80734731301</v>
      </c>
      <c r="AS845">
        <v>0.49326353910816001</v>
      </c>
      <c r="AT845">
        <v>11510634.474041799</v>
      </c>
      <c r="AU845" s="1">
        <v>2689981770.8683701</v>
      </c>
      <c r="AV845">
        <v>343.28965369046301</v>
      </c>
    </row>
    <row r="846" spans="1:48" x14ac:dyDescent="0.25">
      <c r="A846">
        <v>844</v>
      </c>
      <c r="B846" t="s">
        <v>890</v>
      </c>
      <c r="C846" s="13">
        <v>244096</v>
      </c>
      <c r="D846">
        <v>844</v>
      </c>
      <c r="E846">
        <v>0.37343555233799203</v>
      </c>
      <c r="F846">
        <v>1695</v>
      </c>
      <c r="G846">
        <v>755440201.27210402</v>
      </c>
      <c r="H846">
        <v>512835674.06421798</v>
      </c>
      <c r="I846">
        <v>1.2810225706604301E-2</v>
      </c>
      <c r="J846">
        <v>96.330793071250397</v>
      </c>
      <c r="K846">
        <f t="shared" si="13"/>
        <v>7519.8357372881528</v>
      </c>
      <c r="L846">
        <v>65.394808370863004</v>
      </c>
      <c r="M846">
        <v>6251.3370347591099</v>
      </c>
      <c r="N846">
        <v>602196.254314024</v>
      </c>
      <c r="O846" s="3">
        <v>244251.46545031</v>
      </c>
      <c r="P846">
        <v>23528937.375643399</v>
      </c>
      <c r="Q846">
        <v>2.7971114699999999</v>
      </c>
      <c r="R846">
        <v>269.44796621379101</v>
      </c>
      <c r="S846" s="9">
        <v>3.4369180590886401</v>
      </c>
      <c r="T846">
        <v>0.29095834780104302</v>
      </c>
      <c r="U846">
        <v>7842146.5990978396</v>
      </c>
      <c r="V846" s="3">
        <v>7845709.0374260899</v>
      </c>
      <c r="W846" s="1">
        <v>3681359.5016970499</v>
      </c>
      <c r="X846">
        <v>1817</v>
      </c>
      <c r="Y846">
        <v>91.444571633076507</v>
      </c>
      <c r="Z846">
        <v>40939.2341137123</v>
      </c>
      <c r="AA846">
        <v>1113075892.8129101</v>
      </c>
      <c r="AB846">
        <v>1112809842.5155001</v>
      </c>
      <c r="AC846">
        <v>17543.6622073578</v>
      </c>
      <c r="AD846" s="1">
        <v>48344000000</v>
      </c>
      <c r="AE846">
        <v>3750.8022208554598</v>
      </c>
      <c r="AF846">
        <v>1875.4011104277299</v>
      </c>
      <c r="AG846">
        <v>625.13370347591103</v>
      </c>
      <c r="AH846">
        <v>6251.3370347591099</v>
      </c>
      <c r="AI846">
        <v>361317.75258841401</v>
      </c>
      <c r="AJ846">
        <v>180658.876294207</v>
      </c>
      <c r="AK846">
        <v>60219.625431402397</v>
      </c>
      <c r="AL846" s="10">
        <v>602196.254314024</v>
      </c>
      <c r="AM846">
        <v>48.048623029991198</v>
      </c>
      <c r="AN846">
        <v>24.024311514995599</v>
      </c>
      <c r="AO846">
        <v>8.0081038383318806</v>
      </c>
      <c r="AP846">
        <v>80.081038383318798</v>
      </c>
      <c r="AQ846" s="3">
        <v>166154.78665729999</v>
      </c>
      <c r="AR846" s="1">
        <v>78096.678793009894</v>
      </c>
      <c r="AS846">
        <v>0.68026116588889896</v>
      </c>
      <c r="AT846">
        <v>16005822.371282101</v>
      </c>
      <c r="AU846" s="1">
        <v>2705987593.2396598</v>
      </c>
      <c r="AV846">
        <v>345.05700181006</v>
      </c>
    </row>
    <row r="847" spans="1:48" x14ac:dyDescent="0.25">
      <c r="A847">
        <v>845</v>
      </c>
      <c r="B847" t="s">
        <v>891</v>
      </c>
      <c r="C847" s="13">
        <v>244421</v>
      </c>
      <c r="D847">
        <v>845</v>
      </c>
      <c r="E847">
        <v>0.37376104837441498</v>
      </c>
      <c r="F847">
        <v>1697</v>
      </c>
      <c r="G847">
        <v>802282191.38780797</v>
      </c>
      <c r="H847">
        <v>516964794.48456001</v>
      </c>
      <c r="I847">
        <v>1.33833716212741E-2</v>
      </c>
      <c r="J847">
        <v>102.214808209065</v>
      </c>
      <c r="K847">
        <f t="shared" si="13"/>
        <v>7637.4482530683945</v>
      </c>
      <c r="L847">
        <v>65.863929034335797</v>
      </c>
      <c r="M847">
        <v>6835.4167648805296</v>
      </c>
      <c r="N847">
        <v>698680.81365129096</v>
      </c>
      <c r="O847" s="3">
        <v>234181.99717394999</v>
      </c>
      <c r="P847">
        <v>23936867.927151099</v>
      </c>
      <c r="Q847">
        <v>2.14263826</v>
      </c>
      <c r="R847">
        <v>219.00935880730401</v>
      </c>
      <c r="S847" s="9">
        <v>3.1459764718249699</v>
      </c>
      <c r="T847">
        <v>0.31786633147319798</v>
      </c>
      <c r="U847">
        <v>7848982.0158627201</v>
      </c>
      <c r="V847" s="3">
        <v>7852544.4611044498</v>
      </c>
      <c r="W847" s="1">
        <v>3710572.7912965901</v>
      </c>
      <c r="X847">
        <v>1590</v>
      </c>
      <c r="Y847">
        <v>92.822465313098107</v>
      </c>
      <c r="Z847">
        <v>41245.944785275999</v>
      </c>
      <c r="AA847">
        <v>1290485778.0320599</v>
      </c>
      <c r="AB847">
        <v>1289313330.11851</v>
      </c>
      <c r="AC847">
        <v>20463.1380368098</v>
      </c>
      <c r="AD847" s="1">
        <v>50145000000</v>
      </c>
      <c r="AE847">
        <v>4101.25005892831</v>
      </c>
      <c r="AF847">
        <v>2050.62502946415</v>
      </c>
      <c r="AG847">
        <v>683.54167648805299</v>
      </c>
      <c r="AH847">
        <v>6835.4167648805296</v>
      </c>
      <c r="AI847">
        <v>419208.48819077399</v>
      </c>
      <c r="AJ847">
        <v>209604.244095387</v>
      </c>
      <c r="AK847">
        <v>69868.081365129096</v>
      </c>
      <c r="AL847" s="10">
        <v>698680.81365129002</v>
      </c>
      <c r="AM847">
        <v>54.888553650410003</v>
      </c>
      <c r="AN847">
        <v>27.444276825205002</v>
      </c>
      <c r="AO847">
        <v>9.1480922750683398</v>
      </c>
      <c r="AP847">
        <v>91.480922750683405</v>
      </c>
      <c r="AQ847" s="3">
        <v>147587.719847826</v>
      </c>
      <c r="AR847" s="1">
        <v>86594.277326123905</v>
      </c>
      <c r="AS847">
        <v>0.63022658286665001</v>
      </c>
      <c r="AT847">
        <v>15085650.478258699</v>
      </c>
      <c r="AU847" s="1">
        <v>2721073243.7179098</v>
      </c>
      <c r="AV847">
        <v>346.67849132774802</v>
      </c>
    </row>
    <row r="848" spans="1:48" x14ac:dyDescent="0.25">
      <c r="A848">
        <v>846</v>
      </c>
      <c r="B848" t="s">
        <v>892</v>
      </c>
      <c r="C848" s="13">
        <v>244699</v>
      </c>
      <c r="D848">
        <v>846</v>
      </c>
      <c r="E848">
        <v>0.37403756857918402</v>
      </c>
      <c r="F848">
        <v>1699</v>
      </c>
      <c r="G848">
        <v>773978991.53598499</v>
      </c>
      <c r="H848">
        <v>518783130.83123499</v>
      </c>
      <c r="I848">
        <v>1.2793289658094601E-2</v>
      </c>
      <c r="J848">
        <v>98.535937430285102</v>
      </c>
      <c r="K848">
        <f t="shared" si="13"/>
        <v>7702.1579330801133</v>
      </c>
      <c r="L848">
        <v>66.046730826669005</v>
      </c>
      <c r="M848">
        <v>5806.9243001602499</v>
      </c>
      <c r="N848">
        <v>572190.72950299305</v>
      </c>
      <c r="O848" s="3">
        <v>173688.55063911001</v>
      </c>
      <c r="P848">
        <v>17114564.158132199</v>
      </c>
      <c r="Q848">
        <v>1.85917238</v>
      </c>
      <c r="R848">
        <v>183.195293307794</v>
      </c>
      <c r="S848" s="9">
        <v>3.7059153153559201</v>
      </c>
      <c r="T848">
        <v>0.26983886972710203</v>
      </c>
      <c r="U848">
        <v>7854788.9401628803</v>
      </c>
      <c r="V848" s="3">
        <v>7858351.3968856502</v>
      </c>
      <c r="W848" s="1">
        <v>3703371.1155443299</v>
      </c>
      <c r="X848">
        <v>1387</v>
      </c>
      <c r="Y848">
        <v>93.616982292007094</v>
      </c>
      <c r="Z848">
        <v>41127.888888888803</v>
      </c>
      <c r="AA848">
        <v>1455960735.4809301</v>
      </c>
      <c r="AB848">
        <v>1456064546.4579301</v>
      </c>
      <c r="AC848">
        <v>20310.408602150499</v>
      </c>
      <c r="AD848" s="1">
        <v>51883000000</v>
      </c>
      <c r="AE848">
        <v>3484.1545800961499</v>
      </c>
      <c r="AF848">
        <v>1742.0772900480699</v>
      </c>
      <c r="AG848">
        <v>580.69243001602501</v>
      </c>
      <c r="AH848">
        <v>5806.9243001602499</v>
      </c>
      <c r="AI848">
        <v>343314.43770179601</v>
      </c>
      <c r="AJ848">
        <v>171657.218850898</v>
      </c>
      <c r="AK848">
        <v>57219.072950299298</v>
      </c>
      <c r="AL848" s="10">
        <v>572190.72950299305</v>
      </c>
      <c r="AM848">
        <v>44.573798756747301</v>
      </c>
      <c r="AN848">
        <v>22.286899378373601</v>
      </c>
      <c r="AO848">
        <v>7.4289664594578797</v>
      </c>
      <c r="AP848">
        <v>74.289664594578895</v>
      </c>
      <c r="AQ848" s="3">
        <v>129846.75443901301</v>
      </c>
      <c r="AR848" s="1">
        <v>43841.796200096003</v>
      </c>
      <c r="AS848">
        <v>0.747583844537971</v>
      </c>
      <c r="AT848">
        <v>12794571.670928201</v>
      </c>
      <c r="AU848" s="1">
        <v>2733867815.3888402</v>
      </c>
      <c r="AV848">
        <v>348.05108529525302</v>
      </c>
    </row>
    <row r="849" spans="1:48" x14ac:dyDescent="0.25">
      <c r="A849">
        <v>847</v>
      </c>
      <c r="B849" t="s">
        <v>893</v>
      </c>
      <c r="C849" s="13">
        <v>244993</v>
      </c>
      <c r="D849">
        <v>847</v>
      </c>
      <c r="E849">
        <v>0.37433081714140298</v>
      </c>
      <c r="F849">
        <v>1701</v>
      </c>
      <c r="G849">
        <v>786328497.23433805</v>
      </c>
      <c r="H849">
        <v>521495117.01446098</v>
      </c>
      <c r="I849">
        <v>1.33610756247808E-2</v>
      </c>
      <c r="J849">
        <v>100.029739576241</v>
      </c>
      <c r="K849">
        <f t="shared" si="13"/>
        <v>7486.6531995908881</v>
      </c>
      <c r="L849">
        <v>66.339985042780199</v>
      </c>
      <c r="M849">
        <v>6158.2198065994298</v>
      </c>
      <c r="N849">
        <v>616005.12350739003</v>
      </c>
      <c r="O849" s="3">
        <v>251760.93176345</v>
      </c>
      <c r="P849">
        <v>25183580.4397696</v>
      </c>
      <c r="Q849">
        <v>2.2893116600000001</v>
      </c>
      <c r="R849">
        <v>228.99924915865199</v>
      </c>
      <c r="S849" s="9">
        <v>3.49725118792984</v>
      </c>
      <c r="T849">
        <v>0.285938854907341</v>
      </c>
      <c r="U849">
        <v>7860947.1599694798</v>
      </c>
      <c r="V849" s="3">
        <v>7864509.62688688</v>
      </c>
      <c r="W849" s="1">
        <v>3694799.31362502</v>
      </c>
      <c r="X849">
        <v>1213</v>
      </c>
      <c r="Y849">
        <v>93.637707639627095</v>
      </c>
      <c r="Z849">
        <v>40984.647457627099</v>
      </c>
      <c r="AA849">
        <v>1466141804.5170701</v>
      </c>
      <c r="AB849">
        <v>1465663296.0908</v>
      </c>
      <c r="AC849">
        <v>21223.274576271098</v>
      </c>
      <c r="AD849" s="1">
        <v>53735000000</v>
      </c>
      <c r="AE849">
        <v>3694.9318839596499</v>
      </c>
      <c r="AF849">
        <v>1847.4659419798199</v>
      </c>
      <c r="AG849">
        <v>615.82198065994305</v>
      </c>
      <c r="AH849">
        <v>6158.2198065994298</v>
      </c>
      <c r="AI849">
        <v>369603.074104434</v>
      </c>
      <c r="AJ849">
        <v>184801.537052217</v>
      </c>
      <c r="AK849">
        <v>61600.512350739002</v>
      </c>
      <c r="AL849" s="10">
        <v>616005.12350739003</v>
      </c>
      <c r="AM849">
        <v>49.368264329998802</v>
      </c>
      <c r="AN849">
        <v>24.684132164999401</v>
      </c>
      <c r="AO849">
        <v>8.2280440549998008</v>
      </c>
      <c r="AP849">
        <v>82.280440549998005</v>
      </c>
      <c r="AQ849" s="3">
        <v>113582.539366867</v>
      </c>
      <c r="AR849" s="1">
        <v>138178.392396582</v>
      </c>
      <c r="AS849">
        <v>0.45115236336028403</v>
      </c>
      <c r="AT849">
        <v>11361631.833275899</v>
      </c>
      <c r="AU849" s="1">
        <v>2745229447.2221198</v>
      </c>
      <c r="AV849">
        <v>349.22375018645698</v>
      </c>
    </row>
    <row r="850" spans="1:48" x14ac:dyDescent="0.25">
      <c r="A850">
        <v>848</v>
      </c>
      <c r="B850" t="s">
        <v>894</v>
      </c>
      <c r="C850" s="13">
        <v>245256</v>
      </c>
      <c r="D850">
        <v>848</v>
      </c>
      <c r="E850">
        <v>0.37459584978587102</v>
      </c>
      <c r="F850">
        <v>1703</v>
      </c>
      <c r="G850">
        <v>798544614.44579005</v>
      </c>
      <c r="H850">
        <v>524202707.40032399</v>
      </c>
      <c r="I850">
        <v>1.33372611887784E-2</v>
      </c>
      <c r="J850">
        <v>101.511893532629</v>
      </c>
      <c r="K850">
        <f t="shared" si="13"/>
        <v>7611.1498527177591</v>
      </c>
      <c r="L850">
        <v>66.637240375190103</v>
      </c>
      <c r="M850">
        <v>5565.6855338299601</v>
      </c>
      <c r="N850">
        <v>564983.27734624001</v>
      </c>
      <c r="O850" s="3">
        <v>182757.42072041001</v>
      </c>
      <c r="P850">
        <v>18552051.8344681</v>
      </c>
      <c r="Q850">
        <v>1.7762569699999999</v>
      </c>
      <c r="R850">
        <v>180.31120842523001</v>
      </c>
      <c r="S850" s="9">
        <v>3.8723154329650802</v>
      </c>
      <c r="T850">
        <v>0.25824342497694802</v>
      </c>
      <c r="U850">
        <v>7866512.8455033097</v>
      </c>
      <c r="V850" s="3">
        <v>7870075.31242071</v>
      </c>
      <c r="W850" s="1">
        <v>3703200.29511391</v>
      </c>
      <c r="X850">
        <v>1485</v>
      </c>
      <c r="Y850">
        <v>93.9906567172726</v>
      </c>
      <c r="Z850">
        <v>41023.534090909001</v>
      </c>
      <c r="AA850">
        <v>1480183160.20737</v>
      </c>
      <c r="AB850">
        <v>1480808639.1084399</v>
      </c>
      <c r="AC850">
        <v>19977.2878787878</v>
      </c>
      <c r="AD850" s="1">
        <v>55407000000</v>
      </c>
      <c r="AE850">
        <v>3339.4113202979702</v>
      </c>
      <c r="AF850">
        <v>1669.7056601489801</v>
      </c>
      <c r="AG850">
        <v>556.56855338299601</v>
      </c>
      <c r="AH850">
        <v>5565.6855338299601</v>
      </c>
      <c r="AI850">
        <v>338989.96640774398</v>
      </c>
      <c r="AJ850">
        <v>169494.98320387199</v>
      </c>
      <c r="AK850">
        <v>56498.327734623999</v>
      </c>
      <c r="AL850" s="10">
        <v>564983.27734624001</v>
      </c>
      <c r="AM850">
        <v>44.538600995577703</v>
      </c>
      <c r="AN850">
        <v>22.269300497788802</v>
      </c>
      <c r="AO850">
        <v>7.4231001659296201</v>
      </c>
      <c r="AP850">
        <v>74.231001659296197</v>
      </c>
      <c r="AQ850" s="3">
        <v>139576.12522514901</v>
      </c>
      <c r="AR850" s="1">
        <v>43181.295495260099</v>
      </c>
      <c r="AS850">
        <v>0.76372343555165001</v>
      </c>
      <c r="AT850">
        <v>14168636.763552301</v>
      </c>
      <c r="AU850" s="1">
        <v>2759398083.9856701</v>
      </c>
      <c r="AV850">
        <v>350.77780182651202</v>
      </c>
    </row>
    <row r="851" spans="1:48" x14ac:dyDescent="0.25">
      <c r="A851">
        <v>849</v>
      </c>
      <c r="B851" t="s">
        <v>895</v>
      </c>
      <c r="C851" s="13">
        <v>245561</v>
      </c>
      <c r="D851">
        <v>849</v>
      </c>
      <c r="E851">
        <v>0.37490078766723101</v>
      </c>
      <c r="F851">
        <v>1705</v>
      </c>
      <c r="G851">
        <v>792772456.63565898</v>
      </c>
      <c r="H851">
        <v>526683822.814946</v>
      </c>
      <c r="I851">
        <v>1.31615618655757E-2</v>
      </c>
      <c r="J851">
        <v>100.696159105196</v>
      </c>
      <c r="K851">
        <f t="shared" si="13"/>
        <v>7650.7758071303533</v>
      </c>
      <c r="L851">
        <v>66.898184436647796</v>
      </c>
      <c r="M851">
        <v>6403.6955085499203</v>
      </c>
      <c r="N851">
        <v>644827.54179017094</v>
      </c>
      <c r="O851" s="3">
        <v>212043.06054137999</v>
      </c>
      <c r="P851">
        <v>21351921.761427499</v>
      </c>
      <c r="Q851">
        <v>2.1924206700000002</v>
      </c>
      <c r="R851">
        <v>220.76834061183999</v>
      </c>
      <c r="S851" s="9">
        <v>3.3683104279611298</v>
      </c>
      <c r="T851">
        <v>0.29688475019961402</v>
      </c>
      <c r="U851">
        <v>7872916.5410118597</v>
      </c>
      <c r="V851" s="3">
        <v>7876479.0251298901</v>
      </c>
      <c r="W851" s="1">
        <v>3696020.2959229099</v>
      </c>
      <c r="X851">
        <v>1248</v>
      </c>
      <c r="Y851">
        <v>93.035842160752196</v>
      </c>
      <c r="Z851">
        <v>40892.254901960703</v>
      </c>
      <c r="AA851">
        <v>1425515839.5111101</v>
      </c>
      <c r="AB851">
        <v>1425275799.1466401</v>
      </c>
      <c r="AC851">
        <v>20738.3496732026</v>
      </c>
      <c r="AD851" s="1">
        <v>57274000000</v>
      </c>
      <c r="AE851">
        <v>3842.2173051299501</v>
      </c>
      <c r="AF851">
        <v>1921.10865256497</v>
      </c>
      <c r="AG851">
        <v>640.36955085499199</v>
      </c>
      <c r="AH851">
        <v>6403.6955085499203</v>
      </c>
      <c r="AI851">
        <v>386896.52507410297</v>
      </c>
      <c r="AJ851">
        <v>193448.26253705099</v>
      </c>
      <c r="AK851">
        <v>64482.754179017102</v>
      </c>
      <c r="AL851" s="10">
        <v>644827.54179017094</v>
      </c>
      <c r="AM851">
        <v>50.569580762453498</v>
      </c>
      <c r="AN851">
        <v>25.284790381226699</v>
      </c>
      <c r="AO851">
        <v>8.4282634604089299</v>
      </c>
      <c r="AP851">
        <v>84.282634604089196</v>
      </c>
      <c r="AQ851" s="3">
        <v>116108.731016618</v>
      </c>
      <c r="AR851" s="1">
        <v>95934.329524761095</v>
      </c>
      <c r="AS851">
        <v>0.547571473078036</v>
      </c>
      <c r="AT851">
        <v>11691703.251951801</v>
      </c>
      <c r="AU851" s="1">
        <v>2771089787.2376199</v>
      </c>
      <c r="AV851">
        <v>351.977538794216</v>
      </c>
    </row>
    <row r="852" spans="1:48" x14ac:dyDescent="0.25">
      <c r="A852">
        <v>850</v>
      </c>
      <c r="B852" t="s">
        <v>896</v>
      </c>
      <c r="C852" s="13">
        <v>245850</v>
      </c>
      <c r="D852">
        <v>850</v>
      </c>
      <c r="E852">
        <v>0.37518990667499702</v>
      </c>
      <c r="F852">
        <v>1707</v>
      </c>
      <c r="G852">
        <v>844816154.85969806</v>
      </c>
      <c r="H852">
        <v>532068660.34794098</v>
      </c>
      <c r="I852">
        <v>1.3987042858269899E-2</v>
      </c>
      <c r="J852">
        <v>107.223941774246</v>
      </c>
      <c r="K852">
        <f t="shared" si="13"/>
        <v>7665.9478962595285</v>
      </c>
      <c r="L852">
        <v>67.530075897428006</v>
      </c>
      <c r="M852">
        <v>6071.4991630799996</v>
      </c>
      <c r="N852">
        <v>651010.072744473</v>
      </c>
      <c r="O852" s="3">
        <v>346910.24088201002</v>
      </c>
      <c r="P852">
        <v>37197083.469222203</v>
      </c>
      <c r="Q852">
        <v>2.1684446199999998</v>
      </c>
      <c r="R852">
        <v>232.50917967555699</v>
      </c>
      <c r="S852" s="9">
        <v>3.5553440795120701</v>
      </c>
      <c r="T852">
        <v>0.28126672908047601</v>
      </c>
      <c r="U852">
        <v>7878988.0401749397</v>
      </c>
      <c r="V852" s="3">
        <v>7882550.5315992199</v>
      </c>
      <c r="W852" s="1">
        <v>3694258.21164107</v>
      </c>
      <c r="X852">
        <v>1523</v>
      </c>
      <c r="Y852">
        <v>92.847063732620398</v>
      </c>
      <c r="Z852">
        <v>40827.468965517197</v>
      </c>
      <c r="AA852">
        <v>1420935102.79406</v>
      </c>
      <c r="AB852">
        <v>1421292051.32618</v>
      </c>
      <c r="AC852">
        <v>22490.8758620689</v>
      </c>
      <c r="AD852" s="1">
        <v>59038000000</v>
      </c>
      <c r="AE852">
        <v>3642.899497848</v>
      </c>
      <c r="AF852">
        <v>1821.449748924</v>
      </c>
      <c r="AG852">
        <v>607.149916308</v>
      </c>
      <c r="AH852">
        <v>6071.4991630799996</v>
      </c>
      <c r="AI852">
        <v>390606.04364668397</v>
      </c>
      <c r="AJ852">
        <v>195303.02182334199</v>
      </c>
      <c r="AK852">
        <v>65101.0072744473</v>
      </c>
      <c r="AL852" s="10">
        <v>651010.072744473</v>
      </c>
      <c r="AM852">
        <v>50.953391404770102</v>
      </c>
      <c r="AN852">
        <v>25.476695702385001</v>
      </c>
      <c r="AO852">
        <v>8.4922319007950193</v>
      </c>
      <c r="AP852">
        <v>84.922319007950193</v>
      </c>
      <c r="AQ852" s="3">
        <v>141406.07806478001</v>
      </c>
      <c r="AR852" s="1">
        <v>205504.16281722899</v>
      </c>
      <c r="AS852">
        <v>0.40761575012965801</v>
      </c>
      <c r="AT852">
        <v>15162117.0809425</v>
      </c>
      <c r="AU852" s="1">
        <v>2786251904.3185601</v>
      </c>
      <c r="AV852">
        <v>353.63068075639598</v>
      </c>
    </row>
    <row r="853" spans="1:48" x14ac:dyDescent="0.25">
      <c r="A853">
        <v>851</v>
      </c>
      <c r="B853" t="s">
        <v>897</v>
      </c>
      <c r="C853" s="13">
        <v>246166</v>
      </c>
      <c r="D853">
        <v>851</v>
      </c>
      <c r="E853">
        <v>0.37550439764745602</v>
      </c>
      <c r="F853">
        <v>1709</v>
      </c>
      <c r="G853">
        <v>853404378.10172904</v>
      </c>
      <c r="H853">
        <v>536265084.23117399</v>
      </c>
      <c r="I853">
        <v>1.41976766504968E-2</v>
      </c>
      <c r="J853">
        <v>108.22324311973399</v>
      </c>
      <c r="K853">
        <f t="shared" si="13"/>
        <v>7622.6023302162675</v>
      </c>
      <c r="L853">
        <v>68.005681804056593</v>
      </c>
      <c r="M853">
        <v>6604.3104216502898</v>
      </c>
      <c r="N853">
        <v>714739.89240045298</v>
      </c>
      <c r="O853" s="3">
        <v>346267.21723165998</v>
      </c>
      <c r="P853">
        <v>37474161.2348556</v>
      </c>
      <c r="Q853">
        <v>2.5482545600000002</v>
      </c>
      <c r="R853">
        <v>275.78037277785</v>
      </c>
      <c r="S853" s="9">
        <v>3.2712518378225499</v>
      </c>
      <c r="T853">
        <v>0.30569337048217798</v>
      </c>
      <c r="U853">
        <v>7885592.35059659</v>
      </c>
      <c r="V853" s="3">
        <v>7889154.8461814597</v>
      </c>
      <c r="W853" s="1">
        <v>3706240.0642820201</v>
      </c>
      <c r="X853">
        <v>1692</v>
      </c>
      <c r="Y853">
        <v>93.024265740346706</v>
      </c>
      <c r="Z853">
        <v>40919.214511040998</v>
      </c>
      <c r="AA853">
        <v>1519904102.6319101</v>
      </c>
      <c r="AB853">
        <v>1518580918.3966</v>
      </c>
      <c r="AC853">
        <v>22974.520504731801</v>
      </c>
      <c r="AD853" s="1">
        <v>61101000000</v>
      </c>
      <c r="AE853">
        <v>3962.5862529901701</v>
      </c>
      <c r="AF853">
        <v>1981.2931264950801</v>
      </c>
      <c r="AG853">
        <v>660.431042165029</v>
      </c>
      <c r="AH853">
        <v>6604.3104216502898</v>
      </c>
      <c r="AI853">
        <v>428843.93544027099</v>
      </c>
      <c r="AJ853">
        <v>214421.967720135</v>
      </c>
      <c r="AK853">
        <v>71473.989240045295</v>
      </c>
      <c r="AL853" s="10">
        <v>714739.89240045298</v>
      </c>
      <c r="AM853">
        <v>56.259518319658298</v>
      </c>
      <c r="AN853">
        <v>28.129759159829099</v>
      </c>
      <c r="AO853">
        <v>9.3765863866097305</v>
      </c>
      <c r="AP853">
        <v>93.765863866097305</v>
      </c>
      <c r="AQ853" s="3">
        <v>157397.05763266599</v>
      </c>
      <c r="AR853" s="1">
        <v>188870.15959899299</v>
      </c>
      <c r="AS853">
        <v>0.45455373711385699</v>
      </c>
      <c r="AT853">
        <v>17034020.034510799</v>
      </c>
      <c r="AU853" s="1">
        <v>2803285924.3530798</v>
      </c>
      <c r="AV853">
        <v>355.49465401175502</v>
      </c>
    </row>
    <row r="854" spans="1:48" x14ac:dyDescent="0.25">
      <c r="A854">
        <v>852</v>
      </c>
      <c r="B854" t="s">
        <v>898</v>
      </c>
      <c r="C854" s="13">
        <v>246456</v>
      </c>
      <c r="D854">
        <v>852</v>
      </c>
      <c r="E854">
        <v>0.375792547944931</v>
      </c>
      <c r="F854">
        <v>1711</v>
      </c>
      <c r="G854">
        <v>822902802.82703805</v>
      </c>
      <c r="H854">
        <v>538541182.35170305</v>
      </c>
      <c r="I854">
        <v>1.3800005686148401E-2</v>
      </c>
      <c r="J854">
        <v>104.275212395672</v>
      </c>
      <c r="K854">
        <f t="shared" si="13"/>
        <v>7556.1716978375644</v>
      </c>
      <c r="L854">
        <v>68.241955162405006</v>
      </c>
      <c r="M854">
        <v>6051.1562469704004</v>
      </c>
      <c r="N854">
        <v>630985.60289223597</v>
      </c>
      <c r="O854" s="3">
        <v>261787.00386932</v>
      </c>
      <c r="P854">
        <v>27297895.430899899</v>
      </c>
      <c r="Q854">
        <v>2.13537512</v>
      </c>
      <c r="R854">
        <v>222.66669418243299</v>
      </c>
      <c r="S854" s="9">
        <v>3.5730264154829401</v>
      </c>
      <c r="T854">
        <v>0.27987478504684798</v>
      </c>
      <c r="U854">
        <v>7891643.5068435604</v>
      </c>
      <c r="V854" s="3">
        <v>7895206.0075118802</v>
      </c>
      <c r="W854" s="1">
        <v>3717190.2188308001</v>
      </c>
      <c r="X854">
        <v>1586</v>
      </c>
      <c r="Y854">
        <v>93.774745602886497</v>
      </c>
      <c r="Z854">
        <v>40997.522336769704</v>
      </c>
      <c r="AA854">
        <v>1692559230.8673601</v>
      </c>
      <c r="AB854">
        <v>1692163142.8026199</v>
      </c>
      <c r="AC854">
        <v>23938.364261168299</v>
      </c>
      <c r="AD854" s="1">
        <v>63209000000</v>
      </c>
      <c r="AE854">
        <v>3630.6937481822401</v>
      </c>
      <c r="AF854">
        <v>1815.3468740911201</v>
      </c>
      <c r="AG854">
        <v>605.11562469703995</v>
      </c>
      <c r="AH854">
        <v>6051.1562469704004</v>
      </c>
      <c r="AI854">
        <v>378591.36173534201</v>
      </c>
      <c r="AJ854">
        <v>189295.68086767101</v>
      </c>
      <c r="AK854">
        <v>63098.560289223598</v>
      </c>
      <c r="AL854" s="10">
        <v>630985.60289223597</v>
      </c>
      <c r="AM854">
        <v>50.103594369578701</v>
      </c>
      <c r="AN854">
        <v>25.051797184789301</v>
      </c>
      <c r="AO854">
        <v>8.3505990615964496</v>
      </c>
      <c r="AP854">
        <v>83.505990615964507</v>
      </c>
      <c r="AQ854" s="3">
        <v>148726.746526178</v>
      </c>
      <c r="AR854" s="1">
        <v>113060.257343141</v>
      </c>
      <c r="AS854">
        <v>0.56812119902032998</v>
      </c>
      <c r="AT854">
        <v>15508513.0829344</v>
      </c>
      <c r="AU854" s="1">
        <v>2818794437.4360099</v>
      </c>
      <c r="AV854">
        <v>357.18724939761597</v>
      </c>
    </row>
    <row r="855" spans="1:48" x14ac:dyDescent="0.25">
      <c r="A855">
        <v>853</v>
      </c>
      <c r="B855" t="s">
        <v>899</v>
      </c>
      <c r="C855" s="13">
        <v>246732</v>
      </c>
      <c r="D855">
        <v>853</v>
      </c>
      <c r="E855">
        <v>0.37606653019418601</v>
      </c>
      <c r="F855">
        <v>1713</v>
      </c>
      <c r="G855">
        <v>734709033.29139495</v>
      </c>
      <c r="H855">
        <v>537929113.52597296</v>
      </c>
      <c r="I855">
        <v>1.37932452817066E-2</v>
      </c>
      <c r="J855">
        <v>93.031795263412207</v>
      </c>
      <c r="K855">
        <f t="shared" si="13"/>
        <v>6744.7358009935742</v>
      </c>
      <c r="L855">
        <v>68.114735069452806</v>
      </c>
      <c r="M855">
        <v>5753.62723435927</v>
      </c>
      <c r="N855">
        <v>535270.27088890399</v>
      </c>
      <c r="O855" s="3">
        <v>282734.13894476998</v>
      </c>
      <c r="P855">
        <v>26303264.5282869</v>
      </c>
      <c r="Q855">
        <v>1.78715888</v>
      </c>
      <c r="R855">
        <v>166.26259902734901</v>
      </c>
      <c r="S855" s="9">
        <v>3.7605328944003502</v>
      </c>
      <c r="T855">
        <v>0.26591975873660201</v>
      </c>
      <c r="U855">
        <v>7897397.1340779196</v>
      </c>
      <c r="V855" s="3">
        <v>7900959.6394416904</v>
      </c>
      <c r="W855" s="1">
        <v>3727356.6191727798</v>
      </c>
      <c r="X855">
        <v>1341</v>
      </c>
      <c r="Y855">
        <v>94.084063507473203</v>
      </c>
      <c r="Z855">
        <v>41065.447653429597</v>
      </c>
      <c r="AA855">
        <v>1726556361.72299</v>
      </c>
      <c r="AB855">
        <v>1726753670.74895</v>
      </c>
      <c r="AC855">
        <v>24239.259927797801</v>
      </c>
      <c r="AD855" s="1">
        <v>65256000000</v>
      </c>
      <c r="AE855">
        <v>3452.1763406155601</v>
      </c>
      <c r="AF855">
        <v>1726.08817030778</v>
      </c>
      <c r="AG855">
        <v>575.36272343592702</v>
      </c>
      <c r="AH855">
        <v>5753.62723435927</v>
      </c>
      <c r="AI855">
        <v>321162.16253334202</v>
      </c>
      <c r="AJ855">
        <v>160581.08126667101</v>
      </c>
      <c r="AK855">
        <v>53527.027088890398</v>
      </c>
      <c r="AL855" s="10">
        <v>535270.27088890399</v>
      </c>
      <c r="AM855">
        <v>47.616715021814798</v>
      </c>
      <c r="AN855">
        <v>23.808357510907399</v>
      </c>
      <c r="AO855">
        <v>7.9361191703024598</v>
      </c>
      <c r="AP855">
        <v>79.361191703024602</v>
      </c>
      <c r="AQ855" s="3">
        <v>126166.729163521</v>
      </c>
      <c r="AR855" s="1">
        <v>156567.40978124799</v>
      </c>
      <c r="AS855">
        <v>0.44623804410180301</v>
      </c>
      <c r="AT855">
        <v>11737517.3165951</v>
      </c>
      <c r="AU855" s="1">
        <v>2830531954.7526002</v>
      </c>
      <c r="AV855">
        <v>358.41327296795401</v>
      </c>
    </row>
    <row r="856" spans="1:48" x14ac:dyDescent="0.25">
      <c r="A856">
        <v>854</v>
      </c>
      <c r="B856" t="s">
        <v>900</v>
      </c>
      <c r="C856" s="13">
        <v>247019</v>
      </c>
      <c r="D856">
        <v>854</v>
      </c>
      <c r="E856">
        <v>0.37635148739895502</v>
      </c>
      <c r="F856">
        <v>1715</v>
      </c>
      <c r="G856">
        <v>750895713.346156</v>
      </c>
      <c r="H856">
        <v>538880150.06684899</v>
      </c>
      <c r="I856">
        <v>1.3871097469316101E-2</v>
      </c>
      <c r="J856">
        <v>95.009425837248799</v>
      </c>
      <c r="K856">
        <f t="shared" si="13"/>
        <v>6849.4526873174036</v>
      </c>
      <c r="L856">
        <v>68.183494382714201</v>
      </c>
      <c r="M856">
        <v>5984.1013001501497</v>
      </c>
      <c r="N856">
        <v>568546.02867919998</v>
      </c>
      <c r="O856" s="3">
        <v>329681.02374209999</v>
      </c>
      <c r="P856">
        <v>31322804.775173299</v>
      </c>
      <c r="Q856">
        <v>2.4352550599999998</v>
      </c>
      <c r="R856">
        <v>231.37218501785401</v>
      </c>
      <c r="S856" s="9">
        <v>3.6184379556651298</v>
      </c>
      <c r="T856">
        <v>0.27636234536904702</v>
      </c>
      <c r="U856">
        <v>7903381.2353780698</v>
      </c>
      <c r="V856" s="3">
        <v>7906943.7518930901</v>
      </c>
      <c r="W856" s="1">
        <v>3722092.0378895099</v>
      </c>
      <c r="X856">
        <v>1326</v>
      </c>
      <c r="Y856">
        <v>94.3491892129517</v>
      </c>
      <c r="Z856">
        <v>40959.697916666599</v>
      </c>
      <c r="AA856">
        <v>1682666292.7875299</v>
      </c>
      <c r="AB856">
        <v>1682997776.08602</v>
      </c>
      <c r="AC856">
        <v>24907.09375</v>
      </c>
      <c r="AD856" s="1">
        <v>67330000000</v>
      </c>
      <c r="AE856">
        <v>3590.4607800900899</v>
      </c>
      <c r="AF856">
        <v>1795.2303900450399</v>
      </c>
      <c r="AG856">
        <v>598.41013001501506</v>
      </c>
      <c r="AH856">
        <v>5984.1013001501497</v>
      </c>
      <c r="AI856">
        <v>341127.61720752</v>
      </c>
      <c r="AJ856">
        <v>170563.80860376</v>
      </c>
      <c r="AK856">
        <v>56854.602867920003</v>
      </c>
      <c r="AL856" s="10">
        <v>568546.02867919998</v>
      </c>
      <c r="AM856">
        <v>49.803631440386702</v>
      </c>
      <c r="AN856">
        <v>24.901815720193301</v>
      </c>
      <c r="AO856">
        <v>8.3006052400644492</v>
      </c>
      <c r="AP856">
        <v>83.006052400644506</v>
      </c>
      <c r="AQ856" s="3">
        <v>125107.024896373</v>
      </c>
      <c r="AR856" s="1">
        <v>204573.99884572599</v>
      </c>
      <c r="AS856">
        <v>0.37947899905285898</v>
      </c>
      <c r="AT856">
        <v>11886346.603610801</v>
      </c>
      <c r="AU856" s="1">
        <v>2842418301.3562198</v>
      </c>
      <c r="AV856">
        <v>359.645854945304</v>
      </c>
    </row>
    <row r="857" spans="1:48" x14ac:dyDescent="0.25">
      <c r="A857">
        <v>855</v>
      </c>
      <c r="B857" t="s">
        <v>901</v>
      </c>
      <c r="C857" s="13">
        <v>247334</v>
      </c>
      <c r="D857">
        <v>855</v>
      </c>
      <c r="E857">
        <v>0.376662186335605</v>
      </c>
      <c r="F857">
        <v>1717</v>
      </c>
      <c r="G857">
        <v>681085306.75253296</v>
      </c>
      <c r="H857">
        <v>537467058.51211298</v>
      </c>
      <c r="I857">
        <v>1.3192787404734001E-2</v>
      </c>
      <c r="J857">
        <v>86.105361332940106</v>
      </c>
      <c r="K857">
        <f t="shared" si="13"/>
        <v>6526.699680011724</v>
      </c>
      <c r="L857">
        <v>67.948603235031996</v>
      </c>
      <c r="M857">
        <v>6524.6776696499401</v>
      </c>
      <c r="N857">
        <v>561809.72832617396</v>
      </c>
      <c r="O857" s="3">
        <v>227403.97888516</v>
      </c>
      <c r="P857">
        <v>19580701.770454898</v>
      </c>
      <c r="Q857">
        <v>2.3973784999999999</v>
      </c>
      <c r="R857">
        <v>206.427141994321</v>
      </c>
      <c r="S857" s="9">
        <v>3.3213863123146399</v>
      </c>
      <c r="T857">
        <v>0.30107909949900002</v>
      </c>
      <c r="U857">
        <v>7909905.9130477197</v>
      </c>
      <c r="V857" s="3">
        <v>7913468.4459314002</v>
      </c>
      <c r="W857" s="1">
        <v>3732635.3470221101</v>
      </c>
      <c r="X857">
        <v>1723</v>
      </c>
      <c r="Y857">
        <v>95.023518457405302</v>
      </c>
      <c r="Z857">
        <v>41014.594936708803</v>
      </c>
      <c r="AA857">
        <v>1784332184.8245599</v>
      </c>
      <c r="AB857">
        <v>1783129670.6345501</v>
      </c>
      <c r="AC857">
        <v>27068.237341772099</v>
      </c>
      <c r="AD857" s="1">
        <v>69744000000</v>
      </c>
      <c r="AE857">
        <v>3914.80660178996</v>
      </c>
      <c r="AF857">
        <v>1957.40330089498</v>
      </c>
      <c r="AG857">
        <v>652.46776696499398</v>
      </c>
      <c r="AH857">
        <v>6524.6776696499401</v>
      </c>
      <c r="AI857">
        <v>337085.83699570398</v>
      </c>
      <c r="AJ857">
        <v>168542.91849785199</v>
      </c>
      <c r="AK857">
        <v>56180.972832617401</v>
      </c>
      <c r="AL857" s="10">
        <v>561809.72832617396</v>
      </c>
      <c r="AM857">
        <v>51.6472112280644</v>
      </c>
      <c r="AN857">
        <v>25.8236056140322</v>
      </c>
      <c r="AO857">
        <v>8.6078685380107398</v>
      </c>
      <c r="AP857">
        <v>86.078685380107402</v>
      </c>
      <c r="AQ857" s="3">
        <v>163725.52230210899</v>
      </c>
      <c r="AR857" s="1">
        <v>63678.456583050502</v>
      </c>
      <c r="AS857">
        <v>0.71997650658870604</v>
      </c>
      <c r="AT857">
        <v>14097645.2572474</v>
      </c>
      <c r="AU857" s="1">
        <v>2856515946.6134601</v>
      </c>
      <c r="AV857">
        <v>361.13146957936902</v>
      </c>
    </row>
    <row r="858" spans="1:48" x14ac:dyDescent="0.25">
      <c r="A858">
        <v>856</v>
      </c>
      <c r="B858" t="s">
        <v>902</v>
      </c>
      <c r="C858" s="13">
        <v>247617</v>
      </c>
      <c r="D858">
        <v>856</v>
      </c>
      <c r="E858">
        <v>0.37694155563290599</v>
      </c>
      <c r="F858">
        <v>1719</v>
      </c>
      <c r="G858">
        <v>678166780.49630296</v>
      </c>
      <c r="H858">
        <v>537009974.37553096</v>
      </c>
      <c r="I858">
        <v>1.35848201203974E-2</v>
      </c>
      <c r="J858">
        <v>85.672846974610593</v>
      </c>
      <c r="K858">
        <f t="shared" si="13"/>
        <v>6306.5131680304048</v>
      </c>
      <c r="L858">
        <v>67.840499832275796</v>
      </c>
      <c r="M858">
        <v>5866.7552433200099</v>
      </c>
      <c r="N858">
        <v>502621.62419845001</v>
      </c>
      <c r="O858" s="3">
        <v>300455.01894508</v>
      </c>
      <c r="P858">
        <v>25740836.8608355</v>
      </c>
      <c r="Q858">
        <v>2.94644979</v>
      </c>
      <c r="R858">
        <v>252.430741977043</v>
      </c>
      <c r="S858" s="9">
        <v>3.69660016598954</v>
      </c>
      <c r="T858">
        <v>0.27051884301701501</v>
      </c>
      <c r="U858">
        <v>7915772.6682910398</v>
      </c>
      <c r="V858" s="3">
        <v>7919335.22284442</v>
      </c>
      <c r="W858" s="1">
        <v>3741336.8534198501</v>
      </c>
      <c r="X858">
        <v>1414</v>
      </c>
      <c r="Y858">
        <v>95.504891788063603</v>
      </c>
      <c r="Z858">
        <v>41044.915492957698</v>
      </c>
      <c r="AA858">
        <v>1990015546.8122101</v>
      </c>
      <c r="AB858">
        <v>1989092136.3302901</v>
      </c>
      <c r="AC858">
        <v>28869.672535211201</v>
      </c>
      <c r="AD858" s="1">
        <v>72163000000</v>
      </c>
      <c r="AE858">
        <v>3520.0531459920098</v>
      </c>
      <c r="AF858">
        <v>1760.0265729959999</v>
      </c>
      <c r="AG858">
        <v>586.67552433200103</v>
      </c>
      <c r="AH858">
        <v>5866.7552433200099</v>
      </c>
      <c r="AI858">
        <v>301572.97451907001</v>
      </c>
      <c r="AJ858">
        <v>150786.487259535</v>
      </c>
      <c r="AK858">
        <v>50262.162419845001</v>
      </c>
      <c r="AL858" s="10">
        <v>502621.62419845001</v>
      </c>
      <c r="AM858">
        <v>47.819288802540498</v>
      </c>
      <c r="AN858">
        <v>23.909644401270199</v>
      </c>
      <c r="AO858">
        <v>7.9698814670900902</v>
      </c>
      <c r="AP858">
        <v>79.698814670900902</v>
      </c>
      <c r="AQ858" s="3">
        <v>135043.91698832199</v>
      </c>
      <c r="AR858" s="1">
        <v>165411.10195675699</v>
      </c>
      <c r="AS858">
        <v>0.44946467348913399</v>
      </c>
      <c r="AT858">
        <v>11569596.8349925</v>
      </c>
      <c r="AU858" s="1">
        <v>2868085543.4484601</v>
      </c>
      <c r="AV858">
        <v>362.32540569759101</v>
      </c>
    </row>
    <row r="859" spans="1:48" x14ac:dyDescent="0.25">
      <c r="A859">
        <v>857</v>
      </c>
      <c r="B859" t="s">
        <v>903</v>
      </c>
      <c r="C859" s="13">
        <v>247902</v>
      </c>
      <c r="D859">
        <v>857</v>
      </c>
      <c r="E859">
        <v>0.37722511636776501</v>
      </c>
      <c r="F859">
        <v>1721</v>
      </c>
      <c r="G859">
        <v>784494343.71507001</v>
      </c>
      <c r="H859">
        <v>540646033.18711805</v>
      </c>
      <c r="I859">
        <v>1.49372775412039E-2</v>
      </c>
      <c r="J859">
        <v>99.030716379503602</v>
      </c>
      <c r="K859">
        <f t="shared" si="13"/>
        <v>6629.7701241964087</v>
      </c>
      <c r="L859">
        <v>68.248502239938702</v>
      </c>
      <c r="M859">
        <v>5954.7754320399799</v>
      </c>
      <c r="N859">
        <v>589705.67691398703</v>
      </c>
      <c r="O859" s="3">
        <v>320084.54414946999</v>
      </c>
      <c r="P859">
        <v>31698201.709128801</v>
      </c>
      <c r="Q859">
        <v>3.6843076899999998</v>
      </c>
      <c r="R859">
        <v>364.859629903214</v>
      </c>
      <c r="S859" s="9">
        <v>3.6446987979998702</v>
      </c>
      <c r="T859">
        <v>0.27437109495818301</v>
      </c>
      <c r="U859">
        <v>7921727.4437230797</v>
      </c>
      <c r="V859" s="3">
        <v>7925290.0014112899</v>
      </c>
      <c r="W859" s="1">
        <v>3740023.1122434302</v>
      </c>
      <c r="X859">
        <v>1241</v>
      </c>
      <c r="Y859">
        <v>95.080923009860101</v>
      </c>
      <c r="Z859">
        <v>40967.9055944055</v>
      </c>
      <c r="AA859">
        <v>2030134668.7349601</v>
      </c>
      <c r="AB859">
        <v>2030632412.4191301</v>
      </c>
      <c r="AC859">
        <v>28698.272727272699</v>
      </c>
      <c r="AD859" s="1">
        <v>74648000000</v>
      </c>
      <c r="AE859">
        <v>3572.8652592239901</v>
      </c>
      <c r="AF859">
        <v>1786.43262961199</v>
      </c>
      <c r="AG859">
        <v>595.47754320399804</v>
      </c>
      <c r="AH859">
        <v>5954.7754320399799</v>
      </c>
      <c r="AI859">
        <v>353823.40614839201</v>
      </c>
      <c r="AJ859">
        <v>176911.703074196</v>
      </c>
      <c r="AK859">
        <v>58970.567691398697</v>
      </c>
      <c r="AL859" s="10">
        <v>589705.67691398703</v>
      </c>
      <c r="AM859">
        <v>53.368879994354302</v>
      </c>
      <c r="AN859">
        <v>26.684439997177101</v>
      </c>
      <c r="AO859">
        <v>8.8948133323923901</v>
      </c>
      <c r="AP859">
        <v>88.948133323923898</v>
      </c>
      <c r="AQ859" s="3">
        <v>117995.42545523601</v>
      </c>
      <c r="AR859" s="1">
        <v>202089.11869423301</v>
      </c>
      <c r="AS859">
        <v>0.36863831013388798</v>
      </c>
      <c r="AT859">
        <v>11685171.512336301</v>
      </c>
      <c r="AU859" s="1">
        <v>2879770714.9607902</v>
      </c>
      <c r="AV859">
        <v>363.52812381125699</v>
      </c>
    </row>
    <row r="860" spans="1:48" x14ac:dyDescent="0.25">
      <c r="A860">
        <v>858</v>
      </c>
      <c r="B860" t="s">
        <v>904</v>
      </c>
      <c r="C860" s="13">
        <v>248192</v>
      </c>
      <c r="D860">
        <v>858</v>
      </c>
      <c r="E860">
        <v>0.37751386547388999</v>
      </c>
      <c r="F860">
        <v>1723</v>
      </c>
      <c r="G860">
        <v>715023679.86316502</v>
      </c>
      <c r="H860">
        <v>540000000.07804203</v>
      </c>
      <c r="I860">
        <v>1.40932244371712E-2</v>
      </c>
      <c r="J860">
        <v>90.192042661557807</v>
      </c>
      <c r="K860">
        <f t="shared" si="13"/>
        <v>6399.6740464640752</v>
      </c>
      <c r="L860">
        <v>68.114811321494301</v>
      </c>
      <c r="M860">
        <v>6063.7312286198103</v>
      </c>
      <c r="N860">
        <v>546900.30565989797</v>
      </c>
      <c r="O860" s="3">
        <v>434239.65244158998</v>
      </c>
      <c r="P860">
        <v>39164961.2583519</v>
      </c>
      <c r="Q860">
        <v>2.7126450800000002</v>
      </c>
      <c r="R860">
        <v>244.65900078102399</v>
      </c>
      <c r="S860" s="9">
        <v>3.5819489688577799</v>
      </c>
      <c r="T860">
        <v>0.27917762332579499</v>
      </c>
      <c r="U860">
        <v>7927791.1749516996</v>
      </c>
      <c r="V860" s="3">
        <v>7931353.7344065402</v>
      </c>
      <c r="W860" s="1">
        <v>3736941.9496182199</v>
      </c>
      <c r="X860">
        <v>1466</v>
      </c>
      <c r="Y860">
        <v>94.850211375292503</v>
      </c>
      <c r="Z860">
        <v>40873.927835051501</v>
      </c>
      <c r="AA860">
        <v>1996145817.31586</v>
      </c>
      <c r="AB860">
        <v>1995873490.85233</v>
      </c>
      <c r="AC860">
        <v>27287.893470790299</v>
      </c>
      <c r="AD860" s="1">
        <v>77134000000</v>
      </c>
      <c r="AE860">
        <v>3638.2387371718801</v>
      </c>
      <c r="AF860">
        <v>1819.11936858594</v>
      </c>
      <c r="AG860">
        <v>606.37312286198096</v>
      </c>
      <c r="AH860">
        <v>6063.7312286198103</v>
      </c>
      <c r="AI860">
        <v>328140.18339593901</v>
      </c>
      <c r="AJ860">
        <v>164070.09169796901</v>
      </c>
      <c r="AK860">
        <v>54690.0305659898</v>
      </c>
      <c r="AL860" s="10">
        <v>546900.30565989797</v>
      </c>
      <c r="AM860">
        <v>51.274515078973799</v>
      </c>
      <c r="AN860">
        <v>25.6372575394869</v>
      </c>
      <c r="AO860">
        <v>8.5457525131623093</v>
      </c>
      <c r="AP860">
        <v>85.4575251316231</v>
      </c>
      <c r="AQ860" s="3">
        <v>139050.40987617799</v>
      </c>
      <c r="AR860" s="1">
        <v>295189.24256541103</v>
      </c>
      <c r="AS860">
        <v>0.32021582804412901</v>
      </c>
      <c r="AT860">
        <v>12541240.4996594</v>
      </c>
      <c r="AU860" s="1">
        <v>2892311955.4604502</v>
      </c>
      <c r="AV860">
        <v>364.83200574188601</v>
      </c>
    </row>
    <row r="861" spans="1:48" x14ac:dyDescent="0.25">
      <c r="A861">
        <v>859</v>
      </c>
      <c r="B861" t="s">
        <v>905</v>
      </c>
      <c r="C861" s="13">
        <v>248490</v>
      </c>
      <c r="D861">
        <v>859</v>
      </c>
      <c r="E861">
        <v>0.37781059634469699</v>
      </c>
      <c r="F861">
        <v>1725</v>
      </c>
      <c r="G861">
        <v>714622772.24457002</v>
      </c>
      <c r="H861">
        <v>540330842.57467306</v>
      </c>
      <c r="I861">
        <v>1.3867021343074199E-2</v>
      </c>
      <c r="J861">
        <v>90.070676022339299</v>
      </c>
      <c r="K861">
        <f t="shared" si="13"/>
        <v>6495.3153091759359</v>
      </c>
      <c r="L861">
        <v>68.103013445204098</v>
      </c>
      <c r="M861">
        <v>6231.3482869407098</v>
      </c>
      <c r="N861">
        <v>561261.75273539603</v>
      </c>
      <c r="O861" s="3">
        <v>292759.57699927001</v>
      </c>
      <c r="P861">
        <v>26369053.012338299</v>
      </c>
      <c r="Q861">
        <v>2.1253393599999999</v>
      </c>
      <c r="R861">
        <v>191.430752932085</v>
      </c>
      <c r="S861" s="9">
        <v>3.4883378376439298</v>
      </c>
      <c r="T861">
        <v>0.28666948172526002</v>
      </c>
      <c r="U861">
        <v>7934022.5232386403</v>
      </c>
      <c r="V861" s="3">
        <v>7937585.0895993104</v>
      </c>
      <c r="W861" s="1">
        <v>3743826.0184098198</v>
      </c>
      <c r="X861">
        <v>1624</v>
      </c>
      <c r="Y861">
        <v>94.821426701170694</v>
      </c>
      <c r="Z861">
        <v>40889.775919732398</v>
      </c>
      <c r="AA861">
        <v>1923045330.1981299</v>
      </c>
      <c r="AB861">
        <v>1923831186.8083701</v>
      </c>
      <c r="AC861">
        <v>30965.986622073498</v>
      </c>
      <c r="AD861" s="1">
        <v>79595000000</v>
      </c>
      <c r="AE861">
        <v>3738.8089721644201</v>
      </c>
      <c r="AF861">
        <v>1869.40448608221</v>
      </c>
      <c r="AG861">
        <v>623.13482869407096</v>
      </c>
      <c r="AH861">
        <v>6231.3482869407098</v>
      </c>
      <c r="AI861">
        <v>336757.05164123699</v>
      </c>
      <c r="AJ861">
        <v>168378.525820618</v>
      </c>
      <c r="AK861">
        <v>56126.1752735396</v>
      </c>
      <c r="AL861" s="10">
        <v>561261.75273539603</v>
      </c>
      <c r="AM861">
        <v>51.846143814681497</v>
      </c>
      <c r="AN861">
        <v>25.923071907340699</v>
      </c>
      <c r="AO861">
        <v>8.6410239691135899</v>
      </c>
      <c r="AP861">
        <v>86.410239691135899</v>
      </c>
      <c r="AQ861" s="3">
        <v>153989.996962701</v>
      </c>
      <c r="AR861" s="1">
        <v>138769.58003656799</v>
      </c>
      <c r="AS861">
        <v>0.52599473787012996</v>
      </c>
      <c r="AT861">
        <v>13869983.127108401</v>
      </c>
      <c r="AU861" s="1">
        <v>2906181938.5875602</v>
      </c>
      <c r="AV861">
        <v>366.29363353524599</v>
      </c>
    </row>
    <row r="862" spans="1:48" x14ac:dyDescent="0.25">
      <c r="A862">
        <v>860</v>
      </c>
      <c r="B862" t="s">
        <v>906</v>
      </c>
      <c r="C862" s="13">
        <v>248810</v>
      </c>
      <c r="D862">
        <v>860</v>
      </c>
      <c r="E862">
        <v>0.37812828006225602</v>
      </c>
      <c r="F862">
        <v>1727</v>
      </c>
      <c r="G862">
        <v>724051418.62178898</v>
      </c>
      <c r="H862">
        <v>541010533.33297896</v>
      </c>
      <c r="I862">
        <v>1.41352832565751E-2</v>
      </c>
      <c r="J862">
        <v>91.182386507333604</v>
      </c>
      <c r="K862">
        <f t="shared" si="13"/>
        <v>6450.6939728229108</v>
      </c>
      <c r="L862">
        <v>68.131392724574496</v>
      </c>
      <c r="M862">
        <v>6671.3580687493004</v>
      </c>
      <c r="N862">
        <v>608310.34995351802</v>
      </c>
      <c r="O862" s="3">
        <v>342891.05845815002</v>
      </c>
      <c r="P862">
        <v>31265625.0222397</v>
      </c>
      <c r="Q862">
        <v>2.4104696300000001</v>
      </c>
      <c r="R862">
        <v>219.792373466849</v>
      </c>
      <c r="S862" s="9">
        <v>3.2610040531508302</v>
      </c>
      <c r="T862">
        <v>0.30665401934529402</v>
      </c>
      <c r="U862">
        <v>7940693.8813073896</v>
      </c>
      <c r="V862" s="3">
        <v>7944256.4530605301</v>
      </c>
      <c r="W862" s="1">
        <v>3748609.8057981301</v>
      </c>
      <c r="X862">
        <v>1473</v>
      </c>
      <c r="Y862">
        <v>94.144969242679096</v>
      </c>
      <c r="Z862">
        <v>40884.4361370716</v>
      </c>
      <c r="AA862">
        <v>2143240944.2223001</v>
      </c>
      <c r="AB862">
        <v>2141125096.15097</v>
      </c>
      <c r="AC862">
        <v>32783</v>
      </c>
      <c r="AD862" s="1">
        <v>82541000000</v>
      </c>
      <c r="AE862">
        <v>4002.8148412495798</v>
      </c>
      <c r="AF862">
        <v>2001.4074206247899</v>
      </c>
      <c r="AG862">
        <v>667.13580687493095</v>
      </c>
      <c r="AH862">
        <v>6671.3580687493004</v>
      </c>
      <c r="AI862">
        <v>364986.20997210999</v>
      </c>
      <c r="AJ862">
        <v>182493.104986055</v>
      </c>
      <c r="AK862">
        <v>60831.034995351802</v>
      </c>
      <c r="AL862" s="10">
        <v>608310.34995351802</v>
      </c>
      <c r="AM862">
        <v>56.5809216046855</v>
      </c>
      <c r="AN862">
        <v>28.2904608023427</v>
      </c>
      <c r="AO862">
        <v>9.4301536007809297</v>
      </c>
      <c r="AP862">
        <v>94.301536007809304</v>
      </c>
      <c r="AQ862" s="3">
        <v>138675.53969446599</v>
      </c>
      <c r="AR862" s="1">
        <v>204215.51876368301</v>
      </c>
      <c r="AS862">
        <v>0.40443031765843401</v>
      </c>
      <c r="AT862">
        <v>12644766.659533899</v>
      </c>
      <c r="AU862" s="1">
        <v>2918826705.2470899</v>
      </c>
      <c r="AV862">
        <v>367.57829339298598</v>
      </c>
    </row>
    <row r="863" spans="1:48" x14ac:dyDescent="0.25">
      <c r="A863">
        <v>861</v>
      </c>
      <c r="B863" t="s">
        <v>907</v>
      </c>
      <c r="C863" s="13">
        <v>249045</v>
      </c>
      <c r="D863">
        <v>861</v>
      </c>
      <c r="E863">
        <v>0.37836135421744999</v>
      </c>
      <c r="F863">
        <v>1729</v>
      </c>
      <c r="G863">
        <v>740479137.41210198</v>
      </c>
      <c r="H863">
        <v>542191920.21503305</v>
      </c>
      <c r="I863">
        <v>1.3901603464056099E-2</v>
      </c>
      <c r="J863">
        <v>93.1937443195458</v>
      </c>
      <c r="K863">
        <f t="shared" si="13"/>
        <v>6703.8125897136233</v>
      </c>
      <c r="L863">
        <v>68.238107776049603</v>
      </c>
      <c r="M863">
        <v>4894.5572590800002</v>
      </c>
      <c r="N863">
        <v>456142.11776007799</v>
      </c>
      <c r="O863" s="3">
        <v>274658.52288912999</v>
      </c>
      <c r="P863">
        <v>25596456.157313701</v>
      </c>
      <c r="Q863">
        <v>2.3036105999999998</v>
      </c>
      <c r="R863">
        <v>214.68209726819501</v>
      </c>
      <c r="S863" s="9">
        <v>4.4475392350847702</v>
      </c>
      <c r="T863">
        <v>0.224843435244239</v>
      </c>
      <c r="U863">
        <v>7945588.4385664696</v>
      </c>
      <c r="V863" s="3">
        <v>7949151.0212280499</v>
      </c>
      <c r="W863" s="1">
        <v>3746067.5583887799</v>
      </c>
      <c r="X863">
        <v>1214</v>
      </c>
      <c r="Y863">
        <v>94.205042201694795</v>
      </c>
      <c r="Z863">
        <v>40817.148305084702</v>
      </c>
      <c r="AA863">
        <v>2368529652.97155</v>
      </c>
      <c r="AB863">
        <v>2368809725.1927099</v>
      </c>
      <c r="AC863">
        <v>29624.398305084698</v>
      </c>
      <c r="AD863" s="1">
        <v>84932000000</v>
      </c>
      <c r="AE863">
        <v>2936.7343554479999</v>
      </c>
      <c r="AF863">
        <v>1468.3671777239999</v>
      </c>
      <c r="AG863">
        <v>489.45572590799998</v>
      </c>
      <c r="AH863">
        <v>4894.5572590800002</v>
      </c>
      <c r="AI863">
        <v>273685.27065604698</v>
      </c>
      <c r="AJ863">
        <v>136842.635328023</v>
      </c>
      <c r="AK863">
        <v>45614.211776007804</v>
      </c>
      <c r="AL863" s="10">
        <v>456142.11776007799</v>
      </c>
      <c r="AM863">
        <v>40.825316488708403</v>
      </c>
      <c r="AN863">
        <v>20.412658244354201</v>
      </c>
      <c r="AO863">
        <v>6.8042194147847503</v>
      </c>
      <c r="AP863">
        <v>68.042194147847496</v>
      </c>
      <c r="AQ863" s="3">
        <v>114364.921232857</v>
      </c>
      <c r="AR863" s="1">
        <v>160293.60165627199</v>
      </c>
      <c r="AS863">
        <v>0.41638948622403599</v>
      </c>
      <c r="AT863">
        <v>10658095.228499901</v>
      </c>
      <c r="AU863" s="1">
        <v>2929484800.4755902</v>
      </c>
      <c r="AV863">
        <v>368.69324696663102</v>
      </c>
    </row>
    <row r="864" spans="1:48" x14ac:dyDescent="0.25">
      <c r="A864">
        <v>862</v>
      </c>
      <c r="B864" t="s">
        <v>908</v>
      </c>
      <c r="C864" s="13">
        <v>249360</v>
      </c>
      <c r="D864">
        <v>862</v>
      </c>
      <c r="E864">
        <v>0.378673450579744</v>
      </c>
      <c r="F864">
        <v>1731</v>
      </c>
      <c r="G864">
        <v>736692203.97526598</v>
      </c>
      <c r="H864">
        <v>543100164.35011601</v>
      </c>
      <c r="I864">
        <v>1.3760207779661001E-2</v>
      </c>
      <c r="J864">
        <v>92.640720092658796</v>
      </c>
      <c r="K864">
        <f t="shared" si="13"/>
        <v>6732.5088091759262</v>
      </c>
      <c r="L864">
        <v>68.296080827706504</v>
      </c>
      <c r="M864">
        <v>6554.0236081601997</v>
      </c>
      <c r="N864">
        <v>607169.46656424704</v>
      </c>
      <c r="O864" s="3">
        <v>299627.58028913999</v>
      </c>
      <c r="P864">
        <v>27757714.7976068</v>
      </c>
      <c r="Q864">
        <v>3.2664369400000002</v>
      </c>
      <c r="R864">
        <v>302.60507025886</v>
      </c>
      <c r="S864" s="9">
        <v>3.3241704607326699</v>
      </c>
      <c r="T864">
        <v>0.300826931654879</v>
      </c>
      <c r="U864">
        <v>7952142.4621746298</v>
      </c>
      <c r="V864" s="3">
        <v>7955705.0491510304</v>
      </c>
      <c r="W864" s="1">
        <v>3768337.5298600099</v>
      </c>
      <c r="X864">
        <v>1845</v>
      </c>
      <c r="Y864">
        <v>95.608349246582605</v>
      </c>
      <c r="Z864">
        <v>41022.787974683502</v>
      </c>
      <c r="AA864">
        <v>2153410685.8238001</v>
      </c>
      <c r="AB864">
        <v>2153892079.3492899</v>
      </c>
      <c r="AC864">
        <v>32545.259493670801</v>
      </c>
      <c r="AD864" s="1">
        <v>87845000000</v>
      </c>
      <c r="AE864">
        <v>3932.4141648961199</v>
      </c>
      <c r="AF864">
        <v>1966.20708244806</v>
      </c>
      <c r="AG864">
        <v>655.40236081601995</v>
      </c>
      <c r="AH864">
        <v>6554.0236081601997</v>
      </c>
      <c r="AI864">
        <v>364301.67993854801</v>
      </c>
      <c r="AJ864">
        <v>182150.83996927401</v>
      </c>
      <c r="AK864">
        <v>60716.946656424698</v>
      </c>
      <c r="AL864" s="10">
        <v>607169.46656424704</v>
      </c>
      <c r="AM864">
        <v>54.110835984652702</v>
      </c>
      <c r="AN864">
        <v>27.055417992326301</v>
      </c>
      <c r="AO864">
        <v>9.0184726641087902</v>
      </c>
      <c r="AP864">
        <v>90.184726641087906</v>
      </c>
      <c r="AQ864" s="3">
        <v>176397.40435994399</v>
      </c>
      <c r="AR864" s="1">
        <v>123230.175929195</v>
      </c>
      <c r="AS864">
        <v>0.58872218702204104</v>
      </c>
      <c r="AT864">
        <v>16341582.5623812</v>
      </c>
      <c r="AU864" s="1">
        <v>2945826383.0379801</v>
      </c>
      <c r="AV864">
        <v>370.444367294747</v>
      </c>
    </row>
    <row r="865" spans="1:48" x14ac:dyDescent="0.25">
      <c r="A865">
        <v>863</v>
      </c>
      <c r="B865" t="s">
        <v>909</v>
      </c>
      <c r="C865" s="13">
        <v>249650</v>
      </c>
      <c r="D865">
        <v>863</v>
      </c>
      <c r="E865">
        <v>0.37896140138401102</v>
      </c>
      <c r="F865">
        <v>1733</v>
      </c>
      <c r="G865">
        <v>729321589.00376105</v>
      </c>
      <c r="H865">
        <v>543642120.39402294</v>
      </c>
      <c r="I865">
        <v>1.3570465531852699E-2</v>
      </c>
      <c r="J865">
        <v>91.644160459437202</v>
      </c>
      <c r="K865">
        <f t="shared" si="13"/>
        <v>6753.20682583286</v>
      </c>
      <c r="L865">
        <v>68.312287014503298</v>
      </c>
      <c r="M865">
        <v>6046.96688961982</v>
      </c>
      <c r="N865">
        <v>554169.20392522297</v>
      </c>
      <c r="O865" s="3">
        <v>294564.54075445002</v>
      </c>
      <c r="P865">
        <v>26995120.038561199</v>
      </c>
      <c r="Q865">
        <v>2.8321184499999998</v>
      </c>
      <c r="R865">
        <v>259.54711767193203</v>
      </c>
      <c r="S865" s="9">
        <v>3.6056520744627099</v>
      </c>
      <c r="T865">
        <v>0.27734234456024498</v>
      </c>
      <c r="U865">
        <v>7958189.4290642496</v>
      </c>
      <c r="V865" s="3">
        <v>7961752.0199265396</v>
      </c>
      <c r="W865" s="1">
        <v>3789380.1712340498</v>
      </c>
      <c r="X865">
        <v>1390</v>
      </c>
      <c r="Y865">
        <v>96.591567583505395</v>
      </c>
      <c r="Z865">
        <v>41195.883161512</v>
      </c>
      <c r="AA865">
        <v>2226596305.2693901</v>
      </c>
      <c r="AB865">
        <v>2225486988.1513</v>
      </c>
      <c r="AC865">
        <v>31092.037800687202</v>
      </c>
      <c r="AD865" s="1">
        <v>90619000000</v>
      </c>
      <c r="AE865">
        <v>3628.1801337718898</v>
      </c>
      <c r="AF865">
        <v>1814.0900668859399</v>
      </c>
      <c r="AG865">
        <v>604.69668896198198</v>
      </c>
      <c r="AH865">
        <v>6046.96688961982</v>
      </c>
      <c r="AI865">
        <v>332501.52235513303</v>
      </c>
      <c r="AJ865">
        <v>166250.76117756599</v>
      </c>
      <c r="AK865">
        <v>55416.920392522297</v>
      </c>
      <c r="AL865" s="10">
        <v>554169.20392522297</v>
      </c>
      <c r="AM865">
        <v>49.236093448704302</v>
      </c>
      <c r="AN865">
        <v>24.618046724352102</v>
      </c>
      <c r="AO865">
        <v>8.2060155747840504</v>
      </c>
      <c r="AP865">
        <v>82.060155747840497</v>
      </c>
      <c r="AQ865" s="3">
        <v>134262.278941072</v>
      </c>
      <c r="AR865" s="1">
        <v>160302.261813377</v>
      </c>
      <c r="AS865">
        <v>0.45579918953311499</v>
      </c>
      <c r="AT865">
        <v>12304353.8349253</v>
      </c>
      <c r="AU865" s="1">
        <v>2958130736.8729</v>
      </c>
      <c r="AV865">
        <v>371.70901286534598</v>
      </c>
    </row>
    <row r="866" spans="1:48" x14ac:dyDescent="0.25">
      <c r="A866">
        <v>864</v>
      </c>
      <c r="B866" t="s">
        <v>910</v>
      </c>
      <c r="C866" s="13">
        <v>249932</v>
      </c>
      <c r="D866">
        <v>864</v>
      </c>
      <c r="E866">
        <v>0.37924116992687501</v>
      </c>
      <c r="F866">
        <v>1735</v>
      </c>
      <c r="G866">
        <v>718275157.67611301</v>
      </c>
      <c r="H866">
        <v>543809329.37982404</v>
      </c>
      <c r="I866">
        <v>1.3420314092343601E-2</v>
      </c>
      <c r="J866">
        <v>90.189519622969399</v>
      </c>
      <c r="K866">
        <f t="shared" si="13"/>
        <v>6720.3732343658976</v>
      </c>
      <c r="L866">
        <v>68.282888053565898</v>
      </c>
      <c r="M866">
        <v>5875.1394001301296</v>
      </c>
      <c r="N866">
        <v>529876.00021571701</v>
      </c>
      <c r="O866" s="3">
        <v>255538.97329878999</v>
      </c>
      <c r="P866">
        <v>23046937.2467646</v>
      </c>
      <c r="Q866">
        <v>2.3231178400000001</v>
      </c>
      <c r="R866">
        <v>209.52088201715</v>
      </c>
      <c r="S866" s="9">
        <v>3.7138446419859998</v>
      </c>
      <c r="T866">
        <v>0.26926274424480001</v>
      </c>
      <c r="U866">
        <v>7964064.5684643798</v>
      </c>
      <c r="V866" s="3">
        <v>7967627.1779495403</v>
      </c>
      <c r="W866" s="1">
        <v>3787006.9050873299</v>
      </c>
      <c r="X866">
        <v>1354</v>
      </c>
      <c r="Y866">
        <v>97.135602573251205</v>
      </c>
      <c r="Z866">
        <v>41106.752650176597</v>
      </c>
      <c r="AA866">
        <v>2251778687.7522802</v>
      </c>
      <c r="AB866">
        <v>2252618487.8245902</v>
      </c>
      <c r="AC866">
        <v>31594.3215547703</v>
      </c>
      <c r="AD866" s="1">
        <v>93346000000</v>
      </c>
      <c r="AE866">
        <v>3525.08364007808</v>
      </c>
      <c r="AF866">
        <v>1762.54182003904</v>
      </c>
      <c r="AG866">
        <v>587.51394001301298</v>
      </c>
      <c r="AH866">
        <v>5875.1394001301296</v>
      </c>
      <c r="AI866">
        <v>317925.60012943001</v>
      </c>
      <c r="AJ866">
        <v>158962.800064715</v>
      </c>
      <c r="AK866">
        <v>52987.600021571699</v>
      </c>
      <c r="AL866" s="10">
        <v>529876.00021571701</v>
      </c>
      <c r="AM866">
        <v>47.307729651629899</v>
      </c>
      <c r="AN866">
        <v>23.6538648258149</v>
      </c>
      <c r="AO866">
        <v>7.8846216086049896</v>
      </c>
      <c r="AP866">
        <v>78.846216086049907</v>
      </c>
      <c r="AQ866" s="3">
        <v>131521.605884182</v>
      </c>
      <c r="AR866" s="1">
        <v>124017.367414607</v>
      </c>
      <c r="AS866">
        <v>0.51468315844878898</v>
      </c>
      <c r="AT866">
        <v>11861870.454735801</v>
      </c>
      <c r="AU866" s="1">
        <v>2969992607.3276401</v>
      </c>
      <c r="AV866">
        <v>372.92422503554701</v>
      </c>
    </row>
    <row r="867" spans="1:48" x14ac:dyDescent="0.25">
      <c r="A867">
        <v>865</v>
      </c>
      <c r="B867" t="s">
        <v>911</v>
      </c>
      <c r="C867" s="13">
        <v>250258</v>
      </c>
      <c r="D867">
        <v>865</v>
      </c>
      <c r="E867">
        <v>0.37956523933277098</v>
      </c>
      <c r="F867">
        <v>1737</v>
      </c>
      <c r="G867">
        <v>619641577.87150502</v>
      </c>
      <c r="H867">
        <v>540577211.23593295</v>
      </c>
      <c r="I867">
        <v>1.28289938492109E-2</v>
      </c>
      <c r="J867">
        <v>77.738261425820397</v>
      </c>
      <c r="K867">
        <f t="shared" si="13"/>
        <v>6059.5758591467411</v>
      </c>
      <c r="L867">
        <v>67.819097472852704</v>
      </c>
      <c r="M867">
        <v>6805.45752381067</v>
      </c>
      <c r="N867">
        <v>529044.43610831001</v>
      </c>
      <c r="O867" s="3">
        <v>287380.90529567999</v>
      </c>
      <c r="P867">
        <v>22340491.944664501</v>
      </c>
      <c r="Q867">
        <v>3.38206893</v>
      </c>
      <c r="R867">
        <v>262.91615864048401</v>
      </c>
      <c r="S867" s="9">
        <v>3.2088952131130801</v>
      </c>
      <c r="T867">
        <v>0.31163373484852902</v>
      </c>
      <c r="U867">
        <v>7970870.0259881904</v>
      </c>
      <c r="V867" s="3">
        <v>7974432.6391687999</v>
      </c>
      <c r="W867" s="1">
        <v>3785297.5778779401</v>
      </c>
      <c r="X867">
        <v>1574</v>
      </c>
      <c r="Y867">
        <v>97.073041111834101</v>
      </c>
      <c r="Z867">
        <v>41013.110091743103</v>
      </c>
      <c r="AA867">
        <v>2184941120.6250701</v>
      </c>
      <c r="AB867">
        <v>2184939425.60006</v>
      </c>
      <c r="AC867">
        <v>35876.486238532103</v>
      </c>
      <c r="AD867" s="1">
        <v>96405000000</v>
      </c>
      <c r="AE867">
        <v>4083.2745142864001</v>
      </c>
      <c r="AF867">
        <v>2041.6372571432</v>
      </c>
      <c r="AG867">
        <v>680.54575238106702</v>
      </c>
      <c r="AH867">
        <v>6805.45752381067</v>
      </c>
      <c r="AI867">
        <v>317426.66166498599</v>
      </c>
      <c r="AJ867">
        <v>158713.330832493</v>
      </c>
      <c r="AK867">
        <v>52904.443610830996</v>
      </c>
      <c r="AL867" s="10">
        <v>529044.43610831001</v>
      </c>
      <c r="AM867">
        <v>52.384303628420199</v>
      </c>
      <c r="AN867">
        <v>26.192151814210099</v>
      </c>
      <c r="AO867">
        <v>8.7307172714033801</v>
      </c>
      <c r="AP867">
        <v>87.307172714033797</v>
      </c>
      <c r="AQ867" s="3">
        <v>152792.966710026</v>
      </c>
      <c r="AR867" s="1">
        <v>134587.938585653</v>
      </c>
      <c r="AS867">
        <v>0.53167403920876899</v>
      </c>
      <c r="AT867">
        <v>11877859.5901307</v>
      </c>
      <c r="AU867" s="1">
        <v>2981870466.9177699</v>
      </c>
      <c r="AV867">
        <v>374.09598415175401</v>
      </c>
    </row>
    <row r="868" spans="1:48" x14ac:dyDescent="0.25">
      <c r="A868">
        <v>866</v>
      </c>
      <c r="B868" t="s">
        <v>912</v>
      </c>
      <c r="C868" s="13">
        <v>250537</v>
      </c>
      <c r="D868">
        <v>866</v>
      </c>
      <c r="E868">
        <v>0.37984221473840002</v>
      </c>
      <c r="F868">
        <v>1739</v>
      </c>
      <c r="G868">
        <v>586679422.36712003</v>
      </c>
      <c r="H868">
        <v>537451803.49310005</v>
      </c>
      <c r="I868">
        <v>1.19123055558153E-2</v>
      </c>
      <c r="J868">
        <v>73.549264054432996</v>
      </c>
      <c r="K868">
        <f t="shared" si="13"/>
        <v>6174.2257793687995</v>
      </c>
      <c r="L868">
        <v>67.377826977728006</v>
      </c>
      <c r="M868">
        <v>5816.4835182195502</v>
      </c>
      <c r="N868">
        <v>427798.08214978699</v>
      </c>
      <c r="O868" s="3">
        <v>258290.62978955</v>
      </c>
      <c r="P868">
        <v>18997085.733177401</v>
      </c>
      <c r="Q868">
        <v>2.64177427</v>
      </c>
      <c r="R868">
        <v>194.30055335643601</v>
      </c>
      <c r="S868" s="9">
        <v>3.7572419098288501</v>
      </c>
      <c r="T868">
        <v>0.26615267901276801</v>
      </c>
      <c r="U868">
        <v>7976686.50950641</v>
      </c>
      <c r="V868" s="3">
        <v>7980249.1294226795</v>
      </c>
      <c r="W868" s="1">
        <v>3776062.91213013</v>
      </c>
      <c r="X868">
        <v>1147</v>
      </c>
      <c r="Y868">
        <v>95.723410623250004</v>
      </c>
      <c r="Z868">
        <v>40841.6642857142</v>
      </c>
      <c r="AA868">
        <v>2498871420.67729</v>
      </c>
      <c r="AB868">
        <v>2496704955.8000798</v>
      </c>
      <c r="AC868">
        <v>34570.560714285697</v>
      </c>
      <c r="AD868" s="1">
        <v>99400000000</v>
      </c>
      <c r="AE868">
        <v>3489.8901109317299</v>
      </c>
      <c r="AF868">
        <v>1744.9450554658599</v>
      </c>
      <c r="AG868">
        <v>581.64835182195498</v>
      </c>
      <c r="AH868">
        <v>5816.4835182195502</v>
      </c>
      <c r="AI868">
        <v>256678.84928987201</v>
      </c>
      <c r="AJ868">
        <v>128339.42464493601</v>
      </c>
      <c r="AK868">
        <v>42779.808214978701</v>
      </c>
      <c r="AL868" s="10">
        <v>427798.08214978699</v>
      </c>
      <c r="AM868">
        <v>41.572637357636999</v>
      </c>
      <c r="AN868">
        <v>20.7863186788185</v>
      </c>
      <c r="AO868">
        <v>6.9287728929394996</v>
      </c>
      <c r="AP868">
        <v>69.287728929395001</v>
      </c>
      <c r="AQ868" s="3">
        <v>109794.75198486701</v>
      </c>
      <c r="AR868" s="1">
        <v>148495.87780468201</v>
      </c>
      <c r="AS868">
        <v>0.42508221097422799</v>
      </c>
      <c r="AT868">
        <v>8075323.2055260204</v>
      </c>
      <c r="AU868" s="1">
        <v>2989945790.1232901</v>
      </c>
      <c r="AV868">
        <v>374.83556443642999</v>
      </c>
    </row>
    <row r="869" spans="1:48" x14ac:dyDescent="0.25">
      <c r="A869">
        <v>867</v>
      </c>
      <c r="B869" t="s">
        <v>913</v>
      </c>
      <c r="C869" s="13">
        <v>250795</v>
      </c>
      <c r="D869">
        <v>867</v>
      </c>
      <c r="E869">
        <v>0.380097438812521</v>
      </c>
      <c r="F869">
        <v>1741</v>
      </c>
      <c r="G869">
        <v>587022796.16349804</v>
      </c>
      <c r="H869">
        <v>535175118.79030001</v>
      </c>
      <c r="I869">
        <v>1.19650287808299E-2</v>
      </c>
      <c r="J869">
        <v>73.542896188163596</v>
      </c>
      <c r="K869">
        <f t="shared" si="13"/>
        <v>6146.4871949152657</v>
      </c>
      <c r="L869">
        <v>67.047359081981895</v>
      </c>
      <c r="M869">
        <v>5359.7055565398095</v>
      </c>
      <c r="N869">
        <v>394168.26934373099</v>
      </c>
      <c r="O869" s="3">
        <v>258266.05650097001</v>
      </c>
      <c r="P869">
        <v>18993633.782177199</v>
      </c>
      <c r="Q869">
        <v>2.2338429299999998</v>
      </c>
      <c r="R869">
        <v>164.28327870165299</v>
      </c>
      <c r="S869" s="9">
        <v>4.0801905135650598</v>
      </c>
      <c r="T869">
        <v>0.24508659501937</v>
      </c>
      <c r="U869">
        <v>7982046.2150629498</v>
      </c>
      <c r="V869" s="3">
        <v>7985608.8491883101</v>
      </c>
      <c r="W869" s="1">
        <v>3773286.5938277501</v>
      </c>
      <c r="X869">
        <v>1404</v>
      </c>
      <c r="Y869">
        <v>95.406268546176904</v>
      </c>
      <c r="Z869">
        <v>40759.640926640903</v>
      </c>
      <c r="AA869">
        <v>2523496338.1549401</v>
      </c>
      <c r="AB869">
        <v>2523916241.2189898</v>
      </c>
      <c r="AC869">
        <v>33910.969111969098</v>
      </c>
      <c r="AD869" s="1">
        <v>102196000000</v>
      </c>
      <c r="AE869">
        <v>3215.82333392389</v>
      </c>
      <c r="AF869">
        <v>1607.91166696194</v>
      </c>
      <c r="AG869">
        <v>535.97055565398102</v>
      </c>
      <c r="AH869">
        <v>5359.7055565398095</v>
      </c>
      <c r="AI869">
        <v>236500.96160623801</v>
      </c>
      <c r="AJ869">
        <v>118250.480803119</v>
      </c>
      <c r="AK869">
        <v>39416.826934373101</v>
      </c>
      <c r="AL869" s="10">
        <v>394168.26934373099</v>
      </c>
      <c r="AM869">
        <v>38.477418744463698</v>
      </c>
      <c r="AN869">
        <v>19.238709372231799</v>
      </c>
      <c r="AO869">
        <v>6.4129031240772898</v>
      </c>
      <c r="AP869">
        <v>64.129031240772903</v>
      </c>
      <c r="AQ869" s="3">
        <v>133950.401038832</v>
      </c>
      <c r="AR869" s="1">
        <v>124315.655462137</v>
      </c>
      <c r="AS869">
        <v>0.51865275233460395</v>
      </c>
      <c r="AT869">
        <v>9851100.4379617292</v>
      </c>
      <c r="AU869" s="1">
        <v>2999796890.5612502</v>
      </c>
      <c r="AV869">
        <v>375.81803083278697</v>
      </c>
    </row>
    <row r="870" spans="1:48" x14ac:dyDescent="0.25">
      <c r="A870">
        <v>868</v>
      </c>
      <c r="B870" t="s">
        <v>914</v>
      </c>
      <c r="C870" s="13">
        <v>251094</v>
      </c>
      <c r="D870">
        <v>868</v>
      </c>
      <c r="E870">
        <v>0.38039436925520798</v>
      </c>
      <c r="F870">
        <v>1743</v>
      </c>
      <c r="G870">
        <v>595953891.70838201</v>
      </c>
      <c r="H870">
        <v>533454761.62356198</v>
      </c>
      <c r="I870">
        <v>1.1948921401519499E-2</v>
      </c>
      <c r="J870">
        <v>74.603514251754703</v>
      </c>
      <c r="K870">
        <f t="shared" si="13"/>
        <v>6243.5354409702331</v>
      </c>
      <c r="L870">
        <v>66.779662764454201</v>
      </c>
      <c r="M870">
        <v>6235.5392964305302</v>
      </c>
      <c r="N870">
        <v>465193.14476863103</v>
      </c>
      <c r="O870" s="3">
        <v>249726.14597355999</v>
      </c>
      <c r="P870">
        <v>18630448.090174198</v>
      </c>
      <c r="Q870">
        <v>2.3615270800000001</v>
      </c>
      <c r="R870">
        <v>176.178219168684</v>
      </c>
      <c r="S870" s="9">
        <v>3.5098332952739502</v>
      </c>
      <c r="T870">
        <v>0.28491381666089799</v>
      </c>
      <c r="U870">
        <v>7988281.7543593803</v>
      </c>
      <c r="V870" s="3">
        <v>7991844.3949360102</v>
      </c>
      <c r="W870" s="1">
        <v>3789056.6183847701</v>
      </c>
      <c r="X870">
        <v>1633</v>
      </c>
      <c r="Y870">
        <v>95.624075188799594</v>
      </c>
      <c r="Z870">
        <v>40882.966666666602</v>
      </c>
      <c r="AA870">
        <v>2385589671.6265802</v>
      </c>
      <c r="AB870">
        <v>2385806745.78269</v>
      </c>
      <c r="AC870">
        <v>33307.843333333301</v>
      </c>
      <c r="AD870" s="1">
        <v>105260000000</v>
      </c>
      <c r="AE870">
        <v>3741.3235778583198</v>
      </c>
      <c r="AF870">
        <v>1870.6617889291599</v>
      </c>
      <c r="AG870">
        <v>623.55392964305304</v>
      </c>
      <c r="AH870">
        <v>6235.5392964305302</v>
      </c>
      <c r="AI870">
        <v>279115.88686117902</v>
      </c>
      <c r="AJ870">
        <v>139557.94343058899</v>
      </c>
      <c r="AK870">
        <v>46519.314476863197</v>
      </c>
      <c r="AL870" s="10">
        <v>465193.14476863103</v>
      </c>
      <c r="AM870">
        <v>44.704781369481097</v>
      </c>
      <c r="AN870">
        <v>22.352390684740499</v>
      </c>
      <c r="AO870">
        <v>7.4507968949135099</v>
      </c>
      <c r="AP870">
        <v>74.507968949135105</v>
      </c>
      <c r="AQ870" s="3">
        <v>156154.11478330899</v>
      </c>
      <c r="AR870" s="1">
        <v>93572.0311902502</v>
      </c>
      <c r="AS870">
        <v>0.62530142438446401</v>
      </c>
      <c r="AT870">
        <v>11649645.727706701</v>
      </c>
      <c r="AU870" s="1">
        <v>3011446536.28896</v>
      </c>
      <c r="AV870">
        <v>376.98301448187499</v>
      </c>
    </row>
    <row r="871" spans="1:48" x14ac:dyDescent="0.25">
      <c r="A871">
        <v>869</v>
      </c>
      <c r="B871" t="s">
        <v>915</v>
      </c>
      <c r="C871" s="13">
        <v>251397</v>
      </c>
      <c r="D871">
        <v>869</v>
      </c>
      <c r="E871">
        <v>0.38069409334887899</v>
      </c>
      <c r="F871">
        <v>1745</v>
      </c>
      <c r="G871">
        <v>573332241.59823704</v>
      </c>
      <c r="H871">
        <v>530184855.14926398</v>
      </c>
      <c r="I871">
        <v>1.17640483296317E-2</v>
      </c>
      <c r="J871">
        <v>71.715153429454105</v>
      </c>
      <c r="K871">
        <f t="shared" si="13"/>
        <v>6096.1287662186369</v>
      </c>
      <c r="L871">
        <v>66.318070874595094</v>
      </c>
      <c r="M871">
        <v>6294.2059670798399</v>
      </c>
      <c r="N871">
        <v>451389.94664571597</v>
      </c>
      <c r="O871" s="3">
        <v>627330.75213961001</v>
      </c>
      <c r="P871">
        <v>44989121.140706897</v>
      </c>
      <c r="Q871">
        <v>2.5126327399999999</v>
      </c>
      <c r="R871">
        <v>180.19384246096899</v>
      </c>
      <c r="S871" s="9">
        <v>3.4798587702830699</v>
      </c>
      <c r="T871">
        <v>0.28736798416639597</v>
      </c>
      <c r="U871">
        <v>7994575.9603264602</v>
      </c>
      <c r="V871" s="3">
        <v>7998138.6084527904</v>
      </c>
      <c r="W871" s="1">
        <v>3797528.9379119999</v>
      </c>
      <c r="X871">
        <v>1462</v>
      </c>
      <c r="Y871">
        <v>95.259666294671703</v>
      </c>
      <c r="Z871">
        <v>40926.789473684199</v>
      </c>
      <c r="AA871">
        <v>2310134326.5531502</v>
      </c>
      <c r="AB871">
        <v>2310611746.4074502</v>
      </c>
      <c r="AC871">
        <v>36248.592105263102</v>
      </c>
      <c r="AD871" s="1">
        <v>108266000000</v>
      </c>
      <c r="AE871">
        <v>3776.5235802479001</v>
      </c>
      <c r="AF871">
        <v>1888.26179012395</v>
      </c>
      <c r="AG871">
        <v>629.42059670798403</v>
      </c>
      <c r="AH871">
        <v>6294.2059670798399</v>
      </c>
      <c r="AI871">
        <v>270833.96798742999</v>
      </c>
      <c r="AJ871">
        <v>135416.983993715</v>
      </c>
      <c r="AK871">
        <v>45138.994664571597</v>
      </c>
      <c r="AL871" s="10">
        <v>451389.94664571597</v>
      </c>
      <c r="AM871">
        <v>44.427205916030402</v>
      </c>
      <c r="AN871">
        <v>22.213602958015201</v>
      </c>
      <c r="AO871">
        <v>7.4045343193384099</v>
      </c>
      <c r="AP871">
        <v>74.045343193384099</v>
      </c>
      <c r="AQ871" s="3">
        <v>139269.63212281</v>
      </c>
      <c r="AR871" s="1">
        <v>488061.12001679902</v>
      </c>
      <c r="AS871">
        <v>0.222003515127879</v>
      </c>
      <c r="AT871">
        <v>9987743.0357509498</v>
      </c>
      <c r="AU871" s="1">
        <v>3021434279.3247099</v>
      </c>
      <c r="AV871">
        <v>377.93552707720301</v>
      </c>
    </row>
    <row r="872" spans="1:48" x14ac:dyDescent="0.25">
      <c r="A872">
        <v>870</v>
      </c>
      <c r="B872" t="s">
        <v>916</v>
      </c>
      <c r="C872" s="13">
        <v>251719</v>
      </c>
      <c r="D872">
        <v>870</v>
      </c>
      <c r="E872">
        <v>0.381013772227207</v>
      </c>
      <c r="F872">
        <v>1748</v>
      </c>
      <c r="G872">
        <v>557695836.91904402</v>
      </c>
      <c r="H872">
        <v>527257685.28156197</v>
      </c>
      <c r="I872">
        <v>1.135341157218E-2</v>
      </c>
      <c r="J872">
        <v>69.700747193348306</v>
      </c>
      <c r="K872">
        <f t="shared" si="13"/>
        <v>6139.1896832261909</v>
      </c>
      <c r="L872">
        <v>65.896591286362593</v>
      </c>
      <c r="M872">
        <v>6713.2564448993598</v>
      </c>
      <c r="N872">
        <v>467918.99031004601</v>
      </c>
      <c r="O872" s="3">
        <v>510612.62034405</v>
      </c>
      <c r="P872">
        <v>35590081.164333701</v>
      </c>
      <c r="Q872">
        <v>5.1003138100000003</v>
      </c>
      <c r="R872">
        <v>355.49568347755297</v>
      </c>
      <c r="S872" s="9">
        <v>3.26538104120498</v>
      </c>
      <c r="T872">
        <v>0.30624297360132302</v>
      </c>
      <c r="U872">
        <v>8001289.2167713596</v>
      </c>
      <c r="V872" s="3">
        <v>8004851.8774633696</v>
      </c>
      <c r="W872" s="1">
        <v>3800805.1755618998</v>
      </c>
      <c r="X872">
        <v>1976</v>
      </c>
      <c r="Y872">
        <v>96.712946837523802</v>
      </c>
      <c r="Z872">
        <v>40917.4551083591</v>
      </c>
      <c r="AA872">
        <v>2559596682.0376401</v>
      </c>
      <c r="AB872">
        <v>2557045952.1324201</v>
      </c>
      <c r="AC872">
        <v>40726.684210526299</v>
      </c>
      <c r="AD872" s="1">
        <v>111806000000</v>
      </c>
      <c r="AE872">
        <v>4027.9538669396102</v>
      </c>
      <c r="AF872">
        <v>2013.9769334698001</v>
      </c>
      <c r="AG872">
        <v>671.32564448993605</v>
      </c>
      <c r="AH872">
        <v>6713.2564448993598</v>
      </c>
      <c r="AI872">
        <v>280751.39418602799</v>
      </c>
      <c r="AJ872">
        <v>140375.69709301399</v>
      </c>
      <c r="AK872">
        <v>46791.899031004599</v>
      </c>
      <c r="AL872" s="10">
        <v>467918.99031004601</v>
      </c>
      <c r="AM872">
        <v>45.731018045119498</v>
      </c>
      <c r="AN872">
        <v>22.865509022559699</v>
      </c>
      <c r="AO872">
        <v>7.6218363408532497</v>
      </c>
      <c r="AP872">
        <v>76.218363408532497</v>
      </c>
      <c r="AQ872" s="3">
        <v>191104.782950947</v>
      </c>
      <c r="AR872" s="1">
        <v>319507.837393102</v>
      </c>
      <c r="AS872">
        <v>0.37426568662204401</v>
      </c>
      <c r="AT872">
        <v>13320146.1639036</v>
      </c>
      <c r="AU872" s="1">
        <v>3034754425.4886198</v>
      </c>
      <c r="AV872">
        <v>379.28318090633701</v>
      </c>
    </row>
    <row r="873" spans="1:48" x14ac:dyDescent="0.25">
      <c r="A873">
        <v>871</v>
      </c>
      <c r="B873" t="s">
        <v>917</v>
      </c>
      <c r="C873" s="13">
        <v>251978</v>
      </c>
      <c r="D873">
        <v>871</v>
      </c>
      <c r="E873">
        <v>0.38127085504167302</v>
      </c>
      <c r="F873">
        <v>1749</v>
      </c>
      <c r="G873">
        <v>483139708.458691</v>
      </c>
      <c r="H873">
        <v>522674127.45663601</v>
      </c>
      <c r="I873">
        <v>1.0299670477498499E-2</v>
      </c>
      <c r="J873">
        <v>60.342017963141998</v>
      </c>
      <c r="K873">
        <f t="shared" si="13"/>
        <v>5858.6357781999041</v>
      </c>
      <c r="L873">
        <v>65.279692469232302</v>
      </c>
      <c r="M873">
        <v>5398.7391037903699</v>
      </c>
      <c r="N873">
        <v>325770.81197923498</v>
      </c>
      <c r="O873" s="3">
        <v>199958.33775902999</v>
      </c>
      <c r="P873">
        <v>12065889.608935401</v>
      </c>
      <c r="Q873">
        <v>2.5778413599999999</v>
      </c>
      <c r="R873">
        <v>155.55214965125001</v>
      </c>
      <c r="S873" s="9">
        <v>4.0631953062073798</v>
      </c>
      <c r="T873">
        <v>0.24611172356698899</v>
      </c>
      <c r="U873">
        <v>8006687.9558751499</v>
      </c>
      <c r="V873" s="3">
        <v>8010250.6191753903</v>
      </c>
      <c r="W873" s="1">
        <v>3833442.5503805298</v>
      </c>
      <c r="X873">
        <v>1214</v>
      </c>
      <c r="Y873">
        <v>97.731736149922895</v>
      </c>
      <c r="Z873">
        <v>41215.9115384615</v>
      </c>
      <c r="AA873">
        <v>2925650680.53965</v>
      </c>
      <c r="AB873">
        <v>2926329017.4264898</v>
      </c>
      <c r="AC873">
        <v>38748.380769230702</v>
      </c>
      <c r="AD873" s="1">
        <v>115060000000</v>
      </c>
      <c r="AE873">
        <v>3239.2434622742198</v>
      </c>
      <c r="AF873">
        <v>1619.6217311371099</v>
      </c>
      <c r="AG873">
        <v>539.87391037903706</v>
      </c>
      <c r="AH873">
        <v>5398.7391037903699</v>
      </c>
      <c r="AI873">
        <v>195462.487187541</v>
      </c>
      <c r="AJ873">
        <v>97731.243593770705</v>
      </c>
      <c r="AK873">
        <v>32577.0811979235</v>
      </c>
      <c r="AL873" s="10">
        <v>325770.81197923498</v>
      </c>
      <c r="AM873">
        <v>33.3631402578159</v>
      </c>
      <c r="AN873">
        <v>16.6815701289079</v>
      </c>
      <c r="AO873">
        <v>5.56052337630266</v>
      </c>
      <c r="AP873">
        <v>55.605233763026597</v>
      </c>
      <c r="AQ873" s="3">
        <v>118646.327686006</v>
      </c>
      <c r="AR873" s="1">
        <v>81312.010073023499</v>
      </c>
      <c r="AS873">
        <v>0.593355240975183</v>
      </c>
      <c r="AT873">
        <v>7159358.8364898302</v>
      </c>
      <c r="AU873" s="1">
        <v>3041913784.32511</v>
      </c>
      <c r="AV873">
        <v>379.921610669617</v>
      </c>
    </row>
    <row r="874" spans="1:48" x14ac:dyDescent="0.25">
      <c r="A874">
        <v>872</v>
      </c>
      <c r="B874" t="s">
        <v>918</v>
      </c>
      <c r="C874" s="13">
        <v>252296</v>
      </c>
      <c r="D874">
        <v>872</v>
      </c>
      <c r="E874">
        <v>0.38158381289425197</v>
      </c>
      <c r="F874">
        <v>1752</v>
      </c>
      <c r="G874">
        <v>562150085.93073404</v>
      </c>
      <c r="H874">
        <v>521461082.77809203</v>
      </c>
      <c r="I874">
        <v>1.1276877576855599E-2</v>
      </c>
      <c r="J874">
        <v>70.152482381127001</v>
      </c>
      <c r="K874">
        <f t="shared" si="13"/>
        <v>6220.9137150789256</v>
      </c>
      <c r="L874">
        <v>65.0747733347158</v>
      </c>
      <c r="M874">
        <v>6572.11490415968</v>
      </c>
      <c r="N874">
        <v>461050.17502080399</v>
      </c>
      <c r="O874" s="3">
        <v>225027.17460470999</v>
      </c>
      <c r="P874">
        <v>15786214.9017317</v>
      </c>
      <c r="Q874">
        <v>2.3187887200000001</v>
      </c>
      <c r="R874">
        <v>162.668784825356</v>
      </c>
      <c r="S874" s="9">
        <v>3.3404980741164199</v>
      </c>
      <c r="T874">
        <v>0.29935655636158398</v>
      </c>
      <c r="U874">
        <v>8013260.0707793096</v>
      </c>
      <c r="V874" s="3">
        <v>8016822.73700439</v>
      </c>
      <c r="W874" s="1">
        <v>3829109.6202668301</v>
      </c>
      <c r="X874">
        <v>1475</v>
      </c>
      <c r="Y874">
        <v>97.930953617147793</v>
      </c>
      <c r="Z874">
        <v>41107.191222570502</v>
      </c>
      <c r="AA874">
        <v>2827099975.97193</v>
      </c>
      <c r="AB874">
        <v>2826245335.7240601</v>
      </c>
      <c r="AC874">
        <v>43214.269592476398</v>
      </c>
      <c r="AD874" s="1">
        <v>118922000000</v>
      </c>
      <c r="AE874">
        <v>3943.2689424957998</v>
      </c>
      <c r="AF874">
        <v>1971.6344712478999</v>
      </c>
      <c r="AG874">
        <v>657.211490415968</v>
      </c>
      <c r="AH874">
        <v>6572.11490415968</v>
      </c>
      <c r="AI874">
        <v>276630.10501248197</v>
      </c>
      <c r="AJ874">
        <v>138315.05250624099</v>
      </c>
      <c r="AK874">
        <v>46105.017502080402</v>
      </c>
      <c r="AL874" s="10">
        <v>461050.17502080399</v>
      </c>
      <c r="AM874">
        <v>44.467761117142203</v>
      </c>
      <c r="AN874">
        <v>22.233880558571101</v>
      </c>
      <c r="AO874">
        <v>7.4112935195237002</v>
      </c>
      <c r="AP874">
        <v>74.112935195237</v>
      </c>
      <c r="AQ874" s="3">
        <v>144448.15658529301</v>
      </c>
      <c r="AR874" s="1">
        <v>80579.018019416893</v>
      </c>
      <c r="AS874">
        <v>0.641914279193325</v>
      </c>
      <c r="AT874">
        <v>10133396.759835999</v>
      </c>
      <c r="AU874" s="1">
        <v>3052047181.08494</v>
      </c>
      <c r="AV874">
        <v>380.87459462527102</v>
      </c>
    </row>
    <row r="875" spans="1:48" x14ac:dyDescent="0.25">
      <c r="A875">
        <v>873</v>
      </c>
      <c r="B875" t="s">
        <v>919</v>
      </c>
      <c r="C875" s="13">
        <v>252555</v>
      </c>
      <c r="D875">
        <v>873</v>
      </c>
      <c r="E875">
        <v>0.381838288567937</v>
      </c>
      <c r="F875">
        <v>1753</v>
      </c>
      <c r="G875">
        <v>538840740.46435702</v>
      </c>
      <c r="H875">
        <v>519165190.57599801</v>
      </c>
      <c r="I875">
        <v>1.05400967159555E-2</v>
      </c>
      <c r="J875">
        <v>67.198821195978098</v>
      </c>
      <c r="K875">
        <f t="shared" si="13"/>
        <v>6375.5412314436498</v>
      </c>
      <c r="L875">
        <v>64.745083644988597</v>
      </c>
      <c r="M875">
        <v>5343.9891473799898</v>
      </c>
      <c r="N875">
        <v>359109.77118803503</v>
      </c>
      <c r="O875" s="3">
        <v>184076.42151412999</v>
      </c>
      <c r="P875">
        <v>12369718.5357235</v>
      </c>
      <c r="Q875">
        <v>2.1202595500000001</v>
      </c>
      <c r="R875">
        <v>142.478942389515</v>
      </c>
      <c r="S875" s="9">
        <v>4.1109324215497596</v>
      </c>
      <c r="T875">
        <v>0.24325381627728401</v>
      </c>
      <c r="U875">
        <v>8018604.0599266896</v>
      </c>
      <c r="V875" s="3">
        <v>8022166.7318047304</v>
      </c>
      <c r="W875" s="1">
        <v>3817040.7169837998</v>
      </c>
      <c r="X875">
        <v>1007</v>
      </c>
      <c r="Y875">
        <v>96.464975952499501</v>
      </c>
      <c r="Z875">
        <v>40914.684615384598</v>
      </c>
      <c r="AA875">
        <v>3119676050.4482999</v>
      </c>
      <c r="AB875">
        <v>3120288737.14151</v>
      </c>
      <c r="AC875">
        <v>40318.726923076902</v>
      </c>
      <c r="AD875" s="1">
        <v>122392000000</v>
      </c>
      <c r="AE875">
        <v>3206.3934884279902</v>
      </c>
      <c r="AF875">
        <v>1603.1967442139901</v>
      </c>
      <c r="AG875">
        <v>534.39891473799901</v>
      </c>
      <c r="AH875">
        <v>5343.9891473799898</v>
      </c>
      <c r="AI875">
        <v>215465.86271282099</v>
      </c>
      <c r="AJ875">
        <v>107732.93135641</v>
      </c>
      <c r="AK875">
        <v>35910.977118803501</v>
      </c>
      <c r="AL875" s="10">
        <v>359109.77118803503</v>
      </c>
      <c r="AM875">
        <v>33.795697477441202</v>
      </c>
      <c r="AN875">
        <v>16.897848738720601</v>
      </c>
      <c r="AO875">
        <v>5.6326162462402101</v>
      </c>
      <c r="AP875">
        <v>56.326162462402102</v>
      </c>
      <c r="AQ875" s="3">
        <v>97140.230784166997</v>
      </c>
      <c r="AR875" s="1">
        <v>86936.190729962895</v>
      </c>
      <c r="AS875">
        <v>0.52771685795027401</v>
      </c>
      <c r="AT875">
        <v>6527708.9994012797</v>
      </c>
      <c r="AU875" s="1">
        <v>3058574890.0843401</v>
      </c>
      <c r="AV875">
        <v>381.43483170215399</v>
      </c>
    </row>
    <row r="876" spans="1:48" x14ac:dyDescent="0.25">
      <c r="A876">
        <v>874</v>
      </c>
      <c r="B876" t="s">
        <v>920</v>
      </c>
      <c r="C876" s="13">
        <v>252838</v>
      </c>
      <c r="D876">
        <v>874</v>
      </c>
      <c r="E876">
        <v>0.38211706609409402</v>
      </c>
      <c r="F876">
        <v>1755</v>
      </c>
      <c r="G876">
        <v>548162408.70968902</v>
      </c>
      <c r="H876">
        <v>517278849.84363002</v>
      </c>
      <c r="I876">
        <v>1.07384263407364E-2</v>
      </c>
      <c r="J876">
        <v>68.311452587387905</v>
      </c>
      <c r="K876">
        <f t="shared" si="13"/>
        <v>6361.4025388661712</v>
      </c>
      <c r="L876">
        <v>64.462774287512204</v>
      </c>
      <c r="M876">
        <v>5854.3280493002303</v>
      </c>
      <c r="N876">
        <v>399917.65297078801</v>
      </c>
      <c r="O876" s="3">
        <v>186536.30331836999</v>
      </c>
      <c r="P876">
        <v>12742565.8399594</v>
      </c>
      <c r="Q876">
        <v>2.1585157000000001</v>
      </c>
      <c r="R876">
        <v>147.451342899682</v>
      </c>
      <c r="S876" s="9">
        <v>3.7553101425417901</v>
      </c>
      <c r="T876">
        <v>0.26628959048456802</v>
      </c>
      <c r="U876">
        <v>8024458.3879759898</v>
      </c>
      <c r="V876" s="3">
        <v>8028021.0615122598</v>
      </c>
      <c r="W876" s="1">
        <v>3793640.5158297899</v>
      </c>
      <c r="X876">
        <v>1178</v>
      </c>
      <c r="Y876">
        <v>94.203937717113106</v>
      </c>
      <c r="Z876">
        <v>40619.468309859098</v>
      </c>
      <c r="AA876">
        <v>2826429591.7115102</v>
      </c>
      <c r="AB876">
        <v>2828645659.0694399</v>
      </c>
      <c r="AC876">
        <v>41073.940140844999</v>
      </c>
      <c r="AD876" s="1">
        <v>125828000000</v>
      </c>
      <c r="AE876">
        <v>3512.5968295801399</v>
      </c>
      <c r="AF876">
        <v>1756.29841479007</v>
      </c>
      <c r="AG876">
        <v>585.43280493002305</v>
      </c>
      <c r="AH876">
        <v>5854.3280493002303</v>
      </c>
      <c r="AI876">
        <v>239950.591782473</v>
      </c>
      <c r="AJ876">
        <v>119975.295891236</v>
      </c>
      <c r="AK876">
        <v>39991.765297078797</v>
      </c>
      <c r="AL876" s="10">
        <v>399917.65297078801</v>
      </c>
      <c r="AM876">
        <v>37.719762319150597</v>
      </c>
      <c r="AN876">
        <v>18.859881159575298</v>
      </c>
      <c r="AO876">
        <v>6.2866270531917703</v>
      </c>
      <c r="AP876">
        <v>62.866270531917699</v>
      </c>
      <c r="AQ876" s="3">
        <v>110972.23863075901</v>
      </c>
      <c r="AR876" s="1">
        <v>75564.064687610706</v>
      </c>
      <c r="AS876">
        <v>0.59490960556539896</v>
      </c>
      <c r="AT876">
        <v>7580674.8177413996</v>
      </c>
      <c r="AU876" s="1">
        <v>3066155564.9020801</v>
      </c>
      <c r="AV876">
        <v>382.10124804142202</v>
      </c>
    </row>
    <row r="877" spans="1:48" x14ac:dyDescent="0.25">
      <c r="A877">
        <v>875</v>
      </c>
      <c r="B877" t="s">
        <v>921</v>
      </c>
      <c r="C877" s="13">
        <v>253142</v>
      </c>
      <c r="D877">
        <v>875</v>
      </c>
      <c r="E877">
        <v>0.38241560084069598</v>
      </c>
      <c r="F877">
        <v>1757</v>
      </c>
      <c r="G877">
        <v>564889294.87557805</v>
      </c>
      <c r="H877">
        <v>516356734.34406501</v>
      </c>
      <c r="I877">
        <v>1.06442308398597E-2</v>
      </c>
      <c r="J877">
        <v>70.340985495976</v>
      </c>
      <c r="K877">
        <f t="shared" si="13"/>
        <v>6608.3671572180174</v>
      </c>
      <c r="L877">
        <v>64.297627678084197</v>
      </c>
      <c r="M877">
        <v>6269.2296786401403</v>
      </c>
      <c r="N877">
        <v>440983.793896168</v>
      </c>
      <c r="O877" s="3">
        <v>211217.71894841999</v>
      </c>
      <c r="P877">
        <v>14857262.5050439</v>
      </c>
      <c r="Q877">
        <v>2.5057486899999999</v>
      </c>
      <c r="R877">
        <v>176.25683225985</v>
      </c>
      <c r="S877" s="9">
        <v>3.50952104179389</v>
      </c>
      <c r="T877">
        <v>0.28493916636808297</v>
      </c>
      <c r="U877">
        <v>8030727.61765463</v>
      </c>
      <c r="V877" s="3">
        <v>8034290.2976483703</v>
      </c>
      <c r="W877" s="1">
        <v>3785457.8460921901</v>
      </c>
      <c r="X877">
        <v>1458</v>
      </c>
      <c r="Y877">
        <v>91.627583836852907</v>
      </c>
      <c r="Z877">
        <v>40506.819672131103</v>
      </c>
      <c r="AA877">
        <v>2728260913.49509</v>
      </c>
      <c r="AB877">
        <v>2727726994.0306001</v>
      </c>
      <c r="AC877">
        <v>40819.960655737697</v>
      </c>
      <c r="AD877" s="1">
        <v>129390000000</v>
      </c>
      <c r="AE877">
        <v>3761.5378071840801</v>
      </c>
      <c r="AF877">
        <v>1880.76890359204</v>
      </c>
      <c r="AG877">
        <v>626.92296786401403</v>
      </c>
      <c r="AH877">
        <v>6269.2296786401403</v>
      </c>
      <c r="AI877">
        <v>264590.27633770101</v>
      </c>
      <c r="AJ877">
        <v>132295.13816885001</v>
      </c>
      <c r="AK877">
        <v>44098.379389616799</v>
      </c>
      <c r="AL877" s="10">
        <v>440983.793896168</v>
      </c>
      <c r="AM877">
        <v>40.038676732527101</v>
      </c>
      <c r="AN877">
        <v>20.019338366263501</v>
      </c>
      <c r="AO877">
        <v>6.6731127887545298</v>
      </c>
      <c r="AP877">
        <v>66.731127887545199</v>
      </c>
      <c r="AQ877" s="3">
        <v>133593.017234131</v>
      </c>
      <c r="AR877" s="1">
        <v>77624.701714288298</v>
      </c>
      <c r="AS877">
        <v>0.63248963154817195</v>
      </c>
      <c r="AT877">
        <v>9397064.4876297191</v>
      </c>
      <c r="AU877" s="1">
        <v>3075552629.3897099</v>
      </c>
      <c r="AV877">
        <v>382.97309731044402</v>
      </c>
    </row>
    <row r="878" spans="1:48" x14ac:dyDescent="0.25">
      <c r="A878">
        <v>876</v>
      </c>
      <c r="B878" t="s">
        <v>922</v>
      </c>
      <c r="C878" s="13">
        <v>253417</v>
      </c>
      <c r="D878">
        <v>876</v>
      </c>
      <c r="E878">
        <v>0.38268548723305101</v>
      </c>
      <c r="F878">
        <v>1759</v>
      </c>
      <c r="G878">
        <v>562880603.07809401</v>
      </c>
      <c r="H878">
        <v>514606540.12055999</v>
      </c>
      <c r="I878">
        <v>1.07784103413208E-2</v>
      </c>
      <c r="J878">
        <v>70.041428630113501</v>
      </c>
      <c r="K878">
        <f t="shared" si="13"/>
        <v>6498.3078591467447</v>
      </c>
      <c r="L878">
        <v>64.034498711342295</v>
      </c>
      <c r="M878">
        <v>5667.6142394598501</v>
      </c>
      <c r="N878">
        <v>396967.79825614201</v>
      </c>
      <c r="O878" s="3">
        <v>187004.37753950999</v>
      </c>
      <c r="P878">
        <v>13098053.7629523</v>
      </c>
      <c r="Q878">
        <v>2.43867813</v>
      </c>
      <c r="R878">
        <v>170.808500194213</v>
      </c>
      <c r="S878" s="9">
        <v>3.88479530416484</v>
      </c>
      <c r="T878">
        <v>0.25741382021541998</v>
      </c>
      <c r="U878">
        <v>8036395.2318940898</v>
      </c>
      <c r="V878" s="3">
        <v>8039957.9194630096</v>
      </c>
      <c r="W878" s="1">
        <v>3769128.4894906101</v>
      </c>
      <c r="X878">
        <v>1299</v>
      </c>
      <c r="Y878">
        <v>88.474154413152306</v>
      </c>
      <c r="Z878">
        <v>40342.6739130434</v>
      </c>
      <c r="AA878">
        <v>2846798560.9668899</v>
      </c>
      <c r="AB878">
        <v>2846466095.96453</v>
      </c>
      <c r="AC878">
        <v>41693.608695652103</v>
      </c>
      <c r="AD878" s="1">
        <v>132752000000</v>
      </c>
      <c r="AE878">
        <v>3400.56854367591</v>
      </c>
      <c r="AF878">
        <v>1700.28427183795</v>
      </c>
      <c r="AG878">
        <v>566.76142394598503</v>
      </c>
      <c r="AH878">
        <v>5667.6142394598501</v>
      </c>
      <c r="AI878">
        <v>238180.67895368501</v>
      </c>
      <c r="AJ878">
        <v>119090.339476842</v>
      </c>
      <c r="AK878">
        <v>39696.779825614198</v>
      </c>
      <c r="AL878" s="10">
        <v>396967.79825614201</v>
      </c>
      <c r="AM878">
        <v>36.6527231575269</v>
      </c>
      <c r="AN878">
        <v>18.3263615787634</v>
      </c>
      <c r="AO878">
        <v>6.1087871929211497</v>
      </c>
      <c r="AP878">
        <v>61.087871929211502</v>
      </c>
      <c r="AQ878" s="3">
        <v>114927.926582684</v>
      </c>
      <c r="AR878" s="1">
        <v>72076.450956825007</v>
      </c>
      <c r="AS878">
        <v>0.61457345595240498</v>
      </c>
      <c r="AT878">
        <v>8049716.1673480496</v>
      </c>
      <c r="AU878" s="1">
        <v>3083602345.5570598</v>
      </c>
      <c r="AV878">
        <v>383.70466565894498</v>
      </c>
    </row>
    <row r="879" spans="1:48" x14ac:dyDescent="0.25">
      <c r="A879">
        <v>877</v>
      </c>
      <c r="B879" t="s">
        <v>923</v>
      </c>
      <c r="C879" s="13">
        <v>253732</v>
      </c>
      <c r="D879">
        <v>877</v>
      </c>
      <c r="E879">
        <v>0.38299389907160603</v>
      </c>
      <c r="F879">
        <v>1762</v>
      </c>
      <c r="G879">
        <v>556280301.77378297</v>
      </c>
      <c r="H879">
        <v>512650803.04636902</v>
      </c>
      <c r="I879">
        <v>1.0512369999999899E-2</v>
      </c>
      <c r="J879">
        <v>69.164386805940694</v>
      </c>
      <c r="K879">
        <f t="shared" si="13"/>
        <v>6579.3333763881365</v>
      </c>
      <c r="L879">
        <v>63.739769905953203</v>
      </c>
      <c r="M879">
        <v>6476.6486096400704</v>
      </c>
      <c r="N879">
        <v>447953.42964330403</v>
      </c>
      <c r="O879" s="3">
        <v>252833.47548831999</v>
      </c>
      <c r="P879">
        <v>17487072.296164401</v>
      </c>
      <c r="Q879">
        <v>3.0032027700000001</v>
      </c>
      <c r="R879">
        <v>207.71467804095201</v>
      </c>
      <c r="S879" s="9">
        <v>3.40226354001042</v>
      </c>
      <c r="T879">
        <v>0.29392196937129</v>
      </c>
      <c r="U879">
        <v>8042871.8805037299</v>
      </c>
      <c r="V879" s="3">
        <v>8046434.6088134004</v>
      </c>
      <c r="W879" s="1">
        <v>3760894.1787358201</v>
      </c>
      <c r="X879">
        <v>1717</v>
      </c>
      <c r="Y879">
        <v>86.803795008100707</v>
      </c>
      <c r="Z879">
        <v>40312.781645569601</v>
      </c>
      <c r="AA879">
        <v>2879226246.1212101</v>
      </c>
      <c r="AB879">
        <v>2877940858.6225901</v>
      </c>
      <c r="AC879">
        <v>43967.968354430297</v>
      </c>
      <c r="AD879" s="1">
        <v>136648000000</v>
      </c>
      <c r="AE879">
        <v>3885.9891657840399</v>
      </c>
      <c r="AF879">
        <v>1942.9945828920199</v>
      </c>
      <c r="AG879">
        <v>647.66486096400695</v>
      </c>
      <c r="AH879">
        <v>6476.6486096400704</v>
      </c>
      <c r="AI879">
        <v>268772.05778598198</v>
      </c>
      <c r="AJ879">
        <v>134386.02889299099</v>
      </c>
      <c r="AK879">
        <v>44795.342964330397</v>
      </c>
      <c r="AL879" s="10">
        <v>447953.42964330403</v>
      </c>
      <c r="AM879">
        <v>40.850955926713098</v>
      </c>
      <c r="AN879">
        <v>20.425477963356499</v>
      </c>
      <c r="AO879">
        <v>6.8084926544521904</v>
      </c>
      <c r="AP879">
        <v>68.084926544521906</v>
      </c>
      <c r="AQ879" s="3">
        <v>149042.11602890899</v>
      </c>
      <c r="AR879" s="1">
        <v>103791.35945941</v>
      </c>
      <c r="AS879">
        <v>0.589487273158946</v>
      </c>
      <c r="AT879">
        <v>10308406.5633993</v>
      </c>
      <c r="AU879" s="1">
        <v>3093910752.12046</v>
      </c>
      <c r="AV879">
        <v>384.67736376856101</v>
      </c>
    </row>
    <row r="880" spans="1:48" x14ac:dyDescent="0.25">
      <c r="A880">
        <v>878</v>
      </c>
      <c r="B880" t="s">
        <v>924</v>
      </c>
      <c r="C880" s="13">
        <v>254013</v>
      </c>
      <c r="D880">
        <v>878</v>
      </c>
      <c r="E880">
        <v>0.38326990979515002</v>
      </c>
      <c r="F880">
        <v>1763</v>
      </c>
      <c r="G880">
        <v>533454000.83101201</v>
      </c>
      <c r="H880">
        <v>510200397.75693703</v>
      </c>
      <c r="I880">
        <v>1.01416247007597E-2</v>
      </c>
      <c r="J880">
        <v>66.278543707541601</v>
      </c>
      <c r="K880">
        <f t="shared" si="13"/>
        <v>6535.2984026885488</v>
      </c>
      <c r="L880">
        <v>63.389419349486303</v>
      </c>
      <c r="M880">
        <v>5796.2251944402196</v>
      </c>
      <c r="N880">
        <v>384165.36488846003</v>
      </c>
      <c r="O880" s="3">
        <v>243198.99478159999</v>
      </c>
      <c r="P880">
        <v>16118875.2052624</v>
      </c>
      <c r="Q880">
        <v>2.7220510099999999</v>
      </c>
      <c r="R880">
        <v>180.413576840442</v>
      </c>
      <c r="S880" s="9">
        <v>3.8043976476647301</v>
      </c>
      <c r="T880">
        <v>0.26285370053622797</v>
      </c>
      <c r="U880">
        <v>8048668.1056981701</v>
      </c>
      <c r="V880" s="3">
        <v>8052230.8516209098</v>
      </c>
      <c r="W880" s="1">
        <v>3783302.10426128</v>
      </c>
      <c r="X880">
        <v>1550</v>
      </c>
      <c r="Y880">
        <v>85.459242104999802</v>
      </c>
      <c r="Z880">
        <v>40675.858156028298</v>
      </c>
      <c r="AA880">
        <v>3156577021.0816698</v>
      </c>
      <c r="AB880">
        <v>3156246619.8264799</v>
      </c>
      <c r="AC880">
        <v>43133.744680850999</v>
      </c>
      <c r="AD880" s="1">
        <v>140457000000</v>
      </c>
      <c r="AE880">
        <v>3477.7351166641301</v>
      </c>
      <c r="AF880">
        <v>1738.8675583320601</v>
      </c>
      <c r="AG880">
        <v>579.62251944402203</v>
      </c>
      <c r="AH880">
        <v>5796.2251944402196</v>
      </c>
      <c r="AI880">
        <v>230499.21893307599</v>
      </c>
      <c r="AJ880">
        <v>115249.60946653799</v>
      </c>
      <c r="AK880">
        <v>38416.536488846003</v>
      </c>
      <c r="AL880" s="10">
        <v>384165.36488846003</v>
      </c>
      <c r="AM880">
        <v>35.269884361860697</v>
      </c>
      <c r="AN880">
        <v>17.634942180930299</v>
      </c>
      <c r="AO880">
        <v>5.87831406031012</v>
      </c>
      <c r="AP880">
        <v>58.783140603101103</v>
      </c>
      <c r="AQ880" s="3">
        <v>132461.82526274899</v>
      </c>
      <c r="AR880" s="1">
        <v>110737.16951885</v>
      </c>
      <c r="AS880">
        <v>0.544664361716233</v>
      </c>
      <c r="AT880">
        <v>8779376.8752578907</v>
      </c>
      <c r="AU880" s="1">
        <v>3102690128.9957199</v>
      </c>
      <c r="AV880">
        <v>385.49112576764401</v>
      </c>
    </row>
    <row r="881" spans="1:48" x14ac:dyDescent="0.25">
      <c r="A881">
        <v>879</v>
      </c>
      <c r="B881" t="s">
        <v>925</v>
      </c>
      <c r="C881" s="13">
        <v>254298</v>
      </c>
      <c r="D881">
        <v>879</v>
      </c>
      <c r="E881">
        <v>0.38355105817602397</v>
      </c>
      <c r="F881">
        <v>1765</v>
      </c>
      <c r="G881">
        <v>540767560.28587496</v>
      </c>
      <c r="H881">
        <v>507947283.36413997</v>
      </c>
      <c r="I881">
        <v>1.01747939322033E-2</v>
      </c>
      <c r="J881">
        <v>67.137961570350697</v>
      </c>
      <c r="K881">
        <f t="shared" si="13"/>
        <v>6598.4590958504368</v>
      </c>
      <c r="L881">
        <v>63.063222897907401</v>
      </c>
      <c r="M881">
        <v>5904.1159983500802</v>
      </c>
      <c r="N881">
        <v>396390.31300412002</v>
      </c>
      <c r="O881" s="3">
        <v>315893.49748043</v>
      </c>
      <c r="P881">
        <v>21208445.494164702</v>
      </c>
      <c r="Q881">
        <v>3.37970799</v>
      </c>
      <c r="R881">
        <v>226.90670515162699</v>
      </c>
      <c r="S881" s="9">
        <v>3.7376164630741799</v>
      </c>
      <c r="T881">
        <v>0.26755019137985597</v>
      </c>
      <c r="U881">
        <v>8054572.2216965202</v>
      </c>
      <c r="V881" s="3">
        <v>8058134.9700998804</v>
      </c>
      <c r="W881" s="1">
        <v>3773153.0396232498</v>
      </c>
      <c r="X881">
        <v>1567</v>
      </c>
      <c r="Y881">
        <v>87.207293712097794</v>
      </c>
      <c r="Z881">
        <v>40671.041958041897</v>
      </c>
      <c r="AA881">
        <v>3114350634.3293099</v>
      </c>
      <c r="AB881">
        <v>3115064368.5871301</v>
      </c>
      <c r="AC881">
        <v>44035.538461538403</v>
      </c>
      <c r="AD881" s="1">
        <v>144270000000</v>
      </c>
      <c r="AE881">
        <v>3542.4695990100499</v>
      </c>
      <c r="AF881">
        <v>1771.23479950502</v>
      </c>
      <c r="AG881">
        <v>590.41159983500802</v>
      </c>
      <c r="AH881">
        <v>5904.1159983500802</v>
      </c>
      <c r="AI881">
        <v>237834.18780247201</v>
      </c>
      <c r="AJ881">
        <v>118917.093901236</v>
      </c>
      <c r="AK881">
        <v>39639.031300412003</v>
      </c>
      <c r="AL881" s="10">
        <v>396390.31300412002</v>
      </c>
      <c r="AM881">
        <v>36.043898181022399</v>
      </c>
      <c r="AN881">
        <v>18.0219490905112</v>
      </c>
      <c r="AO881">
        <v>6.0073163635037297</v>
      </c>
      <c r="AP881">
        <v>60.073163635037297</v>
      </c>
      <c r="AQ881" s="3">
        <v>136653.829246857</v>
      </c>
      <c r="AR881" s="1">
        <v>179239.66823357201</v>
      </c>
      <c r="AS881">
        <v>0.43259462552034</v>
      </c>
      <c r="AT881">
        <v>9174659.5364167709</v>
      </c>
      <c r="AU881" s="1">
        <v>3111864788.5321398</v>
      </c>
      <c r="AV881">
        <v>386.347617586659</v>
      </c>
    </row>
    <row r="882" spans="1:48" x14ac:dyDescent="0.25">
      <c r="A882">
        <v>880</v>
      </c>
      <c r="B882" t="s">
        <v>926</v>
      </c>
      <c r="C882" s="13">
        <v>254601</v>
      </c>
      <c r="D882">
        <v>880</v>
      </c>
      <c r="E882">
        <v>0.38384880188440101</v>
      </c>
      <c r="F882">
        <v>1768</v>
      </c>
      <c r="G882">
        <v>526797399.01884502</v>
      </c>
      <c r="H882">
        <v>505706462.82717103</v>
      </c>
      <c r="I882">
        <v>9.6993450099357101E-3</v>
      </c>
      <c r="J882">
        <v>65.352790750727706</v>
      </c>
      <c r="K882">
        <f t="shared" si="13"/>
        <v>6737.8560803623668</v>
      </c>
      <c r="L882">
        <v>62.736317050898101</v>
      </c>
      <c r="M882">
        <v>6252.61787590943</v>
      </c>
      <c r="N882">
        <v>408626.02768856799</v>
      </c>
      <c r="O882" s="3">
        <v>182808.6256035</v>
      </c>
      <c r="P882">
        <v>11947053.8564936</v>
      </c>
      <c r="Q882">
        <v>2.1649755499999999</v>
      </c>
      <c r="R882">
        <v>141.48719409959099</v>
      </c>
      <c r="S882" s="9">
        <v>3.5320328306573101</v>
      </c>
      <c r="T882">
        <v>0.28312307612777698</v>
      </c>
      <c r="U882">
        <v>8060824.8395724297</v>
      </c>
      <c r="V882" s="3">
        <v>8064387.60997885</v>
      </c>
      <c r="W882" s="1">
        <v>3849542.94620108</v>
      </c>
      <c r="X882">
        <v>2647</v>
      </c>
      <c r="Y882">
        <v>92.3258072007891</v>
      </c>
      <c r="Z882">
        <v>41682.802631578903</v>
      </c>
      <c r="AA882">
        <v>3104589646.3287501</v>
      </c>
      <c r="AB882">
        <v>3103595041.4900498</v>
      </c>
      <c r="AC882">
        <v>46514.657894736803</v>
      </c>
      <c r="AD882" s="1">
        <v>148310000000</v>
      </c>
      <c r="AE882">
        <v>3751.57072554565</v>
      </c>
      <c r="AF882">
        <v>1875.78536277282</v>
      </c>
      <c r="AG882">
        <v>625.26178759094296</v>
      </c>
      <c r="AH882">
        <v>6252.61787590943</v>
      </c>
      <c r="AI882">
        <v>245175.616613141</v>
      </c>
      <c r="AJ882">
        <v>122587.80830657</v>
      </c>
      <c r="AK882">
        <v>40862.602768856799</v>
      </c>
      <c r="AL882" s="10">
        <v>408626.02768856799</v>
      </c>
      <c r="AM882">
        <v>36.387778796242202</v>
      </c>
      <c r="AN882">
        <v>18.193889398121101</v>
      </c>
      <c r="AO882">
        <v>6.0646297993736997</v>
      </c>
      <c r="AP882">
        <v>60.646297993737001</v>
      </c>
      <c r="AQ882" s="3">
        <v>244386.411660488</v>
      </c>
      <c r="AR882" s="1">
        <v>-61577.7860569888</v>
      </c>
      <c r="AS882">
        <v>1.3368428915960799</v>
      </c>
      <c r="AT882">
        <v>15971334.0235691</v>
      </c>
      <c r="AU882" s="1">
        <v>3127836122.5557098</v>
      </c>
      <c r="AV882">
        <v>388.02928792106297</v>
      </c>
    </row>
    <row r="883" spans="1:48" x14ac:dyDescent="0.25">
      <c r="A883">
        <v>881</v>
      </c>
      <c r="B883" t="s">
        <v>927</v>
      </c>
      <c r="C883" s="13">
        <v>254856</v>
      </c>
      <c r="D883">
        <v>881</v>
      </c>
      <c r="E883">
        <v>0.38409893100685799</v>
      </c>
      <c r="F883">
        <v>1769</v>
      </c>
      <c r="G883">
        <v>509167805.98229301</v>
      </c>
      <c r="H883">
        <v>503388784.65642399</v>
      </c>
      <c r="I883">
        <v>9.4146665698421894E-3</v>
      </c>
      <c r="J883">
        <v>63.124585990383501</v>
      </c>
      <c r="K883">
        <f t="shared" si="13"/>
        <v>6704.9199801285804</v>
      </c>
      <c r="L883">
        <v>62.4081260643257</v>
      </c>
      <c r="M883">
        <v>5252.71157160028</v>
      </c>
      <c r="N883">
        <v>331575.243284164</v>
      </c>
      <c r="O883" s="3">
        <v>190067.36806367</v>
      </c>
      <c r="P883">
        <v>11997923.919300999</v>
      </c>
      <c r="Q883">
        <v>2.1437674900000001</v>
      </c>
      <c r="R883">
        <v>135.32443526589299</v>
      </c>
      <c r="S883" s="9">
        <v>4.2071304134335703</v>
      </c>
      <c r="T883">
        <v>0.237691704732268</v>
      </c>
      <c r="U883">
        <v>8066077.5511440299</v>
      </c>
      <c r="V883" s="3">
        <v>8069640.3253648896</v>
      </c>
      <c r="W883" s="1">
        <v>3854783.8159058499</v>
      </c>
      <c r="X883">
        <v>1056</v>
      </c>
      <c r="Y883">
        <v>95.129993978749397</v>
      </c>
      <c r="Z883">
        <v>41781.5703125</v>
      </c>
      <c r="AA883">
        <v>3198803742.5841599</v>
      </c>
      <c r="AB883">
        <v>3200148511.0774002</v>
      </c>
      <c r="AC883">
        <v>40929.171875</v>
      </c>
      <c r="AD883" s="1">
        <v>151813000000</v>
      </c>
      <c r="AE883">
        <v>3151.6269429601698</v>
      </c>
      <c r="AF883">
        <v>1575.8134714800799</v>
      </c>
      <c r="AG883">
        <v>525.271157160028</v>
      </c>
      <c r="AH883">
        <v>5252.71157160028</v>
      </c>
      <c r="AI883">
        <v>198945.14597049801</v>
      </c>
      <c r="AJ883">
        <v>99472.572985249397</v>
      </c>
      <c r="AK883">
        <v>33157.524328416403</v>
      </c>
      <c r="AL883" s="10">
        <v>331575.243284164</v>
      </c>
      <c r="AM883">
        <v>29.671516820501001</v>
      </c>
      <c r="AN883">
        <v>14.8357584102505</v>
      </c>
      <c r="AO883">
        <v>4.9452528034168397</v>
      </c>
      <c r="AP883">
        <v>49.452528034168402</v>
      </c>
      <c r="AQ883" s="3">
        <v>100457.273641559</v>
      </c>
      <c r="AR883" s="1">
        <v>89610.094422110502</v>
      </c>
      <c r="AS883">
        <v>0.52853509082057404</v>
      </c>
      <c r="AT883">
        <v>6341323.8083461002</v>
      </c>
      <c r="AU883" s="1">
        <v>3134177446.3640499</v>
      </c>
      <c r="AV883">
        <v>388.56277124679099</v>
      </c>
    </row>
    <row r="884" spans="1:48" x14ac:dyDescent="0.25">
      <c r="A884">
        <v>882</v>
      </c>
      <c r="B884" t="s">
        <v>928</v>
      </c>
      <c r="C884" s="13">
        <v>255164</v>
      </c>
      <c r="D884">
        <v>882</v>
      </c>
      <c r="E884">
        <v>0.38440220774401801</v>
      </c>
      <c r="F884">
        <v>1771</v>
      </c>
      <c r="G884">
        <v>507330864.34721702</v>
      </c>
      <c r="H884">
        <v>500889121.22483498</v>
      </c>
      <c r="I884">
        <v>9.4308222092343505E-3</v>
      </c>
      <c r="J884">
        <v>62.8472264239712</v>
      </c>
      <c r="K884">
        <f t="shared" si="13"/>
        <v>6664.0240935125748</v>
      </c>
      <c r="L884">
        <v>62.0492349808558</v>
      </c>
      <c r="M884">
        <v>6368.8114803498602</v>
      </c>
      <c r="N884">
        <v>400262.13715713401</v>
      </c>
      <c r="O884" s="3">
        <v>252072.16703807999</v>
      </c>
      <c r="P884">
        <v>15842036.5570233</v>
      </c>
      <c r="Q884">
        <v>2.6864781600000001</v>
      </c>
      <c r="R884">
        <v>168.83770120457299</v>
      </c>
      <c r="S884" s="9">
        <v>3.4725931946152402</v>
      </c>
      <c r="T884">
        <v>0.287969233352943</v>
      </c>
      <c r="U884">
        <v>8072446.3626243798</v>
      </c>
      <c r="V884" s="3">
        <v>8076009.1390438797</v>
      </c>
      <c r="W884" s="1">
        <v>3839500.90290087</v>
      </c>
      <c r="X884">
        <v>1562</v>
      </c>
      <c r="Y884">
        <v>98.039330488187105</v>
      </c>
      <c r="Z884">
        <v>41591.899676375397</v>
      </c>
      <c r="AA884">
        <v>3028251831.1089501</v>
      </c>
      <c r="AB884">
        <v>3028429631.5167398</v>
      </c>
      <c r="AC884">
        <v>45827.414239482197</v>
      </c>
      <c r="AD884" s="1">
        <v>155819000000</v>
      </c>
      <c r="AE884">
        <v>3821.2868882099101</v>
      </c>
      <c r="AF884">
        <v>1910.64344410495</v>
      </c>
      <c r="AG884">
        <v>636.88114803498604</v>
      </c>
      <c r="AH884">
        <v>6368.8114803498602</v>
      </c>
      <c r="AI884">
        <v>240157.28229428001</v>
      </c>
      <c r="AJ884">
        <v>120078.64114714001</v>
      </c>
      <c r="AK884">
        <v>40026.213715713398</v>
      </c>
      <c r="AL884" s="10">
        <v>400262.13715713401</v>
      </c>
      <c r="AM884">
        <v>36.037877253186103</v>
      </c>
      <c r="AN884">
        <v>18.018938626592998</v>
      </c>
      <c r="AO884">
        <v>6.0063128755310196</v>
      </c>
      <c r="AP884">
        <v>60.063128755310203</v>
      </c>
      <c r="AQ884" s="3">
        <v>153137.43422254801</v>
      </c>
      <c r="AR884" s="1">
        <v>98934.732815531606</v>
      </c>
      <c r="AS884">
        <v>0.60751425285050997</v>
      </c>
      <c r="AT884">
        <v>9624263.0025704894</v>
      </c>
      <c r="AU884" s="1">
        <v>3143801709.3666201</v>
      </c>
      <c r="AV884">
        <v>389.44844823280602</v>
      </c>
    </row>
    <row r="885" spans="1:48" x14ac:dyDescent="0.25">
      <c r="A885">
        <v>883</v>
      </c>
      <c r="B885" t="s">
        <v>929</v>
      </c>
      <c r="C885" s="13">
        <v>255447</v>
      </c>
      <c r="D885">
        <v>883</v>
      </c>
      <c r="E885">
        <v>0.38468059011068001</v>
      </c>
      <c r="F885">
        <v>1773</v>
      </c>
      <c r="G885">
        <v>475858639.96014303</v>
      </c>
      <c r="H885">
        <v>497687737.22720999</v>
      </c>
      <c r="I885">
        <v>9.3366715382817E-3</v>
      </c>
      <c r="J885">
        <v>58.9058450536265</v>
      </c>
      <c r="K885">
        <f t="shared" si="13"/>
        <v>6309.0840040911835</v>
      </c>
      <c r="L885">
        <v>61.608037077253599</v>
      </c>
      <c r="M885">
        <v>5846.0296999001803</v>
      </c>
      <c r="N885">
        <v>344365.319681219</v>
      </c>
      <c r="O885" s="3">
        <v>238712.74099217</v>
      </c>
      <c r="P885">
        <v>14061575.733211201</v>
      </c>
      <c r="Q885">
        <v>2.3813539600000002</v>
      </c>
      <c r="R885">
        <v>140.27566738559901</v>
      </c>
      <c r="S885" s="9">
        <v>3.7858699083506102</v>
      </c>
      <c r="T885">
        <v>0.264140085160947</v>
      </c>
      <c r="U885">
        <v>8078292.39232428</v>
      </c>
      <c r="V885" s="3">
        <v>8081855.1706228303</v>
      </c>
      <c r="W885" s="1">
        <v>3840479.6434706501</v>
      </c>
      <c r="X885">
        <v>1151</v>
      </c>
      <c r="Y885">
        <v>99.915932770104803</v>
      </c>
      <c r="Z885">
        <v>41532.556338028102</v>
      </c>
      <c r="AA885">
        <v>3120584597.6360002</v>
      </c>
      <c r="AB885">
        <v>3120207802.89323</v>
      </c>
      <c r="AC885">
        <v>45245.595070422503</v>
      </c>
      <c r="AD885" s="1">
        <v>159612000000</v>
      </c>
      <c r="AE885">
        <v>3507.6178199401102</v>
      </c>
      <c r="AF885">
        <v>1753.8089099700501</v>
      </c>
      <c r="AG885">
        <v>584.60296999001798</v>
      </c>
      <c r="AH885">
        <v>5846.0296999001803</v>
      </c>
      <c r="AI885">
        <v>206619.191808731</v>
      </c>
      <c r="AJ885">
        <v>103309.59590436499</v>
      </c>
      <c r="AK885">
        <v>34436.531968121897</v>
      </c>
      <c r="AL885" s="10">
        <v>344365.319681219</v>
      </c>
      <c r="AM885">
        <v>32.749475466604501</v>
      </c>
      <c r="AN885">
        <v>16.374737733302201</v>
      </c>
      <c r="AO885">
        <v>5.45824591110076</v>
      </c>
      <c r="AP885">
        <v>54.582459111007601</v>
      </c>
      <c r="AQ885" s="3">
        <v>115003.23861838999</v>
      </c>
      <c r="AR885" s="1">
        <v>123709.502373779</v>
      </c>
      <c r="AS885">
        <v>0.48176414103578502</v>
      </c>
      <c r="AT885">
        <v>6774362.9547201497</v>
      </c>
      <c r="AU885" s="1">
        <v>3150576072.3213401</v>
      </c>
      <c r="AV885">
        <v>390.00520398530199</v>
      </c>
    </row>
    <row r="886" spans="1:48" x14ac:dyDescent="0.25">
      <c r="A886">
        <v>884</v>
      </c>
      <c r="B886" t="s">
        <v>930</v>
      </c>
      <c r="C886" s="13">
        <v>255732</v>
      </c>
      <c r="D886">
        <v>884</v>
      </c>
      <c r="E886">
        <v>0.38495877453412902</v>
      </c>
      <c r="F886">
        <v>1775</v>
      </c>
      <c r="G886">
        <v>479400184.91782802</v>
      </c>
      <c r="H886">
        <v>495075093.51272899</v>
      </c>
      <c r="I886">
        <v>9.2978334786674496E-3</v>
      </c>
      <c r="J886">
        <v>59.301363533820201</v>
      </c>
      <c r="K886">
        <f t="shared" si="13"/>
        <v>6377.9765113968442</v>
      </c>
      <c r="L886">
        <v>61.240335361928501</v>
      </c>
      <c r="M886">
        <v>5841.8728924300503</v>
      </c>
      <c r="N886">
        <v>346431.028112364</v>
      </c>
      <c r="O886" s="3">
        <v>227710.67176381999</v>
      </c>
      <c r="P886">
        <v>13503553.326796601</v>
      </c>
      <c r="Q886">
        <v>2.2699497900000001</v>
      </c>
      <c r="R886">
        <v>134.611117700308</v>
      </c>
      <c r="S886" s="9">
        <v>3.7913034848957801</v>
      </c>
      <c r="T886">
        <v>0.26376152792407997</v>
      </c>
      <c r="U886">
        <v>8084134.26521671</v>
      </c>
      <c r="V886" s="3">
        <v>8087697.0531374495</v>
      </c>
      <c r="W886" s="1">
        <v>3825954.5364299999</v>
      </c>
      <c r="X886">
        <v>1135</v>
      </c>
      <c r="Y886">
        <v>100.132716999021</v>
      </c>
      <c r="Z886">
        <v>41287.3006993007</v>
      </c>
      <c r="AA886">
        <v>3223337838.57269</v>
      </c>
      <c r="AB886">
        <v>3222208939.9546199</v>
      </c>
      <c r="AC886">
        <v>43893.444055943997</v>
      </c>
      <c r="AD886" s="1">
        <v>163558000000</v>
      </c>
      <c r="AE886">
        <v>3505.1237354580298</v>
      </c>
      <c r="AF886">
        <v>1752.5618677290099</v>
      </c>
      <c r="AG886">
        <v>584.18728924300501</v>
      </c>
      <c r="AH886">
        <v>5841.8728924300503</v>
      </c>
      <c r="AI886">
        <v>207858.61686741799</v>
      </c>
      <c r="AJ886">
        <v>103929.308433709</v>
      </c>
      <c r="AK886">
        <v>34643.1028112364</v>
      </c>
      <c r="AL886" s="10">
        <v>346431.028112364</v>
      </c>
      <c r="AM886">
        <v>32.5900568144136</v>
      </c>
      <c r="AN886">
        <v>16.2950284072068</v>
      </c>
      <c r="AO886">
        <v>5.4316761357356</v>
      </c>
      <c r="AP886">
        <v>54.316761357356</v>
      </c>
      <c r="AQ886" s="3">
        <v>113650.63379388901</v>
      </c>
      <c r="AR886" s="1">
        <v>114060.03796993</v>
      </c>
      <c r="AS886">
        <v>0.49910104306295699</v>
      </c>
      <c r="AT886">
        <v>6739637.5504604997</v>
      </c>
      <c r="AU886" s="1">
        <v>3157315709.8717999</v>
      </c>
      <c r="AV886">
        <v>390.55705982725499</v>
      </c>
    </row>
    <row r="887" spans="1:48" x14ac:dyDescent="0.25">
      <c r="A887">
        <v>885</v>
      </c>
      <c r="B887" t="s">
        <v>931</v>
      </c>
      <c r="C887" s="13">
        <v>256025</v>
      </c>
      <c r="D887">
        <v>885</v>
      </c>
      <c r="E887">
        <v>0.38524584989931698</v>
      </c>
      <c r="F887">
        <v>1777</v>
      </c>
      <c r="G887">
        <v>455274651.90786499</v>
      </c>
      <c r="H887">
        <v>491448032.37746102</v>
      </c>
      <c r="I887">
        <v>9.1363577621274093E-3</v>
      </c>
      <c r="J887">
        <v>56.275091177781398</v>
      </c>
      <c r="K887">
        <f t="shared" si="13"/>
        <v>6159.4666762127417</v>
      </c>
      <c r="L887">
        <v>60.746370823165798</v>
      </c>
      <c r="M887">
        <v>6028.5826689600899</v>
      </c>
      <c r="N887">
        <v>339259.039368522</v>
      </c>
      <c r="O887" s="3">
        <v>336328.92394181999</v>
      </c>
      <c r="P887">
        <v>18926940.860551</v>
      </c>
      <c r="Q887">
        <v>2.3170805300000001</v>
      </c>
      <c r="R887">
        <v>130.393918092012</v>
      </c>
      <c r="S887" s="9">
        <v>3.6766236671774801</v>
      </c>
      <c r="T887">
        <v>0.27198867507908098</v>
      </c>
      <c r="U887">
        <v>8090162.8478856701</v>
      </c>
      <c r="V887" s="3">
        <v>8093725.6435449598</v>
      </c>
      <c r="W887" s="1">
        <v>3810229.1022432302</v>
      </c>
      <c r="X887">
        <v>1347</v>
      </c>
      <c r="Y887">
        <v>99.925962850543499</v>
      </c>
      <c r="Z887">
        <v>41021.190476190401</v>
      </c>
      <c r="AA887">
        <v>3094735926.0597401</v>
      </c>
      <c r="AB887">
        <v>3096763111.4389801</v>
      </c>
      <c r="AC887">
        <v>46589.574829931902</v>
      </c>
      <c r="AD887" s="1">
        <v>167453000000</v>
      </c>
      <c r="AE887">
        <v>3617.1496013760502</v>
      </c>
      <c r="AF887">
        <v>1808.5748006880201</v>
      </c>
      <c r="AG887">
        <v>602.85826689600901</v>
      </c>
      <c r="AH887">
        <v>6028.5826689600899</v>
      </c>
      <c r="AI887">
        <v>203555.423621113</v>
      </c>
      <c r="AJ887">
        <v>101777.71181055599</v>
      </c>
      <c r="AK887">
        <v>33925.903936852199</v>
      </c>
      <c r="AL887" s="10">
        <v>339259.039368522</v>
      </c>
      <c r="AM887">
        <v>33.047572837308202</v>
      </c>
      <c r="AN887">
        <v>16.523786418654101</v>
      </c>
      <c r="AO887">
        <v>5.5079288062180298</v>
      </c>
      <c r="AP887">
        <v>55.079288062180296</v>
      </c>
      <c r="AQ887" s="3">
        <v>134600.271959682</v>
      </c>
      <c r="AR887" s="1">
        <v>201728.651982137</v>
      </c>
      <c r="AS887">
        <v>0.40020427140832499</v>
      </c>
      <c r="AT887">
        <v>7574642.5770852799</v>
      </c>
      <c r="AU887" s="1">
        <v>3164890352.4488902</v>
      </c>
      <c r="AV887">
        <v>391.20230481837802</v>
      </c>
    </row>
    <row r="888" spans="1:48" x14ac:dyDescent="0.25">
      <c r="A888">
        <v>886</v>
      </c>
      <c r="B888" t="s">
        <v>932</v>
      </c>
      <c r="C888" s="13">
        <v>256322</v>
      </c>
      <c r="D888">
        <v>886</v>
      </c>
      <c r="E888">
        <v>0.38553727195212301</v>
      </c>
      <c r="F888">
        <v>1780</v>
      </c>
      <c r="G888">
        <v>463193669.68373698</v>
      </c>
      <c r="H888">
        <v>488142599.82880098</v>
      </c>
      <c r="I888">
        <v>9.2141716838106194E-3</v>
      </c>
      <c r="J888">
        <v>57.210659041677197</v>
      </c>
      <c r="K888">
        <f t="shared" si="13"/>
        <v>6208.9855718877943</v>
      </c>
      <c r="L888">
        <v>60.292188063778099</v>
      </c>
      <c r="M888">
        <v>6119.8631089199298</v>
      </c>
      <c r="N888">
        <v>350121.40170615597</v>
      </c>
      <c r="O888" s="3">
        <v>449825.90696251002</v>
      </c>
      <c r="P888">
        <v>25734836.591345299</v>
      </c>
      <c r="Q888">
        <v>3.6250292800000001</v>
      </c>
      <c r="R888">
        <v>207.390314154176</v>
      </c>
      <c r="S888" s="9">
        <v>3.62452494013269</v>
      </c>
      <c r="T888">
        <v>0.27589822570330702</v>
      </c>
      <c r="U888">
        <v>8096282.7109945901</v>
      </c>
      <c r="V888" s="3">
        <v>8099845.51336677</v>
      </c>
      <c r="W888" s="1">
        <v>3806270.4359299601</v>
      </c>
      <c r="X888">
        <v>1237</v>
      </c>
      <c r="Y888">
        <v>98.473446127582903</v>
      </c>
      <c r="Z888">
        <v>40879.073825503299</v>
      </c>
      <c r="AA888">
        <v>3165752244.08531</v>
      </c>
      <c r="AB888">
        <v>3164203016.1610298</v>
      </c>
      <c r="AC888">
        <v>45704.234899328803</v>
      </c>
      <c r="AD888" s="1">
        <v>171491000000</v>
      </c>
      <c r="AE888">
        <v>3671.9178653519598</v>
      </c>
      <c r="AF888">
        <v>1835.9589326759799</v>
      </c>
      <c r="AG888">
        <v>611.98631089199296</v>
      </c>
      <c r="AH888">
        <v>6119.8631089199298</v>
      </c>
      <c r="AI888">
        <v>210072.841023694</v>
      </c>
      <c r="AJ888">
        <v>105036.420511847</v>
      </c>
      <c r="AK888">
        <v>35012.140170615698</v>
      </c>
      <c r="AL888" s="10">
        <v>350121.40170615597</v>
      </c>
      <c r="AM888">
        <v>33.833681620204302</v>
      </c>
      <c r="AN888">
        <v>16.916840810102101</v>
      </c>
      <c r="AO888">
        <v>5.6389469367007301</v>
      </c>
      <c r="AP888">
        <v>56.389469367007301</v>
      </c>
      <c r="AQ888" s="3">
        <v>121811.65285981999</v>
      </c>
      <c r="AR888" s="1">
        <v>328014.25410268898</v>
      </c>
      <c r="AS888">
        <v>0.27079732619751501</v>
      </c>
      <c r="AT888">
        <v>6968924.9390663104</v>
      </c>
      <c r="AU888" s="1">
        <v>3171859277.3879499</v>
      </c>
      <c r="AV888">
        <v>391.76735677481099</v>
      </c>
    </row>
    <row r="889" spans="1:48" x14ac:dyDescent="0.25">
      <c r="A889">
        <v>887</v>
      </c>
      <c r="B889" t="s">
        <v>933</v>
      </c>
      <c r="C889" s="13">
        <v>256625</v>
      </c>
      <c r="D889">
        <v>887</v>
      </c>
      <c r="E889">
        <v>0.385835806962956</v>
      </c>
      <c r="F889">
        <v>1782</v>
      </c>
      <c r="G889">
        <v>467232694.77052099</v>
      </c>
      <c r="H889">
        <v>485631731.30154198</v>
      </c>
      <c r="I889">
        <v>9.2188400000000094E-3</v>
      </c>
      <c r="J889">
        <v>57.664881122838601</v>
      </c>
      <c r="K889">
        <f t="shared" si="13"/>
        <v>6255.11247866744</v>
      </c>
      <c r="L889">
        <v>59.935651696497203</v>
      </c>
      <c r="M889">
        <v>6269.2352275000803</v>
      </c>
      <c r="N889">
        <v>361514.704124904</v>
      </c>
      <c r="O889" s="3">
        <v>299099.46185219998</v>
      </c>
      <c r="P889">
        <v>17247534.911612101</v>
      </c>
      <c r="Q889">
        <v>2.2807835000000001</v>
      </c>
      <c r="R889">
        <v>131.52110939443099</v>
      </c>
      <c r="S889" s="9">
        <v>3.5409059717567701</v>
      </c>
      <c r="T889">
        <v>0.28241359922468101</v>
      </c>
      <c r="U889">
        <v>8102551.9462220902</v>
      </c>
      <c r="V889" s="3">
        <v>8106114.7495029001</v>
      </c>
      <c r="W889" s="1">
        <v>3792810.7819221099</v>
      </c>
      <c r="X889">
        <v>1359</v>
      </c>
      <c r="Y889">
        <v>96.282653986743</v>
      </c>
      <c r="Z889">
        <v>40654.963815789401</v>
      </c>
      <c r="AA889">
        <v>3344117816.9488001</v>
      </c>
      <c r="AB889">
        <v>3342778242.6493201</v>
      </c>
      <c r="AC889">
        <v>52286.401315789401</v>
      </c>
      <c r="AD889" s="1">
        <v>175843000000</v>
      </c>
      <c r="AE889">
        <v>3761.54113650005</v>
      </c>
      <c r="AF889">
        <v>1880.77056825002</v>
      </c>
      <c r="AG889">
        <v>626.92352275000803</v>
      </c>
      <c r="AH889">
        <v>6269.2352275000803</v>
      </c>
      <c r="AI889">
        <v>216908.82247494199</v>
      </c>
      <c r="AJ889">
        <v>108454.41123747099</v>
      </c>
      <c r="AK889">
        <v>36151.470412490402</v>
      </c>
      <c r="AL889" s="10">
        <v>361514.704124904</v>
      </c>
      <c r="AM889">
        <v>34.677045890812103</v>
      </c>
      <c r="AN889">
        <v>17.338522945406002</v>
      </c>
      <c r="AO889">
        <v>5.77950764846869</v>
      </c>
      <c r="AP889">
        <v>57.795076484686902</v>
      </c>
      <c r="AQ889" s="3">
        <v>130848.12676798301</v>
      </c>
      <c r="AR889" s="1">
        <v>168251.335084216</v>
      </c>
      <c r="AS889">
        <v>0.43747362819610303</v>
      </c>
      <c r="AT889">
        <v>7545341.6752219005</v>
      </c>
      <c r="AU889" s="1">
        <v>3179404619.06318</v>
      </c>
      <c r="AV889">
        <v>392.39546258578599</v>
      </c>
    </row>
    <row r="890" spans="1:48" x14ac:dyDescent="0.25">
      <c r="A890">
        <v>888</v>
      </c>
      <c r="B890" t="s">
        <v>934</v>
      </c>
      <c r="C890" s="13">
        <v>256912</v>
      </c>
      <c r="D890">
        <v>888</v>
      </c>
      <c r="E890">
        <v>0.38611794280763301</v>
      </c>
      <c r="F890">
        <v>1784</v>
      </c>
      <c r="G890">
        <v>511875552.23610699</v>
      </c>
      <c r="H890">
        <v>485144751.61736399</v>
      </c>
      <c r="I890">
        <v>9.9452399389246098E-3</v>
      </c>
      <c r="J890">
        <v>63.1284475404482</v>
      </c>
      <c r="K890">
        <f t="shared" si="13"/>
        <v>6347.6042738164797</v>
      </c>
      <c r="L890">
        <v>59.8317987022631</v>
      </c>
      <c r="M890">
        <v>5924.8527382202401</v>
      </c>
      <c r="N890">
        <v>374026.75526961702</v>
      </c>
      <c r="O890" s="3">
        <v>350626.98339891998</v>
      </c>
      <c r="P890">
        <v>22134537.1277643</v>
      </c>
      <c r="Q890">
        <v>2.8548622899999998</v>
      </c>
      <c r="R890">
        <v>180.223024309468</v>
      </c>
      <c r="S890" s="9">
        <v>3.7494611107130198</v>
      </c>
      <c r="T890">
        <v>0.266704993190296</v>
      </c>
      <c r="U890">
        <v>8108476.7989603104</v>
      </c>
      <c r="V890" s="3">
        <v>8112039.6133032804</v>
      </c>
      <c r="W890" s="1">
        <v>3779606.98072829</v>
      </c>
      <c r="X890">
        <v>1231</v>
      </c>
      <c r="Y890">
        <v>93.417161066111603</v>
      </c>
      <c r="Z890">
        <v>40459.121527777701</v>
      </c>
      <c r="AA890">
        <v>3687810935.5215101</v>
      </c>
      <c r="AB890">
        <v>3687960412.1392999</v>
      </c>
      <c r="AC890">
        <v>50925.829861111102</v>
      </c>
      <c r="AD890" s="1">
        <v>180389000000</v>
      </c>
      <c r="AE890">
        <v>3554.9116429321398</v>
      </c>
      <c r="AF890">
        <v>1777.4558214660699</v>
      </c>
      <c r="AG890">
        <v>592.48527382202406</v>
      </c>
      <c r="AH890">
        <v>5924.8527382202401</v>
      </c>
      <c r="AI890">
        <v>224416.05316176999</v>
      </c>
      <c r="AJ890">
        <v>112208.02658088499</v>
      </c>
      <c r="AK890">
        <v>37402.675526961699</v>
      </c>
      <c r="AL890" s="10">
        <v>374026.75526961702</v>
      </c>
      <c r="AM890">
        <v>35.354449250636797</v>
      </c>
      <c r="AN890">
        <v>17.677224625318399</v>
      </c>
      <c r="AO890">
        <v>5.8924082084394804</v>
      </c>
      <c r="AP890">
        <v>58.924082084394797</v>
      </c>
      <c r="AQ890" s="3">
        <v>114996.52527238301</v>
      </c>
      <c r="AR890" s="1">
        <v>235630.45812653599</v>
      </c>
      <c r="AS890">
        <v>0.32797397438618697</v>
      </c>
      <c r="AT890">
        <v>7259552.1129914802</v>
      </c>
      <c r="AU890" s="1">
        <v>3186664171.1761699</v>
      </c>
      <c r="AV890">
        <v>393.00404381557502</v>
      </c>
    </row>
    <row r="891" spans="1:48" x14ac:dyDescent="0.25">
      <c r="A891">
        <v>889</v>
      </c>
      <c r="B891" t="s">
        <v>935</v>
      </c>
      <c r="C891" s="13">
        <v>257179</v>
      </c>
      <c r="D891">
        <v>889</v>
      </c>
      <c r="E891">
        <v>0.386379728663716</v>
      </c>
      <c r="F891">
        <v>1785</v>
      </c>
      <c r="G891">
        <v>576020209.10752201</v>
      </c>
      <c r="H891">
        <v>486535282.99134898</v>
      </c>
      <c r="I891">
        <v>1.05786272711864E-2</v>
      </c>
      <c r="J891">
        <v>70.991130569631906</v>
      </c>
      <c r="K891">
        <f t="shared" si="13"/>
        <v>6710.8074374635007</v>
      </c>
      <c r="L891">
        <v>59.962635434418203</v>
      </c>
      <c r="M891">
        <v>5497.5029777400196</v>
      </c>
      <c r="N891">
        <v>390273.951699681</v>
      </c>
      <c r="O891" s="3">
        <v>288999.93585836003</v>
      </c>
      <c r="P891">
        <v>20516432.181136001</v>
      </c>
      <c r="Q891">
        <v>2.39000872</v>
      </c>
      <c r="R891">
        <v>169.669421104078</v>
      </c>
      <c r="S891" s="9">
        <v>4.0436661281793</v>
      </c>
      <c r="T891">
        <v>0.247300337936222</v>
      </c>
      <c r="U891">
        <v>8113974.3019380504</v>
      </c>
      <c r="V891" s="3">
        <v>8117537.1234821901</v>
      </c>
      <c r="W891" s="1">
        <v>3789735.1185090402</v>
      </c>
      <c r="X891">
        <v>1798</v>
      </c>
      <c r="Y891">
        <v>93.379187983432502</v>
      </c>
      <c r="Z891">
        <v>40554.328358208899</v>
      </c>
      <c r="AA891">
        <v>3544483273.8123102</v>
      </c>
      <c r="AB891">
        <v>3545407433.5497499</v>
      </c>
      <c r="AC891">
        <v>47725.757462686503</v>
      </c>
      <c r="AD891" s="1">
        <v>184454000000</v>
      </c>
      <c r="AE891">
        <v>3298.5017866440098</v>
      </c>
      <c r="AF891">
        <v>1649.2508933219999</v>
      </c>
      <c r="AG891">
        <v>549.75029777400198</v>
      </c>
      <c r="AH891">
        <v>5497.5029777400196</v>
      </c>
      <c r="AI891">
        <v>234164.37101980901</v>
      </c>
      <c r="AJ891">
        <v>117082.185509904</v>
      </c>
      <c r="AK891">
        <v>39027.395169968098</v>
      </c>
      <c r="AL891" s="10">
        <v>390273.951699681</v>
      </c>
      <c r="AM891">
        <v>34.893620954249499</v>
      </c>
      <c r="AN891">
        <v>17.4468104771247</v>
      </c>
      <c r="AO891">
        <v>5.8156034923749198</v>
      </c>
      <c r="AP891">
        <v>58.156034923749203</v>
      </c>
      <c r="AQ891" s="3">
        <v>167895.77999421101</v>
      </c>
      <c r="AR891" s="1">
        <v>121104.15586414799</v>
      </c>
      <c r="AS891">
        <v>0.58095438497431995</v>
      </c>
      <c r="AT891">
        <v>11919111.239659199</v>
      </c>
      <c r="AU891" s="1">
        <v>3198583282.4158301</v>
      </c>
      <c r="AV891">
        <v>394.20673068336401</v>
      </c>
    </row>
    <row r="892" spans="1:48" x14ac:dyDescent="0.25">
      <c r="A892">
        <v>890</v>
      </c>
      <c r="B892" t="s">
        <v>936</v>
      </c>
      <c r="C892" s="13">
        <v>257488</v>
      </c>
      <c r="D892">
        <v>890</v>
      </c>
      <c r="E892">
        <v>0.38668142452302601</v>
      </c>
      <c r="F892">
        <v>1788</v>
      </c>
      <c r="G892">
        <v>622562668.97567999</v>
      </c>
      <c r="H892">
        <v>488394440.75585502</v>
      </c>
      <c r="I892">
        <v>1.0472831112799501E-2</v>
      </c>
      <c r="J892">
        <v>76.667353277604605</v>
      </c>
      <c r="K892">
        <f t="shared" si="13"/>
        <v>7320.5948278784563</v>
      </c>
      <c r="L892">
        <v>60.144803076379098</v>
      </c>
      <c r="M892">
        <v>6335.6130455099001</v>
      </c>
      <c r="N892">
        <v>485734.68359030801</v>
      </c>
      <c r="O892" s="3">
        <v>308243.94813778001</v>
      </c>
      <c r="P892">
        <v>23632247.667562801</v>
      </c>
      <c r="Q892">
        <v>3.44842286</v>
      </c>
      <c r="R892">
        <v>264.38145365818701</v>
      </c>
      <c r="S892" s="9">
        <v>3.5114872491114899</v>
      </c>
      <c r="T892">
        <v>0.284779618736484</v>
      </c>
      <c r="U892">
        <v>8120309.9149835603</v>
      </c>
      <c r="V892" s="3">
        <v>8123872.7446468398</v>
      </c>
      <c r="W892" s="1">
        <v>3815933.5561960898</v>
      </c>
      <c r="X892">
        <v>1664</v>
      </c>
      <c r="Y892">
        <v>93.1005868693548</v>
      </c>
      <c r="Z892">
        <v>40838.909677419302</v>
      </c>
      <c r="AA892">
        <v>3373144258.0855999</v>
      </c>
      <c r="AB892">
        <v>3373189001.16364</v>
      </c>
      <c r="AC892">
        <v>52666.222580645102</v>
      </c>
      <c r="AD892" s="1">
        <v>188930000000</v>
      </c>
      <c r="AE892">
        <v>3801.36782730594</v>
      </c>
      <c r="AF892">
        <v>1900.68391365297</v>
      </c>
      <c r="AG892">
        <v>633.56130455099003</v>
      </c>
      <c r="AH892">
        <v>6335.6130455099001</v>
      </c>
      <c r="AI892">
        <v>291440.810154184</v>
      </c>
      <c r="AJ892">
        <v>145720.405077092</v>
      </c>
      <c r="AK892">
        <v>48573.468359030798</v>
      </c>
      <c r="AL892" s="10">
        <v>485734.68359030801</v>
      </c>
      <c r="AM892">
        <v>39.811083253004803</v>
      </c>
      <c r="AN892">
        <v>19.905541626502401</v>
      </c>
      <c r="AO892">
        <v>6.6351805421674701</v>
      </c>
      <c r="AP892">
        <v>66.351805421674698</v>
      </c>
      <c r="AQ892" s="3">
        <v>154919.37655060599</v>
      </c>
      <c r="AR892" s="1">
        <v>153324.57158717301</v>
      </c>
      <c r="AS892">
        <v>0.50258692015377304</v>
      </c>
      <c r="AT892">
        <v>11877258.5715515</v>
      </c>
      <c r="AU892" s="1">
        <v>3210460540.98738</v>
      </c>
      <c r="AV892">
        <v>395.36182419139601</v>
      </c>
    </row>
    <row r="893" spans="1:48" x14ac:dyDescent="0.25">
      <c r="A893">
        <v>891</v>
      </c>
      <c r="B893" t="s">
        <v>937</v>
      </c>
      <c r="C893" s="13">
        <v>257760</v>
      </c>
      <c r="D893">
        <v>891</v>
      </c>
      <c r="E893">
        <v>0.38694656829624202</v>
      </c>
      <c r="F893">
        <v>1789</v>
      </c>
      <c r="G893">
        <v>585643861.57407904</v>
      </c>
      <c r="H893">
        <v>488248737.38287699</v>
      </c>
      <c r="I893">
        <v>9.7710252600818094E-3</v>
      </c>
      <c r="J893">
        <v>72.071456932390703</v>
      </c>
      <c r="K893">
        <f t="shared" si="13"/>
        <v>7376.0383392752865</v>
      </c>
      <c r="L893">
        <v>60.085659830881802</v>
      </c>
      <c r="M893">
        <v>5568.0192375294801</v>
      </c>
      <c r="N893">
        <v>401295.25867632899</v>
      </c>
      <c r="O893" s="3">
        <v>270002.91515552998</v>
      </c>
      <c r="P893">
        <v>19459503.4712517</v>
      </c>
      <c r="Q893">
        <v>2.65709251</v>
      </c>
      <c r="R893">
        <v>191.50052839984201</v>
      </c>
      <c r="S893" s="9">
        <v>3.9983122044162398</v>
      </c>
      <c r="T893">
        <v>0.25010553175299099</v>
      </c>
      <c r="U893">
        <v>8125877.9342210898</v>
      </c>
      <c r="V893" s="3">
        <v>8129440.7889185799</v>
      </c>
      <c r="W893" s="1">
        <v>3822266.2844459</v>
      </c>
      <c r="X893">
        <v>1358</v>
      </c>
      <c r="Y893">
        <v>93.039296377912194</v>
      </c>
      <c r="Z893">
        <v>40911.736263736202</v>
      </c>
      <c r="AA893">
        <v>3693317872.4169698</v>
      </c>
      <c r="AB893">
        <v>3692615778.8740301</v>
      </c>
      <c r="AC893">
        <v>48841.468864468799</v>
      </c>
      <c r="AD893" s="1">
        <v>193245000000</v>
      </c>
      <c r="AE893">
        <v>3340.8115425176902</v>
      </c>
      <c r="AF893">
        <v>1670.4057712588401</v>
      </c>
      <c r="AG893">
        <v>556.80192375294803</v>
      </c>
      <c r="AH893">
        <v>5568.0192375294801</v>
      </c>
      <c r="AI893">
        <v>240777.155205797</v>
      </c>
      <c r="AJ893">
        <v>120388.577602898</v>
      </c>
      <c r="AK893">
        <v>40129.525867632903</v>
      </c>
      <c r="AL893" s="10">
        <v>401295.25867632899</v>
      </c>
      <c r="AM893">
        <v>32.6431539711132</v>
      </c>
      <c r="AN893">
        <v>16.3215769855566</v>
      </c>
      <c r="AO893">
        <v>5.4405256618522104</v>
      </c>
      <c r="AP893">
        <v>54.405256618522102</v>
      </c>
      <c r="AQ893" s="3">
        <v>126347.364481204</v>
      </c>
      <c r="AR893" s="1">
        <v>143655.550674325</v>
      </c>
      <c r="AS893">
        <v>0.46794814940581198</v>
      </c>
      <c r="AT893">
        <v>9106038.6377282199</v>
      </c>
      <c r="AU893" s="1">
        <v>3219566579.6251101</v>
      </c>
      <c r="AV893">
        <v>396.21153624106501</v>
      </c>
    </row>
    <row r="894" spans="1:48" x14ac:dyDescent="0.25">
      <c r="A894">
        <v>892</v>
      </c>
      <c r="B894" t="s">
        <v>938</v>
      </c>
      <c r="C894" s="13">
        <v>258056</v>
      </c>
      <c r="D894">
        <v>892</v>
      </c>
      <c r="E894">
        <v>0.38723771167694898</v>
      </c>
      <c r="F894">
        <v>1792</v>
      </c>
      <c r="G894">
        <v>591991076.12648702</v>
      </c>
      <c r="H894">
        <v>488379122.32760102</v>
      </c>
      <c r="I894">
        <v>9.7492245651665792E-3</v>
      </c>
      <c r="J894">
        <v>72.797794207698104</v>
      </c>
      <c r="K894">
        <f t="shared" si="13"/>
        <v>7467.0342980713003</v>
      </c>
      <c r="L894">
        <v>60.056518208299003</v>
      </c>
      <c r="M894">
        <v>6114.0109948404097</v>
      </c>
      <c r="N894">
        <v>445086.51418599498</v>
      </c>
      <c r="O894" s="3">
        <v>226672.61721057</v>
      </c>
      <c r="P894">
        <v>16501266.540215399</v>
      </c>
      <c r="Q894">
        <v>2.6187838000000001</v>
      </c>
      <c r="R894">
        <v>190.64168414685301</v>
      </c>
      <c r="S894" s="9">
        <v>3.6439957346649301</v>
      </c>
      <c r="T894">
        <v>0.27442403142438099</v>
      </c>
      <c r="U894">
        <v>8131991.9452159302</v>
      </c>
      <c r="V894" s="3">
        <v>8135554.8048626697</v>
      </c>
      <c r="W894" s="1">
        <v>3827896.2267650599</v>
      </c>
      <c r="X894">
        <v>1704</v>
      </c>
      <c r="Y894">
        <v>93.891701506598693</v>
      </c>
      <c r="Z894">
        <v>40975.946127946103</v>
      </c>
      <c r="AA894">
        <v>3488830429.7807202</v>
      </c>
      <c r="AB894">
        <v>3490582220.3116698</v>
      </c>
      <c r="AC894">
        <v>52464.606060605998</v>
      </c>
      <c r="AD894" s="1">
        <v>197680000000</v>
      </c>
      <c r="AE894">
        <v>3668.4065969042399</v>
      </c>
      <c r="AF894">
        <v>1834.20329845212</v>
      </c>
      <c r="AG894">
        <v>611.40109948404097</v>
      </c>
      <c r="AH894">
        <v>6114.0109948404097</v>
      </c>
      <c r="AI894">
        <v>267051.90851159702</v>
      </c>
      <c r="AJ894">
        <v>133525.95425579799</v>
      </c>
      <c r="AK894">
        <v>44508.651418599497</v>
      </c>
      <c r="AL894" s="10">
        <v>445086.51418599498</v>
      </c>
      <c r="AM894">
        <v>35.764119709558003</v>
      </c>
      <c r="AN894">
        <v>17.882059854779001</v>
      </c>
      <c r="AO894">
        <v>5.9606866182596701</v>
      </c>
      <c r="AP894">
        <v>59.606866182596697</v>
      </c>
      <c r="AQ894" s="3">
        <v>159991.45936724401</v>
      </c>
      <c r="AR894" s="1">
        <v>66681.157843325607</v>
      </c>
      <c r="AS894">
        <v>0.70582614404905597</v>
      </c>
      <c r="AT894">
        <v>11647025.3340059</v>
      </c>
      <c r="AU894" s="1">
        <v>3231213604.9591098</v>
      </c>
      <c r="AV894">
        <v>397.34589344496902</v>
      </c>
    </row>
    <row r="895" spans="1:48" x14ac:dyDescent="0.25">
      <c r="A895">
        <v>893</v>
      </c>
      <c r="B895" t="s">
        <v>939</v>
      </c>
      <c r="C895" s="13">
        <v>258360</v>
      </c>
      <c r="D895">
        <v>893</v>
      </c>
      <c r="E895">
        <v>0.38753368194599003</v>
      </c>
      <c r="F895">
        <v>1794</v>
      </c>
      <c r="G895">
        <v>590183487.60853899</v>
      </c>
      <c r="H895">
        <v>488872187.601677</v>
      </c>
      <c r="I895">
        <v>9.8973037597895903E-3</v>
      </c>
      <c r="J895">
        <v>72.520085116945694</v>
      </c>
      <c r="K895">
        <f t="shared" si="13"/>
        <v>7327.2566829339612</v>
      </c>
      <c r="L895">
        <v>60.071237844757498</v>
      </c>
      <c r="M895">
        <v>6215.3756498796802</v>
      </c>
      <c r="N895">
        <v>450739.57116306602</v>
      </c>
      <c r="O895" s="3">
        <v>257701.99298389</v>
      </c>
      <c r="P895">
        <v>18688570.465998199</v>
      </c>
      <c r="Q895">
        <v>2.7865039899999999</v>
      </c>
      <c r="R895">
        <v>202.077506533508</v>
      </c>
      <c r="S895" s="9">
        <v>3.5873066519740502</v>
      </c>
      <c r="T895">
        <v>0.27876066838325902</v>
      </c>
      <c r="U895">
        <v>8138207.3208658099</v>
      </c>
      <c r="V895" s="3">
        <v>8141770.1853264105</v>
      </c>
      <c r="W895" s="1">
        <v>3838054.9766486301</v>
      </c>
      <c r="X895">
        <v>1441</v>
      </c>
      <c r="Y895">
        <v>94.078617387475106</v>
      </c>
      <c r="Z895">
        <v>41080.032786885196</v>
      </c>
      <c r="AA895">
        <v>3592471971.1630998</v>
      </c>
      <c r="AB895">
        <v>3590413892.5435801</v>
      </c>
      <c r="AC895">
        <v>52603.406557376999</v>
      </c>
      <c r="AD895" s="1">
        <v>202371000000</v>
      </c>
      <c r="AE895">
        <v>3729.2253899278098</v>
      </c>
      <c r="AF895">
        <v>1864.6126949638999</v>
      </c>
      <c r="AG895">
        <v>621.53756498796804</v>
      </c>
      <c r="AH895">
        <v>6215.3756498796802</v>
      </c>
      <c r="AI895">
        <v>270443.74269783898</v>
      </c>
      <c r="AJ895">
        <v>135221.871348919</v>
      </c>
      <c r="AK895">
        <v>45073.957116306599</v>
      </c>
      <c r="AL895" s="10">
        <v>450739.57116306602</v>
      </c>
      <c r="AM895">
        <v>36.909276472835302</v>
      </c>
      <c r="AN895">
        <v>18.454638236417601</v>
      </c>
      <c r="AO895">
        <v>6.1515460788058904</v>
      </c>
      <c r="AP895">
        <v>61.515460788058903</v>
      </c>
      <c r="AQ895" s="3">
        <v>135567.28765535101</v>
      </c>
      <c r="AR895" s="1">
        <v>122134.705328538</v>
      </c>
      <c r="AS895">
        <v>0.52606223989826295</v>
      </c>
      <c r="AT895">
        <v>9831351.2398395594</v>
      </c>
      <c r="AU895" s="1">
        <v>3241044956.1989498</v>
      </c>
      <c r="AV895">
        <v>398.25047807385499</v>
      </c>
    </row>
    <row r="896" spans="1:48" x14ac:dyDescent="0.25">
      <c r="A896">
        <v>894</v>
      </c>
      <c r="B896" t="s">
        <v>940</v>
      </c>
      <c r="C896" s="13">
        <v>258625</v>
      </c>
      <c r="D896">
        <v>894</v>
      </c>
      <c r="E896">
        <v>0.387791702145383</v>
      </c>
      <c r="F896">
        <v>1796</v>
      </c>
      <c r="G896">
        <v>588293630.79152095</v>
      </c>
      <c r="H896">
        <v>488744403.61430001</v>
      </c>
      <c r="I896">
        <v>9.7482123828170498E-3</v>
      </c>
      <c r="J896">
        <v>72.239767544436603</v>
      </c>
      <c r="K896">
        <f t="shared" si="13"/>
        <v>7410.5656203974368</v>
      </c>
      <c r="L896">
        <v>60.015577694148597</v>
      </c>
      <c r="M896">
        <v>5418.4241872401899</v>
      </c>
      <c r="N896">
        <v>391425.70374338399</v>
      </c>
      <c r="O896" s="3">
        <v>244986.82886918</v>
      </c>
      <c r="P896">
        <v>17697791.568958201</v>
      </c>
      <c r="Q896">
        <v>2.20593101</v>
      </c>
      <c r="R896">
        <v>159.35594338146399</v>
      </c>
      <c r="S896" s="9">
        <v>4.1176738180899397</v>
      </c>
      <c r="T896">
        <v>0.24285556461678801</v>
      </c>
      <c r="U896">
        <v>8143625.7450530501</v>
      </c>
      <c r="V896" s="3">
        <v>8147188.6168080103</v>
      </c>
      <c r="W896" s="1">
        <v>3830261.7395700798</v>
      </c>
      <c r="X896">
        <v>1221</v>
      </c>
      <c r="Y896">
        <v>93.939664633796397</v>
      </c>
      <c r="Z896">
        <v>40987.2669172932</v>
      </c>
      <c r="AA896">
        <v>3781545093.7725601</v>
      </c>
      <c r="AB896">
        <v>3782828867.91187</v>
      </c>
      <c r="AC896">
        <v>48848.695488721802</v>
      </c>
      <c r="AD896" s="1">
        <v>206675000000</v>
      </c>
      <c r="AE896">
        <v>3251.0545123441102</v>
      </c>
      <c r="AF896">
        <v>1625.5272561720501</v>
      </c>
      <c r="AG896">
        <v>541.84241872401901</v>
      </c>
      <c r="AH896">
        <v>5418.4241872401899</v>
      </c>
      <c r="AI896">
        <v>234855.42224603001</v>
      </c>
      <c r="AJ896">
        <v>117427.711123015</v>
      </c>
      <c r="AK896">
        <v>39142.5703743384</v>
      </c>
      <c r="AL896" s="10">
        <v>391425.70374338399</v>
      </c>
      <c r="AM896">
        <v>31.6919698544461</v>
      </c>
      <c r="AN896">
        <v>15.845984927223</v>
      </c>
      <c r="AO896">
        <v>5.2819949757410196</v>
      </c>
      <c r="AP896">
        <v>52.8199497574102</v>
      </c>
      <c r="AQ896" s="3">
        <v>114700.330517865</v>
      </c>
      <c r="AR896" s="1">
        <v>130286.498351314</v>
      </c>
      <c r="AS896">
        <v>0.46818978410922601</v>
      </c>
      <c r="AT896">
        <v>8285925.2138806405</v>
      </c>
      <c r="AU896" s="1">
        <v>3249330881.4128299</v>
      </c>
      <c r="AV896">
        <v>399.00297277127203</v>
      </c>
    </row>
    <row r="897" spans="1:48" x14ac:dyDescent="0.25">
      <c r="A897">
        <v>895</v>
      </c>
      <c r="B897" t="s">
        <v>941</v>
      </c>
      <c r="C897" s="13">
        <v>258907</v>
      </c>
      <c r="D897">
        <v>895</v>
      </c>
      <c r="E897">
        <v>0.38806674128522201</v>
      </c>
      <c r="F897">
        <v>1797</v>
      </c>
      <c r="G897">
        <v>572775734.60278702</v>
      </c>
      <c r="H897">
        <v>488126669.97667003</v>
      </c>
      <c r="I897">
        <v>9.49855347223846E-3</v>
      </c>
      <c r="J897">
        <v>70.284392037189406</v>
      </c>
      <c r="K897">
        <f t="shared" si="13"/>
        <v>7399.4837469316217</v>
      </c>
      <c r="L897">
        <v>59.897241038396999</v>
      </c>
      <c r="M897">
        <v>5775.8219366194598</v>
      </c>
      <c r="N897">
        <v>405950.13333036099</v>
      </c>
      <c r="O897" s="3">
        <v>167514.68081789001</v>
      </c>
      <c r="P897">
        <v>11773667.498589201</v>
      </c>
      <c r="Q897">
        <v>2.10287508</v>
      </c>
      <c r="R897">
        <v>147.79929652795599</v>
      </c>
      <c r="S897" s="9">
        <v>3.86561909729881</v>
      </c>
      <c r="T897">
        <v>0.25869077496506898</v>
      </c>
      <c r="U897">
        <v>8149401.5669896696</v>
      </c>
      <c r="V897" s="3">
        <v>8152964.4429362603</v>
      </c>
      <c r="W897" s="1">
        <v>3825957.22468162</v>
      </c>
      <c r="X897">
        <v>1416</v>
      </c>
      <c r="Y897">
        <v>93.736083815795396</v>
      </c>
      <c r="Z897">
        <v>40930.802120141299</v>
      </c>
      <c r="AA897">
        <v>3441353953.6132698</v>
      </c>
      <c r="AB897">
        <v>3442770700.8327699</v>
      </c>
      <c r="AC897">
        <v>49511.236749116601</v>
      </c>
      <c r="AD897" s="1">
        <v>210843000000</v>
      </c>
      <c r="AE897">
        <v>3465.4931619716799</v>
      </c>
      <c r="AF897">
        <v>1732.74658098584</v>
      </c>
      <c r="AG897">
        <v>577.58219366194601</v>
      </c>
      <c r="AH897">
        <v>5775.8219366194598</v>
      </c>
      <c r="AI897">
        <v>243570.07999821601</v>
      </c>
      <c r="AJ897">
        <v>121785.039999108</v>
      </c>
      <c r="AK897">
        <v>40595.013333036099</v>
      </c>
      <c r="AL897" s="10">
        <v>405950.13333036099</v>
      </c>
      <c r="AM897">
        <v>32.917172106664701</v>
      </c>
      <c r="AN897">
        <v>16.458586053332301</v>
      </c>
      <c r="AO897">
        <v>5.4861953511107897</v>
      </c>
      <c r="AP897">
        <v>54.861953511107899</v>
      </c>
      <c r="AQ897" s="3">
        <v>132730.29468316599</v>
      </c>
      <c r="AR897" s="1">
        <v>34784.386134723602</v>
      </c>
      <c r="AS897">
        <v>0.79235022288859003</v>
      </c>
      <c r="AT897">
        <v>9328868.0667233299</v>
      </c>
      <c r="AU897" s="1">
        <v>3258659749.4795599</v>
      </c>
      <c r="AV897">
        <v>399.864913109599</v>
      </c>
    </row>
    <row r="898" spans="1:48" x14ac:dyDescent="0.25">
      <c r="A898">
        <v>896</v>
      </c>
      <c r="B898" t="s">
        <v>942</v>
      </c>
      <c r="C898" s="13">
        <v>259231</v>
      </c>
      <c r="D898">
        <v>896</v>
      </c>
      <c r="E898">
        <v>0.38838305605032197</v>
      </c>
      <c r="F898">
        <v>1800</v>
      </c>
      <c r="G898">
        <v>547795972.935184</v>
      </c>
      <c r="H898">
        <v>486803770.36678898</v>
      </c>
      <c r="I898">
        <v>8.7043855353594306E-3</v>
      </c>
      <c r="J898">
        <v>67.164419544974095</v>
      </c>
      <c r="K898">
        <f t="shared" si="13"/>
        <v>7716.1586274108749</v>
      </c>
      <c r="L898">
        <v>59.686259637507099</v>
      </c>
      <c r="M898">
        <v>6642.6100671104996</v>
      </c>
      <c r="N898">
        <v>446147.049421078</v>
      </c>
      <c r="O898" s="3">
        <v>196212.25930132999</v>
      </c>
      <c r="P898">
        <v>13178482.503581701</v>
      </c>
      <c r="Q898">
        <v>3.1060811500000001</v>
      </c>
      <c r="R898">
        <v>208.61813749933501</v>
      </c>
      <c r="S898" s="9">
        <v>3.3639377122439398</v>
      </c>
      <c r="T898">
        <v>0.29727066478081099</v>
      </c>
      <c r="U898">
        <v>8156044.1770567801</v>
      </c>
      <c r="V898" s="3">
        <v>8159607.0537822004</v>
      </c>
      <c r="W898" s="1">
        <v>3821506.8774898099</v>
      </c>
      <c r="X898">
        <v>1559</v>
      </c>
      <c r="Y898">
        <v>92.891714170153904</v>
      </c>
      <c r="Z898">
        <v>40877.101538461502</v>
      </c>
      <c r="AA898">
        <v>3494466384.7930498</v>
      </c>
      <c r="AB898">
        <v>3491716505.4633398</v>
      </c>
      <c r="AC898">
        <v>56736.864615384598</v>
      </c>
      <c r="AD898" s="1">
        <v>215706000000</v>
      </c>
      <c r="AE898">
        <v>3985.5660402663002</v>
      </c>
      <c r="AF898">
        <v>1992.7830201331501</v>
      </c>
      <c r="AG898">
        <v>664.26100671104996</v>
      </c>
      <c r="AH898">
        <v>6642.6100671104996</v>
      </c>
      <c r="AI898">
        <v>267688.22965264699</v>
      </c>
      <c r="AJ898">
        <v>133844.114826323</v>
      </c>
      <c r="AK898">
        <v>44614.704942107797</v>
      </c>
      <c r="AL898" s="10">
        <v>446147.049421078</v>
      </c>
      <c r="AM898">
        <v>34.691903391113797</v>
      </c>
      <c r="AN898">
        <v>17.345951695556899</v>
      </c>
      <c r="AO898">
        <v>5.78198389851896</v>
      </c>
      <c r="AP898">
        <v>57.819838985189598</v>
      </c>
      <c r="AQ898" s="3">
        <v>144818.18239126899</v>
      </c>
      <c r="AR898" s="1">
        <v>51394.076910060001</v>
      </c>
      <c r="AS898">
        <v>0.73806898155567102</v>
      </c>
      <c r="AT898">
        <v>9726629.1598678306</v>
      </c>
      <c r="AU898" s="1">
        <v>3268386378.63942</v>
      </c>
      <c r="AV898">
        <v>400.73181406171199</v>
      </c>
    </row>
    <row r="899" spans="1:48" x14ac:dyDescent="0.25">
      <c r="A899">
        <v>897</v>
      </c>
      <c r="B899" t="s">
        <v>943</v>
      </c>
      <c r="C899" s="13">
        <v>259486</v>
      </c>
      <c r="D899">
        <v>897</v>
      </c>
      <c r="E899">
        <v>0.38863109980890898</v>
      </c>
      <c r="F899">
        <v>1801</v>
      </c>
      <c r="G899">
        <v>545310460.67795396</v>
      </c>
      <c r="H899">
        <v>486247040.69240898</v>
      </c>
      <c r="I899">
        <v>7.9566626277030993E-3</v>
      </c>
      <c r="J899">
        <v>66.817001539393999</v>
      </c>
      <c r="K899">
        <f t="shared" ref="K899:K962" si="14">J899/I899</f>
        <v>8397.6165216247828</v>
      </c>
      <c r="L899">
        <v>59.579948688455403</v>
      </c>
      <c r="M899">
        <v>5208.9189303200601</v>
      </c>
      <c r="N899">
        <v>348044.34418577398</v>
      </c>
      <c r="O899" s="3">
        <v>268669.43901882001</v>
      </c>
      <c r="P899">
        <v>17951686.320508599</v>
      </c>
      <c r="Q899">
        <v>3.7892157700000002</v>
      </c>
      <c r="R899">
        <v>253.184035937186</v>
      </c>
      <c r="S899" s="9">
        <v>4.2925600920954201</v>
      </c>
      <c r="T899">
        <v>0.23296121161855299</v>
      </c>
      <c r="U899">
        <v>8161253.0959871002</v>
      </c>
      <c r="V899" s="3">
        <v>8164815.9780571703</v>
      </c>
      <c r="W899" s="1">
        <v>3810942.0253340602</v>
      </c>
      <c r="X899">
        <v>1071</v>
      </c>
      <c r="Y899">
        <v>91.715946484608807</v>
      </c>
      <c r="Z899">
        <v>40767.515625</v>
      </c>
      <c r="AA899">
        <v>3991565460.63274</v>
      </c>
      <c r="AB899">
        <v>3991788990.8382001</v>
      </c>
      <c r="AC899">
        <v>49795.81640625</v>
      </c>
      <c r="AD899" s="1">
        <v>220078000000</v>
      </c>
      <c r="AE899">
        <v>3125.3513581920402</v>
      </c>
      <c r="AF899">
        <v>1562.6756790960201</v>
      </c>
      <c r="AG899">
        <v>520.89189303200601</v>
      </c>
      <c r="AH899">
        <v>5208.9189303200601</v>
      </c>
      <c r="AI899">
        <v>208826.60651146399</v>
      </c>
      <c r="AJ899">
        <v>104413.303255732</v>
      </c>
      <c r="AK899">
        <v>34804.434418577403</v>
      </c>
      <c r="AL899" s="10">
        <v>348044.34418577398</v>
      </c>
      <c r="AM899">
        <v>24.8673663501677</v>
      </c>
      <c r="AN899">
        <v>12.4336831750838</v>
      </c>
      <c r="AO899">
        <v>4.1445610583612904</v>
      </c>
      <c r="AP899">
        <v>41.445610583612897</v>
      </c>
      <c r="AQ899" s="3">
        <v>98227.778685016005</v>
      </c>
      <c r="AR899" s="1">
        <v>170441.66033380301</v>
      </c>
      <c r="AS899">
        <v>0.36560830678674699</v>
      </c>
      <c r="AT899">
        <v>6563285.6396079697</v>
      </c>
      <c r="AU899" s="1">
        <v>3274949664.2790298</v>
      </c>
      <c r="AV899">
        <v>401.28024774643097</v>
      </c>
    </row>
    <row r="900" spans="1:48" x14ac:dyDescent="0.25">
      <c r="A900">
        <v>898</v>
      </c>
      <c r="B900" t="s">
        <v>944</v>
      </c>
      <c r="C900" s="13">
        <v>259771</v>
      </c>
      <c r="D900">
        <v>898</v>
      </c>
      <c r="E900">
        <v>0.388907115911512</v>
      </c>
      <c r="F900">
        <v>1803</v>
      </c>
      <c r="G900">
        <v>548208442.95891702</v>
      </c>
      <c r="H900">
        <v>485407185.04688001</v>
      </c>
      <c r="I900">
        <v>8.1831898591467004E-3</v>
      </c>
      <c r="J900">
        <v>67.1244183569125</v>
      </c>
      <c r="K900">
        <f t="shared" si="14"/>
        <v>8202.7203953828193</v>
      </c>
      <c r="L900">
        <v>59.4348288156149</v>
      </c>
      <c r="M900">
        <v>5796.3381546596001</v>
      </c>
      <c r="N900">
        <v>389075.82723150501</v>
      </c>
      <c r="O900" s="3">
        <v>658148.46586779004</v>
      </c>
      <c r="P900">
        <v>44177832.963869601</v>
      </c>
      <c r="Q900">
        <v>3.0124408200000001</v>
      </c>
      <c r="R900">
        <v>202.20833787711999</v>
      </c>
      <c r="S900" s="9">
        <v>3.8602782144052199</v>
      </c>
      <c r="T900">
        <v>0.25904868624969701</v>
      </c>
      <c r="U900">
        <v>8167049.4341417598</v>
      </c>
      <c r="V900" s="3">
        <v>8170612.3441075701</v>
      </c>
      <c r="W900" s="1">
        <v>3808228.6780463299</v>
      </c>
      <c r="X900">
        <v>1667</v>
      </c>
      <c r="Y900">
        <v>91.821504113706396</v>
      </c>
      <c r="Z900">
        <v>40756.587412587403</v>
      </c>
      <c r="AA900">
        <v>3623218901.6682401</v>
      </c>
      <c r="AB900">
        <v>3625854539.77881</v>
      </c>
      <c r="AC900">
        <v>50503.818181818096</v>
      </c>
      <c r="AD900" s="1">
        <v>224513000000</v>
      </c>
      <c r="AE900">
        <v>3477.8028927957598</v>
      </c>
      <c r="AF900">
        <v>1738.9014463978799</v>
      </c>
      <c r="AG900">
        <v>579.63381546595997</v>
      </c>
      <c r="AH900">
        <v>5796.3381546596001</v>
      </c>
      <c r="AI900">
        <v>233445.496338903</v>
      </c>
      <c r="AJ900">
        <v>116722.74816945101</v>
      </c>
      <c r="AK900">
        <v>38907.582723150503</v>
      </c>
      <c r="AL900" s="10">
        <v>389075.82723150501</v>
      </c>
      <c r="AM900">
        <v>28.4595213644373</v>
      </c>
      <c r="AN900">
        <v>14.2297606822186</v>
      </c>
      <c r="AO900">
        <v>4.7432535607395501</v>
      </c>
      <c r="AP900">
        <v>47.432535607395501</v>
      </c>
      <c r="AQ900" s="3">
        <v>153066.44735754799</v>
      </c>
      <c r="AR900" s="1">
        <v>505082.018510241</v>
      </c>
      <c r="AS900">
        <v>0.232571304645868</v>
      </c>
      <c r="AT900">
        <v>10274496.2488344</v>
      </c>
      <c r="AU900" s="1">
        <v>3285224160.5278702</v>
      </c>
      <c r="AV900">
        <v>402.25349277233801</v>
      </c>
    </row>
    <row r="901" spans="1:48" x14ac:dyDescent="0.25">
      <c r="A901">
        <v>899</v>
      </c>
      <c r="B901" t="s">
        <v>945</v>
      </c>
      <c r="C901" s="13">
        <v>260080</v>
      </c>
      <c r="D901">
        <v>899</v>
      </c>
      <c r="E901">
        <v>0.38920660713587002</v>
      </c>
      <c r="F901">
        <v>1806</v>
      </c>
      <c r="G901">
        <v>519168557.14855099</v>
      </c>
      <c r="H901">
        <v>483569482.54790801</v>
      </c>
      <c r="I901">
        <v>8.0263230549386302E-3</v>
      </c>
      <c r="J901">
        <v>63.519765060254201</v>
      </c>
      <c r="K901">
        <f t="shared" si="14"/>
        <v>7913.9307781998914</v>
      </c>
      <c r="L901">
        <v>59.164253109733103</v>
      </c>
      <c r="M901">
        <v>6289.3157115103604</v>
      </c>
      <c r="N901">
        <v>399495.85638490401</v>
      </c>
      <c r="O901" s="3">
        <v>216761.49439425001</v>
      </c>
      <c r="P901">
        <v>13768639.198032301</v>
      </c>
      <c r="Q901">
        <v>2.7915210799999999</v>
      </c>
      <c r="R901">
        <v>177.316763162347</v>
      </c>
      <c r="S901" s="9">
        <v>3.5604364498232499</v>
      </c>
      <c r="T901">
        <v>0.28086444291110402</v>
      </c>
      <c r="U901">
        <v>8173338.7498532701</v>
      </c>
      <c r="V901" s="3">
        <v>8176901.6682912903</v>
      </c>
      <c r="W901" s="1">
        <v>3817950.8202413302</v>
      </c>
      <c r="X901">
        <v>1510</v>
      </c>
      <c r="Y901">
        <v>91.304495500967704</v>
      </c>
      <c r="Z901">
        <v>40890.345161290301</v>
      </c>
      <c r="AA901">
        <v>3379139567.37046</v>
      </c>
      <c r="AB901">
        <v>3379845656.3502402</v>
      </c>
      <c r="AC901">
        <v>52274.506451612899</v>
      </c>
      <c r="AD901" s="1">
        <v>228998000000</v>
      </c>
      <c r="AE901">
        <v>3773.5894269062201</v>
      </c>
      <c r="AF901">
        <v>1886.79471345311</v>
      </c>
      <c r="AG901">
        <v>628.931571151036</v>
      </c>
      <c r="AH901">
        <v>6289.3157115103604</v>
      </c>
      <c r="AI901">
        <v>239697.51383094201</v>
      </c>
      <c r="AJ901">
        <v>119848.75691547101</v>
      </c>
      <c r="AK901">
        <v>39949.585638490396</v>
      </c>
      <c r="AL901" s="10">
        <v>399495.85638490401</v>
      </c>
      <c r="AM901">
        <v>30.28804781705</v>
      </c>
      <c r="AN901">
        <v>15.144023908525</v>
      </c>
      <c r="AO901">
        <v>5.0480079695083404</v>
      </c>
      <c r="AP901">
        <v>50.480079695083397</v>
      </c>
      <c r="AQ901" s="3">
        <v>137869.788206461</v>
      </c>
      <c r="AR901" s="1">
        <v>78891.706187788703</v>
      </c>
      <c r="AS901">
        <v>0.63604372442506296</v>
      </c>
      <c r="AT901">
        <v>8757456.5557814203</v>
      </c>
      <c r="AU901" s="1">
        <v>3293981617.0836501</v>
      </c>
      <c r="AV901">
        <v>403.01542832086602</v>
      </c>
    </row>
    <row r="902" spans="1:48" x14ac:dyDescent="0.25">
      <c r="A902">
        <v>900</v>
      </c>
      <c r="B902" t="s">
        <v>946</v>
      </c>
      <c r="C902" s="13">
        <v>260378</v>
      </c>
      <c r="D902">
        <v>900</v>
      </c>
      <c r="E902">
        <v>0.389497100216111</v>
      </c>
      <c r="F902">
        <v>1808</v>
      </c>
      <c r="G902">
        <v>524102476.03657103</v>
      </c>
      <c r="H902">
        <v>482422465.861543</v>
      </c>
      <c r="I902">
        <v>7.8391690490940899E-3</v>
      </c>
      <c r="J902">
        <v>64.075600947475095</v>
      </c>
      <c r="K902">
        <f t="shared" si="14"/>
        <v>8173.7746113384046</v>
      </c>
      <c r="L902">
        <v>58.979895772299599</v>
      </c>
      <c r="M902">
        <v>6100.3546850699904</v>
      </c>
      <c r="N902">
        <v>390883.89243860397</v>
      </c>
      <c r="O902" s="3">
        <v>197044.51430409</v>
      </c>
      <c r="P902">
        <v>12625745.6674379</v>
      </c>
      <c r="Q902">
        <v>2.7149871999999999</v>
      </c>
      <c r="R902">
        <v>173.96443640470201</v>
      </c>
      <c r="S902" s="9">
        <v>3.6734621773811602</v>
      </c>
      <c r="T902">
        <v>0.27222275654758599</v>
      </c>
      <c r="U902">
        <v>8179439.1045383401</v>
      </c>
      <c r="V902" s="3">
        <v>8183002.0251906002</v>
      </c>
      <c r="W902" s="1">
        <v>3810336.5283309598</v>
      </c>
      <c r="X902">
        <v>1570</v>
      </c>
      <c r="Y902">
        <v>91.1899453037461</v>
      </c>
      <c r="Z902">
        <v>40837.404682274202</v>
      </c>
      <c r="AA902">
        <v>3643086502.70474</v>
      </c>
      <c r="AB902">
        <v>3641839811.7258301</v>
      </c>
      <c r="AC902">
        <v>54206.852842809298</v>
      </c>
      <c r="AD902" s="1">
        <v>233661000000</v>
      </c>
      <c r="AE902">
        <v>3660.2128110419899</v>
      </c>
      <c r="AF902">
        <v>1830.1064055209899</v>
      </c>
      <c r="AG902">
        <v>610.035468506999</v>
      </c>
      <c r="AH902">
        <v>6100.3546850699904</v>
      </c>
      <c r="AI902">
        <v>234530.33546316199</v>
      </c>
      <c r="AJ902">
        <v>117265.16773158099</v>
      </c>
      <c r="AK902">
        <v>39088.389243860503</v>
      </c>
      <c r="AL902" s="10">
        <v>390883.89243860397</v>
      </c>
      <c r="AM902">
        <v>28.6930269814181</v>
      </c>
      <c r="AN902">
        <v>14.346513490709</v>
      </c>
      <c r="AO902">
        <v>4.7821711635696804</v>
      </c>
      <c r="AP902">
        <v>47.821711635696801</v>
      </c>
      <c r="AQ902" s="3">
        <v>143168.21412688101</v>
      </c>
      <c r="AR902" s="1">
        <v>53876.300177208599</v>
      </c>
      <c r="AS902">
        <v>0.72657802544016103</v>
      </c>
      <c r="AT902">
        <v>9173589.3567567095</v>
      </c>
      <c r="AU902" s="1">
        <v>3303155206.4404001</v>
      </c>
      <c r="AV902">
        <v>403.83639565305401</v>
      </c>
    </row>
    <row r="903" spans="1:48" x14ac:dyDescent="0.25">
      <c r="A903">
        <v>901</v>
      </c>
      <c r="B903" t="s">
        <v>947</v>
      </c>
      <c r="C903" s="13">
        <v>260667</v>
      </c>
      <c r="D903">
        <v>901</v>
      </c>
      <c r="E903">
        <v>0.389776833417674</v>
      </c>
      <c r="F903">
        <v>1810</v>
      </c>
      <c r="G903">
        <v>531899726.24848002</v>
      </c>
      <c r="H903">
        <v>481568839.449485</v>
      </c>
      <c r="I903">
        <v>7.9339864570426698E-3</v>
      </c>
      <c r="J903">
        <v>64.982205768097501</v>
      </c>
      <c r="K903">
        <f t="shared" si="14"/>
        <v>8190.3600566919922</v>
      </c>
      <c r="L903">
        <v>58.833279793777201</v>
      </c>
      <c r="M903">
        <v>5874.3972328202799</v>
      </c>
      <c r="N903">
        <v>381731.28974666999</v>
      </c>
      <c r="O903" s="3">
        <v>196028.88014624</v>
      </c>
      <c r="P903">
        <v>12738389.0261526</v>
      </c>
      <c r="Q903">
        <v>2.7785447099999998</v>
      </c>
      <c r="R903">
        <v>180.555964081078</v>
      </c>
      <c r="S903" s="9">
        <v>3.81750085232868</v>
      </c>
      <c r="T903">
        <v>0.26195148047969602</v>
      </c>
      <c r="U903">
        <v>8185313.5017711604</v>
      </c>
      <c r="V903" s="3">
        <v>8188876.4429454599</v>
      </c>
      <c r="W903" s="1">
        <v>3811266.2435892001</v>
      </c>
      <c r="X903">
        <v>1332</v>
      </c>
      <c r="Y903">
        <v>90.5561181207934</v>
      </c>
      <c r="Z903">
        <v>40881.234482758598</v>
      </c>
      <c r="AA903">
        <v>3942836847.18505</v>
      </c>
      <c r="AB903">
        <v>3941742561.1685901</v>
      </c>
      <c r="AC903">
        <v>57001.575862068901</v>
      </c>
      <c r="AD903" s="1">
        <v>238555000000</v>
      </c>
      <c r="AE903">
        <v>3524.6383396921601</v>
      </c>
      <c r="AF903">
        <v>1762.3191698460801</v>
      </c>
      <c r="AG903">
        <v>587.43972328202801</v>
      </c>
      <c r="AH903">
        <v>5874.3972328202799</v>
      </c>
      <c r="AI903">
        <v>229038.77384800199</v>
      </c>
      <c r="AJ903">
        <v>114519.386924001</v>
      </c>
      <c r="AK903">
        <v>38173.128974667001</v>
      </c>
      <c r="AL903" s="10">
        <v>381731.28974666999</v>
      </c>
      <c r="AM903">
        <v>27.964432853091001</v>
      </c>
      <c r="AN903">
        <v>13.9822164265455</v>
      </c>
      <c r="AO903">
        <v>4.6607388088484996</v>
      </c>
      <c r="AP903">
        <v>46.607388088485003</v>
      </c>
      <c r="AQ903" s="3">
        <v>120620.749336896</v>
      </c>
      <c r="AR903" s="1">
        <v>75408.1308093431</v>
      </c>
      <c r="AS903">
        <v>0.61532132024073305</v>
      </c>
      <c r="AT903">
        <v>7838202.3533123396</v>
      </c>
      <c r="AU903" s="1">
        <v>3310993408.7937198</v>
      </c>
      <c r="AV903">
        <v>404.50416567151399</v>
      </c>
    </row>
    <row r="904" spans="1:48" x14ac:dyDescent="0.25">
      <c r="A904">
        <v>902</v>
      </c>
      <c r="B904" t="s">
        <v>948</v>
      </c>
      <c r="C904" s="13">
        <v>260935</v>
      </c>
      <c r="D904">
        <v>902</v>
      </c>
      <c r="E904">
        <v>0.39003857063138703</v>
      </c>
      <c r="F904">
        <v>1812</v>
      </c>
      <c r="G904">
        <v>524624359.85105997</v>
      </c>
      <c r="H904">
        <v>480545517.058752</v>
      </c>
      <c r="I904">
        <v>7.7829199999999901E-3</v>
      </c>
      <c r="J904">
        <v>64.050363874063606</v>
      </c>
      <c r="K904">
        <f t="shared" si="14"/>
        <v>8229.6058386908371</v>
      </c>
      <c r="L904">
        <v>58.668864012340599</v>
      </c>
      <c r="M904">
        <v>5496.4814879791802</v>
      </c>
      <c r="N904">
        <v>352051.63933212101</v>
      </c>
      <c r="O904" s="3">
        <v>183503.75586753999</v>
      </c>
      <c r="P904">
        <v>11753482.3355732</v>
      </c>
      <c r="Q904">
        <v>2.3358960500000001</v>
      </c>
      <c r="R904">
        <v>149.614991974487</v>
      </c>
      <c r="S904" s="9">
        <v>4.0827164333543102</v>
      </c>
      <c r="T904">
        <v>0.24493496335683801</v>
      </c>
      <c r="U904">
        <v>8190809.9832591396</v>
      </c>
      <c r="V904" s="3">
        <v>8194372.9261315204</v>
      </c>
      <c r="W904" s="1">
        <v>3802674.5972902901</v>
      </c>
      <c r="X904">
        <v>1453</v>
      </c>
      <c r="Y904">
        <v>90.7801200297028</v>
      </c>
      <c r="Z904">
        <v>40823.684014869803</v>
      </c>
      <c r="AA904">
        <v>3910270859.6686001</v>
      </c>
      <c r="AB904">
        <v>3911738762.5658302</v>
      </c>
      <c r="AC904">
        <v>50355.5390334572</v>
      </c>
      <c r="AD904" s="1">
        <v>243056000000</v>
      </c>
      <c r="AE904">
        <v>3297.8888927875</v>
      </c>
      <c r="AF904">
        <v>1648.94444639375</v>
      </c>
      <c r="AG904">
        <v>549.648148797918</v>
      </c>
      <c r="AH904">
        <v>5496.4814879791802</v>
      </c>
      <c r="AI904">
        <v>211230.983599272</v>
      </c>
      <c r="AJ904">
        <v>105615.491799636</v>
      </c>
      <c r="AK904">
        <v>35205.163933212098</v>
      </c>
      <c r="AL904" s="10">
        <v>352051.63933212101</v>
      </c>
      <c r="AM904">
        <v>25.667205421453701</v>
      </c>
      <c r="AN904">
        <v>12.833602710726799</v>
      </c>
      <c r="AO904">
        <v>4.2778675702422904</v>
      </c>
      <c r="AP904">
        <v>42.778675702422902</v>
      </c>
      <c r="AQ904" s="3">
        <v>131903.51440315801</v>
      </c>
      <c r="AR904" s="1">
        <v>51600.241464381703</v>
      </c>
      <c r="AS904">
        <v>0.71880552950845999</v>
      </c>
      <c r="AT904">
        <v>8448468.0937900692</v>
      </c>
      <c r="AU904" s="1">
        <v>3319441876.8875098</v>
      </c>
      <c r="AV904">
        <v>405.26417822803597</v>
      </c>
    </row>
    <row r="905" spans="1:48" x14ac:dyDescent="0.25">
      <c r="A905">
        <v>903</v>
      </c>
      <c r="B905" t="s">
        <v>949</v>
      </c>
      <c r="C905" s="13">
        <v>261200</v>
      </c>
      <c r="D905">
        <v>903</v>
      </c>
      <c r="E905">
        <v>0.39029541673280699</v>
      </c>
      <c r="F905">
        <v>1813</v>
      </c>
      <c r="G905">
        <v>492190228.00111401</v>
      </c>
      <c r="H905">
        <v>478606889.38532901</v>
      </c>
      <c r="I905">
        <v>7.3485289859731096E-3</v>
      </c>
      <c r="J905">
        <v>60.050999576200901</v>
      </c>
      <c r="K905">
        <f t="shared" si="14"/>
        <v>8171.8395192869757</v>
      </c>
      <c r="L905">
        <v>58.393727621061601</v>
      </c>
      <c r="M905">
        <v>5393.76812981069</v>
      </c>
      <c r="N905">
        <v>323901.16767738701</v>
      </c>
      <c r="O905" s="3">
        <v>189735.79684374001</v>
      </c>
      <c r="P905">
        <v>11393824.2558535</v>
      </c>
      <c r="Q905">
        <v>2.47041069</v>
      </c>
      <c r="R905">
        <v>148.350631298232</v>
      </c>
      <c r="S905" s="9">
        <v>4.1632032010095799</v>
      </c>
      <c r="T905">
        <v>0.24019966158689901</v>
      </c>
      <c r="U905">
        <v>8196203.7513889503</v>
      </c>
      <c r="V905" s="3">
        <v>8199766.7097064303</v>
      </c>
      <c r="W905" s="1">
        <v>3815631.6685341499</v>
      </c>
      <c r="X905">
        <v>1472</v>
      </c>
      <c r="Y905">
        <v>91.384771717218001</v>
      </c>
      <c r="Z905">
        <v>41003.075187969902</v>
      </c>
      <c r="AA905">
        <v>3600391960.3220401</v>
      </c>
      <c r="AB905">
        <v>3602235700.47259</v>
      </c>
      <c r="AC905">
        <v>48551.6466165413</v>
      </c>
      <c r="AD905" s="1">
        <v>247154000000</v>
      </c>
      <c r="AE905">
        <v>3236.2608778864101</v>
      </c>
      <c r="AF905">
        <v>1618.1304389432</v>
      </c>
      <c r="AG905">
        <v>539.37681298106895</v>
      </c>
      <c r="AH905">
        <v>5393.76812981069</v>
      </c>
      <c r="AI905">
        <v>194340.70060643199</v>
      </c>
      <c r="AJ905">
        <v>97170.350303216299</v>
      </c>
      <c r="AK905">
        <v>32390.116767738698</v>
      </c>
      <c r="AL905" s="10">
        <v>323901.16767738701</v>
      </c>
      <c r="AM905">
        <v>23.7817568673191</v>
      </c>
      <c r="AN905">
        <v>11.8908784336595</v>
      </c>
      <c r="AO905">
        <v>3.9636261445531802</v>
      </c>
      <c r="AP905">
        <v>39.636261445531801</v>
      </c>
      <c r="AQ905" s="3">
        <v>134518.38396774401</v>
      </c>
      <c r="AR905" s="1">
        <v>55217.412875995004</v>
      </c>
      <c r="AS905">
        <v>0.70897735801815898</v>
      </c>
      <c r="AT905">
        <v>8077963.4186382797</v>
      </c>
      <c r="AU905" s="1">
        <v>3327519840.30615</v>
      </c>
      <c r="AV905">
        <v>405.98305523362001</v>
      </c>
    </row>
    <row r="906" spans="1:48" x14ac:dyDescent="0.25">
      <c r="A906">
        <v>904</v>
      </c>
      <c r="B906" t="s">
        <v>950</v>
      </c>
      <c r="C906" s="13">
        <v>261519</v>
      </c>
      <c r="D906">
        <v>904</v>
      </c>
      <c r="E906">
        <v>0.39060507983278298</v>
      </c>
      <c r="F906">
        <v>1816</v>
      </c>
      <c r="G906">
        <v>462239218.41603398</v>
      </c>
      <c r="H906">
        <v>475515780.56669402</v>
      </c>
      <c r="I906">
        <v>7.2946362618351796E-3</v>
      </c>
      <c r="J906">
        <v>56.352035571497197</v>
      </c>
      <c r="K906">
        <f t="shared" si="14"/>
        <v>7725.1330359438907</v>
      </c>
      <c r="L906">
        <v>57.970594258803899</v>
      </c>
      <c r="M906">
        <v>6502.92509949952</v>
      </c>
      <c r="N906">
        <v>366453.06652577902</v>
      </c>
      <c r="O906" s="3">
        <v>216168.60141984999</v>
      </c>
      <c r="P906">
        <v>12181540.716652101</v>
      </c>
      <c r="Q906">
        <v>2.5401195099999998</v>
      </c>
      <c r="R906">
        <v>143.14090498337401</v>
      </c>
      <c r="S906" s="9">
        <v>3.4558554239553301</v>
      </c>
      <c r="T906">
        <v>0.28936395691445599</v>
      </c>
      <c r="U906">
        <v>8202706.6764884498</v>
      </c>
      <c r="V906" s="3">
        <v>8206269.6490812199</v>
      </c>
      <c r="W906" s="1">
        <v>3818766.5671951701</v>
      </c>
      <c r="X906">
        <v>1530</v>
      </c>
      <c r="Y906">
        <v>91.657734187875306</v>
      </c>
      <c r="Z906">
        <v>41067.884375000001</v>
      </c>
      <c r="AA906">
        <v>3365978136.52531</v>
      </c>
      <c r="AB906">
        <v>3365592329.8586202</v>
      </c>
      <c r="AC906">
        <v>51821.546875</v>
      </c>
      <c r="AD906" s="1">
        <v>251765000000</v>
      </c>
      <c r="AE906">
        <v>3901.7550596997098</v>
      </c>
      <c r="AF906">
        <v>1950.8775298498499</v>
      </c>
      <c r="AG906">
        <v>650.29250994995198</v>
      </c>
      <c r="AH906">
        <v>6502.92509949952</v>
      </c>
      <c r="AI906">
        <v>219871.83991546699</v>
      </c>
      <c r="AJ906">
        <v>109935.919957733</v>
      </c>
      <c r="AK906">
        <v>36645.3066525779</v>
      </c>
      <c r="AL906" s="10">
        <v>366453.06652577902</v>
      </c>
      <c r="AM906">
        <v>28.461883943284398</v>
      </c>
      <c r="AN906">
        <v>14.230941971642199</v>
      </c>
      <c r="AO906">
        <v>4.7436473238807304</v>
      </c>
      <c r="AP906">
        <v>47.436473238807302</v>
      </c>
      <c r="AQ906" s="3">
        <v>140236.33330744901</v>
      </c>
      <c r="AR906" s="1">
        <v>75932.268112400605</v>
      </c>
      <c r="AS906">
        <v>0.648735905151542</v>
      </c>
      <c r="AT906">
        <v>7902602.8429577202</v>
      </c>
      <c r="AU906" s="1">
        <v>3335422443.1490998</v>
      </c>
      <c r="AV906">
        <v>406.62461486151602</v>
      </c>
    </row>
    <row r="907" spans="1:48" x14ac:dyDescent="0.25">
      <c r="A907">
        <v>905</v>
      </c>
      <c r="B907" t="s">
        <v>951</v>
      </c>
      <c r="C907" s="13">
        <v>261807</v>
      </c>
      <c r="D907">
        <v>905</v>
      </c>
      <c r="E907">
        <v>0.39088481357426103</v>
      </c>
      <c r="F907">
        <v>1818</v>
      </c>
      <c r="G907">
        <v>468683788.99602902</v>
      </c>
      <c r="H907">
        <v>473265326.79480398</v>
      </c>
      <c r="I907">
        <v>7.5160035622442896E-3</v>
      </c>
      <c r="J907">
        <v>57.096809319345603</v>
      </c>
      <c r="K907">
        <f t="shared" si="14"/>
        <v>7596.6980119813052</v>
      </c>
      <c r="L907">
        <v>57.654949362222702</v>
      </c>
      <c r="M907">
        <v>5874.4085710504996</v>
      </c>
      <c r="N907">
        <v>335409.98604520003</v>
      </c>
      <c r="O907" s="3">
        <v>641749.83095089998</v>
      </c>
      <c r="P907">
        <v>36641867.728525802</v>
      </c>
      <c r="Q907">
        <v>2.9348710800000002</v>
      </c>
      <c r="R907">
        <v>167.57177443162101</v>
      </c>
      <c r="S907" s="9">
        <v>3.8283450963160801</v>
      </c>
      <c r="T907">
        <v>0.26120947167544301</v>
      </c>
      <c r="U907">
        <v>8208581.0850595003</v>
      </c>
      <c r="V907" s="3">
        <v>8212144.0668361001</v>
      </c>
      <c r="W907" s="1">
        <v>3814280.9639078402</v>
      </c>
      <c r="X907">
        <v>1531</v>
      </c>
      <c r="Y907">
        <v>92.199014394325005</v>
      </c>
      <c r="Z907">
        <v>41042.871972318302</v>
      </c>
      <c r="AA907">
        <v>3662358727.9359298</v>
      </c>
      <c r="AB907">
        <v>3661510532.9277701</v>
      </c>
      <c r="AC907">
        <v>53342.179930795799</v>
      </c>
      <c r="AD907" s="1">
        <v>256296000000</v>
      </c>
      <c r="AE907">
        <v>3524.6451426303001</v>
      </c>
      <c r="AF907">
        <v>1762.3225713151501</v>
      </c>
      <c r="AG907">
        <v>587.44085710504999</v>
      </c>
      <c r="AH907">
        <v>5874.4085710504996</v>
      </c>
      <c r="AI907">
        <v>201245.99162712001</v>
      </c>
      <c r="AJ907">
        <v>100622.99581356</v>
      </c>
      <c r="AK907">
        <v>33540.998604519998</v>
      </c>
      <c r="AL907" s="10">
        <v>335409.98604520003</v>
      </c>
      <c r="AM907">
        <v>26.491245447656301</v>
      </c>
      <c r="AN907">
        <v>13.245622723828101</v>
      </c>
      <c r="AO907">
        <v>4.41520757460939</v>
      </c>
      <c r="AP907">
        <v>44.1520757460939</v>
      </c>
      <c r="AQ907" s="3">
        <v>141156.69103771099</v>
      </c>
      <c r="AR907" s="1">
        <v>500593.139913188</v>
      </c>
      <c r="AS907">
        <v>0.219955945806102</v>
      </c>
      <c r="AT907">
        <v>8059596.6723300004</v>
      </c>
      <c r="AU907" s="1">
        <v>3343482039.8214302</v>
      </c>
      <c r="AV907">
        <v>407.31546721356398</v>
      </c>
    </row>
    <row r="908" spans="1:48" x14ac:dyDescent="0.25">
      <c r="A908">
        <v>906</v>
      </c>
      <c r="B908" t="s">
        <v>952</v>
      </c>
      <c r="C908" s="13">
        <v>262091</v>
      </c>
      <c r="D908">
        <v>906</v>
      </c>
      <c r="E908">
        <v>0.39116141756559197</v>
      </c>
      <c r="F908">
        <v>1820</v>
      </c>
      <c r="G908">
        <v>440998885.98363203</v>
      </c>
      <c r="H908">
        <v>470361261.300852</v>
      </c>
      <c r="I908">
        <v>7.1176341133839796E-3</v>
      </c>
      <c r="J908">
        <v>53.6861408323334</v>
      </c>
      <c r="K908">
        <f t="shared" si="14"/>
        <v>7542.6946618936381</v>
      </c>
      <c r="L908">
        <v>57.260645590856903</v>
      </c>
      <c r="M908">
        <v>5808.6838179398301</v>
      </c>
      <c r="N908">
        <v>311845.81750041299</v>
      </c>
      <c r="O908" s="3">
        <v>2266259.0730218599</v>
      </c>
      <c r="P908">
        <v>121666703.756804</v>
      </c>
      <c r="Q908">
        <v>2.8367581799999999</v>
      </c>
      <c r="R908">
        <v>152.29459915875299</v>
      </c>
      <c r="S908" s="9">
        <v>3.8744022147449502</v>
      </c>
      <c r="T908">
        <v>0.25810433315216003</v>
      </c>
      <c r="U908">
        <v>8214389.7688774401</v>
      </c>
      <c r="V908" s="3">
        <v>8217952.75683989</v>
      </c>
      <c r="W908" s="1">
        <v>3812815.5497735599</v>
      </c>
      <c r="X908">
        <v>1405</v>
      </c>
      <c r="Y908">
        <v>92.692006525227598</v>
      </c>
      <c r="Z908">
        <v>41041.989473684203</v>
      </c>
      <c r="AA908">
        <v>3792449712.5097299</v>
      </c>
      <c r="AB908">
        <v>3792594408.0646801</v>
      </c>
      <c r="AC908">
        <v>54411.747368420998</v>
      </c>
      <c r="AD908" s="1">
        <v>260922000000</v>
      </c>
      <c r="AE908">
        <v>3485.21029076389</v>
      </c>
      <c r="AF908">
        <v>1742.60514538194</v>
      </c>
      <c r="AG908">
        <v>580.86838179398296</v>
      </c>
      <c r="AH908">
        <v>5808.6838179398301</v>
      </c>
      <c r="AI908">
        <v>187107.49050024801</v>
      </c>
      <c r="AJ908">
        <v>93553.745250124106</v>
      </c>
      <c r="AK908">
        <v>31184.5817500413</v>
      </c>
      <c r="AL908" s="10">
        <v>311845.81750041299</v>
      </c>
      <c r="AM908">
        <v>24.806451657857998</v>
      </c>
      <c r="AN908">
        <v>12.403225828928999</v>
      </c>
      <c r="AO908">
        <v>4.1344086096429997</v>
      </c>
      <c r="AP908">
        <v>41.344086096430097</v>
      </c>
      <c r="AQ908" s="3">
        <v>130232.269167944</v>
      </c>
      <c r="AR908" s="1">
        <v>2136026.80385391</v>
      </c>
      <c r="AS908">
        <v>5.7465746400428702E-2</v>
      </c>
      <c r="AT908">
        <v>6991667.9434646303</v>
      </c>
      <c r="AU908" s="1">
        <v>3350473707.7649002</v>
      </c>
      <c r="AV908">
        <v>407.87858891954801</v>
      </c>
    </row>
    <row r="909" spans="1:48" x14ac:dyDescent="0.25">
      <c r="A909">
        <v>907</v>
      </c>
      <c r="B909" t="s">
        <v>953</v>
      </c>
      <c r="C909" s="13">
        <v>262401</v>
      </c>
      <c r="D909">
        <v>907</v>
      </c>
      <c r="E909">
        <v>0.39146208173066699</v>
      </c>
      <c r="F909">
        <v>1822</v>
      </c>
      <c r="G909">
        <v>454101949.89524502</v>
      </c>
      <c r="H909">
        <v>467996799.49779803</v>
      </c>
      <c r="I909">
        <v>7.453279100526E-3</v>
      </c>
      <c r="J909">
        <v>55.2388172064176</v>
      </c>
      <c r="K909">
        <f t="shared" si="14"/>
        <v>7411.3442501461177</v>
      </c>
      <c r="L909">
        <v>56.9290435035809</v>
      </c>
      <c r="M909">
        <v>6313.9474665801899</v>
      </c>
      <c r="N909">
        <v>348774.98995734699</v>
      </c>
      <c r="O909" s="3">
        <v>241419.9517033</v>
      </c>
      <c r="P909">
        <v>13335752.5821207</v>
      </c>
      <c r="Q909">
        <v>4.3293717999999997</v>
      </c>
      <c r="R909">
        <v>239.14937747881899</v>
      </c>
      <c r="S909" s="9">
        <v>3.5670990381850398</v>
      </c>
      <c r="T909">
        <v>0.280339847392856</v>
      </c>
      <c r="U909">
        <v>8220703.7163440203</v>
      </c>
      <c r="V909" s="3">
        <v>8224266.7289302396</v>
      </c>
      <c r="W909" s="1">
        <v>3818449.7575582899</v>
      </c>
      <c r="X909">
        <v>1632</v>
      </c>
      <c r="Y909">
        <v>94.014058312572601</v>
      </c>
      <c r="Z909">
        <v>41108.019292604498</v>
      </c>
      <c r="AA909">
        <v>3933176445.5640302</v>
      </c>
      <c r="AB909">
        <v>3931331769.8578501</v>
      </c>
      <c r="AC909">
        <v>61098.327974276501</v>
      </c>
      <c r="AD909" s="1">
        <v>266158000000</v>
      </c>
      <c r="AE909">
        <v>3788.3684799481098</v>
      </c>
      <c r="AF909">
        <v>1894.1842399740499</v>
      </c>
      <c r="AG909">
        <v>631.39474665801902</v>
      </c>
      <c r="AH909">
        <v>6313.9474665801899</v>
      </c>
      <c r="AI909">
        <v>209264.99397440799</v>
      </c>
      <c r="AJ909">
        <v>104632.49698720399</v>
      </c>
      <c r="AK909">
        <v>34877.498995734699</v>
      </c>
      <c r="AL909" s="10">
        <v>348774.98995734699</v>
      </c>
      <c r="AM909">
        <v>28.235767616688701</v>
      </c>
      <c r="AN909">
        <v>14.117883808344301</v>
      </c>
      <c r="AO909">
        <v>4.7059612694481299</v>
      </c>
      <c r="AP909">
        <v>47.059612694481302</v>
      </c>
      <c r="AQ909" s="3">
        <v>153430.943166118</v>
      </c>
      <c r="AR909" s="1">
        <v>87989.008537181406</v>
      </c>
      <c r="AS909">
        <v>0.63553547287045198</v>
      </c>
      <c r="AT909">
        <v>8475343.8233614694</v>
      </c>
      <c r="AU909" s="1">
        <v>3358949051.5882602</v>
      </c>
      <c r="AV909">
        <v>408.596291447672</v>
      </c>
    </row>
    <row r="910" spans="1:48" x14ac:dyDescent="0.25">
      <c r="A910">
        <v>908</v>
      </c>
      <c r="B910" t="s">
        <v>954</v>
      </c>
      <c r="C910" s="13">
        <v>262691</v>
      </c>
      <c r="D910">
        <v>908</v>
      </c>
      <c r="E910">
        <v>0.39174494573183699</v>
      </c>
      <c r="F910">
        <v>1824</v>
      </c>
      <c r="G910">
        <v>411368883.757236</v>
      </c>
      <c r="H910">
        <v>464476674.97180903</v>
      </c>
      <c r="I910">
        <v>7.1412410666277003E-3</v>
      </c>
      <c r="J910">
        <v>50.004459988718303</v>
      </c>
      <c r="K910">
        <f t="shared" si="14"/>
        <v>7002.2086528346044</v>
      </c>
      <c r="L910">
        <v>56.460044078168998</v>
      </c>
      <c r="M910">
        <v>5940.1440245695403</v>
      </c>
      <c r="N910">
        <v>297033.694203811</v>
      </c>
      <c r="O910" s="3">
        <v>224805.68020162999</v>
      </c>
      <c r="P910">
        <v>11241286.640879</v>
      </c>
      <c r="Q910">
        <v>2.43687173</v>
      </c>
      <c r="R910">
        <v>121.854454920423</v>
      </c>
      <c r="S910" s="9">
        <v>3.7943104088310302</v>
      </c>
      <c r="T910">
        <v>0.26355250157513599</v>
      </c>
      <c r="U910">
        <v>8226643.8603685899</v>
      </c>
      <c r="V910" s="3">
        <v>8230206.87443625</v>
      </c>
      <c r="W910" s="1">
        <v>3837852.4377235398</v>
      </c>
      <c r="X910">
        <v>1623</v>
      </c>
      <c r="Y910">
        <v>96.053694364570603</v>
      </c>
      <c r="Z910">
        <v>41305.714776632303</v>
      </c>
      <c r="AA910">
        <v>4269788296.7297001</v>
      </c>
      <c r="AB910">
        <v>4269552832.6935501</v>
      </c>
      <c r="AC910">
        <v>62015.037800687198</v>
      </c>
      <c r="AD910" s="1">
        <v>271477000000</v>
      </c>
      <c r="AE910">
        <v>3564.0864147417201</v>
      </c>
      <c r="AF910">
        <v>1782.04320737086</v>
      </c>
      <c r="AG910">
        <v>594.01440245695403</v>
      </c>
      <c r="AH910">
        <v>5940.1440245695403</v>
      </c>
      <c r="AI910">
        <v>178220.216522287</v>
      </c>
      <c r="AJ910">
        <v>89110.108261143498</v>
      </c>
      <c r="AK910">
        <v>29703.369420381099</v>
      </c>
      <c r="AL910" s="10">
        <v>297033.694203811</v>
      </c>
      <c r="AM910">
        <v>25.452000269963499</v>
      </c>
      <c r="AN910">
        <v>12.7260001349817</v>
      </c>
      <c r="AO910">
        <v>4.2420000449939099</v>
      </c>
      <c r="AP910">
        <v>42.420000449939103</v>
      </c>
      <c r="AQ910" s="3">
        <v>155895.145953698</v>
      </c>
      <c r="AR910" s="1">
        <v>68910.534247931806</v>
      </c>
      <c r="AS910">
        <v>0.69346622297921701</v>
      </c>
      <c r="AT910">
        <v>7795452.5882770903</v>
      </c>
      <c r="AU910" s="1">
        <v>3366744504.1765399</v>
      </c>
      <c r="AV910">
        <v>409.24884574080602</v>
      </c>
    </row>
    <row r="911" spans="1:48" x14ac:dyDescent="0.25">
      <c r="A911">
        <v>909</v>
      </c>
      <c r="B911" t="s">
        <v>955</v>
      </c>
      <c r="C911" s="13">
        <v>262967</v>
      </c>
      <c r="D911">
        <v>909</v>
      </c>
      <c r="E911">
        <v>0.39201431203398701</v>
      </c>
      <c r="F911">
        <v>1826</v>
      </c>
      <c r="G911">
        <v>411814518.799757</v>
      </c>
      <c r="H911">
        <v>461768937.04303598</v>
      </c>
      <c r="I911">
        <v>7.1142158082992497E-3</v>
      </c>
      <c r="J911">
        <v>50.024232735769701</v>
      </c>
      <c r="K911">
        <f t="shared" si="14"/>
        <v>7031.5877510227901</v>
      </c>
      <c r="L911">
        <v>56.092332159910796</v>
      </c>
      <c r="M911">
        <v>5656.6923451405</v>
      </c>
      <c r="N911">
        <v>282971.69438795501</v>
      </c>
      <c r="O911" s="3">
        <v>206466.22667363001</v>
      </c>
      <c r="P911">
        <v>10328314.575197799</v>
      </c>
      <c r="Q911">
        <v>2.3428439000000001</v>
      </c>
      <c r="R911">
        <v>117.198968517178</v>
      </c>
      <c r="S911" s="9">
        <v>3.9871795589170298</v>
      </c>
      <c r="T911">
        <v>0.25080385400842398</v>
      </c>
      <c r="U911">
        <v>8232300.5527137304</v>
      </c>
      <c r="V911" s="3">
        <v>8235863.5690156203</v>
      </c>
      <c r="W911" s="1">
        <v>3844064.84905707</v>
      </c>
      <c r="X911">
        <v>1536</v>
      </c>
      <c r="Y911">
        <v>98.317468531083193</v>
      </c>
      <c r="Z911">
        <v>41336.703971119103</v>
      </c>
      <c r="AA911">
        <v>4453590259.4265404</v>
      </c>
      <c r="AB911">
        <v>4452673156.3017597</v>
      </c>
      <c r="AC911">
        <v>60622.111913357403</v>
      </c>
      <c r="AD911" s="1">
        <v>276756000000</v>
      </c>
      <c r="AE911">
        <v>3394.0154070843</v>
      </c>
      <c r="AF911">
        <v>1697.00770354215</v>
      </c>
      <c r="AG911">
        <v>565.66923451405</v>
      </c>
      <c r="AH911">
        <v>5656.6923451405</v>
      </c>
      <c r="AI911">
        <v>169783.01663277301</v>
      </c>
      <c r="AJ911">
        <v>84891.508316386593</v>
      </c>
      <c r="AK911">
        <v>28297.169438795499</v>
      </c>
      <c r="AL911" s="10">
        <v>282971.69438795501</v>
      </c>
      <c r="AM911">
        <v>24.145758062690302</v>
      </c>
      <c r="AN911">
        <v>12.072879031345099</v>
      </c>
      <c r="AO911">
        <v>4.0242930104483898</v>
      </c>
      <c r="AP911">
        <v>40.242930104483897</v>
      </c>
      <c r="AQ911" s="3">
        <v>151015.631663743</v>
      </c>
      <c r="AR911" s="1">
        <v>55450.595009886099</v>
      </c>
      <c r="AS911">
        <v>0.73143019125573805</v>
      </c>
      <c r="AT911">
        <v>7554441.1050863899</v>
      </c>
      <c r="AU911" s="1">
        <v>3374298945.28162</v>
      </c>
      <c r="AV911">
        <v>409.88529557139498</v>
      </c>
    </row>
    <row r="912" spans="1:48" x14ac:dyDescent="0.25">
      <c r="A912">
        <v>910</v>
      </c>
      <c r="B912" t="s">
        <v>956</v>
      </c>
      <c r="C912" s="13">
        <v>263253</v>
      </c>
      <c r="D912">
        <v>910</v>
      </c>
      <c r="E912">
        <v>0.39229306763133098</v>
      </c>
      <c r="F912">
        <v>1828</v>
      </c>
      <c r="G912">
        <v>410377573.01656997</v>
      </c>
      <c r="H912">
        <v>459156909.37049598</v>
      </c>
      <c r="I912">
        <v>7.1882144704850902E-3</v>
      </c>
      <c r="J912">
        <v>49.814260826118399</v>
      </c>
      <c r="K912">
        <f t="shared" si="14"/>
        <v>6929.9908942139182</v>
      </c>
      <c r="L912">
        <v>55.735409406918798</v>
      </c>
      <c r="M912">
        <v>5853.8675442393796</v>
      </c>
      <c r="N912">
        <v>291606.08469028998</v>
      </c>
      <c r="O912" s="3">
        <v>242073.16289221999</v>
      </c>
      <c r="P912">
        <v>12058695.675316401</v>
      </c>
      <c r="Q912">
        <v>2.33903135</v>
      </c>
      <c r="R912">
        <v>116.517117749367</v>
      </c>
      <c r="S912" s="9">
        <v>3.8556195391044099</v>
      </c>
      <c r="T912">
        <v>0.25936169008840498</v>
      </c>
      <c r="U912">
        <v>8238154.4202579698</v>
      </c>
      <c r="V912" s="3">
        <v>8241717.4468483003</v>
      </c>
      <c r="W912" s="1">
        <v>3852552.1522247102</v>
      </c>
      <c r="X912">
        <v>1268</v>
      </c>
      <c r="Y912">
        <v>99.748243630383001</v>
      </c>
      <c r="Z912">
        <v>41363.243902438997</v>
      </c>
      <c r="AA912">
        <v>4391158696.82339</v>
      </c>
      <c r="AB912">
        <v>4392418401.1560097</v>
      </c>
      <c r="AC912">
        <v>58381.564459930298</v>
      </c>
      <c r="AD912" s="1">
        <v>282150000000</v>
      </c>
      <c r="AE912">
        <v>3512.32052654363</v>
      </c>
      <c r="AF912">
        <v>1756.16026327181</v>
      </c>
      <c r="AG912">
        <v>585.38675442393799</v>
      </c>
      <c r="AH912">
        <v>5853.8675442393796</v>
      </c>
      <c r="AI912">
        <v>174963.65081417401</v>
      </c>
      <c r="AJ912">
        <v>87481.825407087003</v>
      </c>
      <c r="AK912">
        <v>29160.608469029001</v>
      </c>
      <c r="AL912" s="10">
        <v>291606.08469028998</v>
      </c>
      <c r="AM912">
        <v>25.2473132338827</v>
      </c>
      <c r="AN912">
        <v>12.6236566169413</v>
      </c>
      <c r="AO912">
        <v>4.2078855389804604</v>
      </c>
      <c r="AP912">
        <v>42.078855389804602</v>
      </c>
      <c r="AQ912" s="3">
        <v>126480.772923325</v>
      </c>
      <c r="AR912" s="1">
        <v>115592.389968894</v>
      </c>
      <c r="AS912">
        <v>0.52248985972740603</v>
      </c>
      <c r="AT912">
        <v>6300546.2118915897</v>
      </c>
      <c r="AU912" s="1">
        <v>3380599491.4935098</v>
      </c>
      <c r="AV912">
        <v>410.35883998246999</v>
      </c>
    </row>
    <row r="913" spans="1:48" x14ac:dyDescent="0.25">
      <c r="A913">
        <v>911</v>
      </c>
      <c r="B913" t="s">
        <v>957</v>
      </c>
      <c r="C913" s="13">
        <v>263564</v>
      </c>
      <c r="D913">
        <v>911</v>
      </c>
      <c r="E913">
        <v>0.39259588455959499</v>
      </c>
      <c r="F913">
        <v>1830</v>
      </c>
      <c r="G913">
        <v>389851731.60052902</v>
      </c>
      <c r="H913">
        <v>455903276.60553002</v>
      </c>
      <c r="I913">
        <v>7.0339382635885399E-3</v>
      </c>
      <c r="J913">
        <v>47.2862016683615</v>
      </c>
      <c r="K913">
        <f t="shared" si="14"/>
        <v>6722.5784327878446</v>
      </c>
      <c r="L913">
        <v>55.297777414839601</v>
      </c>
      <c r="M913">
        <v>6359.1554935304403</v>
      </c>
      <c r="N913">
        <v>300700.30910754902</v>
      </c>
      <c r="O913" s="3">
        <v>268881.78988801001</v>
      </c>
      <c r="P913">
        <v>12714398.541594399</v>
      </c>
      <c r="Q913">
        <v>2.6421294199999998</v>
      </c>
      <c r="R913">
        <v>124.93626458803099</v>
      </c>
      <c r="S913" s="9">
        <v>3.5519981308361199</v>
      </c>
      <c r="T913">
        <v>0.28153167968154402</v>
      </c>
      <c r="U913">
        <v>8244513.5757515002</v>
      </c>
      <c r="V913" s="3">
        <v>8248076.6067675697</v>
      </c>
      <c r="W913" s="1">
        <v>3844793.9126946498</v>
      </c>
      <c r="X913">
        <v>1373</v>
      </c>
      <c r="Y913">
        <v>100.413249770383</v>
      </c>
      <c r="Z913">
        <v>41194.615384615303</v>
      </c>
      <c r="AA913">
        <v>3992667833.6335902</v>
      </c>
      <c r="AB913">
        <v>3992779220.20752</v>
      </c>
      <c r="AC913">
        <v>64089.134615384603</v>
      </c>
      <c r="AD913" s="1">
        <v>287483000000</v>
      </c>
      <c r="AE913">
        <v>3815.4932961182599</v>
      </c>
      <c r="AF913">
        <v>1907.7466480591299</v>
      </c>
      <c r="AG913">
        <v>635.91554935304396</v>
      </c>
      <c r="AH913">
        <v>6359.1554935304403</v>
      </c>
      <c r="AI913">
        <v>180420.185464529</v>
      </c>
      <c r="AJ913">
        <v>90210.092732264806</v>
      </c>
      <c r="AK913">
        <v>30070.0309107549</v>
      </c>
      <c r="AL913" s="10">
        <v>300700.30910754902</v>
      </c>
      <c r="AM913">
        <v>26.8379442900318</v>
      </c>
      <c r="AN913">
        <v>13.4189721450159</v>
      </c>
      <c r="AO913">
        <v>4.4729907150052997</v>
      </c>
      <c r="AP913">
        <v>44.729907150053002</v>
      </c>
      <c r="AQ913" s="3">
        <v>137867.39193473701</v>
      </c>
      <c r="AR913" s="1">
        <v>131014.397953272</v>
      </c>
      <c r="AS913">
        <v>0.51274350707111505</v>
      </c>
      <c r="AT913">
        <v>6519225.2985170102</v>
      </c>
      <c r="AU913" s="1">
        <v>3387118716.7920299</v>
      </c>
      <c r="AV913">
        <v>410.83305711984201</v>
      </c>
    </row>
    <row r="914" spans="1:48" x14ac:dyDescent="0.25">
      <c r="A914">
        <v>912</v>
      </c>
      <c r="B914" t="s">
        <v>958</v>
      </c>
      <c r="C914" s="13">
        <v>263822</v>
      </c>
      <c r="D914">
        <v>912</v>
      </c>
      <c r="E914">
        <v>0.39284803651341299</v>
      </c>
      <c r="F914">
        <v>1832</v>
      </c>
      <c r="G914">
        <v>372242726.363038</v>
      </c>
      <c r="H914">
        <v>452749597.14255702</v>
      </c>
      <c r="I914">
        <v>7.1993901642314496E-3</v>
      </c>
      <c r="J914">
        <v>45.1213763720069</v>
      </c>
      <c r="K914">
        <f t="shared" si="14"/>
        <v>6267.3886735827027</v>
      </c>
      <c r="L914">
        <v>54.880011154389202</v>
      </c>
      <c r="M914">
        <v>5295.1910301893904</v>
      </c>
      <c r="N914">
        <v>238926.30743484999</v>
      </c>
      <c r="O914" s="3">
        <v>237219.97530844001</v>
      </c>
      <c r="P914">
        <v>10703691.7888503</v>
      </c>
      <c r="Q914">
        <v>2.30188338</v>
      </c>
      <c r="R914">
        <v>103.864146353447</v>
      </c>
      <c r="S914" s="9">
        <v>4.2684420015331197</v>
      </c>
      <c r="T914">
        <v>0.23427751850460199</v>
      </c>
      <c r="U914">
        <v>8249808.7667816896</v>
      </c>
      <c r="V914" s="3">
        <v>8253371.7987158801</v>
      </c>
      <c r="W914" s="1">
        <v>3839591.8572091199</v>
      </c>
      <c r="X914">
        <v>1148</v>
      </c>
      <c r="Y914">
        <v>100.162256120579</v>
      </c>
      <c r="Z914">
        <v>41046.6756756756</v>
      </c>
      <c r="AA914">
        <v>4275161867.2948499</v>
      </c>
      <c r="AB914">
        <v>4275279531.3228998</v>
      </c>
      <c r="AC914">
        <v>55629.019305019297</v>
      </c>
      <c r="AD914" s="1">
        <v>292221000000</v>
      </c>
      <c r="AE914">
        <v>3177.1146181136301</v>
      </c>
      <c r="AF914">
        <v>1588.55730905681</v>
      </c>
      <c r="AG914">
        <v>529.51910301893895</v>
      </c>
      <c r="AH914">
        <v>5295.1910301893904</v>
      </c>
      <c r="AI914">
        <v>143355.78446091001</v>
      </c>
      <c r="AJ914">
        <v>71677.892230455196</v>
      </c>
      <c r="AK914">
        <v>23892.630743484999</v>
      </c>
      <c r="AL914" s="10">
        <v>238926.30743484999</v>
      </c>
      <c r="AM914">
        <v>22.873287732283199</v>
      </c>
      <c r="AN914">
        <v>11.436643866141599</v>
      </c>
      <c r="AO914">
        <v>3.8122146220472102</v>
      </c>
      <c r="AP914">
        <v>38.122146220472104</v>
      </c>
      <c r="AQ914" s="3">
        <v>114986.270026425</v>
      </c>
      <c r="AR914" s="1">
        <v>122233.70528201399</v>
      </c>
      <c r="AS914">
        <v>0.48472423065096898</v>
      </c>
      <c r="AT914">
        <v>5188338.7674755603</v>
      </c>
      <c r="AU914" s="1">
        <v>3392307055.5595102</v>
      </c>
      <c r="AV914">
        <v>411.19826549420401</v>
      </c>
    </row>
    <row r="915" spans="1:48" x14ac:dyDescent="0.25">
      <c r="A915">
        <v>913</v>
      </c>
      <c r="B915" t="s">
        <v>959</v>
      </c>
      <c r="C915" s="13">
        <v>264128</v>
      </c>
      <c r="D915">
        <v>913</v>
      </c>
      <c r="E915">
        <v>0.39314576739162599</v>
      </c>
      <c r="F915">
        <v>1834</v>
      </c>
      <c r="G915">
        <v>393072239.80868697</v>
      </c>
      <c r="H915">
        <v>449934239.01178998</v>
      </c>
      <c r="I915">
        <v>7.2597496493278799E-3</v>
      </c>
      <c r="J915">
        <v>47.610141727737897</v>
      </c>
      <c r="K915">
        <f t="shared" si="14"/>
        <v>6558.0969079485722</v>
      </c>
      <c r="L915">
        <v>54.497445298959001</v>
      </c>
      <c r="M915">
        <v>6252.3484424604103</v>
      </c>
      <c r="N915">
        <v>297675.19547674101</v>
      </c>
      <c r="O915" s="3">
        <v>254795.91991304999</v>
      </c>
      <c r="P915">
        <v>12130869.8587096</v>
      </c>
      <c r="Q915">
        <v>2.5136973199999999</v>
      </c>
      <c r="R915">
        <v>119.677485665834</v>
      </c>
      <c r="S915" s="9">
        <v>3.6177359162441198</v>
      </c>
      <c r="T915">
        <v>0.27641597483936398</v>
      </c>
      <c r="U915">
        <v>8256061.11522415</v>
      </c>
      <c r="V915" s="3">
        <v>8259624.1510396097</v>
      </c>
      <c r="W915" s="1">
        <v>3831517.6044180798</v>
      </c>
      <c r="X915">
        <v>1410</v>
      </c>
      <c r="Y915">
        <v>99.353194349738999</v>
      </c>
      <c r="Z915">
        <v>40871.648208469</v>
      </c>
      <c r="AA915">
        <v>4090860808.1191201</v>
      </c>
      <c r="AB915">
        <v>4091367657.2723598</v>
      </c>
      <c r="AC915">
        <v>62435.0651465798</v>
      </c>
      <c r="AD915" s="1">
        <v>297597000000</v>
      </c>
      <c r="AE915">
        <v>3751.4090654762399</v>
      </c>
      <c r="AF915">
        <v>1875.70453273812</v>
      </c>
      <c r="AG915">
        <v>625.23484424604101</v>
      </c>
      <c r="AH915">
        <v>6252.3484424604103</v>
      </c>
      <c r="AI915">
        <v>178605.117286044</v>
      </c>
      <c r="AJ915">
        <v>89302.558643022407</v>
      </c>
      <c r="AK915">
        <v>29767.519547674099</v>
      </c>
      <c r="AL915" s="10">
        <v>297675.19547674101</v>
      </c>
      <c r="AM915">
        <v>27.2342906475766</v>
      </c>
      <c r="AN915">
        <v>13.6171453237883</v>
      </c>
      <c r="AO915">
        <v>4.5390484412627696</v>
      </c>
      <c r="AP915">
        <v>45.3904844126276</v>
      </c>
      <c r="AQ915" s="3">
        <v>140088.00403313199</v>
      </c>
      <c r="AR915" s="1">
        <v>114707.915879918</v>
      </c>
      <c r="AS915">
        <v>0.54980473816432196</v>
      </c>
      <c r="AT915">
        <v>6669609.7263733298</v>
      </c>
      <c r="AU915" s="1">
        <v>3398976665.2858801</v>
      </c>
      <c r="AV915">
        <v>411.69470742145802</v>
      </c>
    </row>
    <row r="916" spans="1:48" x14ac:dyDescent="0.25">
      <c r="A916">
        <v>914</v>
      </c>
      <c r="B916" t="s">
        <v>960</v>
      </c>
      <c r="C916" s="13">
        <v>264432</v>
      </c>
      <c r="D916">
        <v>914</v>
      </c>
      <c r="E916">
        <v>0.39344000144714703</v>
      </c>
      <c r="F916">
        <v>1836</v>
      </c>
      <c r="G916">
        <v>349438880.48259598</v>
      </c>
      <c r="H916">
        <v>445645827.01799399</v>
      </c>
      <c r="I916">
        <v>6.8929579637638898E-3</v>
      </c>
      <c r="J916">
        <v>42.293479637155698</v>
      </c>
      <c r="K916">
        <f t="shared" si="14"/>
        <v>6135.7518585622429</v>
      </c>
      <c r="L916">
        <v>53.937651941703898</v>
      </c>
      <c r="M916">
        <v>6178.9151659496101</v>
      </c>
      <c r="N916">
        <v>261327.82275080201</v>
      </c>
      <c r="O916" s="3">
        <v>218213.44706092999</v>
      </c>
      <c r="P916">
        <v>9229005.97982499</v>
      </c>
      <c r="Q916">
        <v>2.3897545299999998</v>
      </c>
      <c r="R916">
        <v>101.071034552355</v>
      </c>
      <c r="S916" s="9">
        <v>3.6634706008921798</v>
      </c>
      <c r="T916">
        <v>0.27296520402169</v>
      </c>
      <c r="U916">
        <v>8262240.0303900996</v>
      </c>
      <c r="V916" s="3">
        <v>8265803.0680611897</v>
      </c>
      <c r="W916" s="1">
        <v>3832481.29716767</v>
      </c>
      <c r="X916">
        <v>1384</v>
      </c>
      <c r="Y916">
        <v>97.819300218294899</v>
      </c>
      <c r="Z916">
        <v>40791.416393442603</v>
      </c>
      <c r="AA916">
        <v>4359862231.9409599</v>
      </c>
      <c r="AB916">
        <v>4356587952.04704</v>
      </c>
      <c r="AC916">
        <v>65168.7573770491</v>
      </c>
      <c r="AD916" s="1">
        <v>303290000000</v>
      </c>
      <c r="AE916">
        <v>3707.3490995697598</v>
      </c>
      <c r="AF916">
        <v>1853.6745497848799</v>
      </c>
      <c r="AG916">
        <v>617.89151659496099</v>
      </c>
      <c r="AH916">
        <v>6178.9151659496101</v>
      </c>
      <c r="AI916">
        <v>156796.693650481</v>
      </c>
      <c r="AJ916">
        <v>78398.346825240704</v>
      </c>
      <c r="AK916">
        <v>26132.782275080201</v>
      </c>
      <c r="AL916" s="10">
        <v>261327.82275080201</v>
      </c>
      <c r="AM916">
        <v>25.5546015003323</v>
      </c>
      <c r="AN916">
        <v>12.7773007501661</v>
      </c>
      <c r="AO916">
        <v>4.2591002500553801</v>
      </c>
      <c r="AP916">
        <v>42.591002500553799</v>
      </c>
      <c r="AQ916" s="3">
        <v>135381.91150212</v>
      </c>
      <c r="AR916" s="1">
        <v>82831.535558809803</v>
      </c>
      <c r="AS916">
        <v>0.62041048947968103</v>
      </c>
      <c r="AT916">
        <v>5725772.1173541304</v>
      </c>
      <c r="AU916" s="1">
        <v>3404702437.4032302</v>
      </c>
      <c r="AV916">
        <v>412.07982640059902</v>
      </c>
    </row>
    <row r="917" spans="1:48" x14ac:dyDescent="0.25">
      <c r="A917">
        <v>915</v>
      </c>
      <c r="B917" t="s">
        <v>961</v>
      </c>
      <c r="C917" s="13">
        <v>264683</v>
      </c>
      <c r="D917">
        <v>915</v>
      </c>
      <c r="E917">
        <v>0.39368249053429399</v>
      </c>
      <c r="F917">
        <v>1838</v>
      </c>
      <c r="G917">
        <v>355515737.40699899</v>
      </c>
      <c r="H917">
        <v>442297880.42229003</v>
      </c>
      <c r="I917">
        <v>6.8109250590297999E-3</v>
      </c>
      <c r="J917">
        <v>43.002473404211401</v>
      </c>
      <c r="K917">
        <f t="shared" si="14"/>
        <v>6313.7493118059647</v>
      </c>
      <c r="L917">
        <v>53.499468063841</v>
      </c>
      <c r="M917">
        <v>5092.2708300901504</v>
      </c>
      <c r="N917">
        <v>218980.24093799299</v>
      </c>
      <c r="O917" s="3">
        <v>227091.63436365</v>
      </c>
      <c r="P917">
        <v>9765501.9670417495</v>
      </c>
      <c r="Q917">
        <v>2.42522664</v>
      </c>
      <c r="R917">
        <v>104.290744085784</v>
      </c>
      <c r="S917" s="9">
        <v>4.4479616733963097</v>
      </c>
      <c r="T917">
        <v>0.224822081085162</v>
      </c>
      <c r="U917">
        <v>8267332.3012201898</v>
      </c>
      <c r="V917" s="3">
        <v>8270895.3418513099</v>
      </c>
      <c r="W917" s="1">
        <v>3820005.8737653201</v>
      </c>
      <c r="X917">
        <v>1125</v>
      </c>
      <c r="Y917">
        <v>95.820729250118504</v>
      </c>
      <c r="Z917">
        <v>40601.952380952302</v>
      </c>
      <c r="AA917">
        <v>4720774123.6040297</v>
      </c>
      <c r="AB917">
        <v>4724021492.4093504</v>
      </c>
      <c r="AC917">
        <v>60554.063492063397</v>
      </c>
      <c r="AD917" s="1">
        <v>308379000000</v>
      </c>
      <c r="AE917">
        <v>3055.3624980540899</v>
      </c>
      <c r="AF917">
        <v>1527.6812490270399</v>
      </c>
      <c r="AG917">
        <v>509.22708300901502</v>
      </c>
      <c r="AH917">
        <v>5092.2708300901504</v>
      </c>
      <c r="AI917">
        <v>131388.14456279599</v>
      </c>
      <c r="AJ917">
        <v>65694.072281397996</v>
      </c>
      <c r="AK917">
        <v>21898.0240937993</v>
      </c>
      <c r="AL917" s="10">
        <v>218980.24093799299</v>
      </c>
      <c r="AM917">
        <v>20.809845002416498</v>
      </c>
      <c r="AN917">
        <v>10.404922501208199</v>
      </c>
      <c r="AO917">
        <v>3.4683075004027502</v>
      </c>
      <c r="AP917">
        <v>34.683075004027501</v>
      </c>
      <c r="AQ917" s="3">
        <v>107798.32040638301</v>
      </c>
      <c r="AR917" s="1">
        <v>119293.313957266</v>
      </c>
      <c r="AS917">
        <v>0.47469084763273101</v>
      </c>
      <c r="AT917">
        <v>4635594.4062941596</v>
      </c>
      <c r="AU917" s="1">
        <v>3409338031.8095298</v>
      </c>
      <c r="AV917">
        <v>412.38671769687301</v>
      </c>
    </row>
    <row r="918" spans="1:48" x14ac:dyDescent="0.25">
      <c r="A918">
        <v>916</v>
      </c>
      <c r="B918" t="s">
        <v>962</v>
      </c>
      <c r="C918" s="13">
        <v>264959</v>
      </c>
      <c r="D918">
        <v>916</v>
      </c>
      <c r="E918">
        <v>0.39394918987305799</v>
      </c>
      <c r="F918">
        <v>1839</v>
      </c>
      <c r="G918">
        <v>340453625.32931399</v>
      </c>
      <c r="H918">
        <v>438620662.31642699</v>
      </c>
      <c r="I918">
        <v>6.5169787925189902E-3</v>
      </c>
      <c r="J918">
        <v>41.152711601864198</v>
      </c>
      <c r="K918">
        <f t="shared" si="14"/>
        <v>6314.6916557568775</v>
      </c>
      <c r="L918">
        <v>53.018761663844103</v>
      </c>
      <c r="M918">
        <v>5600.6861140401998</v>
      </c>
      <c r="N918">
        <v>230483.420423662</v>
      </c>
      <c r="O918" s="3">
        <v>314670.12393935001</v>
      </c>
      <c r="P918">
        <v>12949528.8601989</v>
      </c>
      <c r="Q918">
        <v>2.6784781</v>
      </c>
      <c r="R918">
        <v>110.226636781209</v>
      </c>
      <c r="S918" s="9">
        <v>4.0469273526136798</v>
      </c>
      <c r="T918">
        <v>0.247101050468364</v>
      </c>
      <c r="U918">
        <v>8272932.98733423</v>
      </c>
      <c r="V918" s="3">
        <v>8276496.0295581799</v>
      </c>
      <c r="W918" s="1">
        <v>3823993.1277043298</v>
      </c>
      <c r="X918">
        <v>1565</v>
      </c>
      <c r="Y918">
        <v>95.339155985956097</v>
      </c>
      <c r="Z918">
        <v>40609.617328519802</v>
      </c>
      <c r="AA918">
        <v>4188419875.3020601</v>
      </c>
      <c r="AB918">
        <v>4189105744.1733499</v>
      </c>
      <c r="AC918">
        <v>57471.386281588399</v>
      </c>
      <c r="AD918" s="1">
        <v>313344000000</v>
      </c>
      <c r="AE918">
        <v>3360.4116684241199</v>
      </c>
      <c r="AF918">
        <v>1680.2058342120599</v>
      </c>
      <c r="AG918">
        <v>560.06861140401998</v>
      </c>
      <c r="AH918">
        <v>5600.6861140401998</v>
      </c>
      <c r="AI918">
        <v>138290.05225419701</v>
      </c>
      <c r="AJ918">
        <v>69145.026127098594</v>
      </c>
      <c r="AK918">
        <v>23048.342042366199</v>
      </c>
      <c r="AL918" s="10">
        <v>230483.420423662</v>
      </c>
      <c r="AM918">
        <v>21.899731577253299</v>
      </c>
      <c r="AN918">
        <v>10.9498657886266</v>
      </c>
      <c r="AO918">
        <v>3.6499552628755598</v>
      </c>
      <c r="AP918">
        <v>36.499552628755602</v>
      </c>
      <c r="AQ918" s="3">
        <v>149205.77911802099</v>
      </c>
      <c r="AR918" s="1">
        <v>165464.34482132801</v>
      </c>
      <c r="AS918">
        <v>0.47416569851029</v>
      </c>
      <c r="AT918">
        <v>6140222.3973753797</v>
      </c>
      <c r="AU918" s="1">
        <v>3415478254.2069001</v>
      </c>
      <c r="AV918">
        <v>412.84974258052898</v>
      </c>
    </row>
    <row r="919" spans="1:48" x14ac:dyDescent="0.25">
      <c r="A919">
        <v>917</v>
      </c>
      <c r="B919" t="s">
        <v>963</v>
      </c>
      <c r="C919" s="13">
        <v>265267</v>
      </c>
      <c r="D919">
        <v>917</v>
      </c>
      <c r="E919">
        <v>0.394247071916489</v>
      </c>
      <c r="F919">
        <v>1842</v>
      </c>
      <c r="G919">
        <v>320151356.15153199</v>
      </c>
      <c r="H919">
        <v>434133426.67780697</v>
      </c>
      <c r="I919">
        <v>6.1714571256575E-3</v>
      </c>
      <c r="J919">
        <v>38.669412558406599</v>
      </c>
      <c r="K919">
        <f t="shared" si="14"/>
        <v>6265.8480438340248</v>
      </c>
      <c r="L919">
        <v>52.436712383167396</v>
      </c>
      <c r="M919">
        <v>6255.5229120403501</v>
      </c>
      <c r="N919">
        <v>241897.39625425299</v>
      </c>
      <c r="O919" s="3">
        <v>235149.17921395999</v>
      </c>
      <c r="P919">
        <v>9093080.6237953007</v>
      </c>
      <c r="Q919">
        <v>2.5266228100000001</v>
      </c>
      <c r="R919">
        <v>97.703019819370496</v>
      </c>
      <c r="S919" s="9">
        <v>3.6260291211772802</v>
      </c>
      <c r="T919">
        <v>0.27578377519354302</v>
      </c>
      <c r="U919">
        <v>8279188.5102462703</v>
      </c>
      <c r="V919" s="3">
        <v>8282751.55438984</v>
      </c>
      <c r="W919" s="1">
        <v>3847294.6691572699</v>
      </c>
      <c r="X919">
        <v>1802</v>
      </c>
      <c r="Y919">
        <v>95.912100456925302</v>
      </c>
      <c r="Z919">
        <v>40832.213592232998</v>
      </c>
      <c r="AA919">
        <v>3903593162.3678699</v>
      </c>
      <c r="AB919">
        <v>3904445771.68647</v>
      </c>
      <c r="AC919">
        <v>56949.071197411002</v>
      </c>
      <c r="AD919" s="1">
        <v>318508000000</v>
      </c>
      <c r="AE919">
        <v>3753.3137472242101</v>
      </c>
      <c r="AF919">
        <v>1876.6568736121001</v>
      </c>
      <c r="AG919">
        <v>625.55229120403499</v>
      </c>
      <c r="AH919">
        <v>6255.5229120403501</v>
      </c>
      <c r="AI919">
        <v>145138.43775255201</v>
      </c>
      <c r="AJ919">
        <v>72569.218876276005</v>
      </c>
      <c r="AK919">
        <v>24189.7396254253</v>
      </c>
      <c r="AL919" s="10">
        <v>241897.39625425299</v>
      </c>
      <c r="AM919">
        <v>23.163414870135099</v>
      </c>
      <c r="AN919">
        <v>11.5817074350675</v>
      </c>
      <c r="AO919">
        <v>3.8605691450225201</v>
      </c>
      <c r="AP919">
        <v>38.605691450225201</v>
      </c>
      <c r="AQ919" s="3">
        <v>172833.605023379</v>
      </c>
      <c r="AR919" s="1">
        <v>62315.574190580403</v>
      </c>
      <c r="AS919">
        <v>0.73499557005095795</v>
      </c>
      <c r="AT919">
        <v>6683373.9766057497</v>
      </c>
      <c r="AU919" s="1">
        <v>3422161628.1835098</v>
      </c>
      <c r="AV919">
        <v>413.34505476572599</v>
      </c>
    </row>
    <row r="920" spans="1:48" x14ac:dyDescent="0.25">
      <c r="A920">
        <v>918</v>
      </c>
      <c r="B920" t="s">
        <v>964</v>
      </c>
      <c r="C920" s="13">
        <v>265570</v>
      </c>
      <c r="D920">
        <v>918</v>
      </c>
      <c r="E920">
        <v>0.394539724506133</v>
      </c>
      <c r="F920">
        <v>1844</v>
      </c>
      <c r="G920">
        <v>320466160.68866599</v>
      </c>
      <c r="H920">
        <v>430154593.966371</v>
      </c>
      <c r="I920">
        <v>6.2538065499707701E-3</v>
      </c>
      <c r="J920">
        <v>38.678724646115398</v>
      </c>
      <c r="K920">
        <f t="shared" si="14"/>
        <v>6184.8290856224485</v>
      </c>
      <c r="L920">
        <v>51.917591110190699</v>
      </c>
      <c r="M920">
        <v>6145.7043825294804</v>
      </c>
      <c r="N920">
        <v>237708.00756828199</v>
      </c>
      <c r="O920" s="3">
        <v>243090.10502789001</v>
      </c>
      <c r="P920">
        <v>9402415.2365690302</v>
      </c>
      <c r="Q920">
        <v>2.6582306299999998</v>
      </c>
      <c r="R920">
        <v>102.81697058363901</v>
      </c>
      <c r="S920" s="9">
        <v>3.6935629149413698</v>
      </c>
      <c r="T920">
        <v>0.27074129317108703</v>
      </c>
      <c r="U920">
        <v>8285334.2146287998</v>
      </c>
      <c r="V920" s="3">
        <v>8288897.2618154502</v>
      </c>
      <c r="W920" s="1">
        <v>3860909.4234306701</v>
      </c>
      <c r="X920">
        <v>1420</v>
      </c>
      <c r="Y920">
        <v>95.578133767434394</v>
      </c>
      <c r="Z920">
        <v>40951.661184210498</v>
      </c>
      <c r="AA920">
        <v>4079779444.55756</v>
      </c>
      <c r="AB920">
        <v>4079604987.48598</v>
      </c>
      <c r="AC920">
        <v>62476.5197368421</v>
      </c>
      <c r="AD920" s="1">
        <v>323818000000</v>
      </c>
      <c r="AE920">
        <v>3687.42262951768</v>
      </c>
      <c r="AF920">
        <v>1843.71131475884</v>
      </c>
      <c r="AG920">
        <v>614.57043825294795</v>
      </c>
      <c r="AH920">
        <v>6145.7043825294804</v>
      </c>
      <c r="AI920">
        <v>142624.80454096899</v>
      </c>
      <c r="AJ920">
        <v>71312.402270484701</v>
      </c>
      <c r="AK920">
        <v>23770.800756828201</v>
      </c>
      <c r="AL920" s="10">
        <v>237708.00756828199</v>
      </c>
      <c r="AM920">
        <v>23.060427792988101</v>
      </c>
      <c r="AN920">
        <v>11.530213896494001</v>
      </c>
      <c r="AO920">
        <v>3.8434046321647002</v>
      </c>
      <c r="AP920">
        <v>38.434046321646903</v>
      </c>
      <c r="AQ920" s="3">
        <v>135720.949949756</v>
      </c>
      <c r="AR920" s="1">
        <v>107369.155078133</v>
      </c>
      <c r="AS920">
        <v>0.55831540298271498</v>
      </c>
      <c r="AT920">
        <v>5249513.2518158499</v>
      </c>
      <c r="AU920" s="1">
        <v>3427411141.4353299</v>
      </c>
      <c r="AV920">
        <v>413.67204419874798</v>
      </c>
    </row>
    <row r="921" spans="1:48" x14ac:dyDescent="0.25">
      <c r="A921">
        <v>919</v>
      </c>
      <c r="B921" t="s">
        <v>965</v>
      </c>
      <c r="C921" s="13">
        <v>265850</v>
      </c>
      <c r="D921">
        <v>919</v>
      </c>
      <c r="E921">
        <v>0.39481010365508401</v>
      </c>
      <c r="F921">
        <v>1846</v>
      </c>
      <c r="G921">
        <v>310209525.90835202</v>
      </c>
      <c r="H921">
        <v>426311421.63893998</v>
      </c>
      <c r="I921">
        <v>5.96712531209818E-3</v>
      </c>
      <c r="J921">
        <v>37.415157437351397</v>
      </c>
      <c r="K921">
        <f t="shared" si="14"/>
        <v>6270.2147986557629</v>
      </c>
      <c r="L921">
        <v>51.418501450772403</v>
      </c>
      <c r="M921">
        <v>5677.9621279705298</v>
      </c>
      <c r="N921">
        <v>212441.846941336</v>
      </c>
      <c r="O921" s="3">
        <v>256315.23517412</v>
      </c>
      <c r="P921">
        <v>9590074.8776314408</v>
      </c>
      <c r="Q921">
        <v>2.5661417200000001</v>
      </c>
      <c r="R921">
        <v>96.012596460355695</v>
      </c>
      <c r="S921" s="9">
        <v>4.0005729770950698</v>
      </c>
      <c r="T921">
        <v>0.24996419406055301</v>
      </c>
      <c r="U921">
        <v>8291012.1767567704</v>
      </c>
      <c r="V921" s="3">
        <v>8294575.22843765</v>
      </c>
      <c r="W921" s="1">
        <v>3852784.4804254202</v>
      </c>
      <c r="X921">
        <v>1300</v>
      </c>
      <c r="Y921">
        <v>95.080572572170794</v>
      </c>
      <c r="Z921">
        <v>40843.494661921701</v>
      </c>
      <c r="AA921">
        <v>4340998930.0307903</v>
      </c>
      <c r="AB921">
        <v>4339303091.9597502</v>
      </c>
      <c r="AC921">
        <v>60455.551601423402</v>
      </c>
      <c r="AD921" s="1">
        <v>329038000000</v>
      </c>
      <c r="AE921">
        <v>3406.7772767823099</v>
      </c>
      <c r="AF921">
        <v>1703.3886383911499</v>
      </c>
      <c r="AG921">
        <v>567.79621279705304</v>
      </c>
      <c r="AH921">
        <v>5677.9621279705298</v>
      </c>
      <c r="AI921">
        <v>127465.108164801</v>
      </c>
      <c r="AJ921">
        <v>63732.554082400799</v>
      </c>
      <c r="AK921">
        <v>21244.184694133601</v>
      </c>
      <c r="AL921" s="10">
        <v>212441.846941336</v>
      </c>
      <c r="AM921">
        <v>20.328666920968601</v>
      </c>
      <c r="AN921">
        <v>10.164333460484301</v>
      </c>
      <c r="AO921">
        <v>3.3881111534947799</v>
      </c>
      <c r="AP921">
        <v>33.881111534947799</v>
      </c>
      <c r="AQ921" s="3">
        <v>123604.74434382201</v>
      </c>
      <c r="AR921" s="1">
        <v>132710.490830297</v>
      </c>
      <c r="AS921">
        <v>0.48223721176720102</v>
      </c>
      <c r="AT921">
        <v>4624690.96962767</v>
      </c>
      <c r="AU921" s="1">
        <v>3432035832.4049501</v>
      </c>
      <c r="AV921">
        <v>413.94654346623798</v>
      </c>
    </row>
    <row r="922" spans="1:48" x14ac:dyDescent="0.25">
      <c r="A922">
        <v>920</v>
      </c>
      <c r="B922" t="s">
        <v>966</v>
      </c>
      <c r="C922" s="13">
        <v>266115</v>
      </c>
      <c r="D922">
        <v>920</v>
      </c>
      <c r="E922">
        <v>0.39506615041570697</v>
      </c>
      <c r="F922">
        <v>1848</v>
      </c>
      <c r="G922">
        <v>313562558.92322499</v>
      </c>
      <c r="H922">
        <v>423303100.51144701</v>
      </c>
      <c r="I922">
        <v>6.0080373927527799E-3</v>
      </c>
      <c r="J922">
        <v>37.795063963854702</v>
      </c>
      <c r="K922">
        <f t="shared" si="14"/>
        <v>6290.7504552893024</v>
      </c>
      <c r="L922">
        <v>51.0225704716403</v>
      </c>
      <c r="M922">
        <v>5376.9819730892696</v>
      </c>
      <c r="N922">
        <v>203223.377605402</v>
      </c>
      <c r="O922" s="3">
        <v>185439.11171154</v>
      </c>
      <c r="P922">
        <v>7008683.0885380497</v>
      </c>
      <c r="Q922">
        <v>2.37380295</v>
      </c>
      <c r="R922">
        <v>89.718034332836893</v>
      </c>
      <c r="S922" s="9">
        <v>4.2272474457505904</v>
      </c>
      <c r="T922">
        <v>0.23656055455311401</v>
      </c>
      <c r="U922">
        <v>8296389.1587298596</v>
      </c>
      <c r="V922" s="3">
        <v>8299952.2140211696</v>
      </c>
      <c r="W922" s="1">
        <v>3864103.2863974399</v>
      </c>
      <c r="X922">
        <v>1483</v>
      </c>
      <c r="Y922">
        <v>95.556820845939299</v>
      </c>
      <c r="Z922">
        <v>40948.868421052597</v>
      </c>
      <c r="AA922">
        <v>4268654801.0722599</v>
      </c>
      <c r="AB922">
        <v>4271359403.9249101</v>
      </c>
      <c r="AC922">
        <v>55727.860902255597</v>
      </c>
      <c r="AD922" s="1">
        <v>333897000000</v>
      </c>
      <c r="AE922">
        <v>3226.1891838535598</v>
      </c>
      <c r="AF922">
        <v>1613.0945919267799</v>
      </c>
      <c r="AG922">
        <v>537.69819730892698</v>
      </c>
      <c r="AH922">
        <v>5376.9819730892696</v>
      </c>
      <c r="AI922">
        <v>121934.026563241</v>
      </c>
      <c r="AJ922">
        <v>60967.013281620799</v>
      </c>
      <c r="AK922">
        <v>20322.337760540198</v>
      </c>
      <c r="AL922" s="10">
        <v>203223.377605402</v>
      </c>
      <c r="AM922">
        <v>19.383065252686801</v>
      </c>
      <c r="AN922">
        <v>9.6915326263434007</v>
      </c>
      <c r="AO922">
        <v>3.2305108754477998</v>
      </c>
      <c r="AP922">
        <v>32.305108754477999</v>
      </c>
      <c r="AQ922" s="3">
        <v>141710.76531452799</v>
      </c>
      <c r="AR922" s="1">
        <v>43728.346397011803</v>
      </c>
      <c r="AS922">
        <v>0.76419027251902705</v>
      </c>
      <c r="AT922">
        <v>5355967.4394293902</v>
      </c>
      <c r="AU922" s="1">
        <v>3437391799.8443799</v>
      </c>
      <c r="AV922">
        <v>414.32383824803998</v>
      </c>
    </row>
    <row r="923" spans="1:48" x14ac:dyDescent="0.25">
      <c r="A923">
        <v>921</v>
      </c>
      <c r="B923" t="s">
        <v>967</v>
      </c>
      <c r="C923" s="13">
        <v>266437</v>
      </c>
      <c r="D923">
        <v>921</v>
      </c>
      <c r="E923">
        <v>0.39537681530860003</v>
      </c>
      <c r="F923">
        <v>1850</v>
      </c>
      <c r="G923">
        <v>351650272.46327698</v>
      </c>
      <c r="H923">
        <v>421082245.84245402</v>
      </c>
      <c r="I923">
        <v>6.45316663588545E-3</v>
      </c>
      <c r="J923">
        <v>42.352637841472401</v>
      </c>
      <c r="K923">
        <f t="shared" si="14"/>
        <v>6563.0782887200503</v>
      </c>
      <c r="L923">
        <v>50.715000829415501</v>
      </c>
      <c r="M923">
        <v>6523.9627507598998</v>
      </c>
      <c r="N923">
        <v>276307.03167419002</v>
      </c>
      <c r="O923" s="3">
        <v>257917.48596314</v>
      </c>
      <c r="P923">
        <v>10923485.8759799</v>
      </c>
      <c r="Q923">
        <v>2.7626693100000002</v>
      </c>
      <c r="R923">
        <v>117.00633276217999</v>
      </c>
      <c r="S923" s="9">
        <v>3.4867929280388701</v>
      </c>
      <c r="T923">
        <v>0.28679649770955601</v>
      </c>
      <c r="U923">
        <v>8302913.1214806195</v>
      </c>
      <c r="V923" s="3">
        <v>8306476.1814008299</v>
      </c>
      <c r="W923" s="1">
        <v>3867884.2275709598</v>
      </c>
      <c r="X923">
        <v>1731</v>
      </c>
      <c r="Y923">
        <v>95.674346292508005</v>
      </c>
      <c r="Z923">
        <v>40973.736842105202</v>
      </c>
      <c r="AA923">
        <v>3964401649.8608499</v>
      </c>
      <c r="AB923">
        <v>3963053556.70613</v>
      </c>
      <c r="AC923">
        <v>64188.126934984502</v>
      </c>
      <c r="AD923" s="1">
        <v>339379000000</v>
      </c>
      <c r="AE923">
        <v>3914.3776504559401</v>
      </c>
      <c r="AF923">
        <v>1957.18882522797</v>
      </c>
      <c r="AG923">
        <v>652.39627507599005</v>
      </c>
      <c r="AH923">
        <v>6523.9627507598998</v>
      </c>
      <c r="AI923">
        <v>165784.21900451399</v>
      </c>
      <c r="AJ923">
        <v>82892.109502257095</v>
      </c>
      <c r="AK923">
        <v>27630.703167419</v>
      </c>
      <c r="AL923" s="10">
        <v>276307.03167419002</v>
      </c>
      <c r="AM923">
        <v>25.2601312541779</v>
      </c>
      <c r="AN923">
        <v>12.6300656270889</v>
      </c>
      <c r="AO923">
        <v>4.2100218756963299</v>
      </c>
      <c r="AP923">
        <v>42.100218756963201</v>
      </c>
      <c r="AQ923" s="3">
        <v>165612.293432331</v>
      </c>
      <c r="AR923" s="1">
        <v>92305.192530808505</v>
      </c>
      <c r="AS923">
        <v>0.64211347599751201</v>
      </c>
      <c r="AT923">
        <v>7014117.4858351899</v>
      </c>
      <c r="AU923" s="1">
        <v>3444405917.3302202</v>
      </c>
      <c r="AV923">
        <v>414.84306374579899</v>
      </c>
    </row>
    <row r="924" spans="1:48" x14ac:dyDescent="0.25">
      <c r="A924">
        <v>922</v>
      </c>
      <c r="B924" t="s">
        <v>968</v>
      </c>
      <c r="C924" s="13">
        <v>266749</v>
      </c>
      <c r="D924">
        <v>922</v>
      </c>
      <c r="E924">
        <v>0.39567779607224801</v>
      </c>
      <c r="F924">
        <v>1852</v>
      </c>
      <c r="G924">
        <v>324736574.72543103</v>
      </c>
      <c r="H924">
        <v>417715655.99684501</v>
      </c>
      <c r="I924">
        <v>6.1071503553477499E-3</v>
      </c>
      <c r="J924">
        <v>39.081410604787003</v>
      </c>
      <c r="K924">
        <f t="shared" si="14"/>
        <v>6399.2874468147347</v>
      </c>
      <c r="L924">
        <v>50.271260888501999</v>
      </c>
      <c r="M924">
        <v>6320.5960366008803</v>
      </c>
      <c r="N924">
        <v>247017.80897338799</v>
      </c>
      <c r="O924" s="3">
        <v>313484.91699817998</v>
      </c>
      <c r="P924">
        <v>12251432.7596134</v>
      </c>
      <c r="Q924">
        <v>2.3121868800000001</v>
      </c>
      <c r="R924">
        <v>90.363524852281301</v>
      </c>
      <c r="S924" s="9">
        <v>3.6017210642449902</v>
      </c>
      <c r="T924">
        <v>0.27764504306766002</v>
      </c>
      <c r="U924">
        <v>8309233.7175172204</v>
      </c>
      <c r="V924" s="3">
        <v>8312796.7832138101</v>
      </c>
      <c r="W924" s="1">
        <v>3875146.3709477698</v>
      </c>
      <c r="X924">
        <v>1477</v>
      </c>
      <c r="Y924">
        <v>95.8759203752075</v>
      </c>
      <c r="Z924">
        <v>41031.134185303497</v>
      </c>
      <c r="AA924">
        <v>4535921395.1314001</v>
      </c>
      <c r="AB924">
        <v>4533044033.1037903</v>
      </c>
      <c r="AC924">
        <v>68482.718849840196</v>
      </c>
      <c r="AD924" s="1">
        <v>345458000000</v>
      </c>
      <c r="AE924">
        <v>3792.3576219605202</v>
      </c>
      <c r="AF924">
        <v>1896.1788109802601</v>
      </c>
      <c r="AG924">
        <v>632.05960366008799</v>
      </c>
      <c r="AH924">
        <v>6320.5960366008803</v>
      </c>
      <c r="AI924">
        <v>148210.68538403299</v>
      </c>
      <c r="AJ924">
        <v>74105.342692016493</v>
      </c>
      <c r="AK924">
        <v>24701.780897338798</v>
      </c>
      <c r="AL924" s="10">
        <v>247017.80897338799</v>
      </c>
      <c r="AM924">
        <v>23.160498198561999</v>
      </c>
      <c r="AN924">
        <v>11.580249099281</v>
      </c>
      <c r="AO924">
        <v>3.8600830330936602</v>
      </c>
      <c r="AP924">
        <v>38.600830330936603</v>
      </c>
      <c r="AQ924" s="3">
        <v>141608.734394181</v>
      </c>
      <c r="AR924" s="1">
        <v>171876.18260399799</v>
      </c>
      <c r="AS924">
        <v>0.45172423525245198</v>
      </c>
      <c r="AT924">
        <v>5534269.09408323</v>
      </c>
      <c r="AU924" s="1">
        <v>3449940186.4243002</v>
      </c>
      <c r="AV924">
        <v>415.19354295586402</v>
      </c>
    </row>
    <row r="925" spans="1:48" x14ac:dyDescent="0.25">
      <c r="A925">
        <v>923</v>
      </c>
      <c r="B925" t="s">
        <v>969</v>
      </c>
      <c r="C925" s="13">
        <v>267015</v>
      </c>
      <c r="D925">
        <v>923</v>
      </c>
      <c r="E925">
        <v>0.39593422959366298</v>
      </c>
      <c r="F925">
        <v>1854</v>
      </c>
      <c r="G925">
        <v>333868365.372379</v>
      </c>
      <c r="H925">
        <v>415489261.54397601</v>
      </c>
      <c r="I925">
        <v>6.1864329625949703E-3</v>
      </c>
      <c r="J925">
        <v>40.154380199653602</v>
      </c>
      <c r="K925">
        <f t="shared" si="14"/>
        <v>6490.7161271186533</v>
      </c>
      <c r="L925">
        <v>49.970933179913601</v>
      </c>
      <c r="M925">
        <v>5385.10394972004</v>
      </c>
      <c r="N925">
        <v>216235.51141171399</v>
      </c>
      <c r="O925" s="3">
        <v>229114.99132152001</v>
      </c>
      <c r="P925">
        <v>9199970.4709646497</v>
      </c>
      <c r="Q925">
        <v>2.09151781</v>
      </c>
      <c r="R925">
        <v>83.983601337086796</v>
      </c>
      <c r="S925" s="9">
        <v>4.2301463083631603</v>
      </c>
      <c r="T925">
        <v>0.23639844277323399</v>
      </c>
      <c r="U925">
        <v>8314618.8214669405</v>
      </c>
      <c r="V925" s="3">
        <v>8318181.9034199696</v>
      </c>
      <c r="W925" s="1">
        <v>3866537.6807051701</v>
      </c>
      <c r="X925">
        <v>1179</v>
      </c>
      <c r="Y925">
        <v>95.294489063258595</v>
      </c>
      <c r="Z925">
        <v>40920.962546816401</v>
      </c>
      <c r="AA925">
        <v>4868567503.5351295</v>
      </c>
      <c r="AB925">
        <v>4869084257.9498901</v>
      </c>
      <c r="AC925">
        <v>66858.258426966204</v>
      </c>
      <c r="AD925" s="1">
        <v>351020000000</v>
      </c>
      <c r="AE925">
        <v>3231.0623698320201</v>
      </c>
      <c r="AF925">
        <v>1615.53118491601</v>
      </c>
      <c r="AG925">
        <v>538.51039497200395</v>
      </c>
      <c r="AH925">
        <v>5385.10394972004</v>
      </c>
      <c r="AI925">
        <v>129741.306847028</v>
      </c>
      <c r="AJ925">
        <v>64870.653423514399</v>
      </c>
      <c r="AK925">
        <v>21623.5511411714</v>
      </c>
      <c r="AL925" s="10">
        <v>216235.51141171399</v>
      </c>
      <c r="AM925">
        <v>19.988750748929</v>
      </c>
      <c r="AN925">
        <v>9.9943753744645303</v>
      </c>
      <c r="AO925">
        <v>3.3314584581548399</v>
      </c>
      <c r="AP925">
        <v>33.314584581548402</v>
      </c>
      <c r="AQ925" s="3">
        <v>112352.202605581</v>
      </c>
      <c r="AR925" s="1">
        <v>116762.788715938</v>
      </c>
      <c r="AS925">
        <v>0.49037473260715903</v>
      </c>
      <c r="AT925">
        <v>4511433.0596930496</v>
      </c>
      <c r="AU925" s="1">
        <v>3454451619.4839902</v>
      </c>
      <c r="AV925">
        <v>415.46722629847898</v>
      </c>
    </row>
    <row r="926" spans="1:48" x14ac:dyDescent="0.25">
      <c r="A926">
        <v>924</v>
      </c>
      <c r="B926" t="s">
        <v>970</v>
      </c>
      <c r="C926" s="13">
        <v>267316</v>
      </c>
      <c r="D926">
        <v>924</v>
      </c>
      <c r="E926">
        <v>0.39622455743679602</v>
      </c>
      <c r="F926">
        <v>1856</v>
      </c>
      <c r="G926">
        <v>304949245.40033799</v>
      </c>
      <c r="H926">
        <v>411857295.55926001</v>
      </c>
      <c r="I926">
        <v>5.8424481180596099E-3</v>
      </c>
      <c r="J926">
        <v>36.6494008651337</v>
      </c>
      <c r="K926">
        <f t="shared" si="14"/>
        <v>6272.9527288135641</v>
      </c>
      <c r="L926">
        <v>49.497820872995803</v>
      </c>
      <c r="M926">
        <v>6096.8847057791399</v>
      </c>
      <c r="N926">
        <v>223447.171610602</v>
      </c>
      <c r="O926" s="3">
        <v>268072.86099930998</v>
      </c>
      <c r="P926">
        <v>9824709.7438269705</v>
      </c>
      <c r="Q926">
        <v>2.5511425399999998</v>
      </c>
      <c r="R926">
        <v>93.497845612555295</v>
      </c>
      <c r="S926" s="9">
        <v>3.73903763756039</v>
      </c>
      <c r="T926">
        <v>0.267448497964965</v>
      </c>
      <c r="U926">
        <v>8320715.7061727196</v>
      </c>
      <c r="V926" s="3">
        <v>8324278.8031095797</v>
      </c>
      <c r="W926" s="1">
        <v>3858792.1842303001</v>
      </c>
      <c r="X926">
        <v>1591</v>
      </c>
      <c r="Y926">
        <v>95.134754844039904</v>
      </c>
      <c r="Z926">
        <v>40822.771523178802</v>
      </c>
      <c r="AA926">
        <v>4851503548.7767296</v>
      </c>
      <c r="AB926">
        <v>4850766480.69699</v>
      </c>
      <c r="AC926">
        <v>70805.052980132401</v>
      </c>
      <c r="AD926" s="1">
        <v>357292000000</v>
      </c>
      <c r="AE926">
        <v>3658.1308234674798</v>
      </c>
      <c r="AF926">
        <v>1829.0654117337399</v>
      </c>
      <c r="AG926">
        <v>609.68847057791402</v>
      </c>
      <c r="AH926">
        <v>6096.8847057791399</v>
      </c>
      <c r="AI926">
        <v>134068.30296636099</v>
      </c>
      <c r="AJ926">
        <v>67034.1514831807</v>
      </c>
      <c r="AK926">
        <v>22344.717161060202</v>
      </c>
      <c r="AL926" s="10">
        <v>223447.171610602</v>
      </c>
      <c r="AM926">
        <v>21.372439545183401</v>
      </c>
      <c r="AN926">
        <v>10.6862197725917</v>
      </c>
      <c r="AO926">
        <v>3.56207325753057</v>
      </c>
      <c r="AP926">
        <v>35.620732575305702</v>
      </c>
      <c r="AQ926" s="3">
        <v>151359.39495686701</v>
      </c>
      <c r="AR926" s="1">
        <v>116713.466042442</v>
      </c>
      <c r="AS926">
        <v>0.56462035878095496</v>
      </c>
      <c r="AT926">
        <v>5547231.1404783297</v>
      </c>
      <c r="AU926" s="1">
        <v>3459998850.6244702</v>
      </c>
      <c r="AV926">
        <v>415.82947582954603</v>
      </c>
    </row>
    <row r="927" spans="1:48" x14ac:dyDescent="0.25">
      <c r="A927">
        <v>925</v>
      </c>
      <c r="B927" t="s">
        <v>971</v>
      </c>
      <c r="C927" s="13">
        <v>267588</v>
      </c>
      <c r="D927">
        <v>925</v>
      </c>
      <c r="E927">
        <v>0.39648738309493797</v>
      </c>
      <c r="F927">
        <v>1858</v>
      </c>
      <c r="G927">
        <v>315405411.36852401</v>
      </c>
      <c r="H927">
        <v>409434479.618402</v>
      </c>
      <c r="I927">
        <v>5.8520734026884904E-3</v>
      </c>
      <c r="J927">
        <v>37.880916124049101</v>
      </c>
      <c r="K927">
        <f t="shared" si="14"/>
        <v>6473.076039450616</v>
      </c>
      <c r="L927">
        <v>49.174023722112203</v>
      </c>
      <c r="M927">
        <v>5519.3388209901696</v>
      </c>
      <c r="N927">
        <v>209077.610938136</v>
      </c>
      <c r="O927" s="3">
        <v>272491.88828005001</v>
      </c>
      <c r="P927">
        <v>10322242.3644203</v>
      </c>
      <c r="Q927">
        <v>2.5241056199999998</v>
      </c>
      <c r="R927">
        <v>95.615433279460902</v>
      </c>
      <c r="S927" s="9">
        <v>4.1330318001575401</v>
      </c>
      <c r="T927">
        <v>0.24195313473317101</v>
      </c>
      <c r="U927">
        <v>8326235.0449937098</v>
      </c>
      <c r="V927" s="3">
        <v>8329798.1445897901</v>
      </c>
      <c r="W927" s="1">
        <v>3869929.6765584201</v>
      </c>
      <c r="X927">
        <v>1358</v>
      </c>
      <c r="Y927">
        <v>95.076312139670506</v>
      </c>
      <c r="Z927">
        <v>40931.864468864398</v>
      </c>
      <c r="AA927">
        <v>4888559242.57022</v>
      </c>
      <c r="AB927">
        <v>4889265899.3321304</v>
      </c>
      <c r="AC927">
        <v>65354.926739926697</v>
      </c>
      <c r="AD927" s="1">
        <v>363003000000</v>
      </c>
      <c r="AE927">
        <v>3311.6032925940999</v>
      </c>
      <c r="AF927">
        <v>1655.80164629705</v>
      </c>
      <c r="AG927">
        <v>551.93388209901696</v>
      </c>
      <c r="AH927">
        <v>5519.3388209901696</v>
      </c>
      <c r="AI927">
        <v>125446.566562882</v>
      </c>
      <c r="AJ927">
        <v>62723.283281440999</v>
      </c>
      <c r="AK927">
        <v>20907.761093813599</v>
      </c>
      <c r="AL927" s="10">
        <v>209077.610938136</v>
      </c>
      <c r="AM927">
        <v>19.379745548845602</v>
      </c>
      <c r="AN927">
        <v>9.6898727744228008</v>
      </c>
      <c r="AO927">
        <v>3.22995759147426</v>
      </c>
      <c r="AP927">
        <v>32.299575914742597</v>
      </c>
      <c r="AQ927" s="3">
        <v>129113.631885672</v>
      </c>
      <c r="AR927" s="1">
        <v>143378.25639437701</v>
      </c>
      <c r="AS927">
        <v>0.47382559789441397</v>
      </c>
      <c r="AT927">
        <v>4890942.65993251</v>
      </c>
      <c r="AU927" s="1">
        <v>3464889793.2844</v>
      </c>
      <c r="AV927">
        <v>416.14124205726398</v>
      </c>
    </row>
    <row r="928" spans="1:48" x14ac:dyDescent="0.25">
      <c r="A928">
        <v>926</v>
      </c>
      <c r="B928" t="s">
        <v>972</v>
      </c>
      <c r="C928" s="13">
        <v>267869</v>
      </c>
      <c r="D928">
        <v>926</v>
      </c>
      <c r="E928">
        <v>0.39675814943855597</v>
      </c>
      <c r="F928">
        <v>1860</v>
      </c>
      <c r="G928">
        <v>305050005.19491702</v>
      </c>
      <c r="H928">
        <v>406596878.825221</v>
      </c>
      <c r="I928">
        <v>5.7521050274693102E-3</v>
      </c>
      <c r="J928">
        <v>36.612205052683102</v>
      </c>
      <c r="K928">
        <f t="shared" si="14"/>
        <v>6365.0098316773901</v>
      </c>
      <c r="L928">
        <v>48.799895255920298</v>
      </c>
      <c r="M928">
        <v>5686.0932159805598</v>
      </c>
      <c r="N928">
        <v>208180.41077215</v>
      </c>
      <c r="O928" s="3">
        <v>255873.41716372001</v>
      </c>
      <c r="P928">
        <v>9368090.0167288408</v>
      </c>
      <c r="Q928">
        <v>2.3732087399999999</v>
      </c>
      <c r="R928">
        <v>86.888405021699697</v>
      </c>
      <c r="S928" s="9">
        <v>4.0145633097289801</v>
      </c>
      <c r="T928">
        <v>0.249093095026444</v>
      </c>
      <c r="U928">
        <v>8331921.1382096903</v>
      </c>
      <c r="V928" s="3">
        <v>8335484.24583463</v>
      </c>
      <c r="W928" s="1">
        <v>3867861.93355144</v>
      </c>
      <c r="X928">
        <v>1422</v>
      </c>
      <c r="Y928">
        <v>95.110357842411602</v>
      </c>
      <c r="Z928">
        <v>40899.939716312001</v>
      </c>
      <c r="AA928">
        <v>4673713428.8593102</v>
      </c>
      <c r="AB928">
        <v>4675548135.6209097</v>
      </c>
      <c r="AC928">
        <v>70758.308510638293</v>
      </c>
      <c r="AD928" s="1">
        <v>368644000000</v>
      </c>
      <c r="AE928">
        <v>3411.6559295883399</v>
      </c>
      <c r="AF928">
        <v>1705.8279647941699</v>
      </c>
      <c r="AG928">
        <v>568.609321598056</v>
      </c>
      <c r="AH928">
        <v>5686.0932159805598</v>
      </c>
      <c r="AI928">
        <v>124908.24646328999</v>
      </c>
      <c r="AJ928">
        <v>62454.123231645201</v>
      </c>
      <c r="AK928">
        <v>20818.041077214999</v>
      </c>
      <c r="AL928" s="10">
        <v>208180.41077215</v>
      </c>
      <c r="AM928">
        <v>19.624203224580601</v>
      </c>
      <c r="AN928">
        <v>9.8121016122903004</v>
      </c>
      <c r="AO928">
        <v>3.2707005374301001</v>
      </c>
      <c r="AP928">
        <v>32.707005374300998</v>
      </c>
      <c r="AQ928" s="3">
        <v>135246.928851909</v>
      </c>
      <c r="AR928" s="1">
        <v>120626.48831181</v>
      </c>
      <c r="AS928">
        <v>0.528569674611302</v>
      </c>
      <c r="AT928">
        <v>4951688.2918717498</v>
      </c>
      <c r="AU928" s="1">
        <v>3469841481.5762801</v>
      </c>
      <c r="AV928">
        <v>416.45155109111499</v>
      </c>
    </row>
    <row r="929" spans="1:48" x14ac:dyDescent="0.25">
      <c r="A929">
        <v>927</v>
      </c>
      <c r="B929" t="s">
        <v>973</v>
      </c>
      <c r="C929" s="13">
        <v>268186</v>
      </c>
      <c r="D929">
        <v>927</v>
      </c>
      <c r="E929">
        <v>0.39706435975436799</v>
      </c>
      <c r="F929">
        <v>1862</v>
      </c>
      <c r="G929">
        <v>310627339.927742</v>
      </c>
      <c r="H929">
        <v>403810082.23019803</v>
      </c>
      <c r="I929">
        <v>5.7167755248392696E-3</v>
      </c>
      <c r="J929">
        <v>37.252847626384103</v>
      </c>
      <c r="K929">
        <f t="shared" si="14"/>
        <v>6516.4090254237308</v>
      </c>
      <c r="L929">
        <v>48.428047147487099</v>
      </c>
      <c r="M929">
        <v>6430.4166320497097</v>
      </c>
      <c r="N929">
        <v>239551.33096791399</v>
      </c>
      <c r="O929" s="3">
        <v>249119.10453988001</v>
      </c>
      <c r="P929">
        <v>9280396.0422453992</v>
      </c>
      <c r="Q929">
        <v>3.3628407299999998</v>
      </c>
      <c r="R929">
        <v>125.275393306488</v>
      </c>
      <c r="S929" s="9">
        <v>3.5526156526978299</v>
      </c>
      <c r="T929">
        <v>0.28148274335294399</v>
      </c>
      <c r="U929">
        <v>8338351.5548417401</v>
      </c>
      <c r="V929" s="3">
        <v>8341914.66505362</v>
      </c>
      <c r="W929" s="1">
        <v>3873048.4071072699</v>
      </c>
      <c r="X929">
        <v>1503</v>
      </c>
      <c r="Y929">
        <v>94.770892189307702</v>
      </c>
      <c r="Z929">
        <v>40944.534591194897</v>
      </c>
      <c r="AA929">
        <v>4826991559.4583397</v>
      </c>
      <c r="AB929">
        <v>4823751151.6287498</v>
      </c>
      <c r="AC929">
        <v>75299.292452830196</v>
      </c>
      <c r="AD929" s="1">
        <v>375216000000</v>
      </c>
      <c r="AE929">
        <v>3858.2499792298299</v>
      </c>
      <c r="AF929">
        <v>1929.12498961491</v>
      </c>
      <c r="AG929">
        <v>643.04166320497097</v>
      </c>
      <c r="AH929">
        <v>6430.4166320497097</v>
      </c>
      <c r="AI929">
        <v>143730.798580748</v>
      </c>
      <c r="AJ929">
        <v>71865.399290374204</v>
      </c>
      <c r="AK929">
        <v>23955.1330967914</v>
      </c>
      <c r="AL929" s="10">
        <v>239551.33096791399</v>
      </c>
      <c r="AM929">
        <v>22.056749049972701</v>
      </c>
      <c r="AN929">
        <v>11.028374524986299</v>
      </c>
      <c r="AO929">
        <v>3.67612484166211</v>
      </c>
      <c r="AP929">
        <v>36.7612484166211</v>
      </c>
      <c r="AQ929" s="3">
        <v>142440.65096052899</v>
      </c>
      <c r="AR929" s="1">
        <v>106678.45357935</v>
      </c>
      <c r="AS929">
        <v>0.57177730798131898</v>
      </c>
      <c r="AT929">
        <v>5306319.8660355601</v>
      </c>
      <c r="AU929" s="1">
        <v>3475147801.4423099</v>
      </c>
      <c r="AV929">
        <v>416.76676481989301</v>
      </c>
    </row>
    <row r="930" spans="1:48" x14ac:dyDescent="0.25">
      <c r="A930">
        <v>928</v>
      </c>
      <c r="B930" t="s">
        <v>974</v>
      </c>
      <c r="C930" s="13">
        <v>268474</v>
      </c>
      <c r="D930">
        <v>928</v>
      </c>
      <c r="E930">
        <v>0.39734151751112601</v>
      </c>
      <c r="F930">
        <v>1864</v>
      </c>
      <c r="G930">
        <v>338957316.57122898</v>
      </c>
      <c r="H930">
        <v>402302954.17345601</v>
      </c>
      <c r="I930">
        <v>6.0650448112215096E-3</v>
      </c>
      <c r="J930">
        <v>40.622043978019398</v>
      </c>
      <c r="K930">
        <f t="shared" si="14"/>
        <v>6697.7318787258973</v>
      </c>
      <c r="L930">
        <v>48.2136466686567</v>
      </c>
      <c r="M930">
        <v>5820.3128919200899</v>
      </c>
      <c r="N930">
        <v>236433.00626141101</v>
      </c>
      <c r="O930" s="3">
        <v>230949.10551453999</v>
      </c>
      <c r="P930">
        <v>9381624.7208958808</v>
      </c>
      <c r="Q930">
        <v>2.34422928</v>
      </c>
      <c r="R930">
        <v>95.227384906720701</v>
      </c>
      <c r="S930" s="9">
        <v>3.9277518696360398</v>
      </c>
      <c r="T930">
        <v>0.25459856762608102</v>
      </c>
      <c r="U930">
        <v>8344171.8677336602</v>
      </c>
      <c r="V930" s="3">
        <v>8347734.9875724297</v>
      </c>
      <c r="W930" s="1">
        <v>3865304.8242130699</v>
      </c>
      <c r="X930">
        <v>1443</v>
      </c>
      <c r="Y930">
        <v>94.446596857023806</v>
      </c>
      <c r="Z930">
        <v>40857.615916955001</v>
      </c>
      <c r="AA930">
        <v>5399224292.25811</v>
      </c>
      <c r="AB930">
        <v>5397733061.5504999</v>
      </c>
      <c r="AC930">
        <v>74965.833910034606</v>
      </c>
      <c r="AD930" s="1">
        <v>381895000000</v>
      </c>
      <c r="AE930">
        <v>3492.1877351520502</v>
      </c>
      <c r="AF930">
        <v>1746.0938675760201</v>
      </c>
      <c r="AG930">
        <v>582.03128919200901</v>
      </c>
      <c r="AH930">
        <v>5820.3128919200899</v>
      </c>
      <c r="AI930">
        <v>141859.803756846</v>
      </c>
      <c r="AJ930">
        <v>70929.901878423407</v>
      </c>
      <c r="AK930">
        <v>23643.300626141099</v>
      </c>
      <c r="AL930" s="10">
        <v>236433.00626141101</v>
      </c>
      <c r="AM930">
        <v>21.180275102895401</v>
      </c>
      <c r="AN930">
        <v>10.5901375514477</v>
      </c>
      <c r="AO930">
        <v>3.5300458504825598</v>
      </c>
      <c r="AP930">
        <v>35.300458504825599</v>
      </c>
      <c r="AQ930" s="3">
        <v>136286.439264685</v>
      </c>
      <c r="AR930" s="1">
        <v>94662.666249854505</v>
      </c>
      <c r="AS930">
        <v>0.59011460105484204</v>
      </c>
      <c r="AT930">
        <v>5536233.7294177199</v>
      </c>
      <c r="AU930" s="1">
        <v>3480684035.17173</v>
      </c>
      <c r="AV930">
        <v>417.139542466916</v>
      </c>
    </row>
    <row r="931" spans="1:48" x14ac:dyDescent="0.25">
      <c r="A931">
        <v>929</v>
      </c>
      <c r="B931" t="s">
        <v>975</v>
      </c>
      <c r="C931" s="13">
        <v>268736</v>
      </c>
      <c r="D931">
        <v>929</v>
      </c>
      <c r="E931">
        <v>0.397594271745839</v>
      </c>
      <c r="F931">
        <v>1866</v>
      </c>
      <c r="G931">
        <v>333533241.404064</v>
      </c>
      <c r="H931">
        <v>400489201.15245801</v>
      </c>
      <c r="I931">
        <v>5.9220148936294601E-3</v>
      </c>
      <c r="J931">
        <v>39.946589862110201</v>
      </c>
      <c r="K931">
        <f t="shared" si="14"/>
        <v>6745.438939216835</v>
      </c>
      <c r="L931">
        <v>47.965767355884402</v>
      </c>
      <c r="M931">
        <v>5307.8389289695697</v>
      </c>
      <c r="N931">
        <v>212030.06474968899</v>
      </c>
      <c r="O931" s="3">
        <v>193852.00749709</v>
      </c>
      <c r="P931">
        <v>7743726.6374329599</v>
      </c>
      <c r="Q931">
        <v>2.1718659699999998</v>
      </c>
      <c r="R931">
        <v>86.758639139064101</v>
      </c>
      <c r="S931" s="9">
        <v>4.3097176032825999</v>
      </c>
      <c r="T931">
        <v>0.23203376463421299</v>
      </c>
      <c r="U931">
        <v>8349479.7066626297</v>
      </c>
      <c r="V931" s="3">
        <v>8353042.8288632398</v>
      </c>
      <c r="W931" s="1">
        <v>3862106.3223377201</v>
      </c>
      <c r="X931">
        <v>1253</v>
      </c>
      <c r="Y931">
        <v>93.702947825779603</v>
      </c>
      <c r="Z931">
        <v>40823.410646387798</v>
      </c>
      <c r="AA931">
        <v>5314933422.2196398</v>
      </c>
      <c r="AB931">
        <v>5318090847.8424997</v>
      </c>
      <c r="AC931">
        <v>72434.243346007599</v>
      </c>
      <c r="AD931" s="1">
        <v>387875000000</v>
      </c>
      <c r="AE931">
        <v>3184.7033573817398</v>
      </c>
      <c r="AF931">
        <v>1592.3516786908699</v>
      </c>
      <c r="AG931">
        <v>530.78389289695701</v>
      </c>
      <c r="AH931">
        <v>5307.8389289695697</v>
      </c>
      <c r="AI931">
        <v>127218.03884981301</v>
      </c>
      <c r="AJ931">
        <v>63609.019424906903</v>
      </c>
      <c r="AK931">
        <v>21203.006474968901</v>
      </c>
      <c r="AL931" s="10">
        <v>212030.06474968899</v>
      </c>
      <c r="AM931">
        <v>18.859860714206398</v>
      </c>
      <c r="AN931">
        <v>9.4299303571032294</v>
      </c>
      <c r="AO931">
        <v>3.1433101190344099</v>
      </c>
      <c r="AP931">
        <v>31.4331011903441</v>
      </c>
      <c r="AQ931" s="3">
        <v>117409.793625701</v>
      </c>
      <c r="AR931" s="1">
        <v>76442.213871387998</v>
      </c>
      <c r="AS931">
        <v>0.60566715373047797</v>
      </c>
      <c r="AT931">
        <v>4690120.8717609104</v>
      </c>
      <c r="AU931" s="1">
        <v>3485374156.0434899</v>
      </c>
      <c r="AV931">
        <v>417.43608925263601</v>
      </c>
    </row>
    <row r="932" spans="1:48" x14ac:dyDescent="0.25">
      <c r="A932">
        <v>930</v>
      </c>
      <c r="B932" t="s">
        <v>976</v>
      </c>
      <c r="C932" s="13">
        <v>269038</v>
      </c>
      <c r="D932">
        <v>930</v>
      </c>
      <c r="E932">
        <v>0.39788614971918601</v>
      </c>
      <c r="F932">
        <v>1868</v>
      </c>
      <c r="G932">
        <v>317052033.50824702</v>
      </c>
      <c r="H932">
        <v>398009265.47895801</v>
      </c>
      <c r="I932">
        <v>5.6719813126826397E-3</v>
      </c>
      <c r="J932">
        <v>37.944813841850397</v>
      </c>
      <c r="K932">
        <f t="shared" si="14"/>
        <v>6689.8693331385266</v>
      </c>
      <c r="L932">
        <v>47.633782123456399</v>
      </c>
      <c r="M932">
        <v>6129.4374402798703</v>
      </c>
      <c r="N932">
        <v>232580.36262668701</v>
      </c>
      <c r="O932" s="3">
        <v>273260.61705504003</v>
      </c>
      <c r="P932">
        <v>10368823.2444626</v>
      </c>
      <c r="Q932">
        <v>2.26714963</v>
      </c>
      <c r="R932">
        <v>86.026570661969998</v>
      </c>
      <c r="S932" s="9">
        <v>3.7347766528166102</v>
      </c>
      <c r="T932">
        <v>0.267753628385205</v>
      </c>
      <c r="U932">
        <v>8355609.1441029096</v>
      </c>
      <c r="V932" s="3">
        <v>8359172.2670435496</v>
      </c>
      <c r="W932" s="1">
        <v>3856883.4045630898</v>
      </c>
      <c r="X932">
        <v>1482</v>
      </c>
      <c r="Y932">
        <v>92.690245857029495</v>
      </c>
      <c r="Z932">
        <v>40776.2574257425</v>
      </c>
      <c r="AA932">
        <v>4979826126.6784496</v>
      </c>
      <c r="AB932">
        <v>4978843655.6705904</v>
      </c>
      <c r="AC932">
        <v>71783.798679867905</v>
      </c>
      <c r="AD932" s="1">
        <v>394335000000</v>
      </c>
      <c r="AE932">
        <v>3677.66246416792</v>
      </c>
      <c r="AF932">
        <v>1838.83123208396</v>
      </c>
      <c r="AG932">
        <v>612.94374402798701</v>
      </c>
      <c r="AH932">
        <v>6129.4374402798703</v>
      </c>
      <c r="AI932">
        <v>139548.21757601199</v>
      </c>
      <c r="AJ932">
        <v>69774.108788006299</v>
      </c>
      <c r="AK932">
        <v>23258.036262668698</v>
      </c>
      <c r="AL932" s="10">
        <v>232580.36262668701</v>
      </c>
      <c r="AM932">
        <v>20.8596327711148</v>
      </c>
      <c r="AN932">
        <v>10.4298163855574</v>
      </c>
      <c r="AO932">
        <v>3.4766054618524702</v>
      </c>
      <c r="AP932">
        <v>34.766054618524699</v>
      </c>
      <c r="AQ932" s="3">
        <v>137366.94436011699</v>
      </c>
      <c r="AR932" s="1">
        <v>135893.67269492199</v>
      </c>
      <c r="AS932">
        <v>0.50269572630163994</v>
      </c>
      <c r="AT932">
        <v>5212363.1317684799</v>
      </c>
      <c r="AU932" s="1">
        <v>3490586519.1752601</v>
      </c>
      <c r="AV932">
        <v>417.75368605397102</v>
      </c>
    </row>
    <row r="933" spans="1:48" x14ac:dyDescent="0.25">
      <c r="A933">
        <v>931</v>
      </c>
      <c r="B933" t="s">
        <v>977</v>
      </c>
      <c r="C933" s="13">
        <v>269328</v>
      </c>
      <c r="D933">
        <v>931</v>
      </c>
      <c r="E933">
        <v>0.39816621299352201</v>
      </c>
      <c r="F933">
        <v>1870</v>
      </c>
      <c r="G933">
        <v>337003558.43536699</v>
      </c>
      <c r="H933">
        <v>396677711.29717398</v>
      </c>
      <c r="I933">
        <v>5.8931580657510096E-3</v>
      </c>
      <c r="J933">
        <v>40.304244743095097</v>
      </c>
      <c r="K933">
        <f t="shared" si="14"/>
        <v>6839.1589523670482</v>
      </c>
      <c r="L933">
        <v>47.4410289151839</v>
      </c>
      <c r="M933">
        <v>5881.3287610607204</v>
      </c>
      <c r="N933">
        <v>237042.51380039501</v>
      </c>
      <c r="O933" s="3">
        <v>236730.19765275999</v>
      </c>
      <c r="P933">
        <v>9541231.8242781106</v>
      </c>
      <c r="Q933">
        <v>2.3442393799999999</v>
      </c>
      <c r="R933">
        <v>94.482797707921506</v>
      </c>
      <c r="S933" s="9">
        <v>3.8950709962025698</v>
      </c>
      <c r="T933">
        <v>0.25673472986113199</v>
      </c>
      <c r="U933">
        <v>8361490.4728639703</v>
      </c>
      <c r="V933" s="3">
        <v>8365053.5992324501</v>
      </c>
      <c r="W933" s="1">
        <v>3852201.1720685498</v>
      </c>
      <c r="X933">
        <v>1531</v>
      </c>
      <c r="Y933">
        <v>92.462492581031</v>
      </c>
      <c r="Z933">
        <v>40748.542955326397</v>
      </c>
      <c r="AA933">
        <v>5097999415.05161</v>
      </c>
      <c r="AB933">
        <v>5098218587.8642197</v>
      </c>
      <c r="AC933">
        <v>76012.965635738801</v>
      </c>
      <c r="AD933" s="1">
        <v>400685000000</v>
      </c>
      <c r="AE933">
        <v>3528.7972566364301</v>
      </c>
      <c r="AF933">
        <v>1764.3986283182101</v>
      </c>
      <c r="AG933">
        <v>588.13287610607199</v>
      </c>
      <c r="AH933">
        <v>5881.3287610607204</v>
      </c>
      <c r="AI933">
        <v>142225.508280237</v>
      </c>
      <c r="AJ933">
        <v>71112.754140118603</v>
      </c>
      <c r="AK933">
        <v>23704.251380039499</v>
      </c>
      <c r="AL933" s="10">
        <v>237042.51380039501</v>
      </c>
      <c r="AM933">
        <v>20.795760015347</v>
      </c>
      <c r="AN933">
        <v>10.3978800076735</v>
      </c>
      <c r="AO933">
        <v>3.4659600025578401</v>
      </c>
      <c r="AP933">
        <v>34.659600025578399</v>
      </c>
      <c r="AQ933" s="3">
        <v>141560.07614155801</v>
      </c>
      <c r="AR933" s="1">
        <v>95170.121511201505</v>
      </c>
      <c r="AS933">
        <v>0.59798064440093601</v>
      </c>
      <c r="AT933">
        <v>5705471.9546605498</v>
      </c>
      <c r="AU933" s="1">
        <v>3496291991.12992</v>
      </c>
      <c r="AV933">
        <v>418.14219635561898</v>
      </c>
    </row>
    <row r="934" spans="1:48" x14ac:dyDescent="0.25">
      <c r="A934">
        <v>932</v>
      </c>
      <c r="B934" t="s">
        <v>978</v>
      </c>
      <c r="C934" s="13">
        <v>269610</v>
      </c>
      <c r="D934">
        <v>932</v>
      </c>
      <c r="E934">
        <v>0.39843775399092002</v>
      </c>
      <c r="F934">
        <v>1872</v>
      </c>
      <c r="G934">
        <v>343726184.23634601</v>
      </c>
      <c r="H934">
        <v>394982140.27671897</v>
      </c>
      <c r="I934">
        <v>5.7916789912331899E-3</v>
      </c>
      <c r="J934">
        <v>41.080227390894002</v>
      </c>
      <c r="K934">
        <f t="shared" si="14"/>
        <v>7092.9738082992435</v>
      </c>
      <c r="L934">
        <v>47.2060520322554</v>
      </c>
      <c r="M934">
        <v>5702.3609453700401</v>
      </c>
      <c r="N934">
        <v>234254.28430075399</v>
      </c>
      <c r="O934" s="3">
        <v>259927.91661938</v>
      </c>
      <c r="P934">
        <v>10677897.919965399</v>
      </c>
      <c r="Q934">
        <v>2.4027559900000002</v>
      </c>
      <c r="R934">
        <v>98.705762434032593</v>
      </c>
      <c r="S934" s="9">
        <v>4.0200569908946102</v>
      </c>
      <c r="T934">
        <v>0.24875269237848799</v>
      </c>
      <c r="U934">
        <v>8367192.8338093404</v>
      </c>
      <c r="V934" s="3">
        <v>8370755.9697225904</v>
      </c>
      <c r="W934" s="1">
        <v>3870136.03546307</v>
      </c>
      <c r="X934">
        <v>1565</v>
      </c>
      <c r="Y934">
        <v>92.824639226537201</v>
      </c>
      <c r="Z934">
        <v>40973.102473498198</v>
      </c>
      <c r="AA934">
        <v>5252214167.4403896</v>
      </c>
      <c r="AB934">
        <v>5250468972.1357803</v>
      </c>
      <c r="AC934">
        <v>72711.805653710195</v>
      </c>
      <c r="AD934" s="1">
        <v>407046000000</v>
      </c>
      <c r="AE934">
        <v>3421.4165672220201</v>
      </c>
      <c r="AF934">
        <v>1710.7082836110101</v>
      </c>
      <c r="AG934">
        <v>570.23609453700396</v>
      </c>
      <c r="AH934">
        <v>5702.3609453700401</v>
      </c>
      <c r="AI934">
        <v>140552.57058045201</v>
      </c>
      <c r="AJ934">
        <v>70276.285290226399</v>
      </c>
      <c r="AK934">
        <v>23425.428430075401</v>
      </c>
      <c r="AL934" s="10">
        <v>234254.28430075399</v>
      </c>
      <c r="AM934">
        <v>19.815746452637001</v>
      </c>
      <c r="AN934">
        <v>9.9078732263185003</v>
      </c>
      <c r="AO934">
        <v>3.30262440877283</v>
      </c>
      <c r="AP934">
        <v>33.026244087728301</v>
      </c>
      <c r="AQ934" s="3">
        <v>145270.56038953</v>
      </c>
      <c r="AR934" s="1">
        <v>114657.356229849</v>
      </c>
      <c r="AS934">
        <v>0.55888787275687102</v>
      </c>
      <c r="AT934">
        <v>5967747.6540045198</v>
      </c>
      <c r="AU934" s="1">
        <v>3502259738.7839198</v>
      </c>
      <c r="AV934">
        <v>418.57045825839401</v>
      </c>
    </row>
    <row r="935" spans="1:48" x14ac:dyDescent="0.25">
      <c r="A935">
        <v>933</v>
      </c>
      <c r="B935" t="s">
        <v>979</v>
      </c>
      <c r="C935" s="13">
        <v>269908</v>
      </c>
      <c r="D935">
        <v>933</v>
      </c>
      <c r="E935">
        <v>0.39872478980227399</v>
      </c>
      <c r="F935">
        <v>1874</v>
      </c>
      <c r="G935">
        <v>346921117.93673497</v>
      </c>
      <c r="H935">
        <v>393610968.26343</v>
      </c>
      <c r="I935">
        <v>5.8907576306253496E-3</v>
      </c>
      <c r="J935">
        <v>41.432220061548897</v>
      </c>
      <c r="K935">
        <f t="shared" si="14"/>
        <v>7033.4280680888487</v>
      </c>
      <c r="L935">
        <v>47.008312300849099</v>
      </c>
      <c r="M935">
        <v>6027.7520384192403</v>
      </c>
      <c r="N935">
        <v>249743.14893223601</v>
      </c>
      <c r="O935" s="3">
        <v>231212.87604353001</v>
      </c>
      <c r="P935">
        <v>9579662.7612991594</v>
      </c>
      <c r="Q935">
        <v>3.2604996499999999</v>
      </c>
      <c r="R935">
        <v>135.08973900940299</v>
      </c>
      <c r="S935" s="9">
        <v>3.80578534517847</v>
      </c>
      <c r="T935">
        <v>0.26275785660557299</v>
      </c>
      <c r="U935">
        <v>8373220.5858477596</v>
      </c>
      <c r="V935" s="3">
        <v>8376783.7251194697</v>
      </c>
      <c r="W935" s="1">
        <v>3865029.2689569299</v>
      </c>
      <c r="X935">
        <v>1491</v>
      </c>
      <c r="Y935">
        <v>92.845938855953193</v>
      </c>
      <c r="Z935">
        <v>40945.685618729098</v>
      </c>
      <c r="AA935">
        <v>5338329898.8112898</v>
      </c>
      <c r="AB935">
        <v>5337743982.8717299</v>
      </c>
      <c r="AC935">
        <v>78302.628762541804</v>
      </c>
      <c r="AD935" s="1">
        <v>413879000000</v>
      </c>
      <c r="AE935">
        <v>3616.65122305154</v>
      </c>
      <c r="AF935">
        <v>1808.32561152577</v>
      </c>
      <c r="AG935">
        <v>602.77520384192405</v>
      </c>
      <c r="AH935">
        <v>6027.7520384192403</v>
      </c>
      <c r="AI935">
        <v>149845.889359341</v>
      </c>
      <c r="AJ935">
        <v>74922.944679670807</v>
      </c>
      <c r="AK935">
        <v>24974.3148932236</v>
      </c>
      <c r="AL935" s="10">
        <v>249743.14893223601</v>
      </c>
      <c r="AM935">
        <v>21.304815789501401</v>
      </c>
      <c r="AN935">
        <v>10.6524078947507</v>
      </c>
      <c r="AO935">
        <v>3.5508026315835699</v>
      </c>
      <c r="AP935">
        <v>35.5080263158357</v>
      </c>
      <c r="AQ935" s="3">
        <v>138433.29483422599</v>
      </c>
      <c r="AR935" s="1">
        <v>92779.581209303695</v>
      </c>
      <c r="AS935">
        <v>0.59872658133521806</v>
      </c>
      <c r="AT935">
        <v>5735598.7354169404</v>
      </c>
      <c r="AU935" s="1">
        <v>3507995337.51934</v>
      </c>
      <c r="AV935">
        <v>418.954129006046</v>
      </c>
    </row>
    <row r="936" spans="1:48" x14ac:dyDescent="0.25">
      <c r="A936">
        <v>934</v>
      </c>
      <c r="B936" t="s">
        <v>980</v>
      </c>
      <c r="C936" s="13">
        <v>270197</v>
      </c>
      <c r="D936">
        <v>934</v>
      </c>
      <c r="E936">
        <v>0.39900349389848699</v>
      </c>
      <c r="F936">
        <v>1876</v>
      </c>
      <c r="G936">
        <v>348796699.53957897</v>
      </c>
      <c r="H936">
        <v>392109888.12370998</v>
      </c>
      <c r="I936">
        <v>5.9749300187025099E-3</v>
      </c>
      <c r="J936">
        <v>41.627120811547499</v>
      </c>
      <c r="K936">
        <f t="shared" si="14"/>
        <v>6966.9637437171295</v>
      </c>
      <c r="L936">
        <v>46.796330658730497</v>
      </c>
      <c r="M936">
        <v>5852.7860204707804</v>
      </c>
      <c r="N936">
        <v>243634.63075827301</v>
      </c>
      <c r="O936" s="3">
        <v>252723.01682731</v>
      </c>
      <c r="P936">
        <v>10520131.553329101</v>
      </c>
      <c r="Q936">
        <v>6.5235828600000003</v>
      </c>
      <c r="R936">
        <v>271.55797183736001</v>
      </c>
      <c r="S936" s="9">
        <v>3.9222970602523599</v>
      </c>
      <c r="T936">
        <v>0.25495264245377097</v>
      </c>
      <c r="U936">
        <v>8379073.3718682304</v>
      </c>
      <c r="V936" s="3">
        <v>8382636.5861290004</v>
      </c>
      <c r="W936" s="1">
        <v>3862889.5307584</v>
      </c>
      <c r="X936">
        <v>1443</v>
      </c>
      <c r="Y936">
        <v>93.132291419861602</v>
      </c>
      <c r="Z936">
        <v>40947.972413793097</v>
      </c>
      <c r="AA936">
        <v>5449977022.3160696</v>
      </c>
      <c r="AB936">
        <v>5450893943.8120203</v>
      </c>
      <c r="AC936">
        <v>81168.886206896495</v>
      </c>
      <c r="AD936" s="1">
        <v>420644000000</v>
      </c>
      <c r="AE936">
        <v>3511.67161228246</v>
      </c>
      <c r="AF936">
        <v>1755.83580614123</v>
      </c>
      <c r="AG936">
        <v>585.27860204707804</v>
      </c>
      <c r="AH936">
        <v>5852.7860204707804</v>
      </c>
      <c r="AI936">
        <v>146180.77845496399</v>
      </c>
      <c r="AJ936">
        <v>73090.389227481995</v>
      </c>
      <c r="AK936">
        <v>24363.463075827302</v>
      </c>
      <c r="AL936" s="10">
        <v>243634.63075827301</v>
      </c>
      <c r="AM936">
        <v>20.9819921320519</v>
      </c>
      <c r="AN936">
        <v>10.4909960660259</v>
      </c>
      <c r="AO936">
        <v>3.4969986886753199</v>
      </c>
      <c r="AP936">
        <v>34.969986886753198</v>
      </c>
      <c r="AQ936" s="3">
        <v>134389.89651886001</v>
      </c>
      <c r="AR936" s="1">
        <v>118333.120308449</v>
      </c>
      <c r="AS936">
        <v>0.53176753825588896</v>
      </c>
      <c r="AT936">
        <v>5594264.45824196</v>
      </c>
      <c r="AU936" s="1">
        <v>3513589601.9775801</v>
      </c>
      <c r="AV936">
        <v>419.32913653364801</v>
      </c>
    </row>
    <row r="937" spans="1:48" x14ac:dyDescent="0.25">
      <c r="A937">
        <v>935</v>
      </c>
      <c r="B937" t="s">
        <v>981</v>
      </c>
      <c r="C937" s="13">
        <v>270498</v>
      </c>
      <c r="D937">
        <v>935</v>
      </c>
      <c r="E937">
        <v>0.399292655392959</v>
      </c>
      <c r="F937">
        <v>1878</v>
      </c>
      <c r="G937">
        <v>359411297.75191301</v>
      </c>
      <c r="H937">
        <v>391266336.47279602</v>
      </c>
      <c r="I937">
        <v>6.1013519333723001E-3</v>
      </c>
      <c r="J937">
        <v>42.8628562817633</v>
      </c>
      <c r="K937">
        <f t="shared" si="14"/>
        <v>7025.1407802454723</v>
      </c>
      <c r="L937">
        <v>46.661840774136301</v>
      </c>
      <c r="M937">
        <v>6072.3913839198603</v>
      </c>
      <c r="N937">
        <v>260280.039175574</v>
      </c>
      <c r="O937" s="3">
        <v>262888.51112873002</v>
      </c>
      <c r="P937">
        <v>11268152.4706374</v>
      </c>
      <c r="Q937">
        <v>2.4102974000000001</v>
      </c>
      <c r="R937">
        <v>103.312231052507</v>
      </c>
      <c r="S937" s="9">
        <v>3.7831886383239302</v>
      </c>
      <c r="T937">
        <v>0.26432728991357601</v>
      </c>
      <c r="U937">
        <v>8385145.7632521503</v>
      </c>
      <c r="V937" s="3">
        <v>8388708.9812691491</v>
      </c>
      <c r="W937" s="1">
        <v>3873493.6648239698</v>
      </c>
      <c r="X937">
        <v>1847</v>
      </c>
      <c r="Y937">
        <v>95.123471885628803</v>
      </c>
      <c r="Z937">
        <v>41085.324503311203</v>
      </c>
      <c r="AA937">
        <v>5611918663.94417</v>
      </c>
      <c r="AB937">
        <v>5608958814.7170696</v>
      </c>
      <c r="AC937">
        <v>79755.254966887398</v>
      </c>
      <c r="AD937" s="1">
        <v>427899000000</v>
      </c>
      <c r="AE937">
        <v>3643.43483035191</v>
      </c>
      <c r="AF937">
        <v>1821.71741517595</v>
      </c>
      <c r="AG937">
        <v>607.23913839198599</v>
      </c>
      <c r="AH937">
        <v>6072.3913839198603</v>
      </c>
      <c r="AI937">
        <v>156168.023505344</v>
      </c>
      <c r="AJ937">
        <v>78084.011752672406</v>
      </c>
      <c r="AK937">
        <v>26028.003917557398</v>
      </c>
      <c r="AL937" s="10">
        <v>260280.039175574</v>
      </c>
      <c r="AM937">
        <v>22.2298781462836</v>
      </c>
      <c r="AN937">
        <v>11.1149390731418</v>
      </c>
      <c r="AO937">
        <v>3.7049796910472699</v>
      </c>
      <c r="AP937">
        <v>37.049796910472701</v>
      </c>
      <c r="AQ937" s="3">
        <v>175693.05257275599</v>
      </c>
      <c r="AR937" s="1">
        <v>87195.458555973499</v>
      </c>
      <c r="AS937">
        <v>0.668317728372404</v>
      </c>
      <c r="AT937">
        <v>7530706.0621303404</v>
      </c>
      <c r="AU937" s="1">
        <v>3521120308.03971</v>
      </c>
      <c r="AV937">
        <v>419.92356572631098</v>
      </c>
    </row>
    <row r="938" spans="1:48" x14ac:dyDescent="0.25">
      <c r="A938">
        <v>936</v>
      </c>
      <c r="B938" t="s">
        <v>982</v>
      </c>
      <c r="C938" s="13">
        <v>270779</v>
      </c>
      <c r="D938">
        <v>936</v>
      </c>
      <c r="E938">
        <v>0.39955997364949603</v>
      </c>
      <c r="F938">
        <v>1880</v>
      </c>
      <c r="G938">
        <v>378624502.646514</v>
      </c>
      <c r="H938">
        <v>390984892.090976</v>
      </c>
      <c r="I938">
        <v>6.2738839082408003E-3</v>
      </c>
      <c r="J938">
        <v>45.123984909155801</v>
      </c>
      <c r="K938">
        <f t="shared" si="14"/>
        <v>7192.3525473407408</v>
      </c>
      <c r="L938">
        <v>46.597080345041803</v>
      </c>
      <c r="M938">
        <v>5613.6833872795096</v>
      </c>
      <c r="N938">
        <v>253311.76445237899</v>
      </c>
      <c r="O938" s="3">
        <v>219298.42794391999</v>
      </c>
      <c r="P938">
        <v>9895618.9531430304</v>
      </c>
      <c r="Q938">
        <v>3.0205046599999998</v>
      </c>
      <c r="R938">
        <v>136.297206695874</v>
      </c>
      <c r="S938" s="9">
        <v>4.0950620937544597</v>
      </c>
      <c r="T938">
        <v>0.244196541372385</v>
      </c>
      <c r="U938">
        <v>8390759.4466394298</v>
      </c>
      <c r="V938" s="3">
        <v>8394322.6763087306</v>
      </c>
      <c r="W938" s="1">
        <v>3886676.6441135998</v>
      </c>
      <c r="X938">
        <v>1307</v>
      </c>
      <c r="Y938">
        <v>96.081230964326494</v>
      </c>
      <c r="Z938">
        <v>41229.237588652402</v>
      </c>
      <c r="AA938">
        <v>5632680997.3964796</v>
      </c>
      <c r="AB938">
        <v>5635976936.5855904</v>
      </c>
      <c r="AC938">
        <v>79646.170212765894</v>
      </c>
      <c r="AD938" s="1">
        <v>434697000000</v>
      </c>
      <c r="AE938">
        <v>3368.2100323677</v>
      </c>
      <c r="AF938">
        <v>1684.10501618385</v>
      </c>
      <c r="AG938">
        <v>561.36833872795103</v>
      </c>
      <c r="AH938">
        <v>5613.6833872795096</v>
      </c>
      <c r="AI938">
        <v>151987.05867142699</v>
      </c>
      <c r="AJ938">
        <v>75993.529335713698</v>
      </c>
      <c r="AK938">
        <v>25331.176445237899</v>
      </c>
      <c r="AL938" s="10">
        <v>253311.76445237899</v>
      </c>
      <c r="AM938">
        <v>21.1317587216469</v>
      </c>
      <c r="AN938">
        <v>10.5658793608234</v>
      </c>
      <c r="AO938">
        <v>3.5219597869411601</v>
      </c>
      <c r="AP938">
        <v>35.219597869411601</v>
      </c>
      <c r="AQ938" s="3">
        <v>125578.16887037399</v>
      </c>
      <c r="AR938" s="1">
        <v>93720.259073545196</v>
      </c>
      <c r="AS938">
        <v>0.57263597394545895</v>
      </c>
      <c r="AT938">
        <v>5666587.3970261998</v>
      </c>
      <c r="AU938" s="1">
        <v>3526786895.4367399</v>
      </c>
      <c r="AV938">
        <v>420.317960235322</v>
      </c>
    </row>
    <row r="939" spans="1:48" x14ac:dyDescent="0.25">
      <c r="A939">
        <v>937</v>
      </c>
      <c r="B939" t="s">
        <v>983</v>
      </c>
      <c r="C939" s="13">
        <v>271052</v>
      </c>
      <c r="D939">
        <v>937</v>
      </c>
      <c r="E939">
        <v>0.39982077235300001</v>
      </c>
      <c r="F939">
        <v>1882</v>
      </c>
      <c r="G939">
        <v>374242396.08290702</v>
      </c>
      <c r="H939">
        <v>390256070.76912498</v>
      </c>
      <c r="I939">
        <v>6.1170124810052597E-3</v>
      </c>
      <c r="J939">
        <v>44.572637822840001</v>
      </c>
      <c r="K939">
        <f t="shared" si="14"/>
        <v>7286.6677910578674</v>
      </c>
      <c r="L939">
        <v>46.4798822437618</v>
      </c>
      <c r="M939">
        <v>5476.7727735899298</v>
      </c>
      <c r="N939">
        <v>244114.20927521499</v>
      </c>
      <c r="O939" s="3">
        <v>230376.63887344001</v>
      </c>
      <c r="P939">
        <v>10268494.487349</v>
      </c>
      <c r="Q939">
        <v>2.3536940799999999</v>
      </c>
      <c r="R939">
        <v>104.910353773602</v>
      </c>
      <c r="S939" s="9">
        <v>4.2001718627853597</v>
      </c>
      <c r="T939">
        <v>0.238085495705607</v>
      </c>
      <c r="U939">
        <v>8396236.2194130197</v>
      </c>
      <c r="V939" s="3">
        <v>8399799.4519571606</v>
      </c>
      <c r="W939" s="1">
        <v>3876371.1051931302</v>
      </c>
      <c r="X939">
        <v>1248</v>
      </c>
      <c r="Y939">
        <v>96.548958065474395</v>
      </c>
      <c r="Z939">
        <v>41100.2116788321</v>
      </c>
      <c r="AA939">
        <v>5239000716.7203598</v>
      </c>
      <c r="AB939">
        <v>5240208529.7839899</v>
      </c>
      <c r="AC939">
        <v>75356.755474452497</v>
      </c>
      <c r="AD939" s="1">
        <v>440840000000</v>
      </c>
      <c r="AE939">
        <v>3286.06366415396</v>
      </c>
      <c r="AF939">
        <v>1643.03183207698</v>
      </c>
      <c r="AG939">
        <v>547.67727735899302</v>
      </c>
      <c r="AH939">
        <v>5476.7727735899298</v>
      </c>
      <c r="AI939">
        <v>146468.52556512901</v>
      </c>
      <c r="AJ939">
        <v>73234.262782564503</v>
      </c>
      <c r="AK939">
        <v>24411.4209275215</v>
      </c>
      <c r="AL939" s="10">
        <v>244114.20927521499</v>
      </c>
      <c r="AM939">
        <v>20.100892447007599</v>
      </c>
      <c r="AN939">
        <v>10.050446223503799</v>
      </c>
      <c r="AO939">
        <v>3.3501487411679398</v>
      </c>
      <c r="AP939">
        <v>33.501487411679399</v>
      </c>
      <c r="AQ939" s="3">
        <v>120493.099665712</v>
      </c>
      <c r="AR939" s="1">
        <v>109883.53920772699</v>
      </c>
      <c r="AS939">
        <v>0.52302655449325397</v>
      </c>
      <c r="AT939">
        <v>5370695.2915511401</v>
      </c>
      <c r="AU939" s="1">
        <v>3532157590.7282901</v>
      </c>
      <c r="AV939">
        <v>420.68344653781401</v>
      </c>
    </row>
    <row r="940" spans="1:48" x14ac:dyDescent="0.25">
      <c r="A940">
        <v>938</v>
      </c>
      <c r="B940" t="s">
        <v>984</v>
      </c>
      <c r="C940" s="13">
        <v>271346</v>
      </c>
      <c r="D940">
        <v>938</v>
      </c>
      <c r="E940">
        <v>0.40010074729874801</v>
      </c>
      <c r="F940">
        <v>1884</v>
      </c>
      <c r="G940">
        <v>359050012.61681098</v>
      </c>
      <c r="H940">
        <v>388669432.13405597</v>
      </c>
      <c r="I940">
        <v>5.88817931092928E-3</v>
      </c>
      <c r="J940">
        <v>42.733285963230401</v>
      </c>
      <c r="K940">
        <f t="shared" si="14"/>
        <v>7257.4702139100073</v>
      </c>
      <c r="L940">
        <v>46.2585194399553</v>
      </c>
      <c r="M940">
        <v>5879.4738606903702</v>
      </c>
      <c r="N940">
        <v>251249.237802219</v>
      </c>
      <c r="O940" s="3">
        <v>258857.34123757001</v>
      </c>
      <c r="P940">
        <v>11061824.7867865</v>
      </c>
      <c r="Q940">
        <v>2.4217720100000002</v>
      </c>
      <c r="R940">
        <v>103.49027584107699</v>
      </c>
      <c r="S940" s="9">
        <v>3.91523044331759</v>
      </c>
      <c r="T940">
        <v>0.25541280761820001</v>
      </c>
      <c r="U940">
        <v>8402115.6932737101</v>
      </c>
      <c r="V940" s="3">
        <v>8405678.9316973295</v>
      </c>
      <c r="W940" s="1">
        <v>3878611.1961856498</v>
      </c>
      <c r="X940">
        <v>1508</v>
      </c>
      <c r="Y940">
        <v>97.629741467526003</v>
      </c>
      <c r="Z940">
        <v>41093.732203389802</v>
      </c>
      <c r="AA940">
        <v>5198961817.3495302</v>
      </c>
      <c r="AB940">
        <v>5199106800.9247198</v>
      </c>
      <c r="AC940">
        <v>73255.261016949094</v>
      </c>
      <c r="AD940" s="1">
        <v>447405000000</v>
      </c>
      <c r="AE940">
        <v>3527.6843164142201</v>
      </c>
      <c r="AF940">
        <v>1763.8421582071101</v>
      </c>
      <c r="AG940">
        <v>587.94738606903695</v>
      </c>
      <c r="AH940">
        <v>5879.4738606903602</v>
      </c>
      <c r="AI940">
        <v>150749.54268133099</v>
      </c>
      <c r="AJ940">
        <v>75374.771340665902</v>
      </c>
      <c r="AK940">
        <v>25124.9237802219</v>
      </c>
      <c r="AL940" s="10">
        <v>251249.237802219</v>
      </c>
      <c r="AM940">
        <v>20.771637807399902</v>
      </c>
      <c r="AN940">
        <v>10.385818903699899</v>
      </c>
      <c r="AO940">
        <v>3.46193963456665</v>
      </c>
      <c r="AP940">
        <v>34.619396345666502</v>
      </c>
      <c r="AQ940" s="3">
        <v>147225.650133029</v>
      </c>
      <c r="AR940" s="1">
        <v>111631.69110454</v>
      </c>
      <c r="AS940">
        <v>0.56875207567673602</v>
      </c>
      <c r="AT940">
        <v>6291435.8082572399</v>
      </c>
      <c r="AU940" s="1">
        <v>3538449026.53655</v>
      </c>
      <c r="AV940">
        <v>421.137860475933</v>
      </c>
    </row>
    <row r="941" spans="1:48" x14ac:dyDescent="0.25">
      <c r="A941">
        <v>939</v>
      </c>
      <c r="B941" t="s">
        <v>985</v>
      </c>
      <c r="C941" s="13">
        <v>271659</v>
      </c>
      <c r="D941">
        <v>939</v>
      </c>
      <c r="E941">
        <v>0.40039893918988601</v>
      </c>
      <c r="F941">
        <v>1886</v>
      </c>
      <c r="G941">
        <v>360514602.544824</v>
      </c>
      <c r="H941">
        <v>387427272.48678702</v>
      </c>
      <c r="I941">
        <v>5.8264358655756802E-3</v>
      </c>
      <c r="J941">
        <v>42.875643129020702</v>
      </c>
      <c r="K941">
        <f t="shared" si="14"/>
        <v>7358.8114789596812</v>
      </c>
      <c r="L941">
        <v>46.076340199085202</v>
      </c>
      <c r="M941">
        <v>6262.0297139100703</v>
      </c>
      <c r="N941">
        <v>268488.55127693102</v>
      </c>
      <c r="O941" s="3">
        <v>256741.53901705999</v>
      </c>
      <c r="P941">
        <v>11007958.603290999</v>
      </c>
      <c r="Q941">
        <v>2.7243074200000001</v>
      </c>
      <c r="R941">
        <v>116.806432713663</v>
      </c>
      <c r="S941" s="9">
        <v>3.67878345334011</v>
      </c>
      <c r="T941">
        <v>0.27182899256874099</v>
      </c>
      <c r="U941">
        <v>8408377.7229876202</v>
      </c>
      <c r="V941" s="3">
        <v>8411940.9803247191</v>
      </c>
      <c r="W941" s="1">
        <v>3895584.9218991199</v>
      </c>
      <c r="X941">
        <v>1718</v>
      </c>
      <c r="Y941">
        <v>98.919976773948406</v>
      </c>
      <c r="Z941">
        <v>41225.525477707</v>
      </c>
      <c r="AA941">
        <v>5257153439.93682</v>
      </c>
      <c r="AB941">
        <v>5254495232.5260096</v>
      </c>
      <c r="AC941">
        <v>81058.675159235601</v>
      </c>
      <c r="AD941" s="1">
        <v>454472000000</v>
      </c>
      <c r="AE941">
        <v>3757.2178283460398</v>
      </c>
      <c r="AF941">
        <v>1878.6089141730199</v>
      </c>
      <c r="AG941">
        <v>626.20297139100705</v>
      </c>
      <c r="AH941">
        <v>6262.0297139100703</v>
      </c>
      <c r="AI941">
        <v>161093.13076615901</v>
      </c>
      <c r="AJ941">
        <v>80546.565383079505</v>
      </c>
      <c r="AK941">
        <v>26848.855127693099</v>
      </c>
      <c r="AL941" s="10">
        <v>268488.55127693102</v>
      </c>
      <c r="AM941">
        <v>21.891188709855701</v>
      </c>
      <c r="AN941">
        <v>10.945594354927801</v>
      </c>
      <c r="AO941">
        <v>3.6485314516426302</v>
      </c>
      <c r="AP941">
        <v>36.4853145164263</v>
      </c>
      <c r="AQ941" s="3">
        <v>169944.52009764299</v>
      </c>
      <c r="AR941" s="1">
        <v>86797.018919416601</v>
      </c>
      <c r="AS941">
        <v>0.66192841543397796</v>
      </c>
      <c r="AT941">
        <v>7286480.5954392403</v>
      </c>
      <c r="AU941" s="1">
        <v>3545735507.13199</v>
      </c>
      <c r="AV941">
        <v>421.69079743388801</v>
      </c>
    </row>
    <row r="942" spans="1:48" x14ac:dyDescent="0.25">
      <c r="A942">
        <v>940</v>
      </c>
      <c r="B942" t="s">
        <v>986</v>
      </c>
      <c r="C942" s="13">
        <v>271913</v>
      </c>
      <c r="D942">
        <v>940</v>
      </c>
      <c r="E942">
        <v>0.40064171199684401</v>
      </c>
      <c r="F942">
        <v>1888</v>
      </c>
      <c r="G942">
        <v>311640149.11691099</v>
      </c>
      <c r="H942">
        <v>384668851.34012997</v>
      </c>
      <c r="I942">
        <v>5.4544476931618902E-3</v>
      </c>
      <c r="J942">
        <v>37.040594267733702</v>
      </c>
      <c r="K942">
        <f t="shared" si="14"/>
        <v>6790.8973284628992</v>
      </c>
      <c r="L942">
        <v>45.720562290514302</v>
      </c>
      <c r="M942">
        <v>5098.22894611023</v>
      </c>
      <c r="N942">
        <v>188841.42987688401</v>
      </c>
      <c r="O942" s="3">
        <v>263336.02392478997</v>
      </c>
      <c r="P942">
        <v>9754122.8182763606</v>
      </c>
      <c r="Q942">
        <v>2.6374013199999999</v>
      </c>
      <c r="R942">
        <v>97.690912215305204</v>
      </c>
      <c r="S942" s="9">
        <v>4.5212993159086299</v>
      </c>
      <c r="T942">
        <v>0.221175359145412</v>
      </c>
      <c r="U942">
        <v>8413475.9519337304</v>
      </c>
      <c r="V942" s="3">
        <v>8417039.2141268607</v>
      </c>
      <c r="W942" s="1">
        <v>3891514.7652264698</v>
      </c>
      <c r="X942">
        <v>1114</v>
      </c>
      <c r="Y942">
        <v>100.01191346670601</v>
      </c>
      <c r="Z942">
        <v>41127.227450980303</v>
      </c>
      <c r="AA942">
        <v>5630986795.1299496</v>
      </c>
      <c r="AB942">
        <v>5632479053.4157696</v>
      </c>
      <c r="AC942">
        <v>72350.043137254906</v>
      </c>
      <c r="AD942" s="1">
        <v>460615000000</v>
      </c>
      <c r="AE942">
        <v>3058.9373676661398</v>
      </c>
      <c r="AF942">
        <v>1529.4686838330699</v>
      </c>
      <c r="AG942">
        <v>509.822894611023</v>
      </c>
      <c r="AH942">
        <v>5098.22894611023</v>
      </c>
      <c r="AI942">
        <v>113304.85792613</v>
      </c>
      <c r="AJ942">
        <v>56652.428963065402</v>
      </c>
      <c r="AK942">
        <v>18884.142987688399</v>
      </c>
      <c r="AL942" s="10">
        <v>188841.42987688401</v>
      </c>
      <c r="AM942">
        <v>16.684813868593299</v>
      </c>
      <c r="AN942">
        <v>8.3424069342966494</v>
      </c>
      <c r="AO942">
        <v>2.7808023114322098</v>
      </c>
      <c r="AP942">
        <v>27.808023114322101</v>
      </c>
      <c r="AQ942" s="3">
        <v>111413.27160191</v>
      </c>
      <c r="AR942" s="1">
        <v>151922.75232287901</v>
      </c>
      <c r="AS942">
        <v>0.42308405033764401</v>
      </c>
      <c r="AT942">
        <v>4126813.7894471898</v>
      </c>
      <c r="AU942" s="1">
        <v>3549862320.9214301</v>
      </c>
      <c r="AV942">
        <v>421.92577018129401</v>
      </c>
    </row>
    <row r="943" spans="1:48" x14ac:dyDescent="0.25">
      <c r="A943">
        <v>941</v>
      </c>
      <c r="B943" t="s">
        <v>987</v>
      </c>
      <c r="C943" s="13">
        <v>272207</v>
      </c>
      <c r="D943">
        <v>941</v>
      </c>
      <c r="E943">
        <v>0.40092091943222202</v>
      </c>
      <c r="F943">
        <v>1890</v>
      </c>
      <c r="G943">
        <v>310785683.29826999</v>
      </c>
      <c r="H943">
        <v>382286177.94149798</v>
      </c>
      <c r="I943">
        <v>5.6894078503798903E-3</v>
      </c>
      <c r="J943">
        <v>36.913310169140402</v>
      </c>
      <c r="K943">
        <f t="shared" si="14"/>
        <v>6488.0759368790277</v>
      </c>
      <c r="L943">
        <v>45.405721750015601</v>
      </c>
      <c r="M943">
        <v>5863.3561429493102</v>
      </c>
      <c r="N943">
        <v>216435.88393682201</v>
      </c>
      <c r="O943" s="3">
        <v>325018.65712415997</v>
      </c>
      <c r="P943">
        <v>11997514.501181601</v>
      </c>
      <c r="Q943">
        <v>2.4017562400000001</v>
      </c>
      <c r="R943">
        <v>88.656773037788398</v>
      </c>
      <c r="S943" s="9">
        <v>3.9340409269807299</v>
      </c>
      <c r="T943">
        <v>0.25419155991533299</v>
      </c>
      <c r="U943">
        <v>8419339.3080766797</v>
      </c>
      <c r="V943" s="3">
        <v>8422902.5857033301</v>
      </c>
      <c r="W943" s="1">
        <v>3908526.9105628799</v>
      </c>
      <c r="X943">
        <v>1675</v>
      </c>
      <c r="Y943">
        <v>101.387145897423</v>
      </c>
      <c r="Z943">
        <v>41230.501694915198</v>
      </c>
      <c r="AA943">
        <v>5254059774.0731201</v>
      </c>
      <c r="AB943">
        <v>5254521586.8858099</v>
      </c>
      <c r="AC943">
        <v>77230.515254237194</v>
      </c>
      <c r="AD943" s="1">
        <v>467250000000</v>
      </c>
      <c r="AE943">
        <v>3518.0136857695802</v>
      </c>
      <c r="AF943">
        <v>1759.0068428847901</v>
      </c>
      <c r="AG943">
        <v>586.33561429493102</v>
      </c>
      <c r="AH943">
        <v>5863.3561429493102</v>
      </c>
      <c r="AI943">
        <v>129861.53036209301</v>
      </c>
      <c r="AJ943">
        <v>64930.765181046801</v>
      </c>
      <c r="AK943">
        <v>21643.588393682199</v>
      </c>
      <c r="AL943" s="10">
        <v>216435.88393682201</v>
      </c>
      <c r="AM943">
        <v>20.015414681561399</v>
      </c>
      <c r="AN943">
        <v>10.0077073407807</v>
      </c>
      <c r="AO943">
        <v>3.3359024469268999</v>
      </c>
      <c r="AP943">
        <v>33.359024469269002</v>
      </c>
      <c r="AQ943" s="3">
        <v>169823.469378184</v>
      </c>
      <c r="AR943" s="1">
        <v>155195.18774597501</v>
      </c>
      <c r="AS943">
        <v>0.52250375680221295</v>
      </c>
      <c r="AT943">
        <v>6268746.3991564196</v>
      </c>
      <c r="AU943" s="1">
        <v>3556131067.32059</v>
      </c>
      <c r="AV943">
        <v>422.376499769904</v>
      </c>
    </row>
    <row r="944" spans="1:48" x14ac:dyDescent="0.25">
      <c r="A944">
        <v>942</v>
      </c>
      <c r="B944" t="s">
        <v>988</v>
      </c>
      <c r="C944" s="13">
        <v>272501</v>
      </c>
      <c r="D944">
        <v>942</v>
      </c>
      <c r="E944">
        <v>0.40120089332154601</v>
      </c>
      <c r="F944">
        <v>1892</v>
      </c>
      <c r="G944">
        <v>312200182.74272197</v>
      </c>
      <c r="H944">
        <v>380541824.18782002</v>
      </c>
      <c r="I944">
        <v>5.7820942635885397E-3</v>
      </c>
      <c r="J944">
        <v>37.055439347653703</v>
      </c>
      <c r="K944">
        <f t="shared" si="14"/>
        <v>6408.6536224430201</v>
      </c>
      <c r="L944">
        <v>45.166996257198697</v>
      </c>
      <c r="M944">
        <v>5879.4516758006002</v>
      </c>
      <c r="N944">
        <v>217865.66497009</v>
      </c>
      <c r="O944" s="3">
        <v>211112.29386005001</v>
      </c>
      <c r="P944">
        <v>7822858.8006751202</v>
      </c>
      <c r="Q944">
        <v>2.11844974</v>
      </c>
      <c r="R944">
        <v>78.5000858516227</v>
      </c>
      <c r="S944" s="9">
        <v>3.9260108587364702</v>
      </c>
      <c r="T944">
        <v>0.254711470747647</v>
      </c>
      <c r="U944">
        <v>8425218.7597524803</v>
      </c>
      <c r="V944" s="3">
        <v>8428782.0654435102</v>
      </c>
      <c r="W944" s="1">
        <v>3908629.7186020701</v>
      </c>
      <c r="X944">
        <v>1258</v>
      </c>
      <c r="Y944">
        <v>101.69110724403301</v>
      </c>
      <c r="Z944">
        <v>41143.972881355898</v>
      </c>
      <c r="AA944">
        <v>5318846059.7769098</v>
      </c>
      <c r="AB944">
        <v>5318237531.3632202</v>
      </c>
      <c r="AC944">
        <v>77023.494915254196</v>
      </c>
      <c r="AD944" s="1">
        <v>473966000000</v>
      </c>
      <c r="AE944">
        <v>3527.6710054803598</v>
      </c>
      <c r="AF944">
        <v>1763.8355027401799</v>
      </c>
      <c r="AG944">
        <v>587.94516758006</v>
      </c>
      <c r="AH944">
        <v>5879.4516758006002</v>
      </c>
      <c r="AI944">
        <v>130719.398982054</v>
      </c>
      <c r="AJ944">
        <v>65359.699491027</v>
      </c>
      <c r="AK944">
        <v>21786.566497009</v>
      </c>
      <c r="AL944" s="10">
        <v>217865.66497009</v>
      </c>
      <c r="AM944">
        <v>20.397326284615598</v>
      </c>
      <c r="AN944">
        <v>10.198663142307799</v>
      </c>
      <c r="AO944">
        <v>3.3995543807692701</v>
      </c>
      <c r="AP944">
        <v>33.995543807692698</v>
      </c>
      <c r="AQ944" s="3">
        <v>127927.412912994</v>
      </c>
      <c r="AR944" s="1">
        <v>83184.880947055397</v>
      </c>
      <c r="AS944">
        <v>0.60596856096784102</v>
      </c>
      <c r="AT944">
        <v>4740406.4900997197</v>
      </c>
      <c r="AU944" s="1">
        <v>3560871473.8106899</v>
      </c>
      <c r="AV944">
        <v>422.64439361753801</v>
      </c>
    </row>
    <row r="945" spans="1:48" x14ac:dyDescent="0.25">
      <c r="A945">
        <v>943</v>
      </c>
      <c r="B945" t="s">
        <v>989</v>
      </c>
      <c r="C945" s="13">
        <v>272784</v>
      </c>
      <c r="D945">
        <v>943</v>
      </c>
      <c r="E945">
        <v>0.401470704899342</v>
      </c>
      <c r="F945">
        <v>1894</v>
      </c>
      <c r="G945">
        <v>297799934.76134503</v>
      </c>
      <c r="H945">
        <v>378306884.82480401</v>
      </c>
      <c r="I945">
        <v>5.7084189801285701E-3</v>
      </c>
      <c r="J945">
        <v>35.322500748604497</v>
      </c>
      <c r="K945">
        <f t="shared" si="14"/>
        <v>6187.790502337818</v>
      </c>
      <c r="L945">
        <v>44.871551879738199</v>
      </c>
      <c r="M945">
        <v>5666.0431337095797</v>
      </c>
      <c r="N945">
        <v>200138.81283208201</v>
      </c>
      <c r="O945" s="3">
        <v>215427.81628289001</v>
      </c>
      <c r="P945">
        <v>7609449.2019226104</v>
      </c>
      <c r="Q945">
        <v>2.0509415799999999</v>
      </c>
      <c r="R945">
        <v>72.444385494893993</v>
      </c>
      <c r="S945" s="9">
        <v>4.0766217240800904</v>
      </c>
      <c r="T945">
        <v>0.245301150728095</v>
      </c>
      <c r="U945">
        <v>8430884.8028861899</v>
      </c>
      <c r="V945" s="3">
        <v>8434448.1120150704</v>
      </c>
      <c r="W945" s="1">
        <v>3893150.2904340201</v>
      </c>
      <c r="X945">
        <v>1109</v>
      </c>
      <c r="Y945">
        <v>100.18657797647801</v>
      </c>
      <c r="Z945">
        <v>40897.119718309797</v>
      </c>
      <c r="AA945">
        <v>5468076058.8794098</v>
      </c>
      <c r="AB945">
        <v>5467419102.9513302</v>
      </c>
      <c r="AC945">
        <v>77191.570422535195</v>
      </c>
      <c r="AD945" s="1">
        <v>480612000000</v>
      </c>
      <c r="AE945">
        <v>3399.6258802257398</v>
      </c>
      <c r="AF945">
        <v>1699.8129401128699</v>
      </c>
      <c r="AG945">
        <v>566.60431337095804</v>
      </c>
      <c r="AH945">
        <v>5666.0431337095797</v>
      </c>
      <c r="AI945">
        <v>120083.28769924901</v>
      </c>
      <c r="AJ945">
        <v>60041.643849624597</v>
      </c>
      <c r="AK945">
        <v>20013.8812832082</v>
      </c>
      <c r="AL945" s="10">
        <v>200138.81283208201</v>
      </c>
      <c r="AM945">
        <v>19.4064889000169</v>
      </c>
      <c r="AN945">
        <v>9.70324445000848</v>
      </c>
      <c r="AO945">
        <v>3.2344148166694899</v>
      </c>
      <c r="AP945">
        <v>32.3441481666949</v>
      </c>
      <c r="AQ945" s="3">
        <v>111106.914975915</v>
      </c>
      <c r="AR945" s="1">
        <v>104320.901306974</v>
      </c>
      <c r="AS945">
        <v>0.51575008693405899</v>
      </c>
      <c r="AT945">
        <v>3924574.0874119001</v>
      </c>
      <c r="AU945" s="1">
        <v>3564796047.8980999</v>
      </c>
      <c r="AV945">
        <v>422.82585176323897</v>
      </c>
    </row>
    <row r="946" spans="1:48" x14ac:dyDescent="0.25">
      <c r="A946">
        <v>944</v>
      </c>
      <c r="B946" t="s">
        <v>990</v>
      </c>
      <c r="C946" s="13">
        <v>273074</v>
      </c>
      <c r="D946">
        <v>944</v>
      </c>
      <c r="E946">
        <v>0.40174492638992798</v>
      </c>
      <c r="F946">
        <v>1896</v>
      </c>
      <c r="G946">
        <v>313185050.89928198</v>
      </c>
      <c r="H946">
        <v>376328074.39600301</v>
      </c>
      <c r="I946">
        <v>5.9402358153126797E-3</v>
      </c>
      <c r="J946">
        <v>37.121996751421001</v>
      </c>
      <c r="K946">
        <f t="shared" si="14"/>
        <v>6249.2463103448345</v>
      </c>
      <c r="L946">
        <v>44.6063741391335</v>
      </c>
      <c r="M946">
        <v>5758.6513023003899</v>
      </c>
      <c r="N946">
        <v>213772.63493656099</v>
      </c>
      <c r="O946" s="3">
        <v>338111.91131117998</v>
      </c>
      <c r="P946">
        <v>12551389.2733103</v>
      </c>
      <c r="Q946">
        <v>2.42790748</v>
      </c>
      <c r="R946">
        <v>90.128773585310697</v>
      </c>
      <c r="S946" s="9">
        <v>4.0138029621758102</v>
      </c>
      <c r="T946">
        <v>0.24914028152939399</v>
      </c>
      <c r="U946">
        <v>8436643.4541884903</v>
      </c>
      <c r="V946" s="3">
        <v>8440206.7805275992</v>
      </c>
      <c r="W946" s="1">
        <v>3877281.0454757502</v>
      </c>
      <c r="X946">
        <v>1320</v>
      </c>
      <c r="Y946">
        <v>98.188187340240205</v>
      </c>
      <c r="Z946">
        <v>40660.762886597899</v>
      </c>
      <c r="AA946">
        <v>5591361824.3737001</v>
      </c>
      <c r="AB946">
        <v>5590514475.2008696</v>
      </c>
      <c r="AC946">
        <v>78156.769759450093</v>
      </c>
      <c r="AD946" s="1">
        <v>487577000000</v>
      </c>
      <c r="AE946">
        <v>3455.19078138023</v>
      </c>
      <c r="AF946">
        <v>1727.59539069011</v>
      </c>
      <c r="AG946">
        <v>575.86513023003897</v>
      </c>
      <c r="AH946">
        <v>5758.6513023003899</v>
      </c>
      <c r="AI946">
        <v>128263.58096193599</v>
      </c>
      <c r="AJ946">
        <v>64131.790480968397</v>
      </c>
      <c r="AK946">
        <v>21377.263493656101</v>
      </c>
      <c r="AL946" s="10">
        <v>213772.63493656099</v>
      </c>
      <c r="AM946">
        <v>20.524648028293001</v>
      </c>
      <c r="AN946">
        <v>10.2623240141465</v>
      </c>
      <c r="AO946">
        <v>3.4207746713821798</v>
      </c>
      <c r="AP946">
        <v>34.207746713821798</v>
      </c>
      <c r="AQ946" s="3">
        <v>129608.40728911701</v>
      </c>
      <c r="AR946" s="1">
        <v>208503.504022062</v>
      </c>
      <c r="AS946">
        <v>0.383329906321556</v>
      </c>
      <c r="AT946">
        <v>4811322.8743434502</v>
      </c>
      <c r="AU946" s="1">
        <v>3569607370.77245</v>
      </c>
      <c r="AV946">
        <v>423.10752968946002</v>
      </c>
    </row>
    <row r="947" spans="1:48" x14ac:dyDescent="0.25">
      <c r="A947">
        <v>945</v>
      </c>
      <c r="B947" t="s">
        <v>991</v>
      </c>
      <c r="C947" s="13">
        <v>273352</v>
      </c>
      <c r="D947">
        <v>945</v>
      </c>
      <c r="E947">
        <v>0.40201051834575402</v>
      </c>
      <c r="F947">
        <v>1898</v>
      </c>
      <c r="G947">
        <v>306311040.028072</v>
      </c>
      <c r="H947">
        <v>374480645.29539198</v>
      </c>
      <c r="I947">
        <v>5.7634614868497802E-3</v>
      </c>
      <c r="J947">
        <v>36.283229755674498</v>
      </c>
      <c r="K947">
        <f t="shared" si="14"/>
        <v>6295.3886025716038</v>
      </c>
      <c r="L947">
        <v>44.358072405946302</v>
      </c>
      <c r="M947">
        <v>5577.4310723505896</v>
      </c>
      <c r="N947">
        <v>202367.213044534</v>
      </c>
      <c r="O947" s="3">
        <v>337018.46590026998</v>
      </c>
      <c r="P947">
        <v>12228118.4301644</v>
      </c>
      <c r="Q947">
        <v>2.8223709499999998</v>
      </c>
      <c r="R947">
        <v>102.404733634591</v>
      </c>
      <c r="S947" s="9">
        <v>4.1469579791038198</v>
      </c>
      <c r="T947">
        <v>0.24114061561243599</v>
      </c>
      <c r="U947">
        <v>8442220.8852608409</v>
      </c>
      <c r="V947" s="3">
        <v>8445784.2321989797</v>
      </c>
      <c r="W947" s="1">
        <v>3872216.0911048199</v>
      </c>
      <c r="X947">
        <v>1461</v>
      </c>
      <c r="Y947">
        <v>96.953824170250797</v>
      </c>
      <c r="Z947">
        <v>40558.0179211469</v>
      </c>
      <c r="AA947">
        <v>5445943458.4323301</v>
      </c>
      <c r="AB947">
        <v>5448829193.1905403</v>
      </c>
      <c r="AC947">
        <v>78907.867383512494</v>
      </c>
      <c r="AD947" s="1">
        <v>494079000000</v>
      </c>
      <c r="AE947">
        <v>3346.4586434103499</v>
      </c>
      <c r="AF947">
        <v>1673.2293217051699</v>
      </c>
      <c r="AG947">
        <v>557.74310723505903</v>
      </c>
      <c r="AH947">
        <v>5577.4310723505896</v>
      </c>
      <c r="AI947">
        <v>121420.32782671999</v>
      </c>
      <c r="AJ947">
        <v>60710.163913360302</v>
      </c>
      <c r="AK947">
        <v>20236.7213044534</v>
      </c>
      <c r="AL947" s="10">
        <v>202367.213044534</v>
      </c>
      <c r="AM947">
        <v>19.287185508631101</v>
      </c>
      <c r="AN947">
        <v>9.6435927543155699</v>
      </c>
      <c r="AO947">
        <v>3.21453091810519</v>
      </c>
      <c r="AP947">
        <v>32.1453091810519</v>
      </c>
      <c r="AQ947" s="3">
        <v>141649.537112736</v>
      </c>
      <c r="AR947" s="1">
        <v>195368.92878753299</v>
      </c>
      <c r="AS947">
        <v>0.42030200551281699</v>
      </c>
      <c r="AT947">
        <v>5139502.6998463497</v>
      </c>
      <c r="AU947" s="1">
        <v>3574746873.47229</v>
      </c>
      <c r="AV947">
        <v>423.43678542140401</v>
      </c>
    </row>
    <row r="948" spans="1:48" x14ac:dyDescent="0.25">
      <c r="A948">
        <v>946</v>
      </c>
      <c r="B948" t="s">
        <v>992</v>
      </c>
      <c r="C948" s="13">
        <v>273663</v>
      </c>
      <c r="D948">
        <v>946</v>
      </c>
      <c r="E948">
        <v>0.40230679325199198</v>
      </c>
      <c r="F948">
        <v>1900</v>
      </c>
      <c r="G948">
        <v>303105097.08154899</v>
      </c>
      <c r="H948">
        <v>372596017.40125102</v>
      </c>
      <c r="I948">
        <v>5.7143375791934596E-3</v>
      </c>
      <c r="J948">
        <v>35.877037856682698</v>
      </c>
      <c r="K948">
        <f t="shared" si="14"/>
        <v>6278.4246396843955</v>
      </c>
      <c r="L948">
        <v>44.102331337428303</v>
      </c>
      <c r="M948">
        <v>6221.7730310093602</v>
      </c>
      <c r="N948">
        <v>223218.78656921</v>
      </c>
      <c r="O948" s="3">
        <v>277199.99848133</v>
      </c>
      <c r="P948">
        <v>9945114.8393870592</v>
      </c>
      <c r="Q948">
        <v>2.5859018499999999</v>
      </c>
      <c r="R948">
        <v>92.774498566115795</v>
      </c>
      <c r="S948" s="9">
        <v>3.7202286432715499</v>
      </c>
      <c r="T948">
        <v>0.26880068293883203</v>
      </c>
      <c r="U948">
        <v>8448442.6582918502</v>
      </c>
      <c r="V948" s="3">
        <v>8452006.0104172006</v>
      </c>
      <c r="W948" s="1">
        <v>3898359.04400953</v>
      </c>
      <c r="X948">
        <v>1783</v>
      </c>
      <c r="Y948">
        <v>97.112466706923001</v>
      </c>
      <c r="Z948">
        <v>40800.067307692298</v>
      </c>
      <c r="AA948">
        <v>5348896236.6994495</v>
      </c>
      <c r="AB948">
        <v>5347438327.5364504</v>
      </c>
      <c r="AC948">
        <v>80684.804487179397</v>
      </c>
      <c r="AD948" s="1">
        <v>501224000000</v>
      </c>
      <c r="AE948">
        <v>3733.0638186056099</v>
      </c>
      <c r="AF948">
        <v>1866.5319093027999</v>
      </c>
      <c r="AG948">
        <v>622.177303100936</v>
      </c>
      <c r="AH948">
        <v>6221.7730310093602</v>
      </c>
      <c r="AI948">
        <v>133931.27194152601</v>
      </c>
      <c r="AJ948">
        <v>66965.635970763004</v>
      </c>
      <c r="AK948">
        <v>22321.878656920999</v>
      </c>
      <c r="AL948" s="10">
        <v>223218.78656921</v>
      </c>
      <c r="AM948">
        <v>21.331986864185499</v>
      </c>
      <c r="AN948">
        <v>10.6659934320927</v>
      </c>
      <c r="AO948">
        <v>3.5553311440309199</v>
      </c>
      <c r="AP948">
        <v>35.553311440309201</v>
      </c>
      <c r="AQ948" s="3">
        <v>173151.52813844301</v>
      </c>
      <c r="AR948" s="1">
        <v>104048.47034288599</v>
      </c>
      <c r="AS948">
        <v>0.62464476582638095</v>
      </c>
      <c r="AT948">
        <v>6212163.9299654001</v>
      </c>
      <c r="AU948" s="1">
        <v>3580959037.4022598</v>
      </c>
      <c r="AV948">
        <v>423.86025238481898</v>
      </c>
    </row>
    <row r="949" spans="1:48" x14ac:dyDescent="0.25">
      <c r="A949">
        <v>947</v>
      </c>
      <c r="B949" t="s">
        <v>993</v>
      </c>
      <c r="C949" s="13">
        <v>273932</v>
      </c>
      <c r="D949">
        <v>947</v>
      </c>
      <c r="E949">
        <v>0.40256356489495898</v>
      </c>
      <c r="F949">
        <v>1902</v>
      </c>
      <c r="G949">
        <v>295679502.30283201</v>
      </c>
      <c r="H949">
        <v>370809438.97998399</v>
      </c>
      <c r="I949">
        <v>5.5275516428988898E-3</v>
      </c>
      <c r="J949">
        <v>34.975784020117999</v>
      </c>
      <c r="K949">
        <f t="shared" si="14"/>
        <v>6327.5363632378776</v>
      </c>
      <c r="L949">
        <v>43.862867562263197</v>
      </c>
      <c r="M949">
        <v>5392.2045022994198</v>
      </c>
      <c r="N949">
        <v>188596.580064732</v>
      </c>
      <c r="O949" s="3">
        <v>235526.59666027001</v>
      </c>
      <c r="P949">
        <v>8237727.3757830402</v>
      </c>
      <c r="Q949">
        <v>2.3603232900000002</v>
      </c>
      <c r="R949">
        <v>82.554157608694297</v>
      </c>
      <c r="S949" s="9">
        <v>4.2953102752387604</v>
      </c>
      <c r="T949">
        <v>0.23281205219672099</v>
      </c>
      <c r="U949">
        <v>8453834.8627941497</v>
      </c>
      <c r="V949" s="3">
        <v>8457398.2182063498</v>
      </c>
      <c r="W949" s="1">
        <v>3908328.8294947702</v>
      </c>
      <c r="X949">
        <v>1359</v>
      </c>
      <c r="Y949">
        <v>96.945625228296294</v>
      </c>
      <c r="Z949">
        <v>40879.407407407401</v>
      </c>
      <c r="AA949">
        <v>5656837724.7605</v>
      </c>
      <c r="AB949">
        <v>5657085686.3024502</v>
      </c>
      <c r="AC949">
        <v>76939.5296296296</v>
      </c>
      <c r="AD949" s="1">
        <v>507760000000</v>
      </c>
      <c r="AE949">
        <v>3235.32270137965</v>
      </c>
      <c r="AF949">
        <v>1617.66135068982</v>
      </c>
      <c r="AG949">
        <v>539.220450229942</v>
      </c>
      <c r="AH949">
        <v>5392.2045022994198</v>
      </c>
      <c r="AI949">
        <v>113157.94803883899</v>
      </c>
      <c r="AJ949">
        <v>56578.9740194197</v>
      </c>
      <c r="AK949">
        <v>18859.658006473201</v>
      </c>
      <c r="AL949" s="10">
        <v>188596.580064732</v>
      </c>
      <c r="AM949">
        <v>17.883413313319199</v>
      </c>
      <c r="AN949">
        <v>8.9417066566596102</v>
      </c>
      <c r="AO949">
        <v>2.9805688855532</v>
      </c>
      <c r="AP949">
        <v>29.805688855532001</v>
      </c>
      <c r="AQ949" s="3">
        <v>131749.10468525399</v>
      </c>
      <c r="AR949" s="1">
        <v>103777.491975015</v>
      </c>
      <c r="AS949">
        <v>0.55938100644868205</v>
      </c>
      <c r="AT949">
        <v>4608028.2303153798</v>
      </c>
      <c r="AU949" s="1">
        <v>3585567065.6325698</v>
      </c>
      <c r="AV949">
        <v>424.13497824672203</v>
      </c>
    </row>
    <row r="950" spans="1:48" x14ac:dyDescent="0.25">
      <c r="A950">
        <v>948</v>
      </c>
      <c r="B950" t="s">
        <v>994</v>
      </c>
      <c r="C950" s="13">
        <v>274232</v>
      </c>
      <c r="D950">
        <v>948</v>
      </c>
      <c r="E950">
        <v>0.40285082695372998</v>
      </c>
      <c r="F950">
        <v>1904</v>
      </c>
      <c r="G950">
        <v>313744441.89425701</v>
      </c>
      <c r="H950">
        <v>369763300.27447999</v>
      </c>
      <c r="I950">
        <v>5.7135593658679098E-3</v>
      </c>
      <c r="J950">
        <v>37.086212858860797</v>
      </c>
      <c r="K950">
        <f t="shared" si="14"/>
        <v>6490.9123164815965</v>
      </c>
      <c r="L950">
        <v>43.707931138413699</v>
      </c>
      <c r="M950">
        <v>6032.50323419086</v>
      </c>
      <c r="N950">
        <v>223722.69901496801</v>
      </c>
      <c r="O950" s="3">
        <v>292559.75482795999</v>
      </c>
      <c r="P950">
        <v>10849933.3414858</v>
      </c>
      <c r="Q950">
        <v>2.7314492800000001</v>
      </c>
      <c r="R950">
        <v>101.29910941126199</v>
      </c>
      <c r="S950" s="9">
        <v>3.8421394753127398</v>
      </c>
      <c r="T950">
        <v>0.26027165500507998</v>
      </c>
      <c r="U950">
        <v>8459867.3660283405</v>
      </c>
      <c r="V950" s="3">
        <v>8463430.7255014908</v>
      </c>
      <c r="W950" s="1">
        <v>3908758.4109624201</v>
      </c>
      <c r="X950">
        <v>1403</v>
      </c>
      <c r="Y950">
        <v>97.563733242691299</v>
      </c>
      <c r="Z950">
        <v>40864.159468438498</v>
      </c>
      <c r="AA950">
        <v>5457425099.5839596</v>
      </c>
      <c r="AB950">
        <v>5457138391.1799698</v>
      </c>
      <c r="AC950">
        <v>83387.1794019933</v>
      </c>
      <c r="AD950" s="1">
        <v>514792000000</v>
      </c>
      <c r="AE950">
        <v>3619.5019405145199</v>
      </c>
      <c r="AF950">
        <v>1809.75097025726</v>
      </c>
      <c r="AG950">
        <v>603.25032341908604</v>
      </c>
      <c r="AH950">
        <v>6032.50323419086</v>
      </c>
      <c r="AI950">
        <v>134233.619408981</v>
      </c>
      <c r="AJ950">
        <v>67116.809704490603</v>
      </c>
      <c r="AK950">
        <v>22372.269901496798</v>
      </c>
      <c r="AL950" s="10">
        <v>223722.69901496801</v>
      </c>
      <c r="AM950">
        <v>20.680239212003801</v>
      </c>
      <c r="AN950">
        <v>10.340119606001901</v>
      </c>
      <c r="AO950">
        <v>3.4467065353339699</v>
      </c>
      <c r="AP950">
        <v>34.467065353339699</v>
      </c>
      <c r="AQ950" s="3">
        <v>136881.91773949499</v>
      </c>
      <c r="AR950" s="1">
        <v>155677.837088464</v>
      </c>
      <c r="AS950">
        <v>0.46787678578685299</v>
      </c>
      <c r="AT950">
        <v>5076431.9378160201</v>
      </c>
      <c r="AU950" s="1">
        <v>3590643497.5703902</v>
      </c>
      <c r="AV950">
        <v>424.43259949784402</v>
      </c>
    </row>
    <row r="951" spans="1:48" x14ac:dyDescent="0.25">
      <c r="A951">
        <v>949</v>
      </c>
      <c r="B951" t="s">
        <v>995</v>
      </c>
      <c r="C951" s="13">
        <v>274527</v>
      </c>
      <c r="D951">
        <v>949</v>
      </c>
      <c r="E951">
        <v>0.40313233619689798</v>
      </c>
      <c r="F951">
        <v>1906</v>
      </c>
      <c r="G951">
        <v>322269380.48341298</v>
      </c>
      <c r="H951">
        <v>368784951.16412801</v>
      </c>
      <c r="I951">
        <v>5.86129150789012E-3</v>
      </c>
      <c r="J951">
        <v>38.067303457158701</v>
      </c>
      <c r="K951">
        <f t="shared" si="14"/>
        <v>6494.6954789596757</v>
      </c>
      <c r="L951">
        <v>43.561844520692297</v>
      </c>
      <c r="M951">
        <v>5911.69410652853</v>
      </c>
      <c r="N951">
        <v>225042.253499118</v>
      </c>
      <c r="O951" s="3">
        <v>259170.19745966999</v>
      </c>
      <c r="P951">
        <v>9865910.5537489895</v>
      </c>
      <c r="Q951">
        <v>3.4826125499999998</v>
      </c>
      <c r="R951">
        <v>132.57366876455899</v>
      </c>
      <c r="S951" s="9">
        <v>3.9233956993194501</v>
      </c>
      <c r="T951">
        <v>0.254881249977782</v>
      </c>
      <c r="U951">
        <v>8465779.0601348691</v>
      </c>
      <c r="V951" s="3">
        <v>8469342.4215690605</v>
      </c>
      <c r="W951" s="1">
        <v>3928897.3875505198</v>
      </c>
      <c r="X951">
        <v>1639</v>
      </c>
      <c r="Y951">
        <v>97.989501272431895</v>
      </c>
      <c r="Z951">
        <v>41049.141891891799</v>
      </c>
      <c r="AA951">
        <v>5920236528.1090899</v>
      </c>
      <c r="AB951">
        <v>5916277416.7642899</v>
      </c>
      <c r="AC951">
        <v>80895.989864864794</v>
      </c>
      <c r="AD951" s="1">
        <v>522293000000</v>
      </c>
      <c r="AE951">
        <v>3547.0164639171198</v>
      </c>
      <c r="AF951">
        <v>1773.5082319585599</v>
      </c>
      <c r="AG951">
        <v>591.169410652853</v>
      </c>
      <c r="AH951">
        <v>5911.69410652853</v>
      </c>
      <c r="AI951">
        <v>135025.352099471</v>
      </c>
      <c r="AJ951">
        <v>67512.676049735499</v>
      </c>
      <c r="AK951">
        <v>22504.225349911801</v>
      </c>
      <c r="AL951" s="10">
        <v>225042.253499118</v>
      </c>
      <c r="AM951">
        <v>20.7900974783038</v>
      </c>
      <c r="AN951">
        <v>10.3950487391519</v>
      </c>
      <c r="AO951">
        <v>3.4650162463839802</v>
      </c>
      <c r="AP951">
        <v>34.650162463839798</v>
      </c>
      <c r="AQ951" s="3">
        <v>160604.792585516</v>
      </c>
      <c r="AR951" s="1">
        <v>98565.404874153901</v>
      </c>
      <c r="AS951">
        <v>0.61968850647076401</v>
      </c>
      <c r="AT951">
        <v>6113791.3760268698</v>
      </c>
      <c r="AU951" s="1">
        <v>3596757288.9464202</v>
      </c>
      <c r="AV951">
        <v>424.858393232048</v>
      </c>
    </row>
    <row r="952" spans="1:48" x14ac:dyDescent="0.25">
      <c r="A952">
        <v>950</v>
      </c>
      <c r="B952" t="s">
        <v>996</v>
      </c>
      <c r="C952" s="13">
        <v>274805</v>
      </c>
      <c r="D952">
        <v>950</v>
      </c>
      <c r="E952">
        <v>0.40339754513405301</v>
      </c>
      <c r="F952">
        <v>1908</v>
      </c>
      <c r="G952">
        <v>327142714.05411899</v>
      </c>
      <c r="H952">
        <v>368083451.09406602</v>
      </c>
      <c r="I952">
        <v>5.9191551841028698E-3</v>
      </c>
      <c r="J952">
        <v>38.617549032408597</v>
      </c>
      <c r="K952">
        <f t="shared" si="14"/>
        <v>6524.16566744594</v>
      </c>
      <c r="L952">
        <v>43.450396753423497</v>
      </c>
      <c r="M952">
        <v>5569.38768026046</v>
      </c>
      <c r="N952">
        <v>215076.10182295</v>
      </c>
      <c r="O952" s="3">
        <v>215293.26787484999</v>
      </c>
      <c r="P952">
        <v>8314098.3285044897</v>
      </c>
      <c r="Q952">
        <v>2.13217861</v>
      </c>
      <c r="R952">
        <v>82.339512017527795</v>
      </c>
      <c r="S952" s="9">
        <v>4.1672756794953498</v>
      </c>
      <c r="T952">
        <v>0.239964925987593</v>
      </c>
      <c r="U952">
        <v>8471348.4478151295</v>
      </c>
      <c r="V952" s="3">
        <v>8474911.8191585802</v>
      </c>
      <c r="W952" s="1">
        <v>3927328.4265937</v>
      </c>
      <c r="X952">
        <v>1375</v>
      </c>
      <c r="Y952">
        <v>98.217868840502007</v>
      </c>
      <c r="Z952">
        <v>40999.645161290297</v>
      </c>
      <c r="AA952">
        <v>5762547812.1136999</v>
      </c>
      <c r="AB952">
        <v>5767671040.0888004</v>
      </c>
      <c r="AC952">
        <v>85112.731182795702</v>
      </c>
      <c r="AD952" s="1">
        <v>529174000000</v>
      </c>
      <c r="AE952">
        <v>3341.6326081562702</v>
      </c>
      <c r="AF952">
        <v>1670.8163040781301</v>
      </c>
      <c r="AG952">
        <v>556.93876802604598</v>
      </c>
      <c r="AH952">
        <v>5569.38768026046</v>
      </c>
      <c r="AI952">
        <v>129045.66109377</v>
      </c>
      <c r="AJ952">
        <v>64522.830546885198</v>
      </c>
      <c r="AK952">
        <v>21507.610182295</v>
      </c>
      <c r="AL952" s="10">
        <v>215076.10182295</v>
      </c>
      <c r="AM952">
        <v>19.779641975935402</v>
      </c>
      <c r="AN952">
        <v>9.8898209879677097</v>
      </c>
      <c r="AO952">
        <v>3.2966069959892299</v>
      </c>
      <c r="AP952">
        <v>32.966069959892302</v>
      </c>
      <c r="AQ952" s="3">
        <v>135049.56965568999</v>
      </c>
      <c r="AR952" s="1">
        <v>80243.698219159603</v>
      </c>
      <c r="AS952">
        <v>0.62728189779809795</v>
      </c>
      <c r="AT952">
        <v>5215283.3779843003</v>
      </c>
      <c r="AU952" s="1">
        <v>3601972572.3243999</v>
      </c>
      <c r="AV952">
        <v>425.19471303926798</v>
      </c>
    </row>
    <row r="953" spans="1:48" x14ac:dyDescent="0.25">
      <c r="A953">
        <v>951</v>
      </c>
      <c r="B953" t="s">
        <v>997</v>
      </c>
      <c r="C953" s="13">
        <v>275090</v>
      </c>
      <c r="D953">
        <v>951</v>
      </c>
      <c r="E953">
        <v>0.40366927445265799</v>
      </c>
      <c r="F953">
        <v>1910</v>
      </c>
      <c r="G953">
        <v>323614404.56525397</v>
      </c>
      <c r="H953">
        <v>367056338.69410598</v>
      </c>
      <c r="I953">
        <v>5.8754743863237901E-3</v>
      </c>
      <c r="J953">
        <v>38.175334900327897</v>
      </c>
      <c r="K953">
        <f t="shared" si="14"/>
        <v>6497.4047013442469</v>
      </c>
      <c r="L953">
        <v>43.299984361821402</v>
      </c>
      <c r="M953">
        <v>5706.3156906906497</v>
      </c>
      <c r="N953">
        <v>217840.51253911099</v>
      </c>
      <c r="O953" s="3">
        <v>221751.22833817001</v>
      </c>
      <c r="P953">
        <v>8465427.4063687194</v>
      </c>
      <c r="Q953">
        <v>1.85404923</v>
      </c>
      <c r="R953">
        <v>70.778950276944997</v>
      </c>
      <c r="S953" s="9">
        <v>4.0700179993788304</v>
      </c>
      <c r="T953">
        <v>0.24569915910755599</v>
      </c>
      <c r="U953">
        <v>8477054.7635058202</v>
      </c>
      <c r="V953" s="3">
        <v>8480618.1361393202</v>
      </c>
      <c r="W953" s="1">
        <v>3924867.80202031</v>
      </c>
      <c r="X953">
        <v>1318</v>
      </c>
      <c r="Y953">
        <v>97.527751336853001</v>
      </c>
      <c r="Z953">
        <v>40940.965034964996</v>
      </c>
      <c r="AA953">
        <v>5622833034.3991003</v>
      </c>
      <c r="AB953">
        <v>5621436282.0701303</v>
      </c>
      <c r="AC953">
        <v>79910.402097902101</v>
      </c>
      <c r="AD953" s="1">
        <v>536056000000</v>
      </c>
      <c r="AE953">
        <v>3423.7894144143902</v>
      </c>
      <c r="AF953">
        <v>1711.8947072071901</v>
      </c>
      <c r="AG953">
        <v>570.63156906906499</v>
      </c>
      <c r="AH953">
        <v>5706.3156906906497</v>
      </c>
      <c r="AI953">
        <v>130704.30752346601</v>
      </c>
      <c r="AJ953">
        <v>65352.153761733403</v>
      </c>
      <c r="AK953">
        <v>21784.051253911101</v>
      </c>
      <c r="AL953" s="10">
        <v>217840.51253911099</v>
      </c>
      <c r="AM953">
        <v>20.116387008558299</v>
      </c>
      <c r="AN953">
        <v>10.0581935042791</v>
      </c>
      <c r="AO953">
        <v>3.3527311680930501</v>
      </c>
      <c r="AP953">
        <v>33.527311680930502</v>
      </c>
      <c r="AQ953" s="3">
        <v>128541.576261972</v>
      </c>
      <c r="AR953" s="1">
        <v>93209.652076197599</v>
      </c>
      <c r="AS953">
        <v>0.57966567863131202</v>
      </c>
      <c r="AT953">
        <v>4907117.7224168302</v>
      </c>
      <c r="AU953" s="1">
        <v>3606879690.0468202</v>
      </c>
      <c r="AV953">
        <v>425.48736450006601</v>
      </c>
    </row>
    <row r="954" spans="1:48" x14ac:dyDescent="0.25">
      <c r="A954">
        <v>952</v>
      </c>
      <c r="B954" t="s">
        <v>998</v>
      </c>
      <c r="C954" s="13">
        <v>275399</v>
      </c>
      <c r="D954">
        <v>952</v>
      </c>
      <c r="E954">
        <v>0.40396439872270001</v>
      </c>
      <c r="F954">
        <v>1912</v>
      </c>
      <c r="G954">
        <v>309781924.53514701</v>
      </c>
      <c r="H954">
        <v>365286496.88659698</v>
      </c>
      <c r="I954">
        <v>5.83467736294565E-3</v>
      </c>
      <c r="J954">
        <v>36.516881840583899</v>
      </c>
      <c r="K954">
        <f t="shared" si="14"/>
        <v>6258.5948749269437</v>
      </c>
      <c r="L954">
        <v>43.0597229479581</v>
      </c>
      <c r="M954">
        <v>6197.6096708998002</v>
      </c>
      <c r="N954">
        <v>226317.38004630801</v>
      </c>
      <c r="O954" s="3">
        <v>305250.58467052999</v>
      </c>
      <c r="P954">
        <v>11146799.5321828</v>
      </c>
      <c r="Q954">
        <v>2.6367431400000001</v>
      </c>
      <c r="R954">
        <v>96.285637687350103</v>
      </c>
      <c r="S954" s="9">
        <v>3.7501211850919001</v>
      </c>
      <c r="T954">
        <v>0.26665804933860898</v>
      </c>
      <c r="U954">
        <v>8483252.37317672</v>
      </c>
      <c r="V954" s="3">
        <v>8486815.7521120701</v>
      </c>
      <c r="W954" s="1">
        <v>3914923.1783907199</v>
      </c>
      <c r="X954">
        <v>1472</v>
      </c>
      <c r="Y954">
        <v>96.870691785774099</v>
      </c>
      <c r="Z954">
        <v>40808.964516129003</v>
      </c>
      <c r="AA954">
        <v>5709446753.6557503</v>
      </c>
      <c r="AB954">
        <v>5708318263.9203701</v>
      </c>
      <c r="AC954">
        <v>84720.848387096703</v>
      </c>
      <c r="AD954" s="1">
        <v>543634000000</v>
      </c>
      <c r="AE954">
        <v>3718.5658025398802</v>
      </c>
      <c r="AF954">
        <v>1859.2829012699401</v>
      </c>
      <c r="AG954">
        <v>619.76096708998</v>
      </c>
      <c r="AH954">
        <v>6197.6096708998002</v>
      </c>
      <c r="AI954">
        <v>135790.428027785</v>
      </c>
      <c r="AJ954">
        <v>67895.214013892502</v>
      </c>
      <c r="AK954">
        <v>22631.738004630799</v>
      </c>
      <c r="AL954" s="10">
        <v>226317.38004630801</v>
      </c>
      <c r="AM954">
        <v>21.696631710703301</v>
      </c>
      <c r="AN954">
        <v>10.848315855351601</v>
      </c>
      <c r="AO954">
        <v>3.61610528511721</v>
      </c>
      <c r="AP954">
        <v>36.161052851172101</v>
      </c>
      <c r="AQ954" s="3">
        <v>142593.65830865901</v>
      </c>
      <c r="AR954" s="1">
        <v>162656.92636186999</v>
      </c>
      <c r="AS954">
        <v>0.46713639701154602</v>
      </c>
      <c r="AT954">
        <v>5207075.7716739103</v>
      </c>
      <c r="AU954" s="1">
        <v>3612086765.81849</v>
      </c>
      <c r="AV954">
        <v>425.79032273513201</v>
      </c>
    </row>
    <row r="955" spans="1:48" x14ac:dyDescent="0.25">
      <c r="A955">
        <v>953</v>
      </c>
      <c r="B955" t="s">
        <v>999</v>
      </c>
      <c r="C955" s="13">
        <v>275657</v>
      </c>
      <c r="D955">
        <v>953</v>
      </c>
      <c r="E955">
        <v>0.404209856019979</v>
      </c>
      <c r="F955">
        <v>1914</v>
      </c>
      <c r="G955">
        <v>306771955.15512002</v>
      </c>
      <c r="H955">
        <v>363945158.396828</v>
      </c>
      <c r="I955">
        <v>5.7000199999999897E-3</v>
      </c>
      <c r="J955">
        <v>36.140109210988498</v>
      </c>
      <c r="K955">
        <f t="shared" si="14"/>
        <v>6340.3477901811857</v>
      </c>
      <c r="L955">
        <v>42.8755547899448</v>
      </c>
      <c r="M955">
        <v>5154.6032428592398</v>
      </c>
      <c r="N955">
        <v>186287.92413624801</v>
      </c>
      <c r="O955" s="3">
        <v>240204.21171100001</v>
      </c>
      <c r="P955">
        <v>8681006.4441749398</v>
      </c>
      <c r="Q955">
        <v>2.35295839</v>
      </c>
      <c r="R955">
        <v>85.036173183511593</v>
      </c>
      <c r="S955" s="9">
        <v>4.5116778981299799</v>
      </c>
      <c r="T955">
        <v>0.22164702857322299</v>
      </c>
      <c r="U955">
        <v>8488406.9764195792</v>
      </c>
      <c r="V955" s="3">
        <v>8491970.3644870091</v>
      </c>
      <c r="W955" s="1">
        <v>3925431.3108079601</v>
      </c>
      <c r="X955">
        <v>1548</v>
      </c>
      <c r="Y955">
        <v>97.499150797027298</v>
      </c>
      <c r="Z955">
        <v>40904.416988416902</v>
      </c>
      <c r="AA955">
        <v>5922058076.2266998</v>
      </c>
      <c r="AB955">
        <v>5922012670.3575802</v>
      </c>
      <c r="AC955">
        <v>74820.791505791494</v>
      </c>
      <c r="AD955" s="1">
        <v>550196000000</v>
      </c>
      <c r="AE955">
        <v>3092.7619457155402</v>
      </c>
      <c r="AF955">
        <v>1546.3809728577701</v>
      </c>
      <c r="AG955">
        <v>515.460324285924</v>
      </c>
      <c r="AH955">
        <v>5154.6032428592398</v>
      </c>
      <c r="AI955">
        <v>111772.754481749</v>
      </c>
      <c r="AJ955">
        <v>55886.377240874499</v>
      </c>
      <c r="AK955">
        <v>18628.7924136248</v>
      </c>
      <c r="AL955" s="10">
        <v>186287.92413624801</v>
      </c>
      <c r="AM955">
        <v>17.6288049458175</v>
      </c>
      <c r="AN955">
        <v>8.8144024729087498</v>
      </c>
      <c r="AO955">
        <v>2.9381341576362501</v>
      </c>
      <c r="AP955">
        <v>29.381341576362502</v>
      </c>
      <c r="AQ955" s="3">
        <v>150928.685433798</v>
      </c>
      <c r="AR955" s="1">
        <v>89275.526277201701</v>
      </c>
      <c r="AS955">
        <v>0.62833488371713897</v>
      </c>
      <c r="AT955">
        <v>5454579.1746483902</v>
      </c>
      <c r="AU955" s="1">
        <v>3617541344.9931402</v>
      </c>
      <c r="AV955">
        <v>426.17435227157603</v>
      </c>
    </row>
    <row r="956" spans="1:48" x14ac:dyDescent="0.25">
      <c r="A956">
        <v>954</v>
      </c>
      <c r="B956" t="s">
        <v>1000</v>
      </c>
      <c r="C956" s="13">
        <v>275949</v>
      </c>
      <c r="D956">
        <v>954</v>
      </c>
      <c r="E956">
        <v>0.404488488618585</v>
      </c>
      <c r="F956">
        <v>1916</v>
      </c>
      <c r="G956">
        <v>309096642.951464</v>
      </c>
      <c r="H956">
        <v>362891836.60870999</v>
      </c>
      <c r="I956">
        <v>5.7000573144360004E-3</v>
      </c>
      <c r="J956">
        <v>36.3888915846819</v>
      </c>
      <c r="K956">
        <f t="shared" si="14"/>
        <v>6383.9518758036293</v>
      </c>
      <c r="L956">
        <v>42.722015914595197</v>
      </c>
      <c r="M956">
        <v>5851.2845707200404</v>
      </c>
      <c r="N956">
        <v>212921.75987505299</v>
      </c>
      <c r="O956" s="3">
        <v>239719.99448662999</v>
      </c>
      <c r="P956">
        <v>8723144.8900545202</v>
      </c>
      <c r="Q956">
        <v>2.3391049599999998</v>
      </c>
      <c r="R956">
        <v>85.117436794631601</v>
      </c>
      <c r="S956" s="9">
        <v>3.9772361367489402</v>
      </c>
      <c r="T956">
        <v>0.251430884568351</v>
      </c>
      <c r="U956">
        <v>8494258.2609902993</v>
      </c>
      <c r="V956" s="3">
        <v>8497821.6549407896</v>
      </c>
      <c r="W956" s="1">
        <v>3937674.02681306</v>
      </c>
      <c r="X956">
        <v>1461</v>
      </c>
      <c r="Y956">
        <v>97.783015730068399</v>
      </c>
      <c r="Z956">
        <v>41013.6689419795</v>
      </c>
      <c r="AA956">
        <v>5479180564.6361704</v>
      </c>
      <c r="AB956">
        <v>5481445289.5878296</v>
      </c>
      <c r="AC956">
        <v>78099.723549488001</v>
      </c>
      <c r="AD956" s="1">
        <v>557068000000</v>
      </c>
      <c r="AE956">
        <v>3510.7707424320201</v>
      </c>
      <c r="AF956">
        <v>1755.3853712160101</v>
      </c>
      <c r="AG956">
        <v>585.12845707200404</v>
      </c>
      <c r="AH956">
        <v>5851.2845707200404</v>
      </c>
      <c r="AI956">
        <v>127753.05592503199</v>
      </c>
      <c r="AJ956">
        <v>63876.527962516098</v>
      </c>
      <c r="AK956">
        <v>21292.175987505299</v>
      </c>
      <c r="AL956" s="10">
        <v>212921.75987505299</v>
      </c>
      <c r="AM956">
        <v>20.011594449707601</v>
      </c>
      <c r="AN956">
        <v>10.005797224853801</v>
      </c>
      <c r="AO956">
        <v>3.3352657416179299</v>
      </c>
      <c r="AP956">
        <v>33.352657416179298</v>
      </c>
      <c r="AQ956" s="3">
        <v>142860.98598162999</v>
      </c>
      <c r="AR956" s="1">
        <v>96859.008504999903</v>
      </c>
      <c r="AS956">
        <v>0.59594939624278098</v>
      </c>
      <c r="AT956">
        <v>5198552.9305662904</v>
      </c>
      <c r="AU956" s="1">
        <v>3622739897.9237099</v>
      </c>
      <c r="AV956">
        <v>426.492789201037</v>
      </c>
    </row>
    <row r="957" spans="1:48" x14ac:dyDescent="0.25">
      <c r="A957">
        <v>955</v>
      </c>
      <c r="B957" t="s">
        <v>1001</v>
      </c>
      <c r="C957" s="13">
        <v>276243</v>
      </c>
      <c r="D957">
        <v>955</v>
      </c>
      <c r="E957">
        <v>0.40476692904393302</v>
      </c>
      <c r="F957">
        <v>1918</v>
      </c>
      <c r="G957">
        <v>313648070.42570901</v>
      </c>
      <c r="H957">
        <v>361892114.625871</v>
      </c>
      <c r="I957">
        <v>5.6780344360023299E-3</v>
      </c>
      <c r="J957">
        <v>36.899314962569797</v>
      </c>
      <c r="K957">
        <f t="shared" si="14"/>
        <v>6498.6071110461744</v>
      </c>
      <c r="L957">
        <v>42.575014416399398</v>
      </c>
      <c r="M957">
        <v>5847.2489323113095</v>
      </c>
      <c r="N957">
        <v>215759.48001790501</v>
      </c>
      <c r="O957" s="3">
        <v>230487.77587771</v>
      </c>
      <c r="P957">
        <v>8504841.0371338092</v>
      </c>
      <c r="Q957">
        <v>2.22937758</v>
      </c>
      <c r="R957">
        <v>82.262505494911593</v>
      </c>
      <c r="S957" s="9">
        <v>3.9827208608258302</v>
      </c>
      <c r="T957">
        <v>0.25108463157336203</v>
      </c>
      <c r="U957">
        <v>8500105.5099226106</v>
      </c>
      <c r="V957" s="3">
        <v>8503668.9183535501</v>
      </c>
      <c r="W957" s="1">
        <v>3935525.72323468</v>
      </c>
      <c r="X957">
        <v>1435</v>
      </c>
      <c r="Y957">
        <v>97.7611675057627</v>
      </c>
      <c r="Z957">
        <v>40965.915254237203</v>
      </c>
      <c r="AA957">
        <v>5233929391.6075897</v>
      </c>
      <c r="AB957">
        <v>5234538986.3349199</v>
      </c>
      <c r="AC957">
        <v>77942.854237288106</v>
      </c>
      <c r="AD957" s="1">
        <v>563677000000</v>
      </c>
      <c r="AE957">
        <v>3508.3493593867802</v>
      </c>
      <c r="AF957">
        <v>1754.1746796933901</v>
      </c>
      <c r="AG957">
        <v>584.72489323113098</v>
      </c>
      <c r="AH957">
        <v>5847.2489323113095</v>
      </c>
      <c r="AI957">
        <v>129455.688010743</v>
      </c>
      <c r="AJ957">
        <v>64727.844005371502</v>
      </c>
      <c r="AK957">
        <v>21575.948001790501</v>
      </c>
      <c r="AL957" s="10">
        <v>215759.48001790501</v>
      </c>
      <c r="AM957">
        <v>19.9205284761249</v>
      </c>
      <c r="AN957">
        <v>9.9602642380624502</v>
      </c>
      <c r="AO957">
        <v>3.3200880793541501</v>
      </c>
      <c r="AP957">
        <v>33.200880793541501</v>
      </c>
      <c r="AQ957" s="3">
        <v>140287.275370769</v>
      </c>
      <c r="AR957" s="1">
        <v>90200.500506940298</v>
      </c>
      <c r="AS957">
        <v>0.608653863904704</v>
      </c>
      <c r="AT957">
        <v>5176504.3591467803</v>
      </c>
      <c r="AU957" s="1">
        <v>3627916402.2828498</v>
      </c>
      <c r="AV957">
        <v>426.80839644258498</v>
      </c>
    </row>
    <row r="958" spans="1:48" x14ac:dyDescent="0.25">
      <c r="A958">
        <v>956</v>
      </c>
      <c r="B958" t="s">
        <v>1002</v>
      </c>
      <c r="C958" s="13">
        <v>276508</v>
      </c>
      <c r="D958">
        <v>956</v>
      </c>
      <c r="E958">
        <v>0.405018447534781</v>
      </c>
      <c r="F958">
        <v>1920</v>
      </c>
      <c r="G958">
        <v>329575538.18657798</v>
      </c>
      <c r="H958">
        <v>361461739.72958302</v>
      </c>
      <c r="I958">
        <v>5.7481399999999901E-3</v>
      </c>
      <c r="J958">
        <v>38.749033142822903</v>
      </c>
      <c r="K958">
        <f t="shared" si="14"/>
        <v>6741.1428988895486</v>
      </c>
      <c r="L958">
        <v>42.497974848833699</v>
      </c>
      <c r="M958">
        <v>5281.8883078098297</v>
      </c>
      <c r="N958">
        <v>204668.06509601101</v>
      </c>
      <c r="O958" s="3">
        <v>243161.89041990001</v>
      </c>
      <c r="P958">
        <v>9422288.1509521697</v>
      </c>
      <c r="Q958">
        <v>2.57149977</v>
      </c>
      <c r="R958">
        <v>99.643129814491402</v>
      </c>
      <c r="S958" s="9">
        <v>4.4117614515955204</v>
      </c>
      <c r="T958">
        <v>0.22666683386481501</v>
      </c>
      <c r="U958">
        <v>8505387.3982304204</v>
      </c>
      <c r="V958" s="3">
        <v>8508950.8211068697</v>
      </c>
      <c r="W958" s="1">
        <v>3932256.33601755</v>
      </c>
      <c r="X958">
        <v>1248</v>
      </c>
      <c r="Y958">
        <v>97.298560897593603</v>
      </c>
      <c r="Z958">
        <v>40907.503759398402</v>
      </c>
      <c r="AA958">
        <v>5416409085.3580399</v>
      </c>
      <c r="AB958">
        <v>5416052600.0984898</v>
      </c>
      <c r="AC958">
        <v>72949.477443608994</v>
      </c>
      <c r="AD958" s="1">
        <v>569842000000</v>
      </c>
      <c r="AE958">
        <v>3169.1329846858898</v>
      </c>
      <c r="AF958">
        <v>1584.5664923429399</v>
      </c>
      <c r="AG958">
        <v>528.18883078098304</v>
      </c>
      <c r="AH958">
        <v>5281.8883078098297</v>
      </c>
      <c r="AI958">
        <v>122800.83905760699</v>
      </c>
      <c r="AJ958">
        <v>61400.419528803497</v>
      </c>
      <c r="AK958">
        <v>20466.806509601101</v>
      </c>
      <c r="AL958" s="10">
        <v>204668.06509601101</v>
      </c>
      <c r="AM958">
        <v>18.216620074592299</v>
      </c>
      <c r="AN958">
        <v>9.1083100372961905</v>
      </c>
      <c r="AO958">
        <v>3.0361033457653899</v>
      </c>
      <c r="AP958">
        <v>30.3610334576539</v>
      </c>
      <c r="AQ958" s="3">
        <v>121428.60400019601</v>
      </c>
      <c r="AR958" s="1">
        <v>121733.286419703</v>
      </c>
      <c r="AS958">
        <v>0.49937349882627502</v>
      </c>
      <c r="AT958">
        <v>4705241.0008903397</v>
      </c>
      <c r="AU958" s="1">
        <v>3632621643.28374</v>
      </c>
      <c r="AV958">
        <v>427.09655341972098</v>
      </c>
    </row>
    <row r="959" spans="1:48" x14ac:dyDescent="0.25">
      <c r="A959">
        <v>957</v>
      </c>
      <c r="B959" t="s">
        <v>1003</v>
      </c>
      <c r="C959" s="13">
        <v>276817</v>
      </c>
      <c r="D959">
        <v>957</v>
      </c>
      <c r="E959">
        <v>0.40530989027966202</v>
      </c>
      <c r="F959">
        <v>1922</v>
      </c>
      <c r="G959">
        <v>322389286.62517101</v>
      </c>
      <c r="H959">
        <v>360602049.94389099</v>
      </c>
      <c r="I959">
        <v>5.6486477030975998E-3</v>
      </c>
      <c r="J959">
        <v>37.876871894446197</v>
      </c>
      <c r="K959">
        <f t="shared" si="14"/>
        <v>6705.4760511396944</v>
      </c>
      <c r="L959">
        <v>42.366412958627897</v>
      </c>
      <c r="M959">
        <v>6120.2976424898898</v>
      </c>
      <c r="N959">
        <v>231817.72976047001</v>
      </c>
      <c r="O959" s="3">
        <v>280573.18970392999</v>
      </c>
      <c r="P959">
        <v>10627234.763431899</v>
      </c>
      <c r="Q959">
        <v>2.3985791000000001</v>
      </c>
      <c r="R959">
        <v>90.850673299395993</v>
      </c>
      <c r="S959" s="9">
        <v>3.8101413573226499</v>
      </c>
      <c r="T959">
        <v>0.26245745399396098</v>
      </c>
      <c r="U959">
        <v>8511507.6958729103</v>
      </c>
      <c r="V959" s="3">
        <v>8515071.1258779299</v>
      </c>
      <c r="W959" s="1">
        <v>3924892.8088587401</v>
      </c>
      <c r="X959">
        <v>1405</v>
      </c>
      <c r="Y959">
        <v>97.461937298999501</v>
      </c>
      <c r="Z959">
        <v>40811.535483870903</v>
      </c>
      <c r="AA959">
        <v>5125105394.5750599</v>
      </c>
      <c r="AB959">
        <v>5126103218.0566797</v>
      </c>
      <c r="AC959">
        <v>76354.032258064501</v>
      </c>
      <c r="AD959" s="1">
        <v>576644000000</v>
      </c>
      <c r="AE959">
        <v>3672.1785854939299</v>
      </c>
      <c r="AF959">
        <v>1836.0892927469599</v>
      </c>
      <c r="AG959">
        <v>612.02976424898895</v>
      </c>
      <c r="AH959">
        <v>6120.2976424898898</v>
      </c>
      <c r="AI959">
        <v>139090.637856282</v>
      </c>
      <c r="AJ959">
        <v>69545.318928141205</v>
      </c>
      <c r="AK959">
        <v>23181.772976046999</v>
      </c>
      <c r="AL959" s="10">
        <v>231817.72976047001</v>
      </c>
      <c r="AM959">
        <v>20.742843132314501</v>
      </c>
      <c r="AN959">
        <v>10.371421566157199</v>
      </c>
      <c r="AO959">
        <v>3.4571405220524198</v>
      </c>
      <c r="AP959">
        <v>34.571405220524198</v>
      </c>
      <c r="AQ959" s="3">
        <v>136934.02190509401</v>
      </c>
      <c r="AR959" s="1">
        <v>143639.167798835</v>
      </c>
      <c r="AS959">
        <v>0.48805098608884001</v>
      </c>
      <c r="AT959">
        <v>5186632.4056905396</v>
      </c>
      <c r="AU959" s="1">
        <v>3637808275.6894302</v>
      </c>
      <c r="AV959">
        <v>427.398811782</v>
      </c>
    </row>
    <row r="960" spans="1:48" x14ac:dyDescent="0.25">
      <c r="A960">
        <v>958</v>
      </c>
      <c r="B960" t="s">
        <v>1004</v>
      </c>
      <c r="C960" s="13">
        <v>277104</v>
      </c>
      <c r="D960">
        <v>958</v>
      </c>
      <c r="E960">
        <v>0.40558006747456499</v>
      </c>
      <c r="F960">
        <v>1924</v>
      </c>
      <c r="G960">
        <v>334385628.06392401</v>
      </c>
      <c r="H960">
        <v>360279493.32969099</v>
      </c>
      <c r="I960">
        <v>5.8569783588544796E-3</v>
      </c>
      <c r="J960">
        <v>39.260127463980297</v>
      </c>
      <c r="K960">
        <f t="shared" si="14"/>
        <v>6703.1368495032093</v>
      </c>
      <c r="L960">
        <v>42.300319283093899</v>
      </c>
      <c r="M960">
        <v>5673.7210929691701</v>
      </c>
      <c r="N960">
        <v>222751.01330504299</v>
      </c>
      <c r="O960" s="3">
        <v>243038.25398067001</v>
      </c>
      <c r="P960">
        <v>9541712.8299043197</v>
      </c>
      <c r="Q960">
        <v>2.1825758899999999</v>
      </c>
      <c r="R960">
        <v>85.688207641210198</v>
      </c>
      <c r="S960" s="9">
        <v>4.1127759411793896</v>
      </c>
      <c r="T960">
        <v>0.24314477965780801</v>
      </c>
      <c r="U960">
        <v>8517181.4169658795</v>
      </c>
      <c r="V960" s="3">
        <v>8520744.8676949907</v>
      </c>
      <c r="W960" s="1">
        <v>3948880.6359409099</v>
      </c>
      <c r="X960">
        <v>1772</v>
      </c>
      <c r="Y960">
        <v>98.2892087583338</v>
      </c>
      <c r="Z960">
        <v>41040.725694444402</v>
      </c>
      <c r="AA960">
        <v>5199209026.9952898</v>
      </c>
      <c r="AB960">
        <v>5197828823.6132698</v>
      </c>
      <c r="AC960">
        <v>75224.097222222204</v>
      </c>
      <c r="AD960" s="1">
        <v>583053000000</v>
      </c>
      <c r="AE960">
        <v>3404.2326557814999</v>
      </c>
      <c r="AF960">
        <v>1702.11632789075</v>
      </c>
      <c r="AG960">
        <v>567.37210929691798</v>
      </c>
      <c r="AH960">
        <v>5673.7210929691701</v>
      </c>
      <c r="AI960">
        <v>133650.60798302601</v>
      </c>
      <c r="AJ960">
        <v>66825.303991513007</v>
      </c>
      <c r="AK960">
        <v>22275.101330504302</v>
      </c>
      <c r="AL960" s="10">
        <v>222751.01330504299</v>
      </c>
      <c r="AM960">
        <v>19.938516993417998</v>
      </c>
      <c r="AN960">
        <v>9.9692584967089992</v>
      </c>
      <c r="AO960">
        <v>3.3230861655696602</v>
      </c>
      <c r="AP960">
        <v>33.2308616556966</v>
      </c>
      <c r="AQ960" s="3">
        <v>174168.477919767</v>
      </c>
      <c r="AR960" s="1">
        <v>68869.776060902397</v>
      </c>
      <c r="AS960">
        <v>0.71662989289587298</v>
      </c>
      <c r="AT960">
        <v>6837876.6433375096</v>
      </c>
      <c r="AU960" s="1">
        <v>3644646152.3327699</v>
      </c>
      <c r="AV960">
        <v>427.91693330293299</v>
      </c>
    </row>
    <row r="961" spans="1:48" x14ac:dyDescent="0.25">
      <c r="A961">
        <v>959</v>
      </c>
      <c r="B961" t="s">
        <v>1005</v>
      </c>
      <c r="C961" s="13">
        <v>277397</v>
      </c>
      <c r="D961">
        <v>959</v>
      </c>
      <c r="E961">
        <v>0.40585746039958898</v>
      </c>
      <c r="F961">
        <v>1926</v>
      </c>
      <c r="G961">
        <v>322298637.27489603</v>
      </c>
      <c r="H961">
        <v>359363921.07666802</v>
      </c>
      <c r="I961">
        <v>5.7499999999999999E-3</v>
      </c>
      <c r="J961">
        <v>37.815133768483399</v>
      </c>
      <c r="K961">
        <f t="shared" si="14"/>
        <v>6576.5450032145045</v>
      </c>
      <c r="L961">
        <v>42.163984502020099</v>
      </c>
      <c r="M961">
        <v>5825.2514255009501</v>
      </c>
      <c r="N961">
        <v>220282.66189036699</v>
      </c>
      <c r="O961" s="3">
        <v>269856.16555390001</v>
      </c>
      <c r="P961">
        <v>10204646.998670699</v>
      </c>
      <c r="Q961">
        <v>2.4597186199999999</v>
      </c>
      <c r="R961">
        <v>93.014588648129305</v>
      </c>
      <c r="S961" s="9">
        <v>4.0085313912547802</v>
      </c>
      <c r="T961">
        <v>0.24946792288608499</v>
      </c>
      <c r="U961">
        <v>8523006.6683913805</v>
      </c>
      <c r="V961" s="3">
        <v>8526570.1219429206</v>
      </c>
      <c r="W961" s="1">
        <v>3947995.63661964</v>
      </c>
      <c r="X961">
        <v>1361</v>
      </c>
      <c r="Y961">
        <v>98.193745639286206</v>
      </c>
      <c r="Z961">
        <v>41004.306122448899</v>
      </c>
      <c r="AA961">
        <v>5413365609.5801201</v>
      </c>
      <c r="AB961">
        <v>5411409467.6866198</v>
      </c>
      <c r="AC961">
        <v>77013.037414965904</v>
      </c>
      <c r="AD961" s="1">
        <v>589865000000</v>
      </c>
      <c r="AE961">
        <v>3495.1508553005701</v>
      </c>
      <c r="AF961">
        <v>1747.5754276502801</v>
      </c>
      <c r="AG961">
        <v>582.52514255009498</v>
      </c>
      <c r="AH961">
        <v>5825.2514255009501</v>
      </c>
      <c r="AI961">
        <v>132169.59713422001</v>
      </c>
      <c r="AJ961">
        <v>66084.798567110207</v>
      </c>
      <c r="AK961">
        <v>22028.266189036702</v>
      </c>
      <c r="AL961" s="10">
        <v>220282.66189036699</v>
      </c>
      <c r="AM961">
        <v>20.0971174179783</v>
      </c>
      <c r="AN961">
        <v>10.0485587089891</v>
      </c>
      <c r="AO961">
        <v>3.34951956966305</v>
      </c>
      <c r="AP961">
        <v>33.495195696630503</v>
      </c>
      <c r="AQ961" s="3">
        <v>133641.687815068</v>
      </c>
      <c r="AR961" s="1">
        <v>136214.47773883099</v>
      </c>
      <c r="AS961">
        <v>0.49523303475671498</v>
      </c>
      <c r="AT961">
        <v>5053678.3017727099</v>
      </c>
      <c r="AU961" s="1">
        <v>3649699830.6345401</v>
      </c>
      <c r="AV961">
        <v>428.21740878954199</v>
      </c>
    </row>
    <row r="962" spans="1:48" x14ac:dyDescent="0.25">
      <c r="A962">
        <v>960</v>
      </c>
      <c r="B962" t="s">
        <v>1006</v>
      </c>
      <c r="C962" s="13">
        <v>277672</v>
      </c>
      <c r="D962">
        <v>960</v>
      </c>
      <c r="E962">
        <v>0.40611719581183098</v>
      </c>
      <c r="F962">
        <v>1928</v>
      </c>
      <c r="G962">
        <v>314626896.518269</v>
      </c>
      <c r="H962">
        <v>358405556.94546199</v>
      </c>
      <c r="I962">
        <v>5.7495090666276998E-3</v>
      </c>
      <c r="J962">
        <v>36.891403077840799</v>
      </c>
      <c r="K962">
        <f t="shared" si="14"/>
        <v>6416.4440216247849</v>
      </c>
      <c r="L962">
        <v>42.024645740499501</v>
      </c>
      <c r="M962">
        <v>5454.4436570703901</v>
      </c>
      <c r="N962">
        <v>201222.07951835601</v>
      </c>
      <c r="O962" s="3">
        <v>242063.08948898001</v>
      </c>
      <c r="P962">
        <v>8930047.0046054106</v>
      </c>
      <c r="Q962">
        <v>2.0416686400000001</v>
      </c>
      <c r="R962">
        <v>75.320020749627005</v>
      </c>
      <c r="S962" s="9">
        <v>4.2837818760922497</v>
      </c>
      <c r="T962">
        <v>0.233438589761301</v>
      </c>
      <c r="U962">
        <v>8528461.1120484509</v>
      </c>
      <c r="V962" s="3">
        <v>8532024.5694522504</v>
      </c>
      <c r="W962" s="1">
        <v>3945479.2824482899</v>
      </c>
      <c r="X962">
        <v>1385</v>
      </c>
      <c r="Y962">
        <v>98.584747015506693</v>
      </c>
      <c r="Z962">
        <v>40949.909420289798</v>
      </c>
      <c r="AA962">
        <v>5511930444.16712</v>
      </c>
      <c r="AB962">
        <v>5513385020.2740202</v>
      </c>
      <c r="AC962">
        <v>79764.865942028904</v>
      </c>
      <c r="AD962" s="1">
        <v>596375000000</v>
      </c>
      <c r="AE962">
        <v>3272.6661942422302</v>
      </c>
      <c r="AF962">
        <v>1636.3330971211101</v>
      </c>
      <c r="AG962">
        <v>545.44436570703897</v>
      </c>
      <c r="AH962">
        <v>5454.4436570703901</v>
      </c>
      <c r="AI962">
        <v>120733.247711013</v>
      </c>
      <c r="AJ962">
        <v>60366.623855506798</v>
      </c>
      <c r="AK962">
        <v>20122.2079518356</v>
      </c>
      <c r="AL962" s="10">
        <v>201222.07951835601</v>
      </c>
      <c r="AM962">
        <v>18.8162239558417</v>
      </c>
      <c r="AN962">
        <v>9.4081119779208606</v>
      </c>
      <c r="AO962">
        <v>3.1360373259736201</v>
      </c>
      <c r="AP962">
        <v>31.3603732597362</v>
      </c>
      <c r="AQ962" s="3">
        <v>136539.87461647601</v>
      </c>
      <c r="AR962" s="1">
        <v>105523.214872503</v>
      </c>
      <c r="AS962">
        <v>0.56406730536541705</v>
      </c>
      <c r="AT962">
        <v>5037147.5506742904</v>
      </c>
      <c r="AU962" s="1">
        <v>3654736978.1852198</v>
      </c>
      <c r="AV962">
        <v>428.53416696970601</v>
      </c>
    </row>
    <row r="963" spans="1:48" x14ac:dyDescent="0.25">
      <c r="A963">
        <v>961</v>
      </c>
      <c r="B963" t="s">
        <v>1007</v>
      </c>
      <c r="C963" s="13">
        <v>277990</v>
      </c>
      <c r="D963">
        <v>961</v>
      </c>
      <c r="E963">
        <v>0.40641793856328701</v>
      </c>
      <c r="F963">
        <v>1930</v>
      </c>
      <c r="G963">
        <v>315310232.400527</v>
      </c>
      <c r="H963">
        <v>357481584.19388402</v>
      </c>
      <c r="I963">
        <v>5.7160355248453802E-3</v>
      </c>
      <c r="J963">
        <v>36.944168912749802</v>
      </c>
      <c r="K963">
        <f t="shared" ref="K963:K1026" si="15">J963/I963</f>
        <v>6463.2504035651791</v>
      </c>
      <c r="L963">
        <v>41.885288431997502</v>
      </c>
      <c r="M963">
        <v>6315.5977805890097</v>
      </c>
      <c r="N963">
        <v>233324.51119106801</v>
      </c>
      <c r="O963" s="3">
        <v>260653.39505585001</v>
      </c>
      <c r="P963">
        <v>9629623.0546250194</v>
      </c>
      <c r="Q963">
        <v>3.90361081</v>
      </c>
      <c r="R963">
        <v>144.215657134276</v>
      </c>
      <c r="S963" s="9">
        <v>3.7024127726768801</v>
      </c>
      <c r="T963">
        <v>0.27009414168506801</v>
      </c>
      <c r="U963">
        <v>8534776.7098290399</v>
      </c>
      <c r="V963" s="3">
        <v>8538340.2455157004</v>
      </c>
      <c r="W963" s="1">
        <v>3957661.7540088799</v>
      </c>
      <c r="X963">
        <v>1639</v>
      </c>
      <c r="Y963">
        <v>98.917845895861802</v>
      </c>
      <c r="Z963">
        <v>41042.134796238199</v>
      </c>
      <c r="AA963">
        <v>5753334444.4713402</v>
      </c>
      <c r="AB963">
        <v>5749020702.9799204</v>
      </c>
      <c r="AC963">
        <v>89807.040752351095</v>
      </c>
      <c r="AD963" s="1">
        <v>604233000000</v>
      </c>
      <c r="AE963">
        <v>3789.3586683533999</v>
      </c>
      <c r="AF963">
        <v>1894.6793341767</v>
      </c>
      <c r="AG963">
        <v>631.55977805890097</v>
      </c>
      <c r="AH963">
        <v>6315.5977805890097</v>
      </c>
      <c r="AI963">
        <v>139994.70671463999</v>
      </c>
      <c r="AJ963">
        <v>69997.353357320404</v>
      </c>
      <c r="AK963">
        <v>23332.451119106801</v>
      </c>
      <c r="AL963" s="10">
        <v>233324.51119106801</v>
      </c>
      <c r="AM963">
        <v>21.6601087646888</v>
      </c>
      <c r="AN963">
        <v>10.8300543823444</v>
      </c>
      <c r="AO963">
        <v>3.6100181274481402</v>
      </c>
      <c r="AP963">
        <v>36.1001812744814</v>
      </c>
      <c r="AQ963" s="3">
        <v>162126.34942331701</v>
      </c>
      <c r="AR963" s="1">
        <v>98527.045632532405</v>
      </c>
      <c r="AS963">
        <v>0.62199976097982101</v>
      </c>
      <c r="AT963">
        <v>5989623.23830254</v>
      </c>
      <c r="AU963" s="1">
        <v>3660726601.4235201</v>
      </c>
      <c r="AV963">
        <v>428.91884883264299</v>
      </c>
    </row>
    <row r="964" spans="1:48" x14ac:dyDescent="0.25">
      <c r="A964">
        <v>962</v>
      </c>
      <c r="B964" t="s">
        <v>1008</v>
      </c>
      <c r="C964" s="13">
        <v>278258</v>
      </c>
      <c r="D964">
        <v>962</v>
      </c>
      <c r="E964">
        <v>0.40667083855246</v>
      </c>
      <c r="F964">
        <v>1932</v>
      </c>
      <c r="G964">
        <v>332250934.31274098</v>
      </c>
      <c r="H964">
        <v>357386759.20695102</v>
      </c>
      <c r="I964">
        <v>5.8259122879754004E-3</v>
      </c>
      <c r="J964">
        <v>38.9048625144301</v>
      </c>
      <c r="K964">
        <f t="shared" si="15"/>
        <v>6677.9004886031635</v>
      </c>
      <c r="L964">
        <v>41.848137342893097</v>
      </c>
      <c r="M964">
        <v>5310.8997726309999</v>
      </c>
      <c r="N964">
        <v>206619.82548212699</v>
      </c>
      <c r="O964" s="3">
        <v>264655.51358219999</v>
      </c>
      <c r="P964">
        <v>10296386.3696013</v>
      </c>
      <c r="Q964">
        <v>2.2771811099999999</v>
      </c>
      <c r="R964">
        <v>88.593418005007294</v>
      </c>
      <c r="S964" s="9">
        <v>4.4055623909256099</v>
      </c>
      <c r="T964">
        <v>0.22698577644928</v>
      </c>
      <c r="U964">
        <v>8540087.6096016709</v>
      </c>
      <c r="V964" s="3">
        <v>8543651.1549326796</v>
      </c>
      <c r="W964" s="1">
        <v>3948981.5288415402</v>
      </c>
      <c r="X964">
        <v>1211</v>
      </c>
      <c r="Y964">
        <v>98.365107487026407</v>
      </c>
      <c r="Z964">
        <v>40918.762081784298</v>
      </c>
      <c r="AA964">
        <v>6270793074.4093599</v>
      </c>
      <c r="AB964">
        <v>6273314839.8188601</v>
      </c>
      <c r="AC964">
        <v>87623.728624535303</v>
      </c>
      <c r="AD964" s="1">
        <v>611452000000</v>
      </c>
      <c r="AE964">
        <v>3186.5398635786</v>
      </c>
      <c r="AF964">
        <v>1593.2699317893</v>
      </c>
      <c r="AG964">
        <v>531.08997726309997</v>
      </c>
      <c r="AH964">
        <v>5310.8997726309999</v>
      </c>
      <c r="AI964">
        <v>123971.895289276</v>
      </c>
      <c r="AJ964">
        <v>61985.947644638101</v>
      </c>
      <c r="AK964">
        <v>20661.982548212702</v>
      </c>
      <c r="AL964" s="10">
        <v>206619.82548212699</v>
      </c>
      <c r="AM964">
        <v>18.564501747346</v>
      </c>
      <c r="AN964">
        <v>9.2822508736730196</v>
      </c>
      <c r="AO964">
        <v>3.0940836245576699</v>
      </c>
      <c r="AP964">
        <v>30.940836245576701</v>
      </c>
      <c r="AQ964" s="3">
        <v>119120.14516678901</v>
      </c>
      <c r="AR964" s="1">
        <v>145535.36841540999</v>
      </c>
      <c r="AS964">
        <v>0.45009508229947098</v>
      </c>
      <c r="AT964">
        <v>4634352.8704128796</v>
      </c>
      <c r="AU964" s="1">
        <v>3665360954.2939301</v>
      </c>
      <c r="AV964">
        <v>429.19477198020201</v>
      </c>
    </row>
    <row r="965" spans="1:48" x14ac:dyDescent="0.25">
      <c r="A965">
        <v>963</v>
      </c>
      <c r="B965" t="s">
        <v>1009</v>
      </c>
      <c r="C965" s="13">
        <v>278584</v>
      </c>
      <c r="D965">
        <v>963</v>
      </c>
      <c r="E965">
        <v>0.40697841998234202</v>
      </c>
      <c r="F965">
        <v>1934</v>
      </c>
      <c r="G965">
        <v>331421442.521182</v>
      </c>
      <c r="H965">
        <v>356651109.71490401</v>
      </c>
      <c r="I965">
        <v>5.855E-3</v>
      </c>
      <c r="J965">
        <v>38.778403665910297</v>
      </c>
      <c r="K965">
        <f t="shared" si="15"/>
        <v>6623.1261598480442</v>
      </c>
      <c r="L965">
        <v>41.730434202474598</v>
      </c>
      <c r="M965">
        <v>6459.2100275196099</v>
      </c>
      <c r="N965">
        <v>250477.85381005099</v>
      </c>
      <c r="O965" s="3">
        <v>266980.16317413998</v>
      </c>
      <c r="P965">
        <v>10353064.538357399</v>
      </c>
      <c r="Q965">
        <v>2.84873814</v>
      </c>
      <c r="R965">
        <v>110.469517531394</v>
      </c>
      <c r="S965" s="9">
        <v>3.6250867623666601</v>
      </c>
      <c r="T965">
        <v>0.275855466517756</v>
      </c>
      <c r="U965">
        <v>8546546.8196291905</v>
      </c>
      <c r="V965" s="3">
        <v>8550110.3690884691</v>
      </c>
      <c r="W965" s="1">
        <v>3948751.1789893</v>
      </c>
      <c r="X965">
        <v>1770</v>
      </c>
      <c r="Y965">
        <v>98.467439683670094</v>
      </c>
      <c r="Z965">
        <v>40886.094801223197</v>
      </c>
      <c r="AA965">
        <v>6086573902.7463398</v>
      </c>
      <c r="AB965">
        <v>6084121369.7359896</v>
      </c>
      <c r="AC965">
        <v>96003.422018348603</v>
      </c>
      <c r="AD965" s="1">
        <v>619974000000</v>
      </c>
      <c r="AE965">
        <v>3875.5260165117602</v>
      </c>
      <c r="AF965">
        <v>1937.7630082558801</v>
      </c>
      <c r="AG965">
        <v>645.92100275196105</v>
      </c>
      <c r="AH965">
        <v>6459.2100275196099</v>
      </c>
      <c r="AI965">
        <v>150286.71228603</v>
      </c>
      <c r="AJ965">
        <v>75143.356143015306</v>
      </c>
      <c r="AK965">
        <v>25047.785381005098</v>
      </c>
      <c r="AL965" s="10">
        <v>250477.85381005099</v>
      </c>
      <c r="AM965">
        <v>22.691204826676401</v>
      </c>
      <c r="AN965">
        <v>11.345602413338201</v>
      </c>
      <c r="AO965">
        <v>3.7818674711127298</v>
      </c>
      <c r="AP965">
        <v>37.818674711127301</v>
      </c>
      <c r="AQ965" s="3">
        <v>174287.368240096</v>
      </c>
      <c r="AR965" s="1">
        <v>92692.794934043894</v>
      </c>
      <c r="AS965">
        <v>0.65281017948294395</v>
      </c>
      <c r="AT965">
        <v>6758585.9194835899</v>
      </c>
      <c r="AU965" s="1">
        <v>3672119540.2134199</v>
      </c>
      <c r="AV965">
        <v>429.66119740659701</v>
      </c>
    </row>
    <row r="966" spans="1:48" x14ac:dyDescent="0.25">
      <c r="A966">
        <v>964</v>
      </c>
      <c r="B966" t="s">
        <v>1010</v>
      </c>
      <c r="C966" s="13">
        <v>278860</v>
      </c>
      <c r="D966">
        <v>964</v>
      </c>
      <c r="E966">
        <v>0.407237205731939</v>
      </c>
      <c r="F966">
        <v>1936</v>
      </c>
      <c r="G966">
        <v>330731663.67024601</v>
      </c>
      <c r="H966">
        <v>356195544.95559198</v>
      </c>
      <c r="I966">
        <v>5.87335546874437E-3</v>
      </c>
      <c r="J966">
        <v>38.6731040773495</v>
      </c>
      <c r="K966">
        <f t="shared" si="15"/>
        <v>6584.4991475745283</v>
      </c>
      <c r="L966">
        <v>41.650645810829502</v>
      </c>
      <c r="M966">
        <v>5434.5007415488299</v>
      </c>
      <c r="N966">
        <v>210169.012786351</v>
      </c>
      <c r="O966" s="3">
        <v>215884.66309593999</v>
      </c>
      <c r="P966">
        <v>8348930.0446128203</v>
      </c>
      <c r="Q966">
        <v>2.1149062999999999</v>
      </c>
      <c r="R966">
        <v>81.789991453742104</v>
      </c>
      <c r="S966" s="9">
        <v>4.3113593913241903</v>
      </c>
      <c r="T966">
        <v>0.23194540497187699</v>
      </c>
      <c r="U966">
        <v>8551981.3203707393</v>
      </c>
      <c r="V966" s="3">
        <v>8555544.8807516098</v>
      </c>
      <c r="W966" s="1">
        <v>3958380.1714160601</v>
      </c>
      <c r="X966">
        <v>1236</v>
      </c>
      <c r="Y966">
        <v>98.146970368339396</v>
      </c>
      <c r="Z966">
        <v>40957.191335739997</v>
      </c>
      <c r="AA966">
        <v>6858075180.4383001</v>
      </c>
      <c r="AB966">
        <v>6853727268.6880999</v>
      </c>
      <c r="AC966">
        <v>92823.909747292404</v>
      </c>
      <c r="AD966" s="1">
        <v>628104000000</v>
      </c>
      <c r="AE966">
        <v>3260.7004449292999</v>
      </c>
      <c r="AF966">
        <v>1630.35022246465</v>
      </c>
      <c r="AG966">
        <v>543.45007415488305</v>
      </c>
      <c r="AH966">
        <v>5434.5007415488299</v>
      </c>
      <c r="AI966">
        <v>126101.40767181</v>
      </c>
      <c r="AJ966">
        <v>63050.703835905297</v>
      </c>
      <c r="AK966">
        <v>21016.901278635101</v>
      </c>
      <c r="AL966" s="10">
        <v>210169.012786351</v>
      </c>
      <c r="AM966">
        <v>19.151252790162701</v>
      </c>
      <c r="AN966">
        <v>9.57562639508137</v>
      </c>
      <c r="AO966">
        <v>3.1918754650271199</v>
      </c>
      <c r="AP966">
        <v>31.9187546502712</v>
      </c>
      <c r="AQ966" s="3">
        <v>121309.655375267</v>
      </c>
      <c r="AR966" s="1">
        <v>94575.007720672394</v>
      </c>
      <c r="AS966">
        <v>0.56191882107603397</v>
      </c>
      <c r="AT966">
        <v>4691420.9279151196</v>
      </c>
      <c r="AU966" s="1">
        <v>3676810961.1413298</v>
      </c>
      <c r="AV966">
        <v>429.93673903183202</v>
      </c>
    </row>
    <row r="967" spans="1:48" x14ac:dyDescent="0.25">
      <c r="A967">
        <v>965</v>
      </c>
      <c r="B967" t="s">
        <v>1011</v>
      </c>
      <c r="C967" s="13">
        <v>279105</v>
      </c>
      <c r="D967">
        <v>965</v>
      </c>
      <c r="E967">
        <v>0.40746846118489</v>
      </c>
      <c r="F967">
        <v>1938</v>
      </c>
      <c r="G967">
        <v>333598025.05971098</v>
      </c>
      <c r="H967">
        <v>355866694.26728398</v>
      </c>
      <c r="I967">
        <v>5.9029787112799496E-3</v>
      </c>
      <c r="J967">
        <v>38.9861345212936</v>
      </c>
      <c r="K967">
        <f t="shared" si="15"/>
        <v>6604.4850283460009</v>
      </c>
      <c r="L967">
        <v>41.588575987130199</v>
      </c>
      <c r="M967">
        <v>4856.3645119704297</v>
      </c>
      <c r="N967">
        <v>189330.88014811499</v>
      </c>
      <c r="O967" s="3">
        <v>198080.33838233</v>
      </c>
      <c r="P967">
        <v>7722386.7181968698</v>
      </c>
      <c r="Q967">
        <v>2.0944042999999999</v>
      </c>
      <c r="R967">
        <v>81.652727781775695</v>
      </c>
      <c r="S967" s="9">
        <v>4.82735405460223</v>
      </c>
      <c r="T967">
        <v>0.20715281885044901</v>
      </c>
      <c r="U967">
        <v>8556837.6848827098</v>
      </c>
      <c r="V967" s="3">
        <v>8560401.2528761495</v>
      </c>
      <c r="W967" s="1">
        <v>3948198.4297495</v>
      </c>
      <c r="X967">
        <v>1163</v>
      </c>
      <c r="Y967">
        <v>97.313845834756194</v>
      </c>
      <c r="Z967">
        <v>40830.780487804797</v>
      </c>
      <c r="AA967">
        <v>6785745983.5135298</v>
      </c>
      <c r="AB967">
        <v>6792127159.1337404</v>
      </c>
      <c r="AC967">
        <v>80263.626016260096</v>
      </c>
      <c r="AD967" s="1">
        <v>635244000000</v>
      </c>
      <c r="AE967">
        <v>2913.8187071822499</v>
      </c>
      <c r="AF967">
        <v>1456.90935359112</v>
      </c>
      <c r="AG967">
        <v>485.63645119704302</v>
      </c>
      <c r="AH967">
        <v>4856.3645119704297</v>
      </c>
      <c r="AI967">
        <v>113598.528088869</v>
      </c>
      <c r="AJ967">
        <v>56799.264044434603</v>
      </c>
      <c r="AK967">
        <v>18933.088014811499</v>
      </c>
      <c r="AL967" s="10">
        <v>189330.88014811499</v>
      </c>
      <c r="AM967">
        <v>17.200209797026101</v>
      </c>
      <c r="AN967">
        <v>8.6001048985130595</v>
      </c>
      <c r="AO967">
        <v>2.86670163283768</v>
      </c>
      <c r="AP967">
        <v>28.667016328376899</v>
      </c>
      <c r="AQ967" s="3">
        <v>113176.002705821</v>
      </c>
      <c r="AR967" s="1">
        <v>84904.335676508403</v>
      </c>
      <c r="AS967">
        <v>0.57136414260042201</v>
      </c>
      <c r="AT967">
        <v>4412294.8660714403</v>
      </c>
      <c r="AU967" s="1">
        <v>3681223256.0074</v>
      </c>
      <c r="AV967">
        <v>430.20837739051501</v>
      </c>
    </row>
    <row r="968" spans="1:48" x14ac:dyDescent="0.25">
      <c r="A968">
        <v>966</v>
      </c>
      <c r="B968" t="s">
        <v>1012</v>
      </c>
      <c r="C968" s="13">
        <v>279415</v>
      </c>
      <c r="D968">
        <v>966</v>
      </c>
      <c r="E968">
        <v>0.40776218233795902</v>
      </c>
      <c r="F968">
        <v>1940</v>
      </c>
      <c r="G968">
        <v>327611502.495112</v>
      </c>
      <c r="H968">
        <v>355251000.19194698</v>
      </c>
      <c r="I968">
        <v>5.8305429269433001E-3</v>
      </c>
      <c r="J968">
        <v>38.258937227613004</v>
      </c>
      <c r="K968">
        <f t="shared" si="15"/>
        <v>6561.8138322618443</v>
      </c>
      <c r="L968">
        <v>41.4867170806776</v>
      </c>
      <c r="M968">
        <v>6168.1442144494504</v>
      </c>
      <c r="N968">
        <v>235986.64231148499</v>
      </c>
      <c r="O968" s="3">
        <v>258052.77037680999</v>
      </c>
      <c r="P968">
        <v>9872824.7432579994</v>
      </c>
      <c r="Q968">
        <v>2.65844149</v>
      </c>
      <c r="R968">
        <v>101.70914608919099</v>
      </c>
      <c r="S968" s="9">
        <v>3.8034600241307599</v>
      </c>
      <c r="T968">
        <v>0.26291849885514101</v>
      </c>
      <c r="U968">
        <v>8563005.8290971592</v>
      </c>
      <c r="V968" s="3">
        <v>8566569.4036780298</v>
      </c>
      <c r="W968" s="1">
        <v>3943810.4656476201</v>
      </c>
      <c r="X968">
        <v>1558</v>
      </c>
      <c r="Y968">
        <v>96.893485274630393</v>
      </c>
      <c r="Z968">
        <v>40773.1736334405</v>
      </c>
      <c r="AA968">
        <v>5640214368.38867</v>
      </c>
      <c r="AB968">
        <v>5642533792.9769497</v>
      </c>
      <c r="AC968">
        <v>85970.475884244297</v>
      </c>
      <c r="AD968" s="1">
        <v>642754000000</v>
      </c>
      <c r="AE968">
        <v>3700.88652866967</v>
      </c>
      <c r="AF968">
        <v>1850.44326433483</v>
      </c>
      <c r="AG968">
        <v>616.81442144494497</v>
      </c>
      <c r="AH968">
        <v>6168.1442144494404</v>
      </c>
      <c r="AI968">
        <v>141591.985386891</v>
      </c>
      <c r="AJ968">
        <v>70795.992693445703</v>
      </c>
      <c r="AK968">
        <v>23598.664231148501</v>
      </c>
      <c r="AL968" s="10">
        <v>235986.64231148499</v>
      </c>
      <c r="AM968">
        <v>21.5781777731547</v>
      </c>
      <c r="AN968">
        <v>10.7890888865773</v>
      </c>
      <c r="AO968">
        <v>3.5963629621924502</v>
      </c>
      <c r="AP968">
        <v>35.963629621924497</v>
      </c>
      <c r="AQ968" s="3">
        <v>150960.050057874</v>
      </c>
      <c r="AR968" s="1">
        <v>107092.720318935</v>
      </c>
      <c r="AS968">
        <v>0.58499681998159303</v>
      </c>
      <c r="AT968">
        <v>5775571.0790415201</v>
      </c>
      <c r="AU968" s="1">
        <v>3686998827.0864501</v>
      </c>
      <c r="AV968">
        <v>430.57296709503498</v>
      </c>
    </row>
    <row r="969" spans="1:48" x14ac:dyDescent="0.25">
      <c r="A969">
        <v>967</v>
      </c>
      <c r="B969" t="s">
        <v>1013</v>
      </c>
      <c r="C969" s="13">
        <v>279716</v>
      </c>
      <c r="D969">
        <v>967</v>
      </c>
      <c r="E969">
        <v>0.40804641023042698</v>
      </c>
      <c r="F969">
        <v>1942</v>
      </c>
      <c r="G969">
        <v>329416238.55725503</v>
      </c>
      <c r="H969">
        <v>354825015.73753297</v>
      </c>
      <c r="I969">
        <v>5.90636791291641E-3</v>
      </c>
      <c r="J969">
        <v>38.442900506065499</v>
      </c>
      <c r="K969">
        <f t="shared" si="15"/>
        <v>6508.7209386323857</v>
      </c>
      <c r="L969">
        <v>41.408106767299699</v>
      </c>
      <c r="M969">
        <v>5968.78574181161</v>
      </c>
      <c r="N969">
        <v>229457.436414486</v>
      </c>
      <c r="O969" s="3">
        <v>234668.26893285001</v>
      </c>
      <c r="P969">
        <v>9021328.9145161696</v>
      </c>
      <c r="Q969">
        <v>2.4019726800000001</v>
      </c>
      <c r="R969">
        <v>92.338796755527497</v>
      </c>
      <c r="S969" s="9">
        <v>3.9332359705803701</v>
      </c>
      <c r="T969">
        <v>0.25424358148856302</v>
      </c>
      <c r="U969">
        <v>8568974.6148389708</v>
      </c>
      <c r="V969" s="3">
        <v>8572538.1960182898</v>
      </c>
      <c r="W969" s="1">
        <v>3951691.5337829702</v>
      </c>
      <c r="X969">
        <v>1661</v>
      </c>
      <c r="Y969">
        <v>97.026735213576202</v>
      </c>
      <c r="Z969">
        <v>40848.284768211903</v>
      </c>
      <c r="AA969">
        <v>5679485099.0948296</v>
      </c>
      <c r="AB969">
        <v>5677608265.7256899</v>
      </c>
      <c r="AC969">
        <v>88127.635761589394</v>
      </c>
      <c r="AD969" s="1">
        <v>650096000000</v>
      </c>
      <c r="AE969">
        <v>3581.2714450869698</v>
      </c>
      <c r="AF969">
        <v>1790.6357225434799</v>
      </c>
      <c r="AG969">
        <v>596.87857418116096</v>
      </c>
      <c r="AH969">
        <v>5968.78574181161</v>
      </c>
      <c r="AI969">
        <v>137674.46184869099</v>
      </c>
      <c r="AJ969">
        <v>68837.230924345902</v>
      </c>
      <c r="AK969">
        <v>22945.7436414486</v>
      </c>
      <c r="AL969" s="10">
        <v>229457.436414486</v>
      </c>
      <c r="AM969">
        <v>21.152306750705399</v>
      </c>
      <c r="AN969">
        <v>10.5761533753527</v>
      </c>
      <c r="AO969">
        <v>3.52538445845091</v>
      </c>
      <c r="AP969">
        <v>35.253844584509103</v>
      </c>
      <c r="AQ969" s="3">
        <v>161161.40718975</v>
      </c>
      <c r="AR969" s="1">
        <v>73506.861743099798</v>
      </c>
      <c r="AS969">
        <v>0.686762671078748</v>
      </c>
      <c r="AT969">
        <v>6195511.94201307</v>
      </c>
      <c r="AU969" s="1">
        <v>3693194339.02846</v>
      </c>
      <c r="AV969">
        <v>430.99606487722798</v>
      </c>
    </row>
    <row r="970" spans="1:48" x14ac:dyDescent="0.25">
      <c r="A970">
        <v>968</v>
      </c>
      <c r="B970" t="s">
        <v>1014</v>
      </c>
      <c r="C970" s="13">
        <v>280018</v>
      </c>
      <c r="D970">
        <v>968</v>
      </c>
      <c r="E970">
        <v>0.40832987763385098</v>
      </c>
      <c r="F970">
        <v>1944</v>
      </c>
      <c r="G970">
        <v>328843823.05194998</v>
      </c>
      <c r="H970">
        <v>354023112.02688199</v>
      </c>
      <c r="I970">
        <v>5.9323558591466898E-3</v>
      </c>
      <c r="J970">
        <v>38.349458432679498</v>
      </c>
      <c r="K970">
        <f t="shared" si="15"/>
        <v>6464.4568436586815</v>
      </c>
      <c r="L970">
        <v>41.285843513435601</v>
      </c>
      <c r="M970">
        <v>5952.8154719192498</v>
      </c>
      <c r="N970">
        <v>228287.24949777799</v>
      </c>
      <c r="O970" s="3">
        <v>295204.23920697003</v>
      </c>
      <c r="P970">
        <v>11320922.700618399</v>
      </c>
      <c r="Q970">
        <v>3.4216800900000002</v>
      </c>
      <c r="R970">
        <v>131.21957838138201</v>
      </c>
      <c r="S970" s="9">
        <v>3.94652781943046</v>
      </c>
      <c r="T970">
        <v>0.25338729276823102</v>
      </c>
      <c r="U970">
        <v>8574927.4303108901</v>
      </c>
      <c r="V970" s="3">
        <v>8578491.0396815594</v>
      </c>
      <c r="W970" s="1">
        <v>3958875.6166057498</v>
      </c>
      <c r="X970">
        <v>1473</v>
      </c>
      <c r="Y970">
        <v>96.909387983729403</v>
      </c>
      <c r="Z970">
        <v>40919.211221122103</v>
      </c>
      <c r="AA970">
        <v>6487364593.1094704</v>
      </c>
      <c r="AB970">
        <v>6482213236.2888203</v>
      </c>
      <c r="AC970">
        <v>96910.346534653407</v>
      </c>
      <c r="AD970" s="1">
        <v>658511000000</v>
      </c>
      <c r="AE970">
        <v>3571.6892831515502</v>
      </c>
      <c r="AF970">
        <v>1785.8446415757701</v>
      </c>
      <c r="AG970">
        <v>595.28154719192503</v>
      </c>
      <c r="AH970">
        <v>5952.8154719192498</v>
      </c>
      <c r="AI970">
        <v>136972.34969866701</v>
      </c>
      <c r="AJ970">
        <v>68486.174849333605</v>
      </c>
      <c r="AK970">
        <v>22828.724949777799</v>
      </c>
      <c r="AL970" s="10">
        <v>228287.24949777799</v>
      </c>
      <c r="AM970">
        <v>21.188531845955499</v>
      </c>
      <c r="AN970">
        <v>10.5942659229777</v>
      </c>
      <c r="AO970">
        <v>3.5314219743259199</v>
      </c>
      <c r="AP970">
        <v>35.314219743259201</v>
      </c>
      <c r="AQ970" s="3">
        <v>142747.52850003299</v>
      </c>
      <c r="AR970" s="1">
        <v>152456.71070693599</v>
      </c>
      <c r="AS970">
        <v>0.48355514434178498</v>
      </c>
      <c r="AT970">
        <v>5474290.4105797596</v>
      </c>
      <c r="AU970" s="1">
        <v>3698668629.4390402</v>
      </c>
      <c r="AV970">
        <v>431.33526895689897</v>
      </c>
    </row>
    <row r="971" spans="1:48" x14ac:dyDescent="0.25">
      <c r="A971">
        <v>969</v>
      </c>
      <c r="B971" t="s">
        <v>1015</v>
      </c>
      <c r="C971" s="13">
        <v>280306</v>
      </c>
      <c r="D971">
        <v>969</v>
      </c>
      <c r="E971">
        <v>0.408598155388747</v>
      </c>
      <c r="F971">
        <v>1946</v>
      </c>
      <c r="G971">
        <v>353437977.09458202</v>
      </c>
      <c r="H971">
        <v>354272743.10161602</v>
      </c>
      <c r="I971">
        <v>6.2931619830508502E-3</v>
      </c>
      <c r="J971">
        <v>41.190542932417401</v>
      </c>
      <c r="K971">
        <f t="shared" si="15"/>
        <v>6545.2856677381624</v>
      </c>
      <c r="L971">
        <v>41.2878286438565</v>
      </c>
      <c r="M971">
        <v>5633.8328528106204</v>
      </c>
      <c r="N971">
        <v>232060.633997759</v>
      </c>
      <c r="O971" s="3">
        <v>300165.14528136002</v>
      </c>
      <c r="P971">
        <v>12363965.3035271</v>
      </c>
      <c r="Q971">
        <v>2.7420531800000001</v>
      </c>
      <c r="R971">
        <v>112.946659233761</v>
      </c>
      <c r="S971" s="9">
        <v>4.1727164501585001</v>
      </c>
      <c r="T971">
        <v>0.23965203769405699</v>
      </c>
      <c r="U971">
        <v>8580561.2631637007</v>
      </c>
      <c r="V971" s="3">
        <v>8584124.9098061994</v>
      </c>
      <c r="W971" s="1">
        <v>3969630.0632443801</v>
      </c>
      <c r="X971">
        <v>1800</v>
      </c>
      <c r="Y971">
        <v>98.855758804394696</v>
      </c>
      <c r="Z971">
        <v>41028.9411764705</v>
      </c>
      <c r="AA971">
        <v>6965602117.1500397</v>
      </c>
      <c r="AB971">
        <v>6965648525.8794298</v>
      </c>
      <c r="AC971">
        <v>96921.086505190295</v>
      </c>
      <c r="AD971" s="1">
        <v>667127000000</v>
      </c>
      <c r="AE971">
        <v>3380.2997116863698</v>
      </c>
      <c r="AF971">
        <v>1690.1498558431799</v>
      </c>
      <c r="AG971">
        <v>563.38328528106194</v>
      </c>
      <c r="AH971">
        <v>5633.8328528106204</v>
      </c>
      <c r="AI971">
        <v>139236.38039865499</v>
      </c>
      <c r="AJ971">
        <v>69618.190199327801</v>
      </c>
      <c r="AK971">
        <v>23206.0633997759</v>
      </c>
      <c r="AL971" s="10">
        <v>232060.633997759</v>
      </c>
      <c r="AM971">
        <v>21.2727736369024</v>
      </c>
      <c r="AN971">
        <v>10.6363868184512</v>
      </c>
      <c r="AO971">
        <v>3.5454622728170699</v>
      </c>
      <c r="AP971">
        <v>35.454622728170698</v>
      </c>
      <c r="AQ971" s="3">
        <v>177940.36584791</v>
      </c>
      <c r="AR971" s="1">
        <v>122224.779433449</v>
      </c>
      <c r="AS971">
        <v>0.59280822122474497</v>
      </c>
      <c r="AT971">
        <v>7329460.2788684098</v>
      </c>
      <c r="AU971" s="1">
        <v>3705998089.7179098</v>
      </c>
      <c r="AV971">
        <v>431.90625601937398</v>
      </c>
    </row>
    <row r="972" spans="1:48" x14ac:dyDescent="0.25">
      <c r="A972">
        <v>970</v>
      </c>
      <c r="B972" t="s">
        <v>1016</v>
      </c>
      <c r="C972" s="13">
        <v>280589</v>
      </c>
      <c r="D972">
        <v>970</v>
      </c>
      <c r="E972">
        <v>0.40886206627871002</v>
      </c>
      <c r="F972">
        <v>1948</v>
      </c>
      <c r="G972">
        <v>358772366.38145101</v>
      </c>
      <c r="H972">
        <v>354492674.15365797</v>
      </c>
      <c r="I972">
        <v>6.3453740327293999E-3</v>
      </c>
      <c r="J972">
        <v>41.785237145161702</v>
      </c>
      <c r="K972">
        <f t="shared" si="15"/>
        <v>6585.1495797779153</v>
      </c>
      <c r="L972">
        <v>41.286793085909501</v>
      </c>
      <c r="M972">
        <v>5542.1286892294802</v>
      </c>
      <c r="N972">
        <v>231579.16156845799</v>
      </c>
      <c r="O972" s="3">
        <v>294546.46152765001</v>
      </c>
      <c r="P972">
        <v>12307693.7452011</v>
      </c>
      <c r="Q972">
        <v>2.3273524399999999</v>
      </c>
      <c r="R972">
        <v>97.248973625770702</v>
      </c>
      <c r="S972" s="9">
        <v>4.2445010312190696</v>
      </c>
      <c r="T972">
        <v>0.235598953244402</v>
      </c>
      <c r="U972">
        <v>8586103.3918529302</v>
      </c>
      <c r="V972" s="3">
        <v>8589667.0750385001</v>
      </c>
      <c r="W972" s="1">
        <v>3992884.7558478499</v>
      </c>
      <c r="X972">
        <v>1383</v>
      </c>
      <c r="Y972">
        <v>100.21779874031699</v>
      </c>
      <c r="Z972">
        <v>41252.073943661897</v>
      </c>
      <c r="AA972">
        <v>6797096564.9015102</v>
      </c>
      <c r="AB972">
        <v>6798275635.0306597</v>
      </c>
      <c r="AC972">
        <v>98545.362676056306</v>
      </c>
      <c r="AD972" s="1">
        <v>675389000000</v>
      </c>
      <c r="AE972">
        <v>3325.2772135376899</v>
      </c>
      <c r="AF972">
        <v>1662.63860676884</v>
      </c>
      <c r="AG972">
        <v>554.21286892294802</v>
      </c>
      <c r="AH972">
        <v>5542.1286892294802</v>
      </c>
      <c r="AI972">
        <v>138947.49694107499</v>
      </c>
      <c r="AJ972">
        <v>69473.748470537495</v>
      </c>
      <c r="AK972">
        <v>23157.9161568458</v>
      </c>
      <c r="AL972" s="10">
        <v>231579.16156845799</v>
      </c>
      <c r="AM972">
        <v>21.1001276824088</v>
      </c>
      <c r="AN972">
        <v>10.5500638412044</v>
      </c>
      <c r="AO972">
        <v>3.51668794706814</v>
      </c>
      <c r="AP972">
        <v>35.166879470681401</v>
      </c>
      <c r="AQ972" s="3">
        <v>138601.215657858</v>
      </c>
      <c r="AR972" s="1">
        <v>155945.24586979099</v>
      </c>
      <c r="AS972">
        <v>0.47055807406074601</v>
      </c>
      <c r="AT972">
        <v>5791484.6648713201</v>
      </c>
      <c r="AU972" s="1">
        <v>3711789574.3827801</v>
      </c>
      <c r="AV972">
        <v>432.30198903786498</v>
      </c>
    </row>
    <row r="973" spans="1:48" x14ac:dyDescent="0.25">
      <c r="A973">
        <v>971</v>
      </c>
      <c r="B973" t="s">
        <v>1017</v>
      </c>
      <c r="C973" s="13">
        <v>280895</v>
      </c>
      <c r="D973">
        <v>971</v>
      </c>
      <c r="E973">
        <v>0.40914667253186798</v>
      </c>
      <c r="F973">
        <v>1950</v>
      </c>
      <c r="G973">
        <v>349353372.34585798</v>
      </c>
      <c r="H973">
        <v>354268348.35499001</v>
      </c>
      <c r="I973">
        <v>6.2071695488018696E-3</v>
      </c>
      <c r="J973">
        <v>40.659929532523698</v>
      </c>
      <c r="K973">
        <f t="shared" si="15"/>
        <v>6550.4783158971422</v>
      </c>
      <c r="L973">
        <v>41.231965167512499</v>
      </c>
      <c r="M973">
        <v>5976.7313163000999</v>
      </c>
      <c r="N973">
        <v>243013.47415559</v>
      </c>
      <c r="O973" s="3">
        <v>277026.88329306</v>
      </c>
      <c r="P973">
        <v>11263893.5533104</v>
      </c>
      <c r="Q973">
        <v>2.1952998099999999</v>
      </c>
      <c r="R973">
        <v>89.260735577362595</v>
      </c>
      <c r="S973" s="9">
        <v>3.9385985912951802</v>
      </c>
      <c r="T973">
        <v>0.25389741473277599</v>
      </c>
      <c r="U973">
        <v>8592080.1231692303</v>
      </c>
      <c r="V973" s="3">
        <v>8595643.8417170495</v>
      </c>
      <c r="W973" s="1">
        <v>3989585.2944890098</v>
      </c>
      <c r="X973">
        <v>1452</v>
      </c>
      <c r="Y973">
        <v>100.63007616169401</v>
      </c>
      <c r="Z973">
        <v>41175.703583061797</v>
      </c>
      <c r="AA973">
        <v>7130905527.8022299</v>
      </c>
      <c r="AB973">
        <v>7127023397.8176403</v>
      </c>
      <c r="AC973">
        <v>109257.27687296399</v>
      </c>
      <c r="AD973" s="1">
        <v>684761000000</v>
      </c>
      <c r="AE973">
        <v>3586.0387897800601</v>
      </c>
      <c r="AF973">
        <v>1793.0193948900301</v>
      </c>
      <c r="AG973">
        <v>597.67313163001097</v>
      </c>
      <c r="AH973">
        <v>5976.7313163000999</v>
      </c>
      <c r="AI973">
        <v>145808.08449335399</v>
      </c>
      <c r="AJ973">
        <v>72904.042246676996</v>
      </c>
      <c r="AK973">
        <v>24301.347415559001</v>
      </c>
      <c r="AL973" s="10">
        <v>243013.47415559</v>
      </c>
      <c r="AM973">
        <v>22.259150776745098</v>
      </c>
      <c r="AN973">
        <v>11.129575388372499</v>
      </c>
      <c r="AO973">
        <v>3.7098584627908502</v>
      </c>
      <c r="AP973">
        <v>37.098584627908501</v>
      </c>
      <c r="AQ973" s="3">
        <v>146114.87058677999</v>
      </c>
      <c r="AR973" s="1">
        <v>130912.012706279</v>
      </c>
      <c r="AS973">
        <v>0.52743931870398597</v>
      </c>
      <c r="AT973">
        <v>5941020.3417122997</v>
      </c>
      <c r="AU973" s="1">
        <v>3717730594.7244902</v>
      </c>
      <c r="AV973">
        <v>432.69272881887298</v>
      </c>
    </row>
    <row r="974" spans="1:48" x14ac:dyDescent="0.25">
      <c r="A974">
        <v>972</v>
      </c>
      <c r="B974" t="s">
        <v>1018</v>
      </c>
      <c r="C974" s="13">
        <v>281160</v>
      </c>
      <c r="D974">
        <v>972</v>
      </c>
      <c r="E974">
        <v>0.40939558516124602</v>
      </c>
      <c r="F974">
        <v>1952</v>
      </c>
      <c r="G974">
        <v>341060219.07426101</v>
      </c>
      <c r="H974">
        <v>353971884.371225</v>
      </c>
      <c r="I974">
        <v>6.0431371166423196E-3</v>
      </c>
      <c r="J974">
        <v>39.670586107232602</v>
      </c>
      <c r="K974">
        <f t="shared" si="15"/>
        <v>6564.5682600818309</v>
      </c>
      <c r="L974">
        <v>41.172412768053</v>
      </c>
      <c r="M974">
        <v>5227.1652169395202</v>
      </c>
      <c r="N974">
        <v>207364.70783532999</v>
      </c>
      <c r="O974" s="3">
        <v>216991.4541117</v>
      </c>
      <c r="P974">
        <v>8608178.1648718007</v>
      </c>
      <c r="Q974">
        <v>2.0871742200000001</v>
      </c>
      <c r="R974">
        <v>82.799424615305995</v>
      </c>
      <c r="S974" s="9">
        <v>4.5061262780047802</v>
      </c>
      <c r="T974">
        <v>0.221920101281045</v>
      </c>
      <c r="U974">
        <v>8597307.2883861698</v>
      </c>
      <c r="V974" s="3">
        <v>8600871.0205800999</v>
      </c>
      <c r="W974" s="1">
        <v>3976701.6923228302</v>
      </c>
      <c r="X974">
        <v>1149</v>
      </c>
      <c r="Y974">
        <v>100.372100165714</v>
      </c>
      <c r="Z974">
        <v>40995.233082706698</v>
      </c>
      <c r="AA974">
        <v>7567095524.1981201</v>
      </c>
      <c r="AB974">
        <v>7568562893.9126596</v>
      </c>
      <c r="AC974">
        <v>101652.368421052</v>
      </c>
      <c r="AD974" s="1">
        <v>693374000000</v>
      </c>
      <c r="AE974">
        <v>3136.2991301637098</v>
      </c>
      <c r="AF974">
        <v>1568.1495650818499</v>
      </c>
      <c r="AG974">
        <v>522.71652169395202</v>
      </c>
      <c r="AH974">
        <v>5227.1652169395202</v>
      </c>
      <c r="AI974">
        <v>124418.824701198</v>
      </c>
      <c r="AJ974">
        <v>62209.412350599101</v>
      </c>
      <c r="AK974">
        <v>20736.470783533001</v>
      </c>
      <c r="AL974" s="10">
        <v>207364.70783532999</v>
      </c>
      <c r="AM974">
        <v>18.9530856823853</v>
      </c>
      <c r="AN974">
        <v>9.4765428411926909</v>
      </c>
      <c r="AO974">
        <v>3.1588476137308898</v>
      </c>
      <c r="AP974">
        <v>31.588476137308898</v>
      </c>
      <c r="AQ974" s="3">
        <v>115327.543090405</v>
      </c>
      <c r="AR974" s="1">
        <v>101663.911021294</v>
      </c>
      <c r="AS974">
        <v>0.53148426311313901</v>
      </c>
      <c r="AT974">
        <v>4575111.22870351</v>
      </c>
      <c r="AU974" s="1">
        <v>3722305705.9531898</v>
      </c>
      <c r="AV974">
        <v>432.96180781877399</v>
      </c>
    </row>
    <row r="975" spans="1:48" x14ac:dyDescent="0.25">
      <c r="A975">
        <v>973</v>
      </c>
      <c r="B975" t="s">
        <v>1019</v>
      </c>
      <c r="C975" s="13">
        <v>281463</v>
      </c>
      <c r="D975">
        <v>973</v>
      </c>
      <c r="E975">
        <v>0.40967658262291301</v>
      </c>
      <c r="F975">
        <v>1954</v>
      </c>
      <c r="G975">
        <v>376233118.87560499</v>
      </c>
      <c r="H975">
        <v>354719900.02107102</v>
      </c>
      <c r="I975">
        <v>6.6213182185856203E-3</v>
      </c>
      <c r="J975">
        <v>43.731722933480199</v>
      </c>
      <c r="K975">
        <f t="shared" si="15"/>
        <v>6604.6852741087159</v>
      </c>
      <c r="L975">
        <v>41.231118709254801</v>
      </c>
      <c r="M975">
        <v>5900.9466950204196</v>
      </c>
      <c r="N975">
        <v>258058.56591186801</v>
      </c>
      <c r="O975" s="3">
        <v>307162.19529459998</v>
      </c>
      <c r="P975">
        <v>13432732.020262901</v>
      </c>
      <c r="Q975">
        <v>3.3961408</v>
      </c>
      <c r="R975">
        <v>148.51908850868699</v>
      </c>
      <c r="S975" s="9">
        <v>3.9943478121333502</v>
      </c>
      <c r="T975">
        <v>0.25035376162345402</v>
      </c>
      <c r="U975">
        <v>8603208.2350811902</v>
      </c>
      <c r="V975" s="3">
        <v>8606772.0310432501</v>
      </c>
      <c r="W975" s="1">
        <v>3968031.3588837702</v>
      </c>
      <c r="X975">
        <v>1334</v>
      </c>
      <c r="Y975">
        <v>99.605639605822205</v>
      </c>
      <c r="Z975">
        <v>40860.2335526315</v>
      </c>
      <c r="AA975">
        <v>7190755963.62465</v>
      </c>
      <c r="AB975">
        <v>7192858599.9768295</v>
      </c>
      <c r="AC975">
        <v>105503</v>
      </c>
      <c r="AD975" s="1">
        <v>702732000000</v>
      </c>
      <c r="AE975">
        <v>3540.56801701225</v>
      </c>
      <c r="AF975">
        <v>1770.28400850612</v>
      </c>
      <c r="AG975">
        <v>590.09466950204205</v>
      </c>
      <c r="AH975">
        <v>5900.9466950204196</v>
      </c>
      <c r="AI975">
        <v>154835.13954712101</v>
      </c>
      <c r="AJ975">
        <v>77417.569773560594</v>
      </c>
      <c r="AK975">
        <v>25805.856591186799</v>
      </c>
      <c r="AL975" s="10">
        <v>258058.56591186801</v>
      </c>
      <c r="AM975">
        <v>23.443227515184802</v>
      </c>
      <c r="AN975">
        <v>11.721613757592401</v>
      </c>
      <c r="AO975">
        <v>3.9072045858641302</v>
      </c>
      <c r="AP975">
        <v>39.072045858641303</v>
      </c>
      <c r="AQ975" s="3">
        <v>132873.923234166</v>
      </c>
      <c r="AR975" s="1">
        <v>174288.272060433</v>
      </c>
      <c r="AS975">
        <v>0.43258553711900299</v>
      </c>
      <c r="AT975">
        <v>5810805.5959611004</v>
      </c>
      <c r="AU975" s="1">
        <v>3728116511.54915</v>
      </c>
      <c r="AV975">
        <v>433.34026210676399</v>
      </c>
    </row>
    <row r="976" spans="1:48" x14ac:dyDescent="0.25">
      <c r="A976">
        <v>974</v>
      </c>
      <c r="B976" t="s">
        <v>1020</v>
      </c>
      <c r="C976" s="13">
        <v>281747</v>
      </c>
      <c r="D976">
        <v>974</v>
      </c>
      <c r="E976">
        <v>0.40994087274637298</v>
      </c>
      <c r="F976">
        <v>1956</v>
      </c>
      <c r="G976">
        <v>352755719.49565798</v>
      </c>
      <c r="H976">
        <v>354240371.197236</v>
      </c>
      <c r="I976">
        <v>6.2175586002337696E-3</v>
      </c>
      <c r="J976">
        <v>40.976376158880498</v>
      </c>
      <c r="K976">
        <f t="shared" si="15"/>
        <v>6590.4286221508</v>
      </c>
      <c r="L976">
        <v>41.148834444392499</v>
      </c>
      <c r="M976">
        <v>5550.09259264916</v>
      </c>
      <c r="N976">
        <v>227422.681793008</v>
      </c>
      <c r="O976" s="3">
        <v>273839.55222036003</v>
      </c>
      <c r="P976">
        <v>11220952.4989608</v>
      </c>
      <c r="Q976">
        <v>2.3439133600000002</v>
      </c>
      <c r="R976">
        <v>96.045075523185403</v>
      </c>
      <c r="S976" s="9">
        <v>4.2495938329279399</v>
      </c>
      <c r="T976">
        <v>0.23531660655460901</v>
      </c>
      <c r="U976">
        <v>8608758.3276738394</v>
      </c>
      <c r="V976" s="3">
        <v>8612322.1706140097</v>
      </c>
      <c r="W976" s="1">
        <v>3965884.0292688399</v>
      </c>
      <c r="X976">
        <v>1399</v>
      </c>
      <c r="Y976">
        <v>98.973825956596301</v>
      </c>
      <c r="Z976">
        <v>40797.873684210499</v>
      </c>
      <c r="AA976">
        <v>7215741630.7996902</v>
      </c>
      <c r="AB976">
        <v>7214326291.0316095</v>
      </c>
      <c r="AC976">
        <v>103238.19298245601</v>
      </c>
      <c r="AD976" s="1">
        <v>711534000000</v>
      </c>
      <c r="AE976">
        <v>3330.0555555894898</v>
      </c>
      <c r="AF976">
        <v>1665.0277777947399</v>
      </c>
      <c r="AG976">
        <v>555.00925926491595</v>
      </c>
      <c r="AH976">
        <v>5550.09259264916</v>
      </c>
      <c r="AI976">
        <v>136453.609075805</v>
      </c>
      <c r="AJ976">
        <v>68226.804537902499</v>
      </c>
      <c r="AK976">
        <v>22742.268179300801</v>
      </c>
      <c r="AL976" s="10">
        <v>227422.681793008</v>
      </c>
      <c r="AM976">
        <v>20.704815558911701</v>
      </c>
      <c r="AN976">
        <v>10.352407779455801</v>
      </c>
      <c r="AO976">
        <v>3.4508025931519501</v>
      </c>
      <c r="AP976">
        <v>34.508025931519498</v>
      </c>
      <c r="AQ976" s="3">
        <v>138464.38251327799</v>
      </c>
      <c r="AR976" s="1">
        <v>135375.16970708099</v>
      </c>
      <c r="AS976">
        <v>0.50564055261767005</v>
      </c>
      <c r="AT976">
        <v>5673768.6224712003</v>
      </c>
      <c r="AU976" s="1">
        <v>3733790280.1716299</v>
      </c>
      <c r="AV976">
        <v>433.71995566061298</v>
      </c>
    </row>
    <row r="977" spans="1:48" x14ac:dyDescent="0.25">
      <c r="A977">
        <v>975</v>
      </c>
      <c r="B977" t="s">
        <v>1021</v>
      </c>
      <c r="C977" s="13">
        <v>282043</v>
      </c>
      <c r="D977">
        <v>975</v>
      </c>
      <c r="E977">
        <v>0.41021674500371302</v>
      </c>
      <c r="F977">
        <v>1958</v>
      </c>
      <c r="G977">
        <v>359010602.91510201</v>
      </c>
      <c r="H977">
        <v>354292770.66093898</v>
      </c>
      <c r="I977">
        <v>6.3829451689070603E-3</v>
      </c>
      <c r="J977">
        <v>41.674902851180498</v>
      </c>
      <c r="K977">
        <f t="shared" si="15"/>
        <v>6529.1024360023466</v>
      </c>
      <c r="L977">
        <v>41.127244371837698</v>
      </c>
      <c r="M977">
        <v>5793.3174041509601</v>
      </c>
      <c r="N977">
        <v>241435.94000404401</v>
      </c>
      <c r="O977" s="3">
        <v>242034.89205107</v>
      </c>
      <c r="P977">
        <v>10086780.6128243</v>
      </c>
      <c r="Q977">
        <v>2.4024918500000001</v>
      </c>
      <c r="R977">
        <v>100.123614449502</v>
      </c>
      <c r="S977" s="9">
        <v>4.0739199511953803</v>
      </c>
      <c r="T977">
        <v>0.24546383139083899</v>
      </c>
      <c r="U977">
        <v>8614551.6450779904</v>
      </c>
      <c r="V977" s="3">
        <v>8618115.5275079105</v>
      </c>
      <c r="W977" s="1">
        <v>3971974.7234490002</v>
      </c>
      <c r="X977">
        <v>1558</v>
      </c>
      <c r="Y977">
        <v>98.755483260673699</v>
      </c>
      <c r="Z977">
        <v>40830.646464646401</v>
      </c>
      <c r="AA977">
        <v>7454347590.1410303</v>
      </c>
      <c r="AB977">
        <v>7452668516.7718</v>
      </c>
      <c r="AC977">
        <v>111408.58922558901</v>
      </c>
      <c r="AD977" s="1">
        <v>721011000000</v>
      </c>
      <c r="AE977">
        <v>3475.9904424905699</v>
      </c>
      <c r="AF977">
        <v>1737.9952212452799</v>
      </c>
      <c r="AG977">
        <v>579.33174041509596</v>
      </c>
      <c r="AH977">
        <v>5793.3174041509601</v>
      </c>
      <c r="AI977">
        <v>144861.56400242599</v>
      </c>
      <c r="AJ977">
        <v>72430.782001213302</v>
      </c>
      <c r="AK977">
        <v>24143.594000404399</v>
      </c>
      <c r="AL977" s="10">
        <v>241435.94000404401</v>
      </c>
      <c r="AM977">
        <v>22.1870564020623</v>
      </c>
      <c r="AN977">
        <v>11.0935282010311</v>
      </c>
      <c r="AO977">
        <v>3.6978427336770601</v>
      </c>
      <c r="AP977">
        <v>36.978427336770601</v>
      </c>
      <c r="AQ977" s="3">
        <v>153861.042920129</v>
      </c>
      <c r="AR977" s="1">
        <v>88173.849130940202</v>
      </c>
      <c r="AS977">
        <v>0.635697777358748</v>
      </c>
      <c r="AT977">
        <v>6412144.01627771</v>
      </c>
      <c r="AU977" s="1">
        <v>3740202424.1879001</v>
      </c>
      <c r="AV977">
        <v>434.17261609023001</v>
      </c>
    </row>
    <row r="978" spans="1:48" x14ac:dyDescent="0.25">
      <c r="A978">
        <v>976</v>
      </c>
      <c r="B978" t="s">
        <v>1022</v>
      </c>
      <c r="C978" s="13">
        <v>282339</v>
      </c>
      <c r="D978">
        <v>976</v>
      </c>
      <c r="E978">
        <v>0.41049166808482002</v>
      </c>
      <c r="F978">
        <v>1960</v>
      </c>
      <c r="G978">
        <v>311405075.32950097</v>
      </c>
      <c r="H978">
        <v>352584003.09299701</v>
      </c>
      <c r="I978">
        <v>5.8650821198129796E-3</v>
      </c>
      <c r="J978">
        <v>36.124516680481101</v>
      </c>
      <c r="K978">
        <f t="shared" si="15"/>
        <v>6159.2516426066695</v>
      </c>
      <c r="L978">
        <v>40.901474349853402</v>
      </c>
      <c r="M978">
        <v>5773.3847032487301</v>
      </c>
      <c r="N978">
        <v>208560.732015343</v>
      </c>
      <c r="O978" s="3">
        <v>230534.0437867</v>
      </c>
      <c r="P978">
        <v>8327930.9101914</v>
      </c>
      <c r="Q978">
        <v>2.1765123800000001</v>
      </c>
      <c r="R978">
        <v>78.625457776583602</v>
      </c>
      <c r="S978" s="9">
        <v>4.0907249495128903</v>
      </c>
      <c r="T978">
        <v>0.24445544795649801</v>
      </c>
      <c r="U978">
        <v>8620325.0297812391</v>
      </c>
      <c r="V978" s="3">
        <v>8623888.9485556409</v>
      </c>
      <c r="W978" s="1">
        <v>3977800.9051619698</v>
      </c>
      <c r="X978">
        <v>1558</v>
      </c>
      <c r="Y978">
        <v>98.916403495151897</v>
      </c>
      <c r="Z978">
        <v>40866.7744107744</v>
      </c>
      <c r="AA978">
        <v>7833505652.5767698</v>
      </c>
      <c r="AB978">
        <v>7831514858.0334501</v>
      </c>
      <c r="AC978">
        <v>113514.393939393</v>
      </c>
      <c r="AD978" s="1">
        <v>730969000000</v>
      </c>
      <c r="AE978">
        <v>3464.0308219492399</v>
      </c>
      <c r="AF978">
        <v>1732.01541097462</v>
      </c>
      <c r="AG978">
        <v>577.33847032487301</v>
      </c>
      <c r="AH978">
        <v>5773.3847032487301</v>
      </c>
      <c r="AI978">
        <v>125136.439209206</v>
      </c>
      <c r="AJ978">
        <v>62568.219604603</v>
      </c>
      <c r="AK978">
        <v>20856.073201534298</v>
      </c>
      <c r="AL978" s="10">
        <v>208560.732015343</v>
      </c>
      <c r="AM978">
        <v>20.3168252362955</v>
      </c>
      <c r="AN978">
        <v>10.1584126181477</v>
      </c>
      <c r="AO978">
        <v>3.3861375393825899</v>
      </c>
      <c r="AP978">
        <v>33.861375393825902</v>
      </c>
      <c r="AQ978" s="3">
        <v>154111.756645446</v>
      </c>
      <c r="AR978" s="1">
        <v>76422.287141253299</v>
      </c>
      <c r="AS978">
        <v>0.66849890850844296</v>
      </c>
      <c r="AT978">
        <v>5567212.72359668</v>
      </c>
      <c r="AU978" s="1">
        <v>3745769636.9115</v>
      </c>
      <c r="AV978">
        <v>434.52765690049102</v>
      </c>
    </row>
    <row r="979" spans="1:48" x14ac:dyDescent="0.25">
      <c r="A979">
        <v>977</v>
      </c>
      <c r="B979" t="s">
        <v>1023</v>
      </c>
      <c r="C979" s="13">
        <v>282635</v>
      </c>
      <c r="D979">
        <v>977</v>
      </c>
      <c r="E979">
        <v>0.41076876200814499</v>
      </c>
      <c r="F979">
        <v>1962</v>
      </c>
      <c r="G979">
        <v>313904451.22177601</v>
      </c>
      <c r="H979">
        <v>351714400.241943</v>
      </c>
      <c r="I979">
        <v>5.8772269596727104E-3</v>
      </c>
      <c r="J979">
        <v>36.389892302142499</v>
      </c>
      <c r="K979">
        <f t="shared" si="15"/>
        <v>6191.677223261252</v>
      </c>
      <c r="L979">
        <v>40.773073131334499</v>
      </c>
      <c r="M979">
        <v>5818.9723898116499</v>
      </c>
      <c r="N979">
        <v>211751.778574386</v>
      </c>
      <c r="O979" s="3">
        <v>206243.46491672</v>
      </c>
      <c r="P979">
        <v>7505177.4763401402</v>
      </c>
      <c r="Q979">
        <v>2.17495876</v>
      </c>
      <c r="R979">
        <v>79.146515038001397</v>
      </c>
      <c r="S979" s="9">
        <v>4.0614166309164697</v>
      </c>
      <c r="T979">
        <v>0.246219506855751</v>
      </c>
      <c r="U979">
        <v>8626144.0021710508</v>
      </c>
      <c r="V979" s="3">
        <v>8629707.9457109794</v>
      </c>
      <c r="W979" s="1">
        <v>3988043.2614734899</v>
      </c>
      <c r="X979">
        <v>1565</v>
      </c>
      <c r="Y979">
        <v>99.081449519091294</v>
      </c>
      <c r="Z979">
        <v>40949.377104377098</v>
      </c>
      <c r="AA979">
        <v>7996704055.2216501</v>
      </c>
      <c r="AB979">
        <v>7995490181.1318197</v>
      </c>
      <c r="AC979">
        <v>117659.053872053</v>
      </c>
      <c r="AD979" s="1">
        <v>741136000000</v>
      </c>
      <c r="AE979">
        <v>3491.3834338869801</v>
      </c>
      <c r="AF979">
        <v>1745.6917169434901</v>
      </c>
      <c r="AG979">
        <v>581.89723898116495</v>
      </c>
      <c r="AH979">
        <v>5818.9723898116499</v>
      </c>
      <c r="AI979">
        <v>127051.067144632</v>
      </c>
      <c r="AJ979">
        <v>63525.533572316002</v>
      </c>
      <c r="AK979">
        <v>21175.177857438601</v>
      </c>
      <c r="AL979" s="10">
        <v>211751.778574386</v>
      </c>
      <c r="AM979">
        <v>20.519652844195299</v>
      </c>
      <c r="AN979">
        <v>10.2598264220976</v>
      </c>
      <c r="AO979">
        <v>3.4199421406992099</v>
      </c>
      <c r="AP979">
        <v>34.199421406992101</v>
      </c>
      <c r="AQ979" s="3">
        <v>155062.46849737701</v>
      </c>
      <c r="AR979" s="1">
        <v>51180.996419342096</v>
      </c>
      <c r="AS979">
        <v>0.75184185137692106</v>
      </c>
      <c r="AT979">
        <v>5642706.5287239403</v>
      </c>
      <c r="AU979" s="1">
        <v>3751412343.4402199</v>
      </c>
      <c r="AV979">
        <v>434.88867592473099</v>
      </c>
    </row>
    <row r="980" spans="1:48" x14ac:dyDescent="0.25">
      <c r="A980">
        <v>978</v>
      </c>
      <c r="B980" t="s">
        <v>1024</v>
      </c>
      <c r="C980" s="13">
        <v>282918</v>
      </c>
      <c r="D980">
        <v>978</v>
      </c>
      <c r="E980">
        <v>0.411033445130217</v>
      </c>
      <c r="F980">
        <v>1964</v>
      </c>
      <c r="G980">
        <v>328659437.81853497</v>
      </c>
      <c r="H980">
        <v>351553510.42918599</v>
      </c>
      <c r="I980">
        <v>6.1435599999999898E-3</v>
      </c>
      <c r="J980">
        <v>38.0758539368301</v>
      </c>
      <c r="K980">
        <f t="shared" si="15"/>
        <v>6197.6856963763948</v>
      </c>
      <c r="L980">
        <v>40.728178088931998</v>
      </c>
      <c r="M980">
        <v>5558.3455635197397</v>
      </c>
      <c r="N980">
        <v>211638.75380700501</v>
      </c>
      <c r="O980" s="3">
        <v>217870.56338375999</v>
      </c>
      <c r="P980">
        <v>8295607.7485349299</v>
      </c>
      <c r="Q980">
        <v>2.2613795799999998</v>
      </c>
      <c r="R980">
        <v>86.103958583810197</v>
      </c>
      <c r="S980" s="9">
        <v>4.2545932620747902</v>
      </c>
      <c r="T980">
        <v>0.23504009394128</v>
      </c>
      <c r="U980">
        <v>8631702.3477345705</v>
      </c>
      <c r="V980" s="3">
        <v>8635266.2964778002</v>
      </c>
      <c r="W980" s="1">
        <v>3983642.5703465301</v>
      </c>
      <c r="X980">
        <v>1242</v>
      </c>
      <c r="Y980">
        <v>98.466091106056098</v>
      </c>
      <c r="Z980">
        <v>40880.725352112597</v>
      </c>
      <c r="AA980">
        <v>8482287674.5648699</v>
      </c>
      <c r="AB980">
        <v>8479210089.2574196</v>
      </c>
      <c r="AC980">
        <v>120057.471830985</v>
      </c>
      <c r="AD980" s="1">
        <v>751446000000</v>
      </c>
      <c r="AE980">
        <v>3335.00733811184</v>
      </c>
      <c r="AF980">
        <v>1667.50366905592</v>
      </c>
      <c r="AG980">
        <v>555.83455635197402</v>
      </c>
      <c r="AH980">
        <v>5558.3455635197397</v>
      </c>
      <c r="AI980">
        <v>126983.252284203</v>
      </c>
      <c r="AJ980">
        <v>63491.626142101602</v>
      </c>
      <c r="AK980">
        <v>21163.875380700501</v>
      </c>
      <c r="AL980" s="10">
        <v>211638.75380700501</v>
      </c>
      <c r="AM980">
        <v>20.488817682130399</v>
      </c>
      <c r="AN980">
        <v>10.2444088410652</v>
      </c>
      <c r="AO980">
        <v>3.4148029470217298</v>
      </c>
      <c r="AP980">
        <v>34.148029470217303</v>
      </c>
      <c r="AQ980" s="3">
        <v>122294.885153721</v>
      </c>
      <c r="AR980" s="1">
        <v>95575.678230038204</v>
      </c>
      <c r="AS980">
        <v>0.56131899259061402</v>
      </c>
      <c r="AT980">
        <v>4656482.1843345203</v>
      </c>
      <c r="AU980" s="1">
        <v>3756068825.6245599</v>
      </c>
      <c r="AV980">
        <v>435.14809411962102</v>
      </c>
    </row>
    <row r="981" spans="1:48" x14ac:dyDescent="0.25">
      <c r="A981">
        <v>979</v>
      </c>
      <c r="B981" t="s">
        <v>1025</v>
      </c>
      <c r="C981" s="13">
        <v>283227</v>
      </c>
      <c r="D981">
        <v>979</v>
      </c>
      <c r="E981">
        <v>0.41132256648771998</v>
      </c>
      <c r="F981">
        <v>1966</v>
      </c>
      <c r="G981">
        <v>321131954.83243501</v>
      </c>
      <c r="H981">
        <v>350905956.96058398</v>
      </c>
      <c r="I981">
        <v>6.0129960666277004E-3</v>
      </c>
      <c r="J981">
        <v>37.177629177367599</v>
      </c>
      <c r="K981">
        <f t="shared" si="15"/>
        <v>6182.8793442431306</v>
      </c>
      <c r="L981">
        <v>40.624582349075702</v>
      </c>
      <c r="M981">
        <v>6071.5485075488596</v>
      </c>
      <c r="N981">
        <v>225725.778946051</v>
      </c>
      <c r="O981" s="3">
        <v>203153.21527650999</v>
      </c>
      <c r="P981">
        <v>7552754.9037400195</v>
      </c>
      <c r="Q981">
        <v>2.4160900600000002</v>
      </c>
      <c r="R981">
        <v>89.824500309803796</v>
      </c>
      <c r="S981" s="9">
        <v>3.8977097741842699</v>
      </c>
      <c r="T981">
        <v>0.25656091857410801</v>
      </c>
      <c r="U981">
        <v>8637773.8962421194</v>
      </c>
      <c r="V981" s="3">
        <v>8641337.8472444005</v>
      </c>
      <c r="W981" s="1">
        <v>3991424.81583437</v>
      </c>
      <c r="X981">
        <v>1795</v>
      </c>
      <c r="Y981">
        <v>98.831868293031704</v>
      </c>
      <c r="Z981">
        <v>40942.741935483798</v>
      </c>
      <c r="AA981">
        <v>8709253922.1919003</v>
      </c>
      <c r="AB981">
        <v>8707970717.0952606</v>
      </c>
      <c r="AC981">
        <v>134344.483870967</v>
      </c>
      <c r="AD981" s="1">
        <v>763005000000</v>
      </c>
      <c r="AE981">
        <v>3642.9291045293198</v>
      </c>
      <c r="AF981">
        <v>1821.4645522646599</v>
      </c>
      <c r="AG981">
        <v>607.15485075488596</v>
      </c>
      <c r="AH981">
        <v>6071.5485075488596</v>
      </c>
      <c r="AI981">
        <v>135435.46736762999</v>
      </c>
      <c r="AJ981">
        <v>67717.733683815401</v>
      </c>
      <c r="AK981">
        <v>22572.5778946051</v>
      </c>
      <c r="AL981" s="10">
        <v>225725.778946051</v>
      </c>
      <c r="AM981">
        <v>21.904918376538301</v>
      </c>
      <c r="AN981">
        <v>10.952459188269099</v>
      </c>
      <c r="AO981">
        <v>3.65081972942306</v>
      </c>
      <c r="AP981">
        <v>36.508197294230598</v>
      </c>
      <c r="AQ981" s="3">
        <v>177403.20358599201</v>
      </c>
      <c r="AR981" s="1">
        <v>25750.011690517898</v>
      </c>
      <c r="AS981">
        <v>0.87324831824359805</v>
      </c>
      <c r="AT981">
        <v>6595430.5177970603</v>
      </c>
      <c r="AU981" s="1">
        <v>3762664256.1423602</v>
      </c>
      <c r="AV981">
        <v>435.60578238558799</v>
      </c>
    </row>
    <row r="982" spans="1:48" x14ac:dyDescent="0.25">
      <c r="A982">
        <v>980</v>
      </c>
      <c r="B982" t="s">
        <v>1026</v>
      </c>
      <c r="C982" s="13">
        <v>283509</v>
      </c>
      <c r="D982">
        <v>980</v>
      </c>
      <c r="E982">
        <v>0.41158499351619199</v>
      </c>
      <c r="F982">
        <v>1968</v>
      </c>
      <c r="G982">
        <v>333801543.13741302</v>
      </c>
      <c r="H982">
        <v>350895365.753286</v>
      </c>
      <c r="I982">
        <v>5.9943288562244196E-3</v>
      </c>
      <c r="J982">
        <v>38.619754919093602</v>
      </c>
      <c r="K982">
        <f t="shared" si="15"/>
        <v>6442.7154140853381</v>
      </c>
      <c r="L982">
        <v>40.597454703973497</v>
      </c>
      <c r="M982">
        <v>5510.9675979204403</v>
      </c>
      <c r="N982">
        <v>212832.21799875301</v>
      </c>
      <c r="O982" s="3">
        <v>232861.74672385</v>
      </c>
      <c r="P982">
        <v>8993063.5885071307</v>
      </c>
      <c r="Q982">
        <v>2.18700691</v>
      </c>
      <c r="R982">
        <v>84.461670870564106</v>
      </c>
      <c r="S982" s="9">
        <v>4.2969282767343797</v>
      </c>
      <c r="T982">
        <v>0.23272438718944299</v>
      </c>
      <c r="U982">
        <v>8643284.8638400398</v>
      </c>
      <c r="V982" s="3">
        <v>8646848.8257035203</v>
      </c>
      <c r="W982" s="1">
        <v>3996453.5081987102</v>
      </c>
      <c r="X982">
        <v>1372</v>
      </c>
      <c r="Y982">
        <v>99.171356582438506</v>
      </c>
      <c r="Z982">
        <v>40976.893992932797</v>
      </c>
      <c r="AA982">
        <v>9212612829.8125191</v>
      </c>
      <c r="AB982">
        <v>9210892421.4680405</v>
      </c>
      <c r="AC982">
        <v>126774.809187279</v>
      </c>
      <c r="AD982" s="1">
        <v>774163000000</v>
      </c>
      <c r="AE982">
        <v>3306.58055875226</v>
      </c>
      <c r="AF982">
        <v>1653.29027937613</v>
      </c>
      <c r="AG982">
        <v>551.09675979204405</v>
      </c>
      <c r="AH982">
        <v>5510.9675979204403</v>
      </c>
      <c r="AI982">
        <v>127699.330799252</v>
      </c>
      <c r="AJ982">
        <v>63849.665399626101</v>
      </c>
      <c r="AK982">
        <v>21283.2217998753</v>
      </c>
      <c r="AL982" s="10">
        <v>212832.21799875301</v>
      </c>
      <c r="AM982">
        <v>19.820731258759398</v>
      </c>
      <c r="AN982">
        <v>9.9103656293796991</v>
      </c>
      <c r="AO982">
        <v>3.3034552097932299</v>
      </c>
      <c r="AP982">
        <v>33.034552097932298</v>
      </c>
      <c r="AQ982" s="3">
        <v>136063.10123110501</v>
      </c>
      <c r="AR982" s="1">
        <v>96798.645492744196</v>
      </c>
      <c r="AS982">
        <v>0.58430851415222995</v>
      </c>
      <c r="AT982">
        <v>5254723.6230771197</v>
      </c>
      <c r="AU982" s="1">
        <v>3767918979.76543</v>
      </c>
      <c r="AV982">
        <v>435.93599414140101</v>
      </c>
    </row>
    <row r="983" spans="1:48" x14ac:dyDescent="0.25">
      <c r="A983">
        <v>981</v>
      </c>
      <c r="B983" t="s">
        <v>1027</v>
      </c>
      <c r="C983" s="13">
        <v>283786</v>
      </c>
      <c r="D983">
        <v>981</v>
      </c>
      <c r="E983">
        <v>0.411844036990962</v>
      </c>
      <c r="F983">
        <v>1970</v>
      </c>
      <c r="G983">
        <v>338824059.39634502</v>
      </c>
      <c r="H983">
        <v>350742734.69676101</v>
      </c>
      <c r="I983">
        <v>6.0626072431326696E-3</v>
      </c>
      <c r="J983">
        <v>39.176187026419598</v>
      </c>
      <c r="K983">
        <f t="shared" si="15"/>
        <v>6461.9371592635916</v>
      </c>
      <c r="L983">
        <v>40.554271727689397</v>
      </c>
      <c r="M983">
        <v>5439.9129701703696</v>
      </c>
      <c r="N983">
        <v>213115.04792683999</v>
      </c>
      <c r="O983" s="3">
        <v>235833.33607923999</v>
      </c>
      <c r="P983">
        <v>9239050.8813047707</v>
      </c>
      <c r="Q983">
        <v>2.33397816</v>
      </c>
      <c r="R983">
        <v>91.436364911738593</v>
      </c>
      <c r="S983" s="9">
        <v>4.3557932828620798</v>
      </c>
      <c r="T983">
        <v>0.22957930623900499</v>
      </c>
      <c r="U983">
        <v>8648724.7768102102</v>
      </c>
      <c r="V983" s="3">
        <v>8652288.7457011603</v>
      </c>
      <c r="W983" s="1">
        <v>4005648.6337621198</v>
      </c>
      <c r="X983">
        <v>1473</v>
      </c>
      <c r="Y983">
        <v>99.706938704460896</v>
      </c>
      <c r="Z983">
        <v>41051.1978417266</v>
      </c>
      <c r="AA983">
        <v>9205502979.1662807</v>
      </c>
      <c r="AB983">
        <v>9205640227.6575909</v>
      </c>
      <c r="AC983">
        <v>123243.287769784</v>
      </c>
      <c r="AD983" s="1">
        <v>785115000000</v>
      </c>
      <c r="AE983">
        <v>3263.9477821022201</v>
      </c>
      <c r="AF983">
        <v>1631.9738910511101</v>
      </c>
      <c r="AG983">
        <v>543.99129701703703</v>
      </c>
      <c r="AH983">
        <v>5439.9129701703696</v>
      </c>
      <c r="AI983">
        <v>127869.028756104</v>
      </c>
      <c r="AJ983">
        <v>63934.514378052103</v>
      </c>
      <c r="AK983">
        <v>21311.504792684002</v>
      </c>
      <c r="AL983" s="10">
        <v>213115.04792683999</v>
      </c>
      <c r="AM983">
        <v>19.788033464979701</v>
      </c>
      <c r="AN983">
        <v>9.8940167324898898</v>
      </c>
      <c r="AO983">
        <v>3.2980055774966299</v>
      </c>
      <c r="AP983">
        <v>32.980055774966303</v>
      </c>
      <c r="AQ983" s="3">
        <v>146868.320711671</v>
      </c>
      <c r="AR983" s="1">
        <v>88965.015367568907</v>
      </c>
      <c r="AS983">
        <v>0.62276319011288195</v>
      </c>
      <c r="AT983">
        <v>5753740.80045659</v>
      </c>
      <c r="AU983" s="1">
        <v>3773672720.5658898</v>
      </c>
      <c r="AV983">
        <v>436.327067625533</v>
      </c>
    </row>
    <row r="984" spans="1:48" x14ac:dyDescent="0.25">
      <c r="A984">
        <v>982</v>
      </c>
      <c r="B984" t="s">
        <v>1028</v>
      </c>
      <c r="C984" s="13">
        <v>284092</v>
      </c>
      <c r="D984">
        <v>982</v>
      </c>
      <c r="E984">
        <v>0.412128458029411</v>
      </c>
      <c r="F984">
        <v>1972</v>
      </c>
      <c r="G984">
        <v>339590354.07685697</v>
      </c>
      <c r="H984">
        <v>350684584.06511098</v>
      </c>
      <c r="I984">
        <v>6.09022683050847E-3</v>
      </c>
      <c r="J984">
        <v>39.2376913719485</v>
      </c>
      <c r="K984">
        <f t="shared" si="15"/>
        <v>6442.7307001753443</v>
      </c>
      <c r="L984">
        <v>40.519565156237498</v>
      </c>
      <c r="M984">
        <v>5972.8418074399196</v>
      </c>
      <c r="N984">
        <v>234360.523453798</v>
      </c>
      <c r="O984" s="3">
        <v>262939.91664170998</v>
      </c>
      <c r="P984">
        <v>10317155.2985532</v>
      </c>
      <c r="Q984">
        <v>2.4942558699999999</v>
      </c>
      <c r="R984">
        <v>97.868842029730899</v>
      </c>
      <c r="S984" s="9">
        <v>3.9698858750024502</v>
      </c>
      <c r="T984">
        <v>0.25189640999425</v>
      </c>
      <c r="U984">
        <v>8654697.6186176501</v>
      </c>
      <c r="V984" s="3">
        <v>8658261.6041600704</v>
      </c>
      <c r="W984" s="1">
        <v>4006301.4522314998</v>
      </c>
      <c r="X984">
        <v>1599</v>
      </c>
      <c r="Y984">
        <v>100.60345628006399</v>
      </c>
      <c r="Z984">
        <v>41027.429967426702</v>
      </c>
      <c r="AA984">
        <v>8794192807.1994305</v>
      </c>
      <c r="AB984">
        <v>8796671976.5744495</v>
      </c>
      <c r="AC984">
        <v>140088.38436482</v>
      </c>
      <c r="AD984" s="1">
        <v>796673000000</v>
      </c>
      <c r="AE984">
        <v>3583.7050844639498</v>
      </c>
      <c r="AF984">
        <v>1791.8525422319699</v>
      </c>
      <c r="AG984">
        <v>597.28418074399201</v>
      </c>
      <c r="AH984">
        <v>5972.8418074399196</v>
      </c>
      <c r="AI984">
        <v>140616.314072279</v>
      </c>
      <c r="AJ984">
        <v>70308.157036139601</v>
      </c>
      <c r="AK984">
        <v>23436.052345379801</v>
      </c>
      <c r="AL984" s="10">
        <v>234360.523453798</v>
      </c>
      <c r="AM984">
        <v>21.825576858032001</v>
      </c>
      <c r="AN984">
        <v>10.912788429016</v>
      </c>
      <c r="AO984">
        <v>3.6375961430053301</v>
      </c>
      <c r="AP984">
        <v>36.375961430053302</v>
      </c>
      <c r="AQ984" s="3">
        <v>160864.92659182299</v>
      </c>
      <c r="AR984" s="1">
        <v>102074.99004988599</v>
      </c>
      <c r="AS984">
        <v>0.61179347984286203</v>
      </c>
      <c r="AT984">
        <v>6311968.3421811303</v>
      </c>
      <c r="AU984" s="1">
        <v>3779984688.9080701</v>
      </c>
      <c r="AV984">
        <v>436.755257720006</v>
      </c>
    </row>
    <row r="985" spans="1:48" x14ac:dyDescent="0.25">
      <c r="A985">
        <v>983</v>
      </c>
      <c r="B985" t="s">
        <v>1029</v>
      </c>
      <c r="C985" s="13">
        <v>284405</v>
      </c>
      <c r="D985">
        <v>983</v>
      </c>
      <c r="E985">
        <v>0.412420210727732</v>
      </c>
      <c r="F985">
        <v>1975</v>
      </c>
      <c r="G985">
        <v>331293222.051696</v>
      </c>
      <c r="H985">
        <v>350189265.379628</v>
      </c>
      <c r="I985">
        <v>5.9801528240794799E-3</v>
      </c>
      <c r="J985">
        <v>38.251926812486403</v>
      </c>
      <c r="K985">
        <f t="shared" si="15"/>
        <v>6396.479812098195</v>
      </c>
      <c r="L985">
        <v>40.433710254807501</v>
      </c>
      <c r="M985">
        <v>6126.80666472949</v>
      </c>
      <c r="N985">
        <v>234362.160133486</v>
      </c>
      <c r="O985" s="3">
        <v>254584.60345955001</v>
      </c>
      <c r="P985">
        <v>9738351.6191205792</v>
      </c>
      <c r="Q985">
        <v>3.44685453</v>
      </c>
      <c r="R985">
        <v>131.84882721484701</v>
      </c>
      <c r="S985" s="9">
        <v>3.87286353154603</v>
      </c>
      <c r="T985">
        <v>0.25820687763836597</v>
      </c>
      <c r="U985">
        <v>8660824.4252823796</v>
      </c>
      <c r="V985" s="3">
        <v>8664388.4226189293</v>
      </c>
      <c r="W985" s="1">
        <v>4014885.4689726802</v>
      </c>
      <c r="X985">
        <v>1479</v>
      </c>
      <c r="Y985">
        <v>100.82366400767501</v>
      </c>
      <c r="Z985">
        <v>41072.420382165597</v>
      </c>
      <c r="AA985">
        <v>9591387486.4061108</v>
      </c>
      <c r="AB985">
        <v>9583294209.5224495</v>
      </c>
      <c r="AC985">
        <v>147167.11783439401</v>
      </c>
      <c r="AD985" s="1">
        <v>809567000000</v>
      </c>
      <c r="AE985">
        <v>3676.0839988376902</v>
      </c>
      <c r="AF985">
        <v>1838.0419994188401</v>
      </c>
      <c r="AG985">
        <v>612.68066647294904</v>
      </c>
      <c r="AH985">
        <v>6126.80666472949</v>
      </c>
      <c r="AI985">
        <v>140617.29608009101</v>
      </c>
      <c r="AJ985">
        <v>70308.648040045897</v>
      </c>
      <c r="AK985">
        <v>23436.2160133486</v>
      </c>
      <c r="AL985" s="10">
        <v>234362.160133486</v>
      </c>
      <c r="AM985">
        <v>21.983544107202601</v>
      </c>
      <c r="AN985">
        <v>10.9917720536013</v>
      </c>
      <c r="AO985">
        <v>3.6639240178671</v>
      </c>
      <c r="AP985">
        <v>36.639240178671002</v>
      </c>
      <c r="AQ985" s="3">
        <v>149118.199067351</v>
      </c>
      <c r="AR985" s="1">
        <v>105466.404392198</v>
      </c>
      <c r="AS985">
        <v>0.58573141125183603</v>
      </c>
      <c r="AT985">
        <v>5704058.4371341001</v>
      </c>
      <c r="AU985" s="1">
        <v>3785688747.3452001</v>
      </c>
      <c r="AV985">
        <v>437.10489457494998</v>
      </c>
    </row>
    <row r="986" spans="1:48" x14ac:dyDescent="0.25">
      <c r="A986">
        <v>984</v>
      </c>
      <c r="B986" t="s">
        <v>1030</v>
      </c>
      <c r="C986" s="13">
        <v>284662</v>
      </c>
      <c r="D986">
        <v>984</v>
      </c>
      <c r="E986">
        <v>0.41266026768180097</v>
      </c>
      <c r="F986">
        <v>1976</v>
      </c>
      <c r="G986">
        <v>329708319.32294202</v>
      </c>
      <c r="H986">
        <v>349277659.05936098</v>
      </c>
      <c r="I986">
        <v>5.9605703027469301E-3</v>
      </c>
      <c r="J986">
        <v>38.046784214131797</v>
      </c>
      <c r="K986">
        <f t="shared" si="15"/>
        <v>6383.077840151961</v>
      </c>
      <c r="L986">
        <v>40.3049936754322</v>
      </c>
      <c r="M986">
        <v>5041.1960354503199</v>
      </c>
      <c r="N986">
        <v>191801.29774191501</v>
      </c>
      <c r="O986" s="3">
        <v>557234.19210225996</v>
      </c>
      <c r="P986">
        <v>21200969.063650701</v>
      </c>
      <c r="Q986">
        <v>2.0985588399999999</v>
      </c>
      <c r="R986">
        <v>79.843415346138698</v>
      </c>
      <c r="S986" s="9">
        <v>4.7096160168527801</v>
      </c>
      <c r="T986">
        <v>0.21233153539940899</v>
      </c>
      <c r="U986">
        <v>8665865.6213178299</v>
      </c>
      <c r="V986" s="3">
        <v>8669429.6256936602</v>
      </c>
      <c r="W986" s="1">
        <v>4008556.4147246601</v>
      </c>
      <c r="X986">
        <v>1138</v>
      </c>
      <c r="Y986">
        <v>100.66538555573599</v>
      </c>
      <c r="Z986">
        <v>40964.868217054202</v>
      </c>
      <c r="AA986">
        <v>10486181416.106001</v>
      </c>
      <c r="AB986">
        <v>10488733287.7677</v>
      </c>
      <c r="AC986">
        <v>134824.32558139501</v>
      </c>
      <c r="AD986" s="1">
        <v>821142000000</v>
      </c>
      <c r="AE986">
        <v>3024.7176212701902</v>
      </c>
      <c r="AF986">
        <v>1512.3588106350901</v>
      </c>
      <c r="AG986">
        <v>504.11960354503202</v>
      </c>
      <c r="AH986">
        <v>5041.1960354503199</v>
      </c>
      <c r="AI986">
        <v>115080.778645149</v>
      </c>
      <c r="AJ986">
        <v>57540.389322574498</v>
      </c>
      <c r="AK986">
        <v>19180.1297741915</v>
      </c>
      <c r="AL986" s="10">
        <v>191801.29774191501</v>
      </c>
      <c r="AM986">
        <v>18.029042027538399</v>
      </c>
      <c r="AN986">
        <v>9.0145210137692295</v>
      </c>
      <c r="AO986">
        <v>3.0048403379230701</v>
      </c>
      <c r="AP986">
        <v>30.048403379230699</v>
      </c>
      <c r="AQ986" s="3">
        <v>114557.20876242701</v>
      </c>
      <c r="AR986" s="1">
        <v>442676.98333983199</v>
      </c>
      <c r="AS986">
        <v>0.20558180094843301</v>
      </c>
      <c r="AT986">
        <v>4358533.4019573396</v>
      </c>
      <c r="AU986" s="1">
        <v>3790047280.74716</v>
      </c>
      <c r="AV986">
        <v>437.35357162979</v>
      </c>
    </row>
    <row r="987" spans="1:48" x14ac:dyDescent="0.25">
      <c r="A987">
        <v>985</v>
      </c>
      <c r="B987" t="s">
        <v>1031</v>
      </c>
      <c r="C987" s="13">
        <v>284943</v>
      </c>
      <c r="D987">
        <v>985</v>
      </c>
      <c r="E987">
        <v>0.41292119062447502</v>
      </c>
      <c r="F987">
        <v>1978</v>
      </c>
      <c r="G987">
        <v>332241327.50321299</v>
      </c>
      <c r="H987">
        <v>348979044.119537</v>
      </c>
      <c r="I987">
        <v>5.9789862600818098E-3</v>
      </c>
      <c r="J987">
        <v>38.314855121541299</v>
      </c>
      <c r="K987">
        <f t="shared" si="15"/>
        <v>6408.2527463471779</v>
      </c>
      <c r="L987">
        <v>40.245088160396598</v>
      </c>
      <c r="M987">
        <v>5479.3817961607101</v>
      </c>
      <c r="N987">
        <v>209941.71967550801</v>
      </c>
      <c r="O987" s="3">
        <v>272077.09839388001</v>
      </c>
      <c r="P987">
        <v>10424594.606850799</v>
      </c>
      <c r="Q987">
        <v>2.3307146099999998</v>
      </c>
      <c r="R987">
        <v>89.300992611809605</v>
      </c>
      <c r="S987" s="9">
        <v>4.33572809513268</v>
      </c>
      <c r="T987">
        <v>0.23064176951562201</v>
      </c>
      <c r="U987">
        <v>8671345.0031139906</v>
      </c>
      <c r="V987" s="3">
        <v>8674909.0226143207</v>
      </c>
      <c r="W987" s="1">
        <v>4018064.6143999398</v>
      </c>
      <c r="X987">
        <v>1646</v>
      </c>
      <c r="Y987">
        <v>101.915618616809</v>
      </c>
      <c r="Z987">
        <v>41022.5921985815</v>
      </c>
      <c r="AA987">
        <v>9586842064.6904297</v>
      </c>
      <c r="AB987">
        <v>9593254549.5778294</v>
      </c>
      <c r="AC987">
        <v>137694.216312056</v>
      </c>
      <c r="AD987" s="1">
        <v>832712000000</v>
      </c>
      <c r="AE987">
        <v>3287.6290776964202</v>
      </c>
      <c r="AF987">
        <v>1643.8145388482101</v>
      </c>
      <c r="AG987">
        <v>547.93817961607101</v>
      </c>
      <c r="AH987">
        <v>5479.3817961607101</v>
      </c>
      <c r="AI987">
        <v>125965.031805305</v>
      </c>
      <c r="AJ987">
        <v>62982.5159026525</v>
      </c>
      <c r="AK987">
        <v>20994.171967550799</v>
      </c>
      <c r="AL987" s="10">
        <v>209941.71967550801</v>
      </c>
      <c r="AM987">
        <v>19.656689083792301</v>
      </c>
      <c r="AN987">
        <v>9.8283445418961897</v>
      </c>
      <c r="AO987">
        <v>3.27611484729873</v>
      </c>
      <c r="AP987">
        <v>32.761148472987301</v>
      </c>
      <c r="AQ987" s="3">
        <v>167753.10824326801</v>
      </c>
      <c r="AR987" s="1">
        <v>104323.990150611</v>
      </c>
      <c r="AS987">
        <v>0.61656460331848795</v>
      </c>
      <c r="AT987">
        <v>6427436.0385290496</v>
      </c>
      <c r="AU987" s="1">
        <v>3796474716.7856898</v>
      </c>
      <c r="AV987">
        <v>437.818437096244</v>
      </c>
    </row>
    <row r="988" spans="1:48" x14ac:dyDescent="0.25">
      <c r="A988">
        <v>986</v>
      </c>
      <c r="B988" t="s">
        <v>1032</v>
      </c>
      <c r="C988" s="13">
        <v>285253</v>
      </c>
      <c r="D988">
        <v>986</v>
      </c>
      <c r="E988">
        <v>0.41321012330706303</v>
      </c>
      <c r="F988">
        <v>1980</v>
      </c>
      <c r="G988">
        <v>328590659.67874497</v>
      </c>
      <c r="H988">
        <v>348584636.22736597</v>
      </c>
      <c r="I988">
        <v>5.9026258386908198E-3</v>
      </c>
      <c r="J988">
        <v>37.867354616548802</v>
      </c>
      <c r="K988">
        <f t="shared" si="15"/>
        <v>6415.3405029222786</v>
      </c>
      <c r="L988">
        <v>40.171494974347802</v>
      </c>
      <c r="M988">
        <v>6067.5863343495803</v>
      </c>
      <c r="N988">
        <v>229763.443389341</v>
      </c>
      <c r="O988" s="3">
        <v>234731.22515402999</v>
      </c>
      <c r="P988">
        <v>8888650.5424846094</v>
      </c>
      <c r="Q988">
        <v>2.4431627699999998</v>
      </c>
      <c r="R988">
        <v>92.516110997539599</v>
      </c>
      <c r="S988" s="9">
        <v>3.9181532510199801</v>
      </c>
      <c r="T988">
        <v>0.255222278439383</v>
      </c>
      <c r="U988">
        <v>8677412.5894483402</v>
      </c>
      <c r="V988" s="3">
        <v>8680976.6256885901</v>
      </c>
      <c r="W988" s="1">
        <v>4037077.4000357501</v>
      </c>
      <c r="X988">
        <v>1533</v>
      </c>
      <c r="Y988">
        <v>102.41731537543301</v>
      </c>
      <c r="Z988">
        <v>41161.2958199356</v>
      </c>
      <c r="AA988">
        <v>9614051107.6337509</v>
      </c>
      <c r="AB988">
        <v>9609540493.3743992</v>
      </c>
      <c r="AC988">
        <v>139651.061093247</v>
      </c>
      <c r="AD988" s="1">
        <v>845513000000</v>
      </c>
      <c r="AE988">
        <v>3640.55180060975</v>
      </c>
      <c r="AF988">
        <v>1820.27590030487</v>
      </c>
      <c r="AG988">
        <v>606.75863343495803</v>
      </c>
      <c r="AH988">
        <v>6067.5863343495803</v>
      </c>
      <c r="AI988">
        <v>137858.066033604</v>
      </c>
      <c r="AJ988">
        <v>68929.033016802307</v>
      </c>
      <c r="AK988">
        <v>22976.344338934101</v>
      </c>
      <c r="AL988" s="10">
        <v>229763.443389341</v>
      </c>
      <c r="AM988">
        <v>21.488815125371499</v>
      </c>
      <c r="AN988">
        <v>10.7444075626857</v>
      </c>
      <c r="AO988">
        <v>3.58146918756192</v>
      </c>
      <c r="AP988">
        <v>35.814691875619197</v>
      </c>
      <c r="AQ988" s="3">
        <v>157005.74447054</v>
      </c>
      <c r="AR988" s="1">
        <v>77725.480683489703</v>
      </c>
      <c r="AS988">
        <v>0.66887455798653705</v>
      </c>
      <c r="AT988">
        <v>5945392.2027011896</v>
      </c>
      <c r="AU988" s="1">
        <v>3802420108.98839</v>
      </c>
      <c r="AV988">
        <v>438.19745457443202</v>
      </c>
    </row>
    <row r="989" spans="1:48" x14ac:dyDescent="0.25">
      <c r="A989">
        <v>987</v>
      </c>
      <c r="B989" t="s">
        <v>1033</v>
      </c>
      <c r="C989" s="13">
        <v>285535</v>
      </c>
      <c r="D989">
        <v>987</v>
      </c>
      <c r="E989">
        <v>0.41347292639640398</v>
      </c>
      <c r="F989">
        <v>1982</v>
      </c>
      <c r="G989">
        <v>331627979.26666099</v>
      </c>
      <c r="H989">
        <v>348327179.24351501</v>
      </c>
      <c r="I989">
        <v>5.9601886943307899E-3</v>
      </c>
      <c r="J989">
        <v>38.193089627754198</v>
      </c>
      <c r="K989">
        <f t="shared" si="15"/>
        <v>6408.0336355932295</v>
      </c>
      <c r="L989">
        <v>40.116311072573502</v>
      </c>
      <c r="M989">
        <v>5518.8648761603899</v>
      </c>
      <c r="N989">
        <v>210782.50085865799</v>
      </c>
      <c r="O989" s="3">
        <v>240437.59267141001</v>
      </c>
      <c r="P989">
        <v>9183054.5267806109</v>
      </c>
      <c r="Q989">
        <v>2.3315273200000002</v>
      </c>
      <c r="R989">
        <v>89.048231902317497</v>
      </c>
      <c r="S989" s="9">
        <v>4.3104612693597302</v>
      </c>
      <c r="T989">
        <v>0.231993732807286</v>
      </c>
      <c r="U989">
        <v>8682931.4543245006</v>
      </c>
      <c r="V989" s="3">
        <v>8686495.4995323308</v>
      </c>
      <c r="W989" s="1">
        <v>4022016.5320082302</v>
      </c>
      <c r="X989">
        <v>1181</v>
      </c>
      <c r="Y989">
        <v>101.934090532933</v>
      </c>
      <c r="Z989">
        <v>40951.367491165998</v>
      </c>
      <c r="AA989">
        <v>9718604826.4405708</v>
      </c>
      <c r="AB989">
        <v>9720723856.5370502</v>
      </c>
      <c r="AC989">
        <v>134315.96466431001</v>
      </c>
      <c r="AD989" s="1">
        <v>857284000000</v>
      </c>
      <c r="AE989">
        <v>3311.3189256962301</v>
      </c>
      <c r="AF989">
        <v>1655.65946284811</v>
      </c>
      <c r="AG989">
        <v>551.88648761603895</v>
      </c>
      <c r="AH989">
        <v>5518.8648761603899</v>
      </c>
      <c r="AI989">
        <v>126469.500515195</v>
      </c>
      <c r="AJ989">
        <v>63234.750257597501</v>
      </c>
      <c r="AK989">
        <v>21078.250085865799</v>
      </c>
      <c r="AL989" s="10">
        <v>210782.50085865799</v>
      </c>
      <c r="AM989">
        <v>19.736085624258301</v>
      </c>
      <c r="AN989">
        <v>9.8680428121291595</v>
      </c>
      <c r="AO989">
        <v>3.28934760404305</v>
      </c>
      <c r="AP989">
        <v>32.8934760404305</v>
      </c>
      <c r="AQ989" s="3">
        <v>120384.16091939399</v>
      </c>
      <c r="AR989" s="1">
        <v>120053.43175201501</v>
      </c>
      <c r="AS989">
        <v>0.50068776509468405</v>
      </c>
      <c r="AT989">
        <v>4597843.0477564102</v>
      </c>
      <c r="AU989" s="1">
        <v>3807017952.03615</v>
      </c>
      <c r="AV989">
        <v>438.44846317888198</v>
      </c>
    </row>
    <row r="990" spans="1:48" x14ac:dyDescent="0.25">
      <c r="A990">
        <v>988</v>
      </c>
      <c r="B990" t="s">
        <v>1034</v>
      </c>
      <c r="C990" s="13">
        <v>285812</v>
      </c>
      <c r="D990">
        <v>988</v>
      </c>
      <c r="E990">
        <v>0.41373102967523301</v>
      </c>
      <c r="F990">
        <v>1984</v>
      </c>
      <c r="G990">
        <v>442119111.91292101</v>
      </c>
      <c r="H990">
        <v>352430942.720254</v>
      </c>
      <c r="I990">
        <v>7.9559909888953801E-3</v>
      </c>
      <c r="J990">
        <v>50.886420242636</v>
      </c>
      <c r="K990">
        <f t="shared" si="15"/>
        <v>6395.9876668614897</v>
      </c>
      <c r="L990">
        <v>40.563614135964897</v>
      </c>
      <c r="M990">
        <v>5420.1688553988897</v>
      </c>
      <c r="N990">
        <v>275812.99016187497</v>
      </c>
      <c r="O990" s="3">
        <v>600951.66091847001</v>
      </c>
      <c r="P990">
        <v>30580278.763007302</v>
      </c>
      <c r="Q990">
        <v>5.18704769</v>
      </c>
      <c r="R990">
        <v>263.95028857193398</v>
      </c>
      <c r="S990" s="9">
        <v>4.3916903167130901</v>
      </c>
      <c r="T990">
        <v>0.227702758592604</v>
      </c>
      <c r="U990">
        <v>8688351.6231798995</v>
      </c>
      <c r="V990" s="3">
        <v>8691915.6810684204</v>
      </c>
      <c r="W990" s="1">
        <v>4019498.0404651798</v>
      </c>
      <c r="X990">
        <v>1348</v>
      </c>
      <c r="Y990">
        <v>101.368823164172</v>
      </c>
      <c r="Z990">
        <v>40871.960431654603</v>
      </c>
      <c r="AA990">
        <v>9550600968.96455</v>
      </c>
      <c r="AB990">
        <v>9552117527.3236504</v>
      </c>
      <c r="AC990">
        <v>138133.44604316499</v>
      </c>
      <c r="AD990" s="1">
        <v>868647000000</v>
      </c>
      <c r="AE990">
        <v>3252.10131323933</v>
      </c>
      <c r="AF990">
        <v>1626.05065661966</v>
      </c>
      <c r="AG990">
        <v>542.01688553988902</v>
      </c>
      <c r="AH990">
        <v>5420.1688553988897</v>
      </c>
      <c r="AI990">
        <v>165487.79409712501</v>
      </c>
      <c r="AJ990">
        <v>82743.897048562605</v>
      </c>
      <c r="AK990">
        <v>27581.299016187499</v>
      </c>
      <c r="AL990" s="10">
        <v>275812.99016187497</v>
      </c>
      <c r="AM990">
        <v>25.8736887431069</v>
      </c>
      <c r="AN990">
        <v>12.9368443715534</v>
      </c>
      <c r="AO990">
        <v>4.3122814571844899</v>
      </c>
      <c r="AP990">
        <v>43.122814571844899</v>
      </c>
      <c r="AQ990" s="3">
        <v>136645.17362530401</v>
      </c>
      <c r="AR990" s="1">
        <v>464306.487293165</v>
      </c>
      <c r="AS990">
        <v>0.227381306204331</v>
      </c>
      <c r="AT990">
        <v>6953383.7292251801</v>
      </c>
      <c r="AU990" s="1">
        <v>3813971335.7653699</v>
      </c>
      <c r="AV990">
        <v>438.97525113854402</v>
      </c>
    </row>
    <row r="991" spans="1:48" x14ac:dyDescent="0.25">
      <c r="A991">
        <v>989</v>
      </c>
      <c r="B991" t="s">
        <v>1035</v>
      </c>
      <c r="C991" s="13">
        <v>286110</v>
      </c>
      <c r="D991">
        <v>989</v>
      </c>
      <c r="E991">
        <v>0.414009432263445</v>
      </c>
      <c r="F991">
        <v>1986</v>
      </c>
      <c r="G991">
        <v>409846093.93843299</v>
      </c>
      <c r="H991">
        <v>352952143.28165001</v>
      </c>
      <c r="I991">
        <v>7.3498015020455904E-3</v>
      </c>
      <c r="J991">
        <v>47.140183635516898</v>
      </c>
      <c r="K991">
        <f t="shared" si="15"/>
        <v>6413.8036411455305</v>
      </c>
      <c r="L991">
        <v>40.596285032170201</v>
      </c>
      <c r="M991">
        <v>5846.4543524607998</v>
      </c>
      <c r="N991">
        <v>275602.93179166899</v>
      </c>
      <c r="O991" s="3">
        <v>904180.65360995999</v>
      </c>
      <c r="P991">
        <v>42623242.050855197</v>
      </c>
      <c r="Q991">
        <v>4.1823199799999999</v>
      </c>
      <c r="R991">
        <v>197.155331879691</v>
      </c>
      <c r="S991" s="9">
        <v>4.0742164950516999</v>
      </c>
      <c r="T991">
        <v>0.24544596518484901</v>
      </c>
      <c r="U991">
        <v>8694198.0775323603</v>
      </c>
      <c r="V991" s="3">
        <v>8697762.2133735698</v>
      </c>
      <c r="W991" s="1">
        <v>4016331.2060879702</v>
      </c>
      <c r="X991">
        <v>1471</v>
      </c>
      <c r="Y991">
        <v>100.41603828708899</v>
      </c>
      <c r="Z991">
        <v>40795.454849498303</v>
      </c>
      <c r="AA991">
        <v>9641955440.0669498</v>
      </c>
      <c r="AB991">
        <v>9638519515.4243507</v>
      </c>
      <c r="AC991">
        <v>147426.294314381</v>
      </c>
      <c r="AD991" s="1">
        <v>880988000000</v>
      </c>
      <c r="AE991">
        <v>3507.87261147648</v>
      </c>
      <c r="AF991">
        <v>1753.93630573824</v>
      </c>
      <c r="AG991">
        <v>584.64543524607996</v>
      </c>
      <c r="AH991">
        <v>5846.4543524607998</v>
      </c>
      <c r="AI991">
        <v>165361.759075001</v>
      </c>
      <c r="AJ991">
        <v>82680.879537500703</v>
      </c>
      <c r="AK991">
        <v>27560.2931791669</v>
      </c>
      <c r="AL991" s="10">
        <v>275602.93179166899</v>
      </c>
      <c r="AM991">
        <v>25.782167388814401</v>
      </c>
      <c r="AN991">
        <v>12.8910836944072</v>
      </c>
      <c r="AO991">
        <v>4.2970278981357302</v>
      </c>
      <c r="AP991">
        <v>42.970278981357303</v>
      </c>
      <c r="AQ991" s="3">
        <v>147711.992320308</v>
      </c>
      <c r="AR991" s="1">
        <v>756468.66128965095</v>
      </c>
      <c r="AS991">
        <v>0.163365574933024</v>
      </c>
      <c r="AT991">
        <v>6963170.44314742</v>
      </c>
      <c r="AU991" s="1">
        <v>3820934506.2085199</v>
      </c>
      <c r="AV991">
        <v>439.480958696193</v>
      </c>
    </row>
    <row r="992" spans="1:48" x14ac:dyDescent="0.25">
      <c r="A992">
        <v>990</v>
      </c>
      <c r="B992" t="s">
        <v>1036</v>
      </c>
      <c r="C992" s="13">
        <v>286414</v>
      </c>
      <c r="D992">
        <v>990</v>
      </c>
      <c r="E992">
        <v>0.41429460579417698</v>
      </c>
      <c r="F992">
        <v>1988</v>
      </c>
      <c r="G992">
        <v>376710086.35459799</v>
      </c>
      <c r="H992">
        <v>352484693.23560101</v>
      </c>
      <c r="I992">
        <v>6.7630246171829301E-3</v>
      </c>
      <c r="J992">
        <v>43.299080629611403</v>
      </c>
      <c r="K992">
        <f t="shared" si="15"/>
        <v>6402.3248591467054</v>
      </c>
      <c r="L992">
        <v>40.514612445884303</v>
      </c>
      <c r="M992">
        <v>5988.6441453602101</v>
      </c>
      <c r="N992">
        <v>259302.78571200199</v>
      </c>
      <c r="O992" s="3">
        <v>387992.91459842998</v>
      </c>
      <c r="P992">
        <v>16799736.492915299</v>
      </c>
      <c r="Q992">
        <v>2.8471156299999998</v>
      </c>
      <c r="R992">
        <v>123.27748922519601</v>
      </c>
      <c r="S992" s="9">
        <v>3.9802211362089102</v>
      </c>
      <c r="T992">
        <v>0.25124232191593199</v>
      </c>
      <c r="U992">
        <v>8700186.7216777205</v>
      </c>
      <c r="V992" s="3">
        <v>8703750.8626017608</v>
      </c>
      <c r="W992" s="1">
        <v>4023380.42362853</v>
      </c>
      <c r="X992">
        <v>1645</v>
      </c>
      <c r="Y992">
        <v>99.991357232262601</v>
      </c>
      <c r="Z992">
        <v>40830.1409836065</v>
      </c>
      <c r="AA992">
        <v>10285656164.7512</v>
      </c>
      <c r="AB992">
        <v>10282866950.108801</v>
      </c>
      <c r="AC992">
        <v>147243.03278688501</v>
      </c>
      <c r="AD992" s="1">
        <v>894418000000</v>
      </c>
      <c r="AE992">
        <v>3593.18648721613</v>
      </c>
      <c r="AF992">
        <v>1796.59324360806</v>
      </c>
      <c r="AG992">
        <v>598.86441453602094</v>
      </c>
      <c r="AH992">
        <v>5988.6441453602101</v>
      </c>
      <c r="AI992">
        <v>155581.67142720101</v>
      </c>
      <c r="AJ992">
        <v>77790.835713600594</v>
      </c>
      <c r="AK992">
        <v>25930.278571200201</v>
      </c>
      <c r="AL992" s="10">
        <v>259302.78571200199</v>
      </c>
      <c r="AM992">
        <v>24.300808667171701</v>
      </c>
      <c r="AN992">
        <v>12.150404333585801</v>
      </c>
      <c r="AO992">
        <v>4.0501347778619596</v>
      </c>
      <c r="AP992">
        <v>40.501347778619603</v>
      </c>
      <c r="AQ992" s="3">
        <v>164485.78264707199</v>
      </c>
      <c r="AR992" s="1">
        <v>223507.13195135701</v>
      </c>
      <c r="AS992">
        <v>0.42394017122017202</v>
      </c>
      <c r="AT992">
        <v>7122083.1652603103</v>
      </c>
      <c r="AU992" s="1">
        <v>3828056589.3737798</v>
      </c>
      <c r="AV992">
        <v>439.99706119360002</v>
      </c>
    </row>
    <row r="993" spans="1:48" x14ac:dyDescent="0.25">
      <c r="A993">
        <v>991</v>
      </c>
      <c r="B993" t="s">
        <v>1037</v>
      </c>
      <c r="C993" s="13">
        <v>286698</v>
      </c>
      <c r="D993">
        <v>991</v>
      </c>
      <c r="E993">
        <v>0.41455966465550897</v>
      </c>
      <c r="F993">
        <v>1990</v>
      </c>
      <c r="G993">
        <v>376610280.32737899</v>
      </c>
      <c r="H993">
        <v>352835106.62888002</v>
      </c>
      <c r="I993">
        <v>6.7550278971361703E-3</v>
      </c>
      <c r="J993">
        <v>43.259931927132897</v>
      </c>
      <c r="K993">
        <f t="shared" si="15"/>
        <v>6404.1085523085958</v>
      </c>
      <c r="L993">
        <v>40.528959222779797</v>
      </c>
      <c r="M993">
        <v>5566.2360879685702</v>
      </c>
      <c r="N993">
        <v>240794.99425587099</v>
      </c>
      <c r="O993" s="3">
        <v>386418.59191269998</v>
      </c>
      <c r="P993">
        <v>16716441.981521901</v>
      </c>
      <c r="Q993">
        <v>2.57706686</v>
      </c>
      <c r="R993">
        <v>111.48373693527</v>
      </c>
      <c r="S993" s="9">
        <v>4.2850101198610897</v>
      </c>
      <c r="T993">
        <v>0.23337167755216801</v>
      </c>
      <c r="U993">
        <v>8705752.9577656891</v>
      </c>
      <c r="V993" s="3">
        <v>8709317.1087531801</v>
      </c>
      <c r="W993" s="1">
        <v>4035443.8972796001</v>
      </c>
      <c r="X993">
        <v>1509</v>
      </c>
      <c r="Y993">
        <v>100.56571219484201</v>
      </c>
      <c r="Z993">
        <v>40929.122807017498</v>
      </c>
      <c r="AA993">
        <v>10734327818.2264</v>
      </c>
      <c r="AB993">
        <v>10733451158.0833</v>
      </c>
      <c r="AC993">
        <v>154911.687719298</v>
      </c>
      <c r="AD993" s="1">
        <v>907511000000</v>
      </c>
      <c r="AE993">
        <v>3339.7416527811401</v>
      </c>
      <c r="AF993">
        <v>1669.8708263905701</v>
      </c>
      <c r="AG993">
        <v>556.62360879685696</v>
      </c>
      <c r="AH993">
        <v>5566.2360879685702</v>
      </c>
      <c r="AI993">
        <v>144476.99655352201</v>
      </c>
      <c r="AJ993">
        <v>72238.498276761296</v>
      </c>
      <c r="AK993">
        <v>24079.499425587099</v>
      </c>
      <c r="AL993" s="10">
        <v>240794.99425587099</v>
      </c>
      <c r="AM993">
        <v>22.5600480337643</v>
      </c>
      <c r="AN993">
        <v>11.2800240168821</v>
      </c>
      <c r="AO993">
        <v>3.7600080056273799</v>
      </c>
      <c r="AP993">
        <v>37.600080056273796</v>
      </c>
      <c r="AQ993" s="3">
        <v>151753.659702017</v>
      </c>
      <c r="AR993" s="1">
        <v>234664.93221068199</v>
      </c>
      <c r="AS993">
        <v>0.392718318626608</v>
      </c>
      <c r="AT993">
        <v>6564852.9884025399</v>
      </c>
      <c r="AU993" s="1">
        <v>3834621442.3621802</v>
      </c>
      <c r="AV993">
        <v>440.46982046988097</v>
      </c>
    </row>
    <row r="994" spans="1:48" x14ac:dyDescent="0.25">
      <c r="A994">
        <v>992</v>
      </c>
      <c r="B994" t="s">
        <v>1038</v>
      </c>
      <c r="C994" s="13">
        <v>286977</v>
      </c>
      <c r="D994">
        <v>992</v>
      </c>
      <c r="E994">
        <v>0.41481870804698801</v>
      </c>
      <c r="F994">
        <v>1992</v>
      </c>
      <c r="G994">
        <v>371309960.89463401</v>
      </c>
      <c r="H994">
        <v>353281322.74494398</v>
      </c>
      <c r="I994">
        <v>6.6502999468147196E-3</v>
      </c>
      <c r="J994">
        <v>42.6244679091606</v>
      </c>
      <c r="K994">
        <f t="shared" si="15"/>
        <v>6409.405327586217</v>
      </c>
      <c r="L994">
        <v>40.554873259973697</v>
      </c>
      <c r="M994">
        <v>5439.9112210609001</v>
      </c>
      <c r="N994">
        <v>231873.32127079301</v>
      </c>
      <c r="O994" s="3">
        <v>247850.10448596001</v>
      </c>
      <c r="P994">
        <v>10564478.8249439</v>
      </c>
      <c r="Q994">
        <v>2.0680754299999999</v>
      </c>
      <c r="R994">
        <v>88.1506147997585</v>
      </c>
      <c r="S994" s="9">
        <v>4.3872557589617998</v>
      </c>
      <c r="T994">
        <v>0.22793291636971599</v>
      </c>
      <c r="U994">
        <v>8711192.86898675</v>
      </c>
      <c r="V994" s="3">
        <v>8714757.0287507791</v>
      </c>
      <c r="W994" s="1">
        <v>4045818.7711626301</v>
      </c>
      <c r="X994">
        <v>1454</v>
      </c>
      <c r="Y994">
        <v>101.12453764332101</v>
      </c>
      <c r="Z994">
        <v>41009.710714285698</v>
      </c>
      <c r="AA994">
        <v>10709900096.7279</v>
      </c>
      <c r="AB994">
        <v>10709637802.9</v>
      </c>
      <c r="AC994">
        <v>149821.56785714201</v>
      </c>
      <c r="AD994" s="1">
        <v>920345000000</v>
      </c>
      <c r="AE994">
        <v>3263.9467326365402</v>
      </c>
      <c r="AF994">
        <v>1631.9733663182701</v>
      </c>
      <c r="AG994">
        <v>543.99112210608996</v>
      </c>
      <c r="AH994">
        <v>5439.9112210609001</v>
      </c>
      <c r="AI994">
        <v>139123.99276247501</v>
      </c>
      <c r="AJ994">
        <v>69561.996381237899</v>
      </c>
      <c r="AK994">
        <v>23187.332127079299</v>
      </c>
      <c r="AL994" s="10">
        <v>231873.32127079301</v>
      </c>
      <c r="AM994">
        <v>21.706224782458801</v>
      </c>
      <c r="AN994">
        <v>10.8531123912294</v>
      </c>
      <c r="AO994">
        <v>3.6177041304098099</v>
      </c>
      <c r="AP994">
        <v>36.177041304098097</v>
      </c>
      <c r="AQ994" s="3">
        <v>147035.07773338899</v>
      </c>
      <c r="AR994" s="1">
        <v>100815.02675257</v>
      </c>
      <c r="AS994">
        <v>0.59324194370762695</v>
      </c>
      <c r="AT994">
        <v>6267291.9523677798</v>
      </c>
      <c r="AU994" s="1">
        <v>3840888734.3145499</v>
      </c>
      <c r="AV994">
        <v>440.91421141514797</v>
      </c>
    </row>
    <row r="995" spans="1:48" x14ac:dyDescent="0.25">
      <c r="A995">
        <v>993</v>
      </c>
      <c r="B995" t="s">
        <v>1039</v>
      </c>
      <c r="C995" s="13">
        <v>287273</v>
      </c>
      <c r="D995">
        <v>993</v>
      </c>
      <c r="E995">
        <v>0.41509335410051201</v>
      </c>
      <c r="F995">
        <v>1994</v>
      </c>
      <c r="G995">
        <v>380993972.60655397</v>
      </c>
      <c r="H995">
        <v>353711185.46241301</v>
      </c>
      <c r="I995">
        <v>6.8221798872004601E-3</v>
      </c>
      <c r="J995">
        <v>43.7072045237528</v>
      </c>
      <c r="K995">
        <f t="shared" si="15"/>
        <v>6406.6332530683867</v>
      </c>
      <c r="L995">
        <v>40.577353545983001</v>
      </c>
      <c r="M995">
        <v>5767.5671240203001</v>
      </c>
      <c r="N995">
        <v>252084.23589402801</v>
      </c>
      <c r="O995" s="3">
        <v>305402.12182568002</v>
      </c>
      <c r="P995">
        <v>13348273.000623001</v>
      </c>
      <c r="Q995">
        <v>2.4679991600000002</v>
      </c>
      <c r="R995">
        <v>107.86934405057001</v>
      </c>
      <c r="S995" s="9">
        <v>4.14075516991256</v>
      </c>
      <c r="T995">
        <v>0.24150184180561299</v>
      </c>
      <c r="U995">
        <v>8716960.4361107703</v>
      </c>
      <c r="V995" s="3">
        <v>8720524.60720977</v>
      </c>
      <c r="W995" s="1">
        <v>4049622.6759397299</v>
      </c>
      <c r="X995">
        <v>1355</v>
      </c>
      <c r="Y995">
        <v>100.75759887164899</v>
      </c>
      <c r="Z995">
        <v>41014.269360269303</v>
      </c>
      <c r="AA995">
        <v>10438300081.926701</v>
      </c>
      <c r="AB995">
        <v>10438534538.063</v>
      </c>
      <c r="AC995">
        <v>156369.88552188501</v>
      </c>
      <c r="AD995" s="1">
        <v>933616000000</v>
      </c>
      <c r="AE995">
        <v>3460.5402744121802</v>
      </c>
      <c r="AF995">
        <v>1730.2701372060901</v>
      </c>
      <c r="AG995">
        <v>576.75671240202996</v>
      </c>
      <c r="AH995">
        <v>5767.5671240203001</v>
      </c>
      <c r="AI995">
        <v>151250.541536417</v>
      </c>
      <c r="AJ995">
        <v>75625.270768208502</v>
      </c>
      <c r="AK995">
        <v>25208.423589402799</v>
      </c>
      <c r="AL995" s="10">
        <v>252084.23589402801</v>
      </c>
      <c r="AM995">
        <v>23.608428258941899</v>
      </c>
      <c r="AN995">
        <v>11.8042141294709</v>
      </c>
      <c r="AO995">
        <v>3.9347380431569898</v>
      </c>
      <c r="AP995">
        <v>39.347380431569903</v>
      </c>
      <c r="AQ995" s="3">
        <v>136526.546471084</v>
      </c>
      <c r="AR995" s="1">
        <v>168875.575354595</v>
      </c>
      <c r="AS995">
        <v>0.44703863108394598</v>
      </c>
      <c r="AT995">
        <v>5967193.6895333296</v>
      </c>
      <c r="AU995" s="1">
        <v>3846855928.0040898</v>
      </c>
      <c r="AV995">
        <v>441.30703083934497</v>
      </c>
    </row>
    <row r="996" spans="1:48" x14ac:dyDescent="0.25">
      <c r="A996">
        <v>994</v>
      </c>
      <c r="B996" t="s">
        <v>1040</v>
      </c>
      <c r="C996" s="13">
        <v>287554</v>
      </c>
      <c r="D996">
        <v>994</v>
      </c>
      <c r="E996">
        <v>0.41535559351808199</v>
      </c>
      <c r="F996">
        <v>1996</v>
      </c>
      <c r="G996">
        <v>344810671.53322601</v>
      </c>
      <c r="H996">
        <v>352788720.42929101</v>
      </c>
      <c r="I996">
        <v>6.31184077264757E-3</v>
      </c>
      <c r="J996">
        <v>39.531322181608402</v>
      </c>
      <c r="K996">
        <f t="shared" si="15"/>
        <v>6263.0417346581071</v>
      </c>
      <c r="L996">
        <v>40.445977229517901</v>
      </c>
      <c r="M996">
        <v>5507.0277689602199</v>
      </c>
      <c r="N996">
        <v>217700.08899783</v>
      </c>
      <c r="O996" s="3">
        <v>431700.18521218002</v>
      </c>
      <c r="P996">
        <v>17065679.107482702</v>
      </c>
      <c r="Q996">
        <v>2.39896296</v>
      </c>
      <c r="R996">
        <v>94.834177673504897</v>
      </c>
      <c r="S996" s="9">
        <v>4.33939543007408</v>
      </c>
      <c r="T996">
        <v>0.230446848210587</v>
      </c>
      <c r="U996">
        <v>8722467.4638797306</v>
      </c>
      <c r="V996" s="3">
        <v>8726031.6379765999</v>
      </c>
      <c r="W996" s="1">
        <v>4039275.7551720198</v>
      </c>
      <c r="X996">
        <v>1344</v>
      </c>
      <c r="Y996">
        <v>100.09905037822701</v>
      </c>
      <c r="Z996">
        <v>40879.556737588602</v>
      </c>
      <c r="AA996">
        <v>10854643528.7596</v>
      </c>
      <c r="AB996">
        <v>10851889006.7572</v>
      </c>
      <c r="AC996">
        <v>149004.744680851</v>
      </c>
      <c r="AD996" s="1">
        <v>946716000000</v>
      </c>
      <c r="AE996">
        <v>3304.2166613761301</v>
      </c>
      <c r="AF996">
        <v>1652.1083306880601</v>
      </c>
      <c r="AG996">
        <v>550.70277689602199</v>
      </c>
      <c r="AH996">
        <v>5507.0277689602199</v>
      </c>
      <c r="AI996">
        <v>130620.053398698</v>
      </c>
      <c r="AJ996">
        <v>65310.026699349197</v>
      </c>
      <c r="AK996">
        <v>21770.008899782999</v>
      </c>
      <c r="AL996" s="10">
        <v>217700.08899783</v>
      </c>
      <c r="AM996">
        <v>20.855689444935301</v>
      </c>
      <c r="AN996">
        <v>10.427844722467601</v>
      </c>
      <c r="AO996">
        <v>3.4759482408225502</v>
      </c>
      <c r="AP996">
        <v>34.759482408225502</v>
      </c>
      <c r="AQ996" s="3">
        <v>134533.12370833699</v>
      </c>
      <c r="AR996" s="1">
        <v>297167.06150384201</v>
      </c>
      <c r="AS996">
        <v>0.31163554781014202</v>
      </c>
      <c r="AT996">
        <v>5318272.2574124699</v>
      </c>
      <c r="AU996" s="1">
        <v>3852174200.2614999</v>
      </c>
      <c r="AV996">
        <v>441.638127767583</v>
      </c>
    </row>
    <row r="997" spans="1:48" x14ac:dyDescent="0.25">
      <c r="A997">
        <v>995</v>
      </c>
      <c r="B997" t="s">
        <v>1041</v>
      </c>
      <c r="C997" s="13">
        <v>287851</v>
      </c>
      <c r="D997">
        <v>995</v>
      </c>
      <c r="E997">
        <v>0.41563174347755499</v>
      </c>
      <c r="F997">
        <v>1998</v>
      </c>
      <c r="G997">
        <v>347218157.77666098</v>
      </c>
      <c r="H997">
        <v>352546245.530155</v>
      </c>
      <c r="I997">
        <v>6.3424457507305597E-3</v>
      </c>
      <c r="J997">
        <v>39.7808835557761</v>
      </c>
      <c r="K997">
        <f t="shared" si="15"/>
        <v>6272.1677282291157</v>
      </c>
      <c r="L997">
        <v>40.391324092221303</v>
      </c>
      <c r="M997">
        <v>5799.1491489298596</v>
      </c>
      <c r="N997">
        <v>230695.27701615699</v>
      </c>
      <c r="O997" s="3">
        <v>307741.28330404998</v>
      </c>
      <c r="P997">
        <v>12242220.1564235</v>
      </c>
      <c r="Q997">
        <v>2.6303731300000002</v>
      </c>
      <c r="R997">
        <v>104.638567192772</v>
      </c>
      <c r="S997" s="9">
        <v>4.1235461616278499</v>
      </c>
      <c r="T997">
        <v>0.24250971392187101</v>
      </c>
      <c r="U997">
        <v>8728266.6130286604</v>
      </c>
      <c r="V997" s="3">
        <v>8731830.79797405</v>
      </c>
      <c r="W997" s="1">
        <v>4043619.10423837</v>
      </c>
      <c r="X997">
        <v>1700</v>
      </c>
      <c r="Y997">
        <v>100.605908898322</v>
      </c>
      <c r="Z997">
        <v>40899.5973154362</v>
      </c>
      <c r="AA997">
        <v>10987484745.210199</v>
      </c>
      <c r="AB997">
        <v>10986390360.930901</v>
      </c>
      <c r="AC997">
        <v>162961.65771812</v>
      </c>
      <c r="AD997" s="1">
        <v>960732000000</v>
      </c>
      <c r="AE997">
        <v>3479.4894893579099</v>
      </c>
      <c r="AF997">
        <v>1739.7447446789499</v>
      </c>
      <c r="AG997">
        <v>579.91491489298596</v>
      </c>
      <c r="AH997">
        <v>5799.1491489298596</v>
      </c>
      <c r="AI997">
        <v>138417.166209694</v>
      </c>
      <c r="AJ997">
        <v>69208.583104847101</v>
      </c>
      <c r="AK997">
        <v>23069.527701615702</v>
      </c>
      <c r="AL997" s="10">
        <v>230695.27701615699</v>
      </c>
      <c r="AM997">
        <v>22.068473326489698</v>
      </c>
      <c r="AN997">
        <v>11.034236663244799</v>
      </c>
      <c r="AO997">
        <v>3.6780788877482902</v>
      </c>
      <c r="AP997">
        <v>36.780788877482898</v>
      </c>
      <c r="AQ997" s="3">
        <v>171030.04512714801</v>
      </c>
      <c r="AR997" s="1">
        <v>136711.23817690101</v>
      </c>
      <c r="AS997">
        <v>0.55575918606334695</v>
      </c>
      <c r="AT997">
        <v>6803726.30974223</v>
      </c>
      <c r="AU997" s="1">
        <v>3858977926.5712399</v>
      </c>
      <c r="AV997">
        <v>442.12420376927503</v>
      </c>
    </row>
    <row r="998" spans="1:48" x14ac:dyDescent="0.25">
      <c r="A998">
        <v>996</v>
      </c>
      <c r="B998" t="s">
        <v>1042</v>
      </c>
      <c r="C998" s="13">
        <v>288141</v>
      </c>
      <c r="D998">
        <v>996</v>
      </c>
      <c r="E998">
        <v>0.41590300600900099</v>
      </c>
      <c r="F998">
        <v>2000</v>
      </c>
      <c r="G998">
        <v>347766000.29594201</v>
      </c>
      <c r="H998">
        <v>352488867.690072</v>
      </c>
      <c r="I998">
        <v>6.3139330642898901E-3</v>
      </c>
      <c r="J998">
        <v>39.817662986594897</v>
      </c>
      <c r="K998">
        <f t="shared" si="15"/>
        <v>6306.3169313267144</v>
      </c>
      <c r="L998">
        <v>40.358410334149902</v>
      </c>
      <c r="M998">
        <v>5696.5131603795999</v>
      </c>
      <c r="N998">
        <v>226821.84121869699</v>
      </c>
      <c r="O998" s="3">
        <v>257556.18310425</v>
      </c>
      <c r="P998">
        <v>10255285.2989587</v>
      </c>
      <c r="Q998">
        <v>2.2735088299999999</v>
      </c>
      <c r="R998">
        <v>90.525808389987603</v>
      </c>
      <c r="S998" s="9">
        <v>4.20058120212496</v>
      </c>
      <c r="T998">
        <v>0.23806229468772599</v>
      </c>
      <c r="U998">
        <v>8733963.12618904</v>
      </c>
      <c r="V998" s="3">
        <v>8737527.3179715797</v>
      </c>
      <c r="W998" s="1">
        <v>4058346.4816137999</v>
      </c>
      <c r="X998">
        <v>1374</v>
      </c>
      <c r="Y998">
        <v>100.698107542061</v>
      </c>
      <c r="Z998">
        <v>41025.3161512027</v>
      </c>
      <c r="AA998">
        <v>11290815017.2131</v>
      </c>
      <c r="AB998">
        <v>11289115726.1175</v>
      </c>
      <c r="AC998">
        <v>160744.075601374</v>
      </c>
      <c r="AD998" s="1">
        <v>974796000000</v>
      </c>
      <c r="AE998">
        <v>3417.9078962277599</v>
      </c>
      <c r="AF998">
        <v>1708.95394811388</v>
      </c>
      <c r="AG998">
        <v>569.65131603795999</v>
      </c>
      <c r="AH998">
        <v>5696.5131603795999</v>
      </c>
      <c r="AI998">
        <v>136093.10473121799</v>
      </c>
      <c r="AJ998">
        <v>68046.552365609299</v>
      </c>
      <c r="AK998">
        <v>22682.184121869701</v>
      </c>
      <c r="AL998" s="10">
        <v>226821.84121869699</v>
      </c>
      <c r="AM998">
        <v>21.580441676689901</v>
      </c>
      <c r="AN998">
        <v>10.790220838344901</v>
      </c>
      <c r="AO998">
        <v>3.5967402794483299</v>
      </c>
      <c r="AP998">
        <v>35.967402794483299</v>
      </c>
      <c r="AQ998" s="3">
        <v>138359.19976279099</v>
      </c>
      <c r="AR998" s="1">
        <v>119196.98334145801</v>
      </c>
      <c r="AS998">
        <v>0.53720007066104303</v>
      </c>
      <c r="AT998">
        <v>5509139.9872498</v>
      </c>
      <c r="AU998" s="1">
        <v>3864487066.5584898</v>
      </c>
      <c r="AV998">
        <v>442.466611173422</v>
      </c>
    </row>
    <row r="999" spans="1:48" x14ac:dyDescent="0.25">
      <c r="A999">
        <v>997</v>
      </c>
      <c r="B999" t="s">
        <v>1043</v>
      </c>
      <c r="C999" s="13">
        <v>288410</v>
      </c>
      <c r="D999">
        <v>997</v>
      </c>
      <c r="E999">
        <v>0.41615377804129</v>
      </c>
      <c r="F999">
        <v>2002</v>
      </c>
      <c r="G999">
        <v>352623738.25601202</v>
      </c>
      <c r="H999">
        <v>352591968.00916499</v>
      </c>
      <c r="I999">
        <v>6.36129063120982E-3</v>
      </c>
      <c r="J999">
        <v>40.349523348442602</v>
      </c>
      <c r="K999">
        <f t="shared" si="15"/>
        <v>6342.9775005844594</v>
      </c>
      <c r="L999">
        <v>40.345887988204801</v>
      </c>
      <c r="M999">
        <v>5266.2126780599301</v>
      </c>
      <c r="N999">
        <v>212489.17141124301</v>
      </c>
      <c r="O999" s="3">
        <v>225450.35315743001</v>
      </c>
      <c r="P999">
        <v>9096814.2886403501</v>
      </c>
      <c r="Q999">
        <v>3.3321904899999999</v>
      </c>
      <c r="R999">
        <v>134.45229797771299</v>
      </c>
      <c r="S999" s="9">
        <v>4.5465490178244199</v>
      </c>
      <c r="T999">
        <v>0.219947040289144</v>
      </c>
      <c r="U999">
        <v>8739229.3388671</v>
      </c>
      <c r="V999" s="3">
        <v>8742793.5395077392</v>
      </c>
      <c r="W999" s="1">
        <v>4059226.8559805299</v>
      </c>
      <c r="X999">
        <v>1437</v>
      </c>
      <c r="Y999">
        <v>100.98233473873999</v>
      </c>
      <c r="Z999">
        <v>41010.433333333298</v>
      </c>
      <c r="AA999">
        <v>11317996704.316601</v>
      </c>
      <c r="AB999">
        <v>11318943072.844101</v>
      </c>
      <c r="AC999">
        <v>146075.56666666601</v>
      </c>
      <c r="AD999" s="1">
        <v>987872000000</v>
      </c>
      <c r="AE999">
        <v>3159.7276068359602</v>
      </c>
      <c r="AF999">
        <v>1579.8638034179801</v>
      </c>
      <c r="AG999">
        <v>526.62126780599306</v>
      </c>
      <c r="AH999">
        <v>5266.2126780599301</v>
      </c>
      <c r="AI999">
        <v>127493.50284674601</v>
      </c>
      <c r="AJ999">
        <v>63746.751423373098</v>
      </c>
      <c r="AK999">
        <v>21248.917141124301</v>
      </c>
      <c r="AL999" s="10">
        <v>212489.17141124301</v>
      </c>
      <c r="AM999">
        <v>20.099945622540599</v>
      </c>
      <c r="AN999">
        <v>10.049972811270299</v>
      </c>
      <c r="AO999">
        <v>3.3499909370901002</v>
      </c>
      <c r="AP999">
        <v>33.499909370901001</v>
      </c>
      <c r="AQ999" s="3">
        <v>145111.61501956999</v>
      </c>
      <c r="AR999" s="1">
        <v>80338.7381378594</v>
      </c>
      <c r="AS999">
        <v>0.64365219653588301</v>
      </c>
      <c r="AT999">
        <v>5855184.4983623698</v>
      </c>
      <c r="AU999" s="1">
        <v>3870342251.05685</v>
      </c>
      <c r="AV999">
        <v>442.86997182277599</v>
      </c>
    </row>
    <row r="1000" spans="1:48" x14ac:dyDescent="0.25">
      <c r="A1000">
        <v>998</v>
      </c>
      <c r="B1000" t="s">
        <v>1044</v>
      </c>
      <c r="C1000" s="13">
        <v>288707</v>
      </c>
      <c r="D1000">
        <v>998</v>
      </c>
      <c r="E1000">
        <v>0.41643105579749901</v>
      </c>
      <c r="F1000">
        <v>2004</v>
      </c>
      <c r="G1000">
        <v>366976478.99131501</v>
      </c>
      <c r="H1000">
        <v>353095653.46311897</v>
      </c>
      <c r="I1000">
        <v>6.6103944219754497E-3</v>
      </c>
      <c r="J1000">
        <v>41.9638981888411</v>
      </c>
      <c r="K1000">
        <f t="shared" si="15"/>
        <v>6348.1685827001847</v>
      </c>
      <c r="L1000">
        <v>40.376620576817203</v>
      </c>
      <c r="M1000">
        <v>5822.8328803796303</v>
      </c>
      <c r="N1000">
        <v>244348.76616288701</v>
      </c>
      <c r="O1000" s="3">
        <v>245469.44091591999</v>
      </c>
      <c r="P1000">
        <v>10300854.6270674</v>
      </c>
      <c r="Q1000">
        <v>2.6665653499999999</v>
      </c>
      <c r="R1000">
        <v>111.89947686129101</v>
      </c>
      <c r="S1000" s="9">
        <v>4.11467193685308</v>
      </c>
      <c r="T1000">
        <v>0.24303274121163601</v>
      </c>
      <c r="U1000">
        <v>8745052.1717474796</v>
      </c>
      <c r="V1000" s="3">
        <v>8748616.3856590502</v>
      </c>
      <c r="W1000" s="1">
        <v>4059373.69309041</v>
      </c>
      <c r="X1000">
        <v>1429</v>
      </c>
      <c r="Y1000">
        <v>100.936386579764</v>
      </c>
      <c r="Z1000">
        <v>40984.899328858999</v>
      </c>
      <c r="AA1000">
        <v>10487320503.761801</v>
      </c>
      <c r="AB1000">
        <v>10493719330.780399</v>
      </c>
      <c r="AC1000">
        <v>152114.41610738201</v>
      </c>
      <c r="AD1000" s="1">
        <v>1001250000000</v>
      </c>
      <c r="AE1000">
        <v>3493.6997282277698</v>
      </c>
      <c r="AF1000">
        <v>1746.8498641138799</v>
      </c>
      <c r="AG1000">
        <v>582.28328803796296</v>
      </c>
      <c r="AH1000">
        <v>5822.8328803796303</v>
      </c>
      <c r="AI1000">
        <v>146609.25969773199</v>
      </c>
      <c r="AJ1000">
        <v>73304.629848866098</v>
      </c>
      <c r="AK1000">
        <v>24434.8766162887</v>
      </c>
      <c r="AL1000" s="10">
        <v>244348.76616288701</v>
      </c>
      <c r="AM1000">
        <v>23.094733195534001</v>
      </c>
      <c r="AN1000">
        <v>11.547366597767001</v>
      </c>
      <c r="AO1000">
        <v>3.8491221992556701</v>
      </c>
      <c r="AP1000">
        <v>38.491221992556703</v>
      </c>
      <c r="AQ1000" s="3">
        <v>144238.09642248301</v>
      </c>
      <c r="AR1000" s="1">
        <v>101231.344493436</v>
      </c>
      <c r="AS1000">
        <v>0.58760103043494205</v>
      </c>
      <c r="AT1000">
        <v>6052792.7932253499</v>
      </c>
      <c r="AU1000" s="1">
        <v>3876395043.85008</v>
      </c>
      <c r="AV1000">
        <v>443.26722902505901</v>
      </c>
    </row>
    <row r="1001" spans="1:48" x14ac:dyDescent="0.25">
      <c r="A1001">
        <v>999</v>
      </c>
      <c r="B1001" t="s">
        <v>1045</v>
      </c>
      <c r="C1001" s="13">
        <v>289017</v>
      </c>
      <c r="D1001">
        <v>999</v>
      </c>
      <c r="E1001">
        <v>0.41671750130907198</v>
      </c>
      <c r="F1001">
        <v>2007</v>
      </c>
      <c r="G1001">
        <v>351271913.49910802</v>
      </c>
      <c r="H1001">
        <v>352829820.60821402</v>
      </c>
      <c r="I1001">
        <v>6.3388680303915904E-3</v>
      </c>
      <c r="J1001">
        <v>40.140464280000799</v>
      </c>
      <c r="K1001">
        <f t="shared" si="15"/>
        <v>6332.4341329631816</v>
      </c>
      <c r="L1001">
        <v>40.318489087170001</v>
      </c>
      <c r="M1001">
        <v>6015.3557430412602</v>
      </c>
      <c r="N1001">
        <v>241459.172335045</v>
      </c>
      <c r="O1001" s="3">
        <v>223733.65176949999</v>
      </c>
      <c r="P1001">
        <v>8980772.6570877507</v>
      </c>
      <c r="Q1001">
        <v>2.6174252500000001</v>
      </c>
      <c r="R1001">
        <v>105.06466475319699</v>
      </c>
      <c r="S1001" s="9">
        <v>3.9857206284619702</v>
      </c>
      <c r="T1001">
        <v>0.25089565807974901</v>
      </c>
      <c r="U1001">
        <v>8751067.5274905208</v>
      </c>
      <c r="V1001" s="3">
        <v>8754631.7502064109</v>
      </c>
      <c r="W1001" s="1">
        <v>4054941.3239003499</v>
      </c>
      <c r="X1001">
        <v>1418</v>
      </c>
      <c r="Y1001">
        <v>100.027884792926</v>
      </c>
      <c r="Z1001">
        <v>40912.405144694501</v>
      </c>
      <c r="AA1001">
        <v>10725510968.321899</v>
      </c>
      <c r="AB1001">
        <v>10720551641.936001</v>
      </c>
      <c r="AC1001">
        <v>172319.64951768401</v>
      </c>
      <c r="AD1001" s="1">
        <v>1015530000000</v>
      </c>
      <c r="AE1001">
        <v>3609.2134458247501</v>
      </c>
      <c r="AF1001">
        <v>1804.6067229123701</v>
      </c>
      <c r="AG1001">
        <v>601.53557430412604</v>
      </c>
      <c r="AH1001">
        <v>6015.3557430412602</v>
      </c>
      <c r="AI1001">
        <v>144875.503401027</v>
      </c>
      <c r="AJ1001">
        <v>72437.751700513603</v>
      </c>
      <c r="AK1001">
        <v>24145.9172335045</v>
      </c>
      <c r="AL1001" s="10">
        <v>241459.172335045</v>
      </c>
      <c r="AM1001">
        <v>22.878327726597998</v>
      </c>
      <c r="AN1001">
        <v>11.439163863298999</v>
      </c>
      <c r="AO1001">
        <v>3.8130546210996701</v>
      </c>
      <c r="AP1001">
        <v>38.130546210996698</v>
      </c>
      <c r="AQ1001" s="3">
        <v>141839.540636369</v>
      </c>
      <c r="AR1001" s="1">
        <v>81894.111133130893</v>
      </c>
      <c r="AS1001">
        <v>0.63396605523829797</v>
      </c>
      <c r="AT1001">
        <v>5693505.0144058904</v>
      </c>
      <c r="AU1001" s="1">
        <v>3882088548.86448</v>
      </c>
      <c r="AV1001">
        <v>443.61314053049301</v>
      </c>
    </row>
    <row r="1002" spans="1:48" x14ac:dyDescent="0.25">
      <c r="A1002">
        <v>1000</v>
      </c>
      <c r="B1002" t="s">
        <v>1046</v>
      </c>
      <c r="C1002" s="13">
        <v>289284</v>
      </c>
      <c r="D1002">
        <v>1000</v>
      </c>
      <c r="E1002">
        <v>0.41696281235219401</v>
      </c>
      <c r="F1002">
        <v>2008</v>
      </c>
      <c r="G1002">
        <v>352869025.45148098</v>
      </c>
      <c r="H1002">
        <v>352833571.66230702</v>
      </c>
      <c r="I1002">
        <v>6.2767285306838004E-3</v>
      </c>
      <c r="J1002">
        <v>40.2992459482642</v>
      </c>
      <c r="K1002">
        <f t="shared" si="15"/>
        <v>6420.4220002922311</v>
      </c>
      <c r="L1002">
        <v>40.2951969644581</v>
      </c>
      <c r="M1002">
        <v>5151.5319055691298</v>
      </c>
      <c r="N1002">
        <v>207602.85127285999</v>
      </c>
      <c r="O1002" s="3">
        <v>198770.08673136</v>
      </c>
      <c r="P1002">
        <v>8010284.6123448797</v>
      </c>
      <c r="Q1002">
        <v>2.10087168</v>
      </c>
      <c r="R1002">
        <v>84.663544538062993</v>
      </c>
      <c r="S1002" s="9">
        <v>4.6567975698034703</v>
      </c>
      <c r="T1002">
        <v>0.21473984750472999</v>
      </c>
      <c r="U1002">
        <v>8756219.05939609</v>
      </c>
      <c r="V1002" s="3">
        <v>8759783.29323061</v>
      </c>
      <c r="W1002" s="1">
        <v>4043555.5741330502</v>
      </c>
      <c r="X1002">
        <v>1211</v>
      </c>
      <c r="Y1002">
        <v>98.705776230597493</v>
      </c>
      <c r="Z1002">
        <v>40780.511194029801</v>
      </c>
      <c r="AA1002">
        <v>11676235092.018</v>
      </c>
      <c r="AB1002">
        <v>11675926177.2407</v>
      </c>
      <c r="AC1002">
        <v>152324.32089552199</v>
      </c>
      <c r="AD1002" s="1">
        <v>1028920000000</v>
      </c>
      <c r="AE1002">
        <v>3090.9191433414799</v>
      </c>
      <c r="AF1002">
        <v>1545.4595716707399</v>
      </c>
      <c r="AG1002">
        <v>515.15319055691305</v>
      </c>
      <c r="AH1002">
        <v>5151.5319055691298</v>
      </c>
      <c r="AI1002">
        <v>124561.71076371599</v>
      </c>
      <c r="AJ1002">
        <v>62280.8553818582</v>
      </c>
      <c r="AK1002">
        <v>20760.285127285999</v>
      </c>
      <c r="AL1002" s="10">
        <v>207602.85127285999</v>
      </c>
      <c r="AM1002">
        <v>19.4008603730482</v>
      </c>
      <c r="AN1002">
        <v>9.7004301865241001</v>
      </c>
      <c r="AO1002">
        <v>3.2334767288413602</v>
      </c>
      <c r="AP1002">
        <v>32.334767288413602</v>
      </c>
      <c r="AQ1002" s="3">
        <v>119532.695015253</v>
      </c>
      <c r="AR1002" s="1">
        <v>79237.3917161063</v>
      </c>
      <c r="AS1002">
        <v>0.60136158805828399</v>
      </c>
      <c r="AT1002">
        <v>4817077.4752785601</v>
      </c>
      <c r="AU1002" s="1">
        <v>3886905626.3397598</v>
      </c>
      <c r="AV1002">
        <v>443.902282477597</v>
      </c>
    </row>
    <row r="1003" spans="1:48" x14ac:dyDescent="0.25">
      <c r="A1003">
        <v>1001</v>
      </c>
      <c r="B1003" t="s">
        <v>1047</v>
      </c>
      <c r="C1003" s="13">
        <v>289557</v>
      </c>
      <c r="D1003">
        <v>1001</v>
      </c>
      <c r="E1003">
        <v>0.417213334738816</v>
      </c>
      <c r="F1003">
        <v>2010</v>
      </c>
      <c r="G1003">
        <v>344959645.54877102</v>
      </c>
      <c r="H1003">
        <v>352420497.96228099</v>
      </c>
      <c r="I1003">
        <v>6.1490910181180598E-3</v>
      </c>
      <c r="J1003">
        <v>39.3723028970781</v>
      </c>
      <c r="K1003">
        <f t="shared" si="15"/>
        <v>6402.9468389830508</v>
      </c>
      <c r="L1003">
        <v>40.223854505753401</v>
      </c>
      <c r="M1003">
        <v>5260.9701190590804</v>
      </c>
      <c r="N1003">
        <v>207136.509060071</v>
      </c>
      <c r="O1003" s="3">
        <v>281897.32062059001</v>
      </c>
      <c r="P1003">
        <v>11098946.6933486</v>
      </c>
      <c r="Q1003">
        <v>2.5558451299999998</v>
      </c>
      <c r="R1003">
        <v>100.629508616381</v>
      </c>
      <c r="S1003" s="9">
        <v>4.5626670237916196</v>
      </c>
      <c r="T1003">
        <v>0.21917005882427701</v>
      </c>
      <c r="U1003">
        <v>8761480.0295151491</v>
      </c>
      <c r="V1003" s="3">
        <v>8765044.2772295102</v>
      </c>
      <c r="W1003" s="1">
        <v>4031643.29386493</v>
      </c>
      <c r="X1003">
        <v>1238</v>
      </c>
      <c r="Y1003">
        <v>97.4742390361682</v>
      </c>
      <c r="Z1003">
        <v>40660.5547445255</v>
      </c>
      <c r="AA1003">
        <v>10910424333.6653</v>
      </c>
      <c r="AB1003">
        <v>10917578073.7104</v>
      </c>
      <c r="AC1003">
        <v>148234.20802919701</v>
      </c>
      <c r="AD1003" s="1">
        <v>1041713000000</v>
      </c>
      <c r="AE1003">
        <v>3156.58207143545</v>
      </c>
      <c r="AF1003">
        <v>1578.29103571772</v>
      </c>
      <c r="AG1003">
        <v>526.09701190590795</v>
      </c>
      <c r="AH1003">
        <v>5260.9701190590804</v>
      </c>
      <c r="AI1003">
        <v>124281.905436042</v>
      </c>
      <c r="AJ1003">
        <v>62140.952718021399</v>
      </c>
      <c r="AK1003">
        <v>20713.6509060071</v>
      </c>
      <c r="AL1003" s="10">
        <v>207136.509060071</v>
      </c>
      <c r="AM1003">
        <v>19.410110463416199</v>
      </c>
      <c r="AN1003">
        <v>9.7050552317081102</v>
      </c>
      <c r="AO1003">
        <v>3.2350184105693698</v>
      </c>
      <c r="AP1003">
        <v>32.3501841056937</v>
      </c>
      <c r="AQ1003" s="3">
        <v>120673.10792677601</v>
      </c>
      <c r="AR1003" s="1">
        <v>161224.21269381299</v>
      </c>
      <c r="AS1003">
        <v>0.42807468925606401</v>
      </c>
      <c r="AT1003">
        <v>4751178.15682483</v>
      </c>
      <c r="AU1003" s="1">
        <v>3891656804.4965901</v>
      </c>
      <c r="AV1003">
        <v>444.17801460330998</v>
      </c>
    </row>
    <row r="1004" spans="1:48" x14ac:dyDescent="0.25">
      <c r="A1004">
        <v>1002</v>
      </c>
      <c r="B1004" t="s">
        <v>1048</v>
      </c>
      <c r="C1004" s="13">
        <v>289846</v>
      </c>
      <c r="D1004">
        <v>1002</v>
      </c>
      <c r="E1004">
        <v>0.41748042262115398</v>
      </c>
      <c r="F1004">
        <v>2012</v>
      </c>
      <c r="G1004">
        <v>358191100.90224302</v>
      </c>
      <c r="H1004">
        <v>352682119.165151</v>
      </c>
      <c r="I1004">
        <v>6.3430230847457596E-3</v>
      </c>
      <c r="J1004">
        <v>40.856332815541997</v>
      </c>
      <c r="K1004">
        <f t="shared" si="15"/>
        <v>6441.1452188778521</v>
      </c>
      <c r="L1004">
        <v>40.227962119680399</v>
      </c>
      <c r="M1004">
        <v>5608.8455290906104</v>
      </c>
      <c r="N1004">
        <v>229156.85964749</v>
      </c>
      <c r="O1004" s="3">
        <v>288515.13166705001</v>
      </c>
      <c r="P1004">
        <v>11787670.241708901</v>
      </c>
      <c r="Q1004">
        <v>2.3495690499999999</v>
      </c>
      <c r="R1004">
        <v>95.994775079896797</v>
      </c>
      <c r="S1004" s="9">
        <v>4.2824180931504499</v>
      </c>
      <c r="T1004">
        <v>0.23351293083677599</v>
      </c>
      <c r="U1004">
        <v>8767088.8750442397</v>
      </c>
      <c r="V1004" s="3">
        <v>8770653.1271838397</v>
      </c>
      <c r="W1004" s="1">
        <v>4043854.09365502</v>
      </c>
      <c r="X1004">
        <v>1687</v>
      </c>
      <c r="Y1004">
        <v>97.153677415035006</v>
      </c>
      <c r="Z1004">
        <v>40805.848275862001</v>
      </c>
      <c r="AA1004">
        <v>10059457980.0376</v>
      </c>
      <c r="AB1004">
        <v>10063382014.841999</v>
      </c>
      <c r="AC1004">
        <v>140065.78275861999</v>
      </c>
      <c r="AD1004" s="1">
        <v>1054200000000</v>
      </c>
      <c r="AE1004">
        <v>3365.3073174543601</v>
      </c>
      <c r="AF1004">
        <v>1682.6536587271801</v>
      </c>
      <c r="AG1004">
        <v>560.88455290906097</v>
      </c>
      <c r="AH1004">
        <v>5608.8455290906104</v>
      </c>
      <c r="AI1004">
        <v>137494.115788494</v>
      </c>
      <c r="AJ1004">
        <v>68747.057894247206</v>
      </c>
      <c r="AK1004">
        <v>22915.685964748998</v>
      </c>
      <c r="AL1004" s="10">
        <v>229156.85964749</v>
      </c>
      <c r="AM1004">
        <v>21.3462220018768</v>
      </c>
      <c r="AN1004">
        <v>10.6731110009384</v>
      </c>
      <c r="AO1004">
        <v>3.5577036669794802</v>
      </c>
      <c r="AP1004">
        <v>35.577036669794801</v>
      </c>
      <c r="AQ1004" s="3">
        <v>163898.253799164</v>
      </c>
      <c r="AR1004" s="1">
        <v>124616.87786788501</v>
      </c>
      <c r="AS1004">
        <v>0.56807507062854701</v>
      </c>
      <c r="AT1004">
        <v>6696281.6051048199</v>
      </c>
      <c r="AU1004" s="1">
        <v>3898353086.1016898</v>
      </c>
      <c r="AV1004">
        <v>444.65764424933099</v>
      </c>
    </row>
    <row r="1005" spans="1:48" x14ac:dyDescent="0.25">
      <c r="A1005">
        <v>1003</v>
      </c>
      <c r="B1005" t="s">
        <v>1049</v>
      </c>
      <c r="C1005" s="13">
        <v>290176</v>
      </c>
      <c r="D1005">
        <v>1003</v>
      </c>
      <c r="E1005">
        <v>0.417785107107149</v>
      </c>
      <c r="F1005">
        <v>2015</v>
      </c>
      <c r="G1005">
        <v>356529139.932675</v>
      </c>
      <c r="H1005">
        <v>352779010.19485998</v>
      </c>
      <c r="I1005">
        <v>6.2510261239041402E-3</v>
      </c>
      <c r="J1005">
        <v>40.637106979684397</v>
      </c>
      <c r="K1005">
        <f t="shared" si="15"/>
        <v>6500.8698050847515</v>
      </c>
      <c r="L1005">
        <v>40.209668079817497</v>
      </c>
      <c r="M1005">
        <v>6398.3742059096603</v>
      </c>
      <c r="N1005">
        <v>260011.41710160399</v>
      </c>
      <c r="O1005" s="3">
        <v>418888.22279279999</v>
      </c>
      <c r="P1005">
        <v>17022405.522160798</v>
      </c>
      <c r="Q1005">
        <v>2.9598898</v>
      </c>
      <c r="R1005">
        <v>120.281358450676</v>
      </c>
      <c r="S1005" s="9">
        <v>3.75672797405434</v>
      </c>
      <c r="T1005">
        <v>0.26618908978942502</v>
      </c>
      <c r="U1005">
        <v>8773487.2492501494</v>
      </c>
      <c r="V1005" s="3">
        <v>8777051.5155986194</v>
      </c>
      <c r="W1005" s="1">
        <v>4039600.7624719799</v>
      </c>
      <c r="X1005">
        <v>1925</v>
      </c>
      <c r="Y1005">
        <v>98.646266260846403</v>
      </c>
      <c r="Z1005">
        <v>40789.761329305104</v>
      </c>
      <c r="AA1005">
        <v>10099601474.4179</v>
      </c>
      <c r="AB1005">
        <v>10092836439.444</v>
      </c>
      <c r="AC1005">
        <v>174535.20845921399</v>
      </c>
      <c r="AD1005" s="1">
        <v>1068515000000</v>
      </c>
      <c r="AE1005">
        <v>3839.0245235458001</v>
      </c>
      <c r="AF1005">
        <v>1919.5122617729</v>
      </c>
      <c r="AG1005">
        <v>639.83742059096699</v>
      </c>
      <c r="AH1005">
        <v>6398.3742059096603</v>
      </c>
      <c r="AI1005">
        <v>156006.850260962</v>
      </c>
      <c r="AJ1005">
        <v>78003.425130481293</v>
      </c>
      <c r="AK1005">
        <v>26001.141710160398</v>
      </c>
      <c r="AL1005" s="10">
        <v>260011.41710160399</v>
      </c>
      <c r="AM1005">
        <v>23.9978425869934</v>
      </c>
      <c r="AN1005">
        <v>11.9989212934967</v>
      </c>
      <c r="AO1005">
        <v>3.9996404311655702</v>
      </c>
      <c r="AP1005">
        <v>39.996404311655702</v>
      </c>
      <c r="AQ1005" s="3">
        <v>189894.06255212901</v>
      </c>
      <c r="AR1005" s="1">
        <v>228994.16024067</v>
      </c>
      <c r="AS1005">
        <v>0.45332872164815902</v>
      </c>
      <c r="AT1005">
        <v>7716745.33473776</v>
      </c>
      <c r="AU1005" s="1">
        <v>3906069831.43643</v>
      </c>
      <c r="AV1005">
        <v>445.21291482702901</v>
      </c>
    </row>
    <row r="1006" spans="1:48" x14ac:dyDescent="0.25">
      <c r="A1006">
        <v>1004</v>
      </c>
      <c r="B1006" t="s">
        <v>1050</v>
      </c>
      <c r="C1006" s="13">
        <v>290464</v>
      </c>
      <c r="D1006">
        <v>1004</v>
      </c>
      <c r="E1006">
        <v>0.41804977463092402</v>
      </c>
      <c r="F1006">
        <v>2017</v>
      </c>
      <c r="G1006">
        <v>342967699.45405102</v>
      </c>
      <c r="H1006">
        <v>352306675.11487597</v>
      </c>
      <c r="I1006">
        <v>6.0977266978375199E-3</v>
      </c>
      <c r="J1006">
        <v>39.066628433219996</v>
      </c>
      <c r="K1006">
        <f t="shared" si="15"/>
        <v>6406.7529374634769</v>
      </c>
      <c r="L1006">
        <v>40.130408762006297</v>
      </c>
      <c r="M1006">
        <v>5558.01799927093</v>
      </c>
      <c r="N1006">
        <v>217133.024002666</v>
      </c>
      <c r="O1006" s="3">
        <v>288010.88552577997</v>
      </c>
      <c r="P1006">
        <v>11251614.2495583</v>
      </c>
      <c r="Q1006">
        <v>2.17229472</v>
      </c>
      <c r="R1006">
        <v>84.864230673685597</v>
      </c>
      <c r="S1006" s="9">
        <v>4.3274740775465199</v>
      </c>
      <c r="T1006">
        <v>0.23108168462258</v>
      </c>
      <c r="U1006">
        <v>8779045.2672494203</v>
      </c>
      <c r="V1006" s="3">
        <v>8782609.5536717791</v>
      </c>
      <c r="W1006" s="1">
        <v>4112412.4424304701</v>
      </c>
      <c r="X1006">
        <v>1951</v>
      </c>
      <c r="Y1006">
        <v>102.731510251556</v>
      </c>
      <c r="Z1006">
        <v>41560.806228373702</v>
      </c>
      <c r="AA1006">
        <v>12574224146.264299</v>
      </c>
      <c r="AB1006">
        <v>12567928174.2365</v>
      </c>
      <c r="AC1006">
        <v>178276.480968858</v>
      </c>
      <c r="AD1006" s="1">
        <v>1084069000000</v>
      </c>
      <c r="AE1006">
        <v>3334.8107995625501</v>
      </c>
      <c r="AF1006">
        <v>1667.40539978127</v>
      </c>
      <c r="AG1006">
        <v>555.80179992709304</v>
      </c>
      <c r="AH1006">
        <v>5558.01799927093</v>
      </c>
      <c r="AI1006">
        <v>130279.814401599</v>
      </c>
      <c r="AJ1006">
        <v>65139.907200799797</v>
      </c>
      <c r="AK1006">
        <v>21713.302400266599</v>
      </c>
      <c r="AL1006" s="10">
        <v>217133.024002666</v>
      </c>
      <c r="AM1006">
        <v>20.334764844729499</v>
      </c>
      <c r="AN1006">
        <v>10.1673824223647</v>
      </c>
      <c r="AO1006">
        <v>3.38912747412158</v>
      </c>
      <c r="AP1006">
        <v>33.891274741215803</v>
      </c>
      <c r="AQ1006" s="3">
        <v>200429.176500787</v>
      </c>
      <c r="AR1006" s="1">
        <v>87581.709024992801</v>
      </c>
      <c r="AS1006">
        <v>0.69590833740499902</v>
      </c>
      <c r="AT1006">
        <v>7830092.16553252</v>
      </c>
      <c r="AU1006" s="1">
        <v>3913899923.6019602</v>
      </c>
      <c r="AV1006">
        <v>445.82295733260702</v>
      </c>
    </row>
    <row r="1007" spans="1:48" x14ac:dyDescent="0.25">
      <c r="A1007">
        <v>1005</v>
      </c>
      <c r="B1007" t="s">
        <v>1051</v>
      </c>
      <c r="C1007" s="13">
        <v>290709</v>
      </c>
      <c r="D1007">
        <v>1005</v>
      </c>
      <c r="E1007">
        <v>0.41827535603037203</v>
      </c>
      <c r="F1007">
        <v>2018</v>
      </c>
      <c r="G1007">
        <v>355722355.87570101</v>
      </c>
      <c r="H1007">
        <v>352397163.22508299</v>
      </c>
      <c r="I1007">
        <v>6.3963363383985998E-3</v>
      </c>
      <c r="J1007">
        <v>40.497628080136799</v>
      </c>
      <c r="K1007">
        <f t="shared" si="15"/>
        <v>6331.3787670952697</v>
      </c>
      <c r="L1007">
        <v>40.119067629731497</v>
      </c>
      <c r="M1007">
        <v>4737.2093883994903</v>
      </c>
      <c r="N1007">
        <v>191845.74394913501</v>
      </c>
      <c r="O1007" s="3">
        <v>297922.10437915998</v>
      </c>
      <c r="P1007">
        <v>12065138.579998899</v>
      </c>
      <c r="Q1007">
        <v>2.0411353399999999</v>
      </c>
      <c r="R1007">
        <v>82.6611398605435</v>
      </c>
      <c r="S1007" s="9">
        <v>5.0800282396576097</v>
      </c>
      <c r="T1007">
        <v>0.19684929941794899</v>
      </c>
      <c r="U1007">
        <v>8783782.4766378198</v>
      </c>
      <c r="V1007" s="3">
        <v>8787346.7844345402</v>
      </c>
      <c r="W1007" s="1">
        <v>4118308.0693454598</v>
      </c>
      <c r="X1007">
        <v>1176</v>
      </c>
      <c r="Y1007">
        <v>105.453137676951</v>
      </c>
      <c r="Z1007">
        <v>41591.329268292597</v>
      </c>
      <c r="AA1007">
        <v>12934802577.383101</v>
      </c>
      <c r="AB1007">
        <v>12936042660.1423</v>
      </c>
      <c r="AC1007">
        <v>145577.08130081301</v>
      </c>
      <c r="AD1007" s="1">
        <v>1097680000000</v>
      </c>
      <c r="AE1007">
        <v>2842.3256330396898</v>
      </c>
      <c r="AF1007">
        <v>1421.1628165198399</v>
      </c>
      <c r="AG1007">
        <v>473.72093883994899</v>
      </c>
      <c r="AH1007">
        <v>4737.2093883994903</v>
      </c>
      <c r="AI1007">
        <v>115107.446369481</v>
      </c>
      <c r="AJ1007">
        <v>57553.723184740498</v>
      </c>
      <c r="AK1007">
        <v>19184.574394913499</v>
      </c>
      <c r="AL1007" s="10">
        <v>191845.74394913501</v>
      </c>
      <c r="AM1007">
        <v>18.1804707321736</v>
      </c>
      <c r="AN1007">
        <v>9.0902353660868105</v>
      </c>
      <c r="AO1007">
        <v>3.0300784553622702</v>
      </c>
      <c r="AP1007">
        <v>30.300784553622702</v>
      </c>
      <c r="AQ1007" s="3">
        <v>124012.88990809501</v>
      </c>
      <c r="AR1007" s="1">
        <v>173909.21447106401</v>
      </c>
      <c r="AS1007">
        <v>0.416259445288646</v>
      </c>
      <c r="AT1007">
        <v>5022227.8926409902</v>
      </c>
      <c r="AU1007" s="1">
        <v>3918922151.4945998</v>
      </c>
      <c r="AV1007">
        <v>446.15428056395302</v>
      </c>
    </row>
    <row r="1008" spans="1:48" x14ac:dyDescent="0.25">
      <c r="A1008">
        <v>1006</v>
      </c>
      <c r="B1008" t="s">
        <v>1052</v>
      </c>
      <c r="C1008" s="13">
        <v>290978</v>
      </c>
      <c r="D1008">
        <v>1006</v>
      </c>
      <c r="E1008">
        <v>0.41852271417893</v>
      </c>
      <c r="F1008">
        <v>2020</v>
      </c>
      <c r="G1008">
        <v>351373823.71640003</v>
      </c>
      <c r="H1008">
        <v>352369680.264229</v>
      </c>
      <c r="I1008">
        <v>6.2928084909409697E-3</v>
      </c>
      <c r="J1008">
        <v>39.9789217568838</v>
      </c>
      <c r="K1008">
        <f t="shared" si="15"/>
        <v>6353.1127340736402</v>
      </c>
      <c r="L1008">
        <v>40.092229204165001</v>
      </c>
      <c r="M1008">
        <v>5194.5211197305398</v>
      </c>
      <c r="N1008">
        <v>207671.353410187</v>
      </c>
      <c r="O1008" s="3">
        <v>254788.61168311999</v>
      </c>
      <c r="P1008">
        <v>10186173.9710245</v>
      </c>
      <c r="Q1008">
        <v>2.0560716399999999</v>
      </c>
      <c r="R1008">
        <v>82.199527222107704</v>
      </c>
      <c r="S1008" s="9">
        <v>4.6355358809670699</v>
      </c>
      <c r="T1008">
        <v>0.215724789038064</v>
      </c>
      <c r="U1008">
        <v>8788976.9977575503</v>
      </c>
      <c r="V1008" s="3">
        <v>8792541.3221273609</v>
      </c>
      <c r="W1008" s="1">
        <v>4120946.5233661798</v>
      </c>
      <c r="X1008">
        <v>1369</v>
      </c>
      <c r="Y1008">
        <v>108.271309923925</v>
      </c>
      <c r="Z1008">
        <v>41551.570370370297</v>
      </c>
      <c r="AA1008">
        <v>10689961335.5774</v>
      </c>
      <c r="AB1008">
        <v>10709761832.2792</v>
      </c>
      <c r="AC1008">
        <v>144475.91851851801</v>
      </c>
      <c r="AD1008" s="1">
        <v>1110030000000</v>
      </c>
      <c r="AE1008">
        <v>3116.7126718383201</v>
      </c>
      <c r="AF1008">
        <v>1558.3563359191601</v>
      </c>
      <c r="AG1008">
        <v>519.452111973054</v>
      </c>
      <c r="AH1008">
        <v>5194.5211197305398</v>
      </c>
      <c r="AI1008">
        <v>124602.812046112</v>
      </c>
      <c r="AJ1008">
        <v>62301.406023056297</v>
      </c>
      <c r="AK1008">
        <v>20767.1353410187</v>
      </c>
      <c r="AL1008" s="10">
        <v>207671.353410187</v>
      </c>
      <c r="AM1008">
        <v>19.6128759651675</v>
      </c>
      <c r="AN1008">
        <v>9.8064379825837698</v>
      </c>
      <c r="AO1008">
        <v>3.2688126608612502</v>
      </c>
      <c r="AP1008">
        <v>32.6881266086125</v>
      </c>
      <c r="AQ1008" s="3">
        <v>148223.42328585399</v>
      </c>
      <c r="AR1008" s="1">
        <v>106565.188397265</v>
      </c>
      <c r="AS1008">
        <v>0.58175058259746404</v>
      </c>
      <c r="AT1008">
        <v>5925812.6420826297</v>
      </c>
      <c r="AU1008" s="1">
        <v>3924847964.1366901</v>
      </c>
      <c r="AV1008">
        <v>446.56482377165003</v>
      </c>
    </row>
    <row r="1009" spans="1:48" x14ac:dyDescent="0.25">
      <c r="A1009">
        <v>1007</v>
      </c>
      <c r="B1009" t="s">
        <v>1053</v>
      </c>
      <c r="C1009" s="13">
        <v>291308</v>
      </c>
      <c r="D1009">
        <v>1007</v>
      </c>
      <c r="E1009">
        <v>0.41882646809798701</v>
      </c>
      <c r="F1009">
        <v>2022</v>
      </c>
      <c r="G1009">
        <v>341775585.00031197</v>
      </c>
      <c r="H1009">
        <v>351998658.08607697</v>
      </c>
      <c r="I1009">
        <v>6.1335598468731699E-3</v>
      </c>
      <c r="J1009">
        <v>38.858642174806597</v>
      </c>
      <c r="K1009">
        <f t="shared" si="15"/>
        <v>6335.414203974281</v>
      </c>
      <c r="L1009">
        <v>40.020968439177501</v>
      </c>
      <c r="M1009">
        <v>6378.8323001805602</v>
      </c>
      <c r="N1009">
        <v>247872.761845815</v>
      </c>
      <c r="O1009" s="3">
        <v>243903.19330201001</v>
      </c>
      <c r="P1009">
        <v>9477746.9138154909</v>
      </c>
      <c r="Q1009">
        <v>2.2465534599999999</v>
      </c>
      <c r="R1009">
        <v>87.298017028713602</v>
      </c>
      <c r="S1009" s="9">
        <v>3.77762953372316</v>
      </c>
      <c r="T1009">
        <v>0.26471627010349402</v>
      </c>
      <c r="U1009">
        <v>8795355.8300577309</v>
      </c>
      <c r="V1009" s="3">
        <v>8798920.1675108895</v>
      </c>
      <c r="W1009" s="1">
        <v>4125735.2036811602</v>
      </c>
      <c r="X1009">
        <v>1412</v>
      </c>
      <c r="Y1009">
        <v>109.935068137432</v>
      </c>
      <c r="Z1009">
        <v>41488.126888217499</v>
      </c>
      <c r="AA1009">
        <v>9510533501.4599209</v>
      </c>
      <c r="AB1009">
        <v>9510460307.6731205</v>
      </c>
      <c r="AC1009">
        <v>159030.89728096599</v>
      </c>
      <c r="AD1009" s="1">
        <v>1123510000000</v>
      </c>
      <c r="AE1009">
        <v>3827.2993801083398</v>
      </c>
      <c r="AF1009">
        <v>1913.6496900541699</v>
      </c>
      <c r="AG1009">
        <v>637.88323001805702</v>
      </c>
      <c r="AH1009">
        <v>6378.8323001805602</v>
      </c>
      <c r="AI1009">
        <v>148723.65710748901</v>
      </c>
      <c r="AJ1009">
        <v>74361.828553744504</v>
      </c>
      <c r="AK1009">
        <v>24787.2761845815</v>
      </c>
      <c r="AL1009" s="10">
        <v>247872.761845815</v>
      </c>
      <c r="AM1009">
        <v>23.474969799795002</v>
      </c>
      <c r="AN1009">
        <v>11.737484899897501</v>
      </c>
      <c r="AO1009">
        <v>3.9124949666325102</v>
      </c>
      <c r="AP1009">
        <v>39.124949666325101</v>
      </c>
      <c r="AQ1009" s="3">
        <v>155228.31621005401</v>
      </c>
      <c r="AR1009" s="1">
        <v>88674.877091955597</v>
      </c>
      <c r="AS1009">
        <v>0.63643412826434298</v>
      </c>
      <c r="AT1009">
        <v>6031961.5950042298</v>
      </c>
      <c r="AU1009" s="1">
        <v>3930879925.7316899</v>
      </c>
      <c r="AV1009">
        <v>446.92676472486602</v>
      </c>
    </row>
    <row r="1010" spans="1:48" x14ac:dyDescent="0.25">
      <c r="A1010">
        <v>1008</v>
      </c>
      <c r="B1010" t="s">
        <v>1054</v>
      </c>
      <c r="C1010" s="13">
        <v>291583</v>
      </c>
      <c r="D1010">
        <v>1008</v>
      </c>
      <c r="E1010">
        <v>0.41908015493828099</v>
      </c>
      <c r="F1010">
        <v>2024</v>
      </c>
      <c r="G1010">
        <v>348524543.796296</v>
      </c>
      <c r="H1010">
        <v>351954366.83521497</v>
      </c>
      <c r="I1010">
        <v>6.2654867884278202E-3</v>
      </c>
      <c r="J1010">
        <v>39.601986999090499</v>
      </c>
      <c r="K1010">
        <f t="shared" si="15"/>
        <v>6320.6560537697196</v>
      </c>
      <c r="L1010">
        <v>39.991709358144298</v>
      </c>
      <c r="M1010">
        <v>5327.4236461892697</v>
      </c>
      <c r="N1010">
        <v>210976.56197503401</v>
      </c>
      <c r="O1010" s="3">
        <v>255679.17792414001</v>
      </c>
      <c r="P1010">
        <v>10125403.480089899</v>
      </c>
      <c r="Q1010">
        <v>2.1342939300000001</v>
      </c>
      <c r="R1010">
        <v>84.522280468097705</v>
      </c>
      <c r="S1010" s="9">
        <v>4.52591394459475</v>
      </c>
      <c r="T1010">
        <v>0.22094984841554199</v>
      </c>
      <c r="U1010">
        <v>8800683.2537039202</v>
      </c>
      <c r="V1010" s="3">
        <v>8804247.5978158992</v>
      </c>
      <c r="W1010" s="1">
        <v>4104271.8358133002</v>
      </c>
      <c r="X1010">
        <v>1007</v>
      </c>
      <c r="Y1010">
        <v>109.585064463731</v>
      </c>
      <c r="Z1010">
        <v>41154.344202898501</v>
      </c>
      <c r="AA1010">
        <v>11176218375.760401</v>
      </c>
      <c r="AB1010">
        <v>11164102294.539499</v>
      </c>
      <c r="AC1010">
        <v>150001.95289854999</v>
      </c>
      <c r="AD1010" s="1">
        <v>1136711000000</v>
      </c>
      <c r="AE1010">
        <v>3196.4541877135598</v>
      </c>
      <c r="AF1010">
        <v>1598.2270938567799</v>
      </c>
      <c r="AG1010">
        <v>532.74236461892701</v>
      </c>
      <c r="AH1010">
        <v>5327.4236461892697</v>
      </c>
      <c r="AI1010">
        <v>126585.93718502</v>
      </c>
      <c r="AJ1010">
        <v>63292.968592510399</v>
      </c>
      <c r="AK1010">
        <v>21097.656197503398</v>
      </c>
      <c r="AL1010" s="10">
        <v>210976.56197503401</v>
      </c>
      <c r="AM1010">
        <v>20.027341482934101</v>
      </c>
      <c r="AN1010">
        <v>10.013670741466999</v>
      </c>
      <c r="AO1010">
        <v>3.3378902471556802</v>
      </c>
      <c r="AP1010">
        <v>33.378902471556799</v>
      </c>
      <c r="AQ1010" s="3">
        <v>110352.159914977</v>
      </c>
      <c r="AR1010" s="1">
        <v>145327.01800916201</v>
      </c>
      <c r="AS1010">
        <v>0.43160401566888301</v>
      </c>
      <c r="AT1010">
        <v>4370164.8022745</v>
      </c>
      <c r="AU1010" s="1">
        <v>3935250090.5339599</v>
      </c>
      <c r="AV1010">
        <v>447.15279224232398</v>
      </c>
    </row>
    <row r="1011" spans="1:48" x14ac:dyDescent="0.25">
      <c r="A1011">
        <v>1009</v>
      </c>
      <c r="B1011" t="s">
        <v>1055</v>
      </c>
      <c r="C1011" s="13">
        <v>291879</v>
      </c>
      <c r="D1011">
        <v>1009</v>
      </c>
      <c r="E1011">
        <v>0.41935338484773899</v>
      </c>
      <c r="F1011">
        <v>2026</v>
      </c>
      <c r="G1011">
        <v>338366350.72765601</v>
      </c>
      <c r="H1011">
        <v>351392399.96426499</v>
      </c>
      <c r="I1011">
        <v>6.1300360514318997E-3</v>
      </c>
      <c r="J1011">
        <v>38.422685854399198</v>
      </c>
      <c r="K1011">
        <f t="shared" si="15"/>
        <v>6267.937991233206</v>
      </c>
      <c r="L1011">
        <v>39.901839430591998</v>
      </c>
      <c r="M1011">
        <v>5737.8280986100399</v>
      </c>
      <c r="N1011">
        <v>220462.76651943801</v>
      </c>
      <c r="O1011" s="3">
        <v>284258.34439548</v>
      </c>
      <c r="P1011">
        <v>10921969.0681991</v>
      </c>
      <c r="Q1011">
        <v>3.5926743299999999</v>
      </c>
      <c r="R1011">
        <v>138.04019715875401</v>
      </c>
      <c r="S1011" s="9">
        <v>4.2049327082278696</v>
      </c>
      <c r="T1011">
        <v>0.23781593413927399</v>
      </c>
      <c r="U1011">
        <v>8806421.0818025302</v>
      </c>
      <c r="V1011" s="3">
        <v>8809985.4317761306</v>
      </c>
      <c r="W1011" s="1">
        <v>4089914.9414675101</v>
      </c>
      <c r="X1011">
        <v>1327</v>
      </c>
      <c r="Y1011">
        <v>108.607496431212</v>
      </c>
      <c r="Z1011">
        <v>40891.925925925898</v>
      </c>
      <c r="AA1011">
        <v>11006153263.062901</v>
      </c>
      <c r="AB1011">
        <v>11011223691.7742</v>
      </c>
      <c r="AC1011">
        <v>164176.444444444</v>
      </c>
      <c r="AD1011" s="1">
        <v>1150703000000</v>
      </c>
      <c r="AE1011">
        <v>3442.6968591660202</v>
      </c>
      <c r="AF1011">
        <v>1721.3484295830101</v>
      </c>
      <c r="AG1011">
        <v>573.78280986100401</v>
      </c>
      <c r="AH1011">
        <v>5737.8280986100399</v>
      </c>
      <c r="AI1011">
        <v>132277.65991166301</v>
      </c>
      <c r="AJ1011">
        <v>66138.829955831505</v>
      </c>
      <c r="AK1011">
        <v>22046.276651943801</v>
      </c>
      <c r="AL1011" s="10">
        <v>220462.76651943801</v>
      </c>
      <c r="AM1011">
        <v>21.103855860839101</v>
      </c>
      <c r="AN1011">
        <v>10.551927930419501</v>
      </c>
      <c r="AO1011">
        <v>3.5173093101398498</v>
      </c>
      <c r="AP1011">
        <v>35.1730931013985</v>
      </c>
      <c r="AQ1011" s="3">
        <v>144122.14776421801</v>
      </c>
      <c r="AR1011" s="1">
        <v>140136.196631261</v>
      </c>
      <c r="AS1011">
        <v>0.50701114182142004</v>
      </c>
      <c r="AT1011">
        <v>5537560.0082058702</v>
      </c>
      <c r="AU1011" s="1">
        <v>3940787650.54217</v>
      </c>
      <c r="AV1011">
        <v>447.49025897539298</v>
      </c>
    </row>
    <row r="1012" spans="1:48" x14ac:dyDescent="0.25">
      <c r="A1012">
        <v>1010</v>
      </c>
      <c r="B1012" t="s">
        <v>1056</v>
      </c>
      <c r="C1012" s="13">
        <v>292162</v>
      </c>
      <c r="D1012">
        <v>1010</v>
      </c>
      <c r="E1012">
        <v>0.41961414404056102</v>
      </c>
      <c r="F1012">
        <v>2028</v>
      </c>
      <c r="G1012">
        <v>296605982.04245001</v>
      </c>
      <c r="H1012">
        <v>349481385.87089503</v>
      </c>
      <c r="I1012">
        <v>6.0384211466978296E-3</v>
      </c>
      <c r="J1012">
        <v>33.659719491268</v>
      </c>
      <c r="K1012">
        <f t="shared" si="15"/>
        <v>5574.2583489187646</v>
      </c>
      <c r="L1012">
        <v>39.660175883271101</v>
      </c>
      <c r="M1012">
        <v>5475.9430492594802</v>
      </c>
      <c r="N1012">
        <v>184318.70698823201</v>
      </c>
      <c r="O1012" s="3">
        <v>347605.19223414001</v>
      </c>
      <c r="P1012">
        <v>11700293.264309401</v>
      </c>
      <c r="Q1012">
        <v>2.38810214</v>
      </c>
      <c r="R1012">
        <v>80.382848148896798</v>
      </c>
      <c r="S1012" s="9">
        <v>4.4087718613135802</v>
      </c>
      <c r="T1012">
        <v>0.22682053675194</v>
      </c>
      <c r="U1012">
        <v>8811897.0248517897</v>
      </c>
      <c r="V1012" s="3">
        <v>8815461.3891182505</v>
      </c>
      <c r="W1012" s="1">
        <v>4091041.0815729001</v>
      </c>
      <c r="X1012">
        <v>1415</v>
      </c>
      <c r="Y1012">
        <v>107.39117379978801</v>
      </c>
      <c r="Z1012">
        <v>40782.077464788701</v>
      </c>
      <c r="AA1012">
        <v>11527744218.4014</v>
      </c>
      <c r="AB1012">
        <v>11522049306.4522</v>
      </c>
      <c r="AC1012">
        <v>159973.82746478799</v>
      </c>
      <c r="AD1012" s="1">
        <v>1164715000000</v>
      </c>
      <c r="AE1012">
        <v>3285.56582955569</v>
      </c>
      <c r="AF1012">
        <v>1642.78291477784</v>
      </c>
      <c r="AG1012">
        <v>547.59430492594799</v>
      </c>
      <c r="AH1012">
        <v>5475.9430492594802</v>
      </c>
      <c r="AI1012">
        <v>110591.224192939</v>
      </c>
      <c r="AJ1012">
        <v>55295.612096469798</v>
      </c>
      <c r="AK1012">
        <v>18431.870698823299</v>
      </c>
      <c r="AL1012" s="10">
        <v>184318.70698823201</v>
      </c>
      <c r="AM1012">
        <v>19.839630184056801</v>
      </c>
      <c r="AN1012">
        <v>9.9198150920284398</v>
      </c>
      <c r="AO1012">
        <v>3.3066050306761401</v>
      </c>
      <c r="AP1012">
        <v>33.066050306761397</v>
      </c>
      <c r="AQ1012" s="3">
        <v>151958.51092669999</v>
      </c>
      <c r="AR1012" s="1">
        <v>195646.68130743899</v>
      </c>
      <c r="AS1012">
        <v>0.43715834608231102</v>
      </c>
      <c r="AT1012">
        <v>5114880.8521035202</v>
      </c>
      <c r="AU1012" s="1">
        <v>3945902531.3942699</v>
      </c>
      <c r="AV1012">
        <v>447.79262856406802</v>
      </c>
    </row>
    <row r="1013" spans="1:48" x14ac:dyDescent="0.25">
      <c r="A1013">
        <v>1011</v>
      </c>
      <c r="B1013" t="s">
        <v>1057</v>
      </c>
      <c r="C1013" s="13">
        <v>292452</v>
      </c>
      <c r="D1013">
        <v>1011</v>
      </c>
      <c r="E1013">
        <v>0.41988197629352297</v>
      </c>
      <c r="F1013">
        <v>2030</v>
      </c>
      <c r="G1013">
        <v>297679038.74726403</v>
      </c>
      <c r="H1013">
        <v>348286539.089109</v>
      </c>
      <c r="I1013">
        <v>6.0954365476329703E-3</v>
      </c>
      <c r="J1013">
        <v>33.759944750257503</v>
      </c>
      <c r="K1013">
        <f t="shared" si="15"/>
        <v>5538.5606078316805</v>
      </c>
      <c r="L1013">
        <v>39.499369409377898</v>
      </c>
      <c r="M1013">
        <v>5624.47731221094</v>
      </c>
      <c r="N1013">
        <v>189882.04330931799</v>
      </c>
      <c r="O1013" s="3">
        <v>289789.10824898002</v>
      </c>
      <c r="P1013">
        <v>9783264.2837119494</v>
      </c>
      <c r="Q1013">
        <v>2.1251865799999998</v>
      </c>
      <c r="R1013">
        <v>71.746181524788696</v>
      </c>
      <c r="S1013" s="9">
        <v>4.2950823366584903</v>
      </c>
      <c r="T1013">
        <v>0.23282440745431199</v>
      </c>
      <c r="U1013">
        <v>8817521.5021640006</v>
      </c>
      <c r="V1013" s="3">
        <v>8821085.8734975196</v>
      </c>
      <c r="W1013" s="1">
        <v>4102997.6772845499</v>
      </c>
      <c r="X1013">
        <v>1381</v>
      </c>
      <c r="Y1013">
        <v>106.501781430722</v>
      </c>
      <c r="Z1013">
        <v>40792.9793814433</v>
      </c>
      <c r="AA1013">
        <v>11148018556.736099</v>
      </c>
      <c r="AB1013">
        <v>11154015244.744699</v>
      </c>
      <c r="AC1013">
        <v>176279.704467353</v>
      </c>
      <c r="AD1013" s="1">
        <v>1178601000000</v>
      </c>
      <c r="AE1013">
        <v>3374.6863873265602</v>
      </c>
      <c r="AF1013">
        <v>1687.3431936632801</v>
      </c>
      <c r="AG1013">
        <v>562.44773122109405</v>
      </c>
      <c r="AH1013">
        <v>5624.47731221094</v>
      </c>
      <c r="AI1013">
        <v>113929.22598559099</v>
      </c>
      <c r="AJ1013">
        <v>56964.612992795497</v>
      </c>
      <c r="AK1013">
        <v>18988.2043309318</v>
      </c>
      <c r="AL1013" s="10">
        <v>189882.04330931799</v>
      </c>
      <c r="AM1013">
        <v>20.570186742109801</v>
      </c>
      <c r="AN1013">
        <v>10.2850933710549</v>
      </c>
      <c r="AO1013">
        <v>3.4283644570182998</v>
      </c>
      <c r="AP1013">
        <v>34.283644570183</v>
      </c>
      <c r="AQ1013" s="3">
        <v>147078.96015582699</v>
      </c>
      <c r="AR1013" s="1">
        <v>142710.14809315201</v>
      </c>
      <c r="AS1013">
        <v>0.50753791626102296</v>
      </c>
      <c r="AT1013">
        <v>4965377.5687860502</v>
      </c>
      <c r="AU1013" s="1">
        <v>3950867908.9630599</v>
      </c>
      <c r="AV1013">
        <v>448.07011902306499</v>
      </c>
    </row>
    <row r="1014" spans="1:48" x14ac:dyDescent="0.25">
      <c r="A1014">
        <v>1012</v>
      </c>
      <c r="B1014" t="s">
        <v>1058</v>
      </c>
      <c r="C1014" s="13">
        <v>292775</v>
      </c>
      <c r="D1014">
        <v>1012</v>
      </c>
      <c r="E1014">
        <v>0.42017996046428102</v>
      </c>
      <c r="F1014">
        <v>2033</v>
      </c>
      <c r="G1014">
        <v>287179564.92645103</v>
      </c>
      <c r="H1014">
        <v>346538762.12192601</v>
      </c>
      <c r="I1014">
        <v>5.92176127995325E-3</v>
      </c>
      <c r="J1014">
        <v>32.546096111626802</v>
      </c>
      <c r="K1014">
        <f t="shared" si="15"/>
        <v>5496.016231151375</v>
      </c>
      <c r="L1014">
        <v>39.273281374713797</v>
      </c>
      <c r="M1014">
        <v>6257.6675859093602</v>
      </c>
      <c r="N1014">
        <v>203662.650685617</v>
      </c>
      <c r="O1014" s="3">
        <v>324505.05918621999</v>
      </c>
      <c r="P1014">
        <v>10561372.844983799</v>
      </c>
      <c r="Q1014">
        <v>2.4800912300000002</v>
      </c>
      <c r="R1014">
        <v>80.717287537182699</v>
      </c>
      <c r="S1014" s="9">
        <v>3.8632185426092001</v>
      </c>
      <c r="T1014">
        <v>0.25885152211052598</v>
      </c>
      <c r="U1014">
        <v>8823779.16974991</v>
      </c>
      <c r="V1014" s="3">
        <v>8827343.5520876404</v>
      </c>
      <c r="W1014" s="1">
        <v>4100614.9754137299</v>
      </c>
      <c r="X1014">
        <v>1514</v>
      </c>
      <c r="Y1014">
        <v>104.49997475700501</v>
      </c>
      <c r="Z1014">
        <v>40681.074074074</v>
      </c>
      <c r="AA1014">
        <v>12220983436.1504</v>
      </c>
      <c r="AB1014">
        <v>12206012078.8589</v>
      </c>
      <c r="AC1014">
        <v>185643.679012345</v>
      </c>
      <c r="AD1014" s="1">
        <v>1195555000000</v>
      </c>
      <c r="AE1014">
        <v>3754.60055154562</v>
      </c>
      <c r="AF1014">
        <v>1877.30027577281</v>
      </c>
      <c r="AG1014">
        <v>625.76675859093598</v>
      </c>
      <c r="AH1014">
        <v>6257.6675859093602</v>
      </c>
      <c r="AI1014">
        <v>122197.59041136999</v>
      </c>
      <c r="AJ1014">
        <v>61098.795205685303</v>
      </c>
      <c r="AK1014">
        <v>20366.265068561701</v>
      </c>
      <c r="AL1014" s="10">
        <v>203662.650685617</v>
      </c>
      <c r="AM1014">
        <v>22.233848167833901</v>
      </c>
      <c r="AN1014">
        <v>11.116924083916899</v>
      </c>
      <c r="AO1014">
        <v>3.70564136130566</v>
      </c>
      <c r="AP1014">
        <v>37.056413613056598</v>
      </c>
      <c r="AQ1014" s="3">
        <v>158212.96178210599</v>
      </c>
      <c r="AR1014" s="1">
        <v>166292.09740411301</v>
      </c>
      <c r="AS1014">
        <v>0.487551602982295</v>
      </c>
      <c r="AT1014">
        <v>5149214.2602655599</v>
      </c>
      <c r="AU1014" s="1">
        <v>3956017123.22333</v>
      </c>
      <c r="AV1014">
        <v>448.335916744781</v>
      </c>
    </row>
    <row r="1015" spans="1:48" x14ac:dyDescent="0.25">
      <c r="A1015">
        <v>1013</v>
      </c>
      <c r="B1015" t="s">
        <v>1059</v>
      </c>
      <c r="C1015" s="13">
        <v>293032</v>
      </c>
      <c r="D1015">
        <v>1013</v>
      </c>
      <c r="E1015">
        <v>0.42041671001474601</v>
      </c>
      <c r="F1015">
        <v>2034</v>
      </c>
      <c r="G1015">
        <v>287113060.231677</v>
      </c>
      <c r="H1015">
        <v>345474030.94408602</v>
      </c>
      <c r="I1015">
        <v>5.9115960344827603E-3</v>
      </c>
      <c r="J1015">
        <v>32.520235665093303</v>
      </c>
      <c r="K1015">
        <f t="shared" si="15"/>
        <v>5501.0923404441801</v>
      </c>
      <c r="L1015">
        <v>39.130567217686803</v>
      </c>
      <c r="M1015">
        <v>4971.7405597604802</v>
      </c>
      <c r="N1015">
        <v>161682.17466911301</v>
      </c>
      <c r="O1015" s="3">
        <v>234448.89997529</v>
      </c>
      <c r="P1015">
        <v>7624333.4786183098</v>
      </c>
      <c r="Q1015">
        <v>1.82741708</v>
      </c>
      <c r="R1015">
        <v>59.428034100016603</v>
      </c>
      <c r="S1015" s="9">
        <v>4.8651691228932403</v>
      </c>
      <c r="T1015">
        <v>0.205542700518767</v>
      </c>
      <c r="U1015">
        <v>8828750.9103096705</v>
      </c>
      <c r="V1015" s="3">
        <v>8832315.2992248293</v>
      </c>
      <c r="W1015" s="1">
        <v>4105040.1994772502</v>
      </c>
      <c r="X1015">
        <v>1290</v>
      </c>
      <c r="Y1015">
        <v>103.065789606666</v>
      </c>
      <c r="Z1015">
        <v>40662.034883720902</v>
      </c>
      <c r="AA1015">
        <v>13371529194.4548</v>
      </c>
      <c r="AB1015">
        <v>13377555111.537001</v>
      </c>
      <c r="AC1015">
        <v>174616.48062015499</v>
      </c>
      <c r="AD1015" s="1">
        <v>1210315000000</v>
      </c>
      <c r="AE1015">
        <v>2983.0443358562802</v>
      </c>
      <c r="AF1015">
        <v>1491.5221679281401</v>
      </c>
      <c r="AG1015">
        <v>497.17405597604801</v>
      </c>
      <c r="AH1015">
        <v>4971.7405597604802</v>
      </c>
      <c r="AI1015">
        <v>97009.304801468199</v>
      </c>
      <c r="AJ1015">
        <v>48504.6524007341</v>
      </c>
      <c r="AK1015">
        <v>16168.217466911299</v>
      </c>
      <c r="AL1015" s="10">
        <v>161682.17466911301</v>
      </c>
      <c r="AM1015">
        <v>17.634553066534199</v>
      </c>
      <c r="AN1015">
        <v>8.8172765332671403</v>
      </c>
      <c r="AO1015">
        <v>2.9390921777557102</v>
      </c>
      <c r="AP1015">
        <v>29.3909217775571</v>
      </c>
      <c r="AQ1015" s="3">
        <v>132954.86859259999</v>
      </c>
      <c r="AR1015" s="1">
        <v>101494.03138268901</v>
      </c>
      <c r="AS1015">
        <v>0.56709529712706297</v>
      </c>
      <c r="AT1015">
        <v>4323723.6594528696</v>
      </c>
      <c r="AU1015" s="1">
        <v>3960340846.8827801</v>
      </c>
      <c r="AV1015">
        <v>448.57317723825901</v>
      </c>
    </row>
    <row r="1016" spans="1:48" x14ac:dyDescent="0.25">
      <c r="A1016">
        <v>1014</v>
      </c>
      <c r="B1016" t="s">
        <v>1060</v>
      </c>
      <c r="C1016" s="13">
        <v>293342</v>
      </c>
      <c r="D1016">
        <v>1014</v>
      </c>
      <c r="E1016">
        <v>0.420703154740796</v>
      </c>
      <c r="F1016">
        <v>2037</v>
      </c>
      <c r="G1016">
        <v>292559160.29847997</v>
      </c>
      <c r="H1016">
        <v>344458814.4285</v>
      </c>
      <c r="I1016">
        <v>5.9608082665108001E-3</v>
      </c>
      <c r="J1016">
        <v>33.114533201504898</v>
      </c>
      <c r="K1016">
        <f t="shared" si="15"/>
        <v>5555.3763383986043</v>
      </c>
      <c r="L1016">
        <v>38.989012804473802</v>
      </c>
      <c r="M1016">
        <v>6015.3392470497602</v>
      </c>
      <c r="N1016">
        <v>199195.15121474399</v>
      </c>
      <c r="O1016" s="3">
        <v>268627.35990555998</v>
      </c>
      <c r="P1016">
        <v>8895469.6284252703</v>
      </c>
      <c r="Q1016">
        <v>2.3932491599999999</v>
      </c>
      <c r="R1016">
        <v>79.251328768293703</v>
      </c>
      <c r="S1016" s="9">
        <v>4.0238526948837903</v>
      </c>
      <c r="T1016">
        <v>0.248518043732433</v>
      </c>
      <c r="U1016">
        <v>8834766.2495567203</v>
      </c>
      <c r="V1016" s="3">
        <v>8838330.6442281194</v>
      </c>
      <c r="W1016" s="1">
        <v>4108552.7936896398</v>
      </c>
      <c r="X1016">
        <v>1546</v>
      </c>
      <c r="Y1016">
        <v>101.61904645546601</v>
      </c>
      <c r="Z1016">
        <v>40659.8070739549</v>
      </c>
      <c r="AA1016">
        <v>12156054203.525999</v>
      </c>
      <c r="AB1016">
        <v>12158896950.2791</v>
      </c>
      <c r="AC1016">
        <v>185437.019292604</v>
      </c>
      <c r="AD1016" s="1">
        <v>1226500000000</v>
      </c>
      <c r="AE1016">
        <v>3609.2035482298502</v>
      </c>
      <c r="AF1016">
        <v>1804.6017741149201</v>
      </c>
      <c r="AG1016">
        <v>601.53392470497602</v>
      </c>
      <c r="AH1016">
        <v>6015.3392470497602</v>
      </c>
      <c r="AI1016">
        <v>119517.090728846</v>
      </c>
      <c r="AJ1016">
        <v>59758.5453644234</v>
      </c>
      <c r="AK1016">
        <v>19919.5151214744</v>
      </c>
      <c r="AL1016" s="10">
        <v>199195.15121474399</v>
      </c>
      <c r="AM1016">
        <v>21.513770345808599</v>
      </c>
      <c r="AN1016">
        <v>10.756885172904299</v>
      </c>
      <c r="AO1016">
        <v>3.5856283909681101</v>
      </c>
      <c r="AP1016">
        <v>35.856283909681103</v>
      </c>
      <c r="AQ1016" s="3">
        <v>157103.04582015099</v>
      </c>
      <c r="AR1016" s="1">
        <v>111524.314085408</v>
      </c>
      <c r="AS1016">
        <v>0.58483635425439695</v>
      </c>
      <c r="AT1016">
        <v>5202394.0268689496</v>
      </c>
      <c r="AU1016" s="1">
        <v>3965543240.9096498</v>
      </c>
      <c r="AV1016">
        <v>448.85661135727503</v>
      </c>
    </row>
    <row r="1017" spans="1:48" x14ac:dyDescent="0.25">
      <c r="A1017">
        <v>1015</v>
      </c>
      <c r="B1017" t="s">
        <v>1061</v>
      </c>
      <c r="C1017" s="13">
        <v>293598</v>
      </c>
      <c r="D1017">
        <v>1015</v>
      </c>
      <c r="E1017">
        <v>0.420940276687506</v>
      </c>
      <c r="F1017">
        <v>2038</v>
      </c>
      <c r="G1017">
        <v>226054208.81504101</v>
      </c>
      <c r="H1017">
        <v>336937190.64403301</v>
      </c>
      <c r="I1017">
        <v>5.3362710812390303E-3</v>
      </c>
      <c r="J1017">
        <v>25.572478401825201</v>
      </c>
      <c r="K1017">
        <f t="shared" si="15"/>
        <v>4792.2000236703716</v>
      </c>
      <c r="L1017">
        <v>38.1161628252014</v>
      </c>
      <c r="M1017">
        <v>4979.5608809199102</v>
      </c>
      <c r="N1017">
        <v>127339.71307789801</v>
      </c>
      <c r="O1017" s="3">
        <v>438608.06728035997</v>
      </c>
      <c r="P1017">
        <v>11216295.327393301</v>
      </c>
      <c r="Q1017">
        <v>2.32635463</v>
      </c>
      <c r="R1017">
        <v>59.490653530661</v>
      </c>
      <c r="S1017" s="9">
        <v>4.8635777835811496</v>
      </c>
      <c r="T1017">
        <v>0.20560995310404501</v>
      </c>
      <c r="U1017">
        <v>8839745.8104376402</v>
      </c>
      <c r="V1017" s="3">
        <v>8843310.2085778397</v>
      </c>
      <c r="W1017" s="1">
        <v>4110864.0916322698</v>
      </c>
      <c r="X1017">
        <v>1309</v>
      </c>
      <c r="Y1017">
        <v>100.94384373809299</v>
      </c>
      <c r="Z1017">
        <v>40667.140077821001</v>
      </c>
      <c r="AA1017">
        <v>12578459768.129499</v>
      </c>
      <c r="AB1017">
        <v>12580541842.381701</v>
      </c>
      <c r="AC1017">
        <v>155587.607003891</v>
      </c>
      <c r="AD1017" s="1">
        <v>1240330000000</v>
      </c>
      <c r="AE1017">
        <v>2987.73652855195</v>
      </c>
      <c r="AF1017">
        <v>1493.86826427597</v>
      </c>
      <c r="AG1017">
        <v>497.95608809199098</v>
      </c>
      <c r="AH1017">
        <v>4979.5608809199102</v>
      </c>
      <c r="AI1017">
        <v>76403.827846738903</v>
      </c>
      <c r="AJ1017">
        <v>38201.9139233694</v>
      </c>
      <c r="AK1017">
        <v>12733.9713077898</v>
      </c>
      <c r="AL1017" s="10">
        <v>127339.71307789801</v>
      </c>
      <c r="AM1017">
        <v>15.9433720356732</v>
      </c>
      <c r="AN1017">
        <v>7.97168601783663</v>
      </c>
      <c r="AO1017">
        <v>2.6572286726122099</v>
      </c>
      <c r="AP1017">
        <v>26.572286726122101</v>
      </c>
      <c r="AQ1017" s="3">
        <v>132135.491453164</v>
      </c>
      <c r="AR1017" s="1">
        <v>306472.57582719502</v>
      </c>
      <c r="AS1017">
        <v>0.30126096921218498</v>
      </c>
      <c r="AT1017">
        <v>3379032.0013006101</v>
      </c>
      <c r="AU1017" s="1">
        <v>3968922272.9109502</v>
      </c>
      <c r="AV1017">
        <v>448.98601815276101</v>
      </c>
    </row>
    <row r="1018" spans="1:48" x14ac:dyDescent="0.25">
      <c r="A1018">
        <v>1016</v>
      </c>
      <c r="B1018" t="s">
        <v>1062</v>
      </c>
      <c r="C1018" s="13">
        <v>293907</v>
      </c>
      <c r="D1018">
        <v>1016</v>
      </c>
      <c r="E1018">
        <v>0.42122634910289503</v>
      </c>
      <c r="F1018">
        <v>2041</v>
      </c>
      <c r="G1018">
        <v>205754923.16361499</v>
      </c>
      <c r="H1018">
        <v>333226638.26250303</v>
      </c>
      <c r="I1018">
        <v>5.3874093980128598E-3</v>
      </c>
      <c r="J1018">
        <v>23.2603053081761</v>
      </c>
      <c r="K1018">
        <f t="shared" si="15"/>
        <v>4317.5306700759811</v>
      </c>
      <c r="L1018">
        <v>37.670803806912701</v>
      </c>
      <c r="M1018">
        <v>6007.5207231603499</v>
      </c>
      <c r="N1018">
        <v>139736.766165904</v>
      </c>
      <c r="O1018" s="3">
        <v>349370.19776264997</v>
      </c>
      <c r="P1018">
        <v>8126457.4655371001</v>
      </c>
      <c r="Q1018">
        <v>2.6871343099999998</v>
      </c>
      <c r="R1018">
        <v>62.5035644546751</v>
      </c>
      <c r="S1018" s="9">
        <v>4.0341002137347699</v>
      </c>
      <c r="T1018">
        <v>0.247886752192058</v>
      </c>
      <c r="U1018">
        <v>8845753.3311608005</v>
      </c>
      <c r="V1018" s="3">
        <v>8849317.7363686506</v>
      </c>
      <c r="W1018" s="1">
        <v>4132997.5769585399</v>
      </c>
      <c r="X1018">
        <v>1854</v>
      </c>
      <c r="Y1018">
        <v>101.557284301257</v>
      </c>
      <c r="Z1018">
        <v>40888.109677419299</v>
      </c>
      <c r="AA1018">
        <v>11332246584.188499</v>
      </c>
      <c r="AB1018">
        <v>11337251176.314699</v>
      </c>
      <c r="AC1018">
        <v>174121.37419354799</v>
      </c>
      <c r="AD1018" s="1">
        <v>1255370000000</v>
      </c>
      <c r="AE1018">
        <v>3604.51243389621</v>
      </c>
      <c r="AF1018">
        <v>1802.2562169481</v>
      </c>
      <c r="AG1018">
        <v>600.75207231603497</v>
      </c>
      <c r="AH1018">
        <v>6007.5207231603499</v>
      </c>
      <c r="AI1018">
        <v>83842.059699542806</v>
      </c>
      <c r="AJ1018">
        <v>41921.029849771403</v>
      </c>
      <c r="AK1018">
        <v>13973.676616590399</v>
      </c>
      <c r="AL1018" s="10">
        <v>139736.766165904</v>
      </c>
      <c r="AM1018">
        <v>19.4189841616266</v>
      </c>
      <c r="AN1018">
        <v>9.7094920808133303</v>
      </c>
      <c r="AO1018">
        <v>3.2364973602711098</v>
      </c>
      <c r="AP1018">
        <v>32.364973602711103</v>
      </c>
      <c r="AQ1018" s="3">
        <v>188287.20509453001</v>
      </c>
      <c r="AR1018" s="1">
        <v>161082.992668119</v>
      </c>
      <c r="AS1018">
        <v>0.53893321840360997</v>
      </c>
      <c r="AT1018">
        <v>4379617.8761219596</v>
      </c>
      <c r="AU1018" s="1">
        <v>3973301890.7870698</v>
      </c>
      <c r="AV1018">
        <v>449.17620264069302</v>
      </c>
    </row>
    <row r="1019" spans="1:48" x14ac:dyDescent="0.25">
      <c r="A1019">
        <v>1017</v>
      </c>
      <c r="B1019" t="s">
        <v>1063</v>
      </c>
      <c r="C1019" s="13">
        <v>294184</v>
      </c>
      <c r="D1019">
        <v>1017</v>
      </c>
      <c r="E1019">
        <v>0.42148226917882098</v>
      </c>
      <c r="F1019">
        <v>2042</v>
      </c>
      <c r="G1019">
        <v>229066576.621521</v>
      </c>
      <c r="H1019">
        <v>331439207.55547899</v>
      </c>
      <c r="I1019">
        <v>5.6887446879018196E-3</v>
      </c>
      <c r="J1019">
        <v>25.8799314175766</v>
      </c>
      <c r="K1019">
        <f t="shared" si="15"/>
        <v>4549.3220099357104</v>
      </c>
      <c r="L1019">
        <v>37.445986608531904</v>
      </c>
      <c r="M1019">
        <v>5374.3215944394397</v>
      </c>
      <c r="N1019">
        <v>139087.07428009299</v>
      </c>
      <c r="O1019" s="3">
        <v>250045.49042690999</v>
      </c>
      <c r="P1019">
        <v>6471160.1435227301</v>
      </c>
      <c r="Q1019">
        <v>2.2888449999999998</v>
      </c>
      <c r="R1019">
        <v>59.235151625463097</v>
      </c>
      <c r="S1019" s="9">
        <v>4.5121350436414298</v>
      </c>
      <c r="T1019">
        <v>0.22162457247577499</v>
      </c>
      <c r="U1019">
        <v>8851127.65275524</v>
      </c>
      <c r="V1019" s="3">
        <v>8854692.0699485596</v>
      </c>
      <c r="W1019" s="1">
        <v>4143092.28387722</v>
      </c>
      <c r="X1019">
        <v>1505</v>
      </c>
      <c r="Y1019">
        <v>102.492947123668</v>
      </c>
      <c r="Z1019">
        <v>40984.784172661799</v>
      </c>
      <c r="AA1019">
        <v>11986675458.5872</v>
      </c>
      <c r="AB1019">
        <v>11985872368.439899</v>
      </c>
      <c r="AC1019">
        <v>171177.24820143799</v>
      </c>
      <c r="AD1019" s="1">
        <v>1269631000000</v>
      </c>
      <c r="AE1019">
        <v>3224.5929566636601</v>
      </c>
      <c r="AF1019">
        <v>1612.29647833183</v>
      </c>
      <c r="AG1019">
        <v>537.43215944394399</v>
      </c>
      <c r="AH1019">
        <v>5374.3215944394397</v>
      </c>
      <c r="AI1019">
        <v>83452.244568056194</v>
      </c>
      <c r="AJ1019">
        <v>41726.122284028097</v>
      </c>
      <c r="AK1019">
        <v>13908.7074280093</v>
      </c>
      <c r="AL1019" s="10">
        <v>139087.07428009299</v>
      </c>
      <c r="AM1019">
        <v>18.343886052866001</v>
      </c>
      <c r="AN1019">
        <v>9.1719430264330306</v>
      </c>
      <c r="AO1019">
        <v>3.0573143421443398</v>
      </c>
      <c r="AP1019">
        <v>30.573143421443401</v>
      </c>
      <c r="AQ1019" s="3">
        <v>154251.885421121</v>
      </c>
      <c r="AR1019" s="1">
        <v>95793.605005788602</v>
      </c>
      <c r="AS1019">
        <v>0.61689529036401503</v>
      </c>
      <c r="AT1019">
        <v>3992028.2157304999</v>
      </c>
      <c r="AU1019" s="1">
        <v>3977293919.0028</v>
      </c>
      <c r="AV1019">
        <v>449.35448623483802</v>
      </c>
    </row>
    <row r="1020" spans="1:48" x14ac:dyDescent="0.25">
      <c r="A1020">
        <v>1018</v>
      </c>
      <c r="B1020" t="s">
        <v>1064</v>
      </c>
      <c r="C1020" s="13">
        <v>294461</v>
      </c>
      <c r="D1020">
        <v>1018</v>
      </c>
      <c r="E1020">
        <v>0.42173670027403798</v>
      </c>
      <c r="F1020">
        <v>2044</v>
      </c>
      <c r="G1020">
        <v>213144417.39641601</v>
      </c>
      <c r="H1020">
        <v>329142802.71953303</v>
      </c>
      <c r="I1020">
        <v>5.5921627703097703E-3</v>
      </c>
      <c r="J1020">
        <v>24.066518648101901</v>
      </c>
      <c r="K1020">
        <f t="shared" si="15"/>
        <v>4303.615548509646</v>
      </c>
      <c r="L1020">
        <v>37.164104489800998</v>
      </c>
      <c r="M1020">
        <v>5343.0529995691004</v>
      </c>
      <c r="N1020">
        <v>128588.684651926</v>
      </c>
      <c r="O1020" s="3">
        <v>240323.02811933999</v>
      </c>
      <c r="P1020">
        <v>5783738.6378024099</v>
      </c>
      <c r="Q1020">
        <v>1.9979617599999999</v>
      </c>
      <c r="R1020">
        <v>48.083983955234402</v>
      </c>
      <c r="S1020" s="9">
        <v>4.5412806695712398</v>
      </c>
      <c r="T1020">
        <v>0.22020220126460699</v>
      </c>
      <c r="U1020">
        <v>8856470.7057548091</v>
      </c>
      <c r="V1020" s="3">
        <v>8860035.1346785203</v>
      </c>
      <c r="W1020" s="1">
        <v>4176192.0251256102</v>
      </c>
      <c r="X1020">
        <v>1598</v>
      </c>
      <c r="Y1020">
        <v>104.440747316871</v>
      </c>
      <c r="Z1020">
        <v>41297.845323740999</v>
      </c>
      <c r="AA1020">
        <v>11864883444.5798</v>
      </c>
      <c r="AB1020">
        <v>11867361336.4037</v>
      </c>
      <c r="AC1020">
        <v>162088.89568345301</v>
      </c>
      <c r="AD1020" s="1">
        <v>1283747000000</v>
      </c>
      <c r="AE1020">
        <v>3205.8317997414601</v>
      </c>
      <c r="AF1020">
        <v>1602.9158998707301</v>
      </c>
      <c r="AG1020">
        <v>534.30529995690995</v>
      </c>
      <c r="AH1020">
        <v>5343.0529995691004</v>
      </c>
      <c r="AI1020">
        <v>77153.2107911559</v>
      </c>
      <c r="AJ1020">
        <v>38576.605395577899</v>
      </c>
      <c r="AK1020">
        <v>12858.8684651926</v>
      </c>
      <c r="AL1020" s="10">
        <v>128588.684651926</v>
      </c>
      <c r="AM1020">
        <v>17.927533238389302</v>
      </c>
      <c r="AN1020">
        <v>8.9637666191946899</v>
      </c>
      <c r="AO1020">
        <v>2.9879222063982298</v>
      </c>
      <c r="AP1020">
        <v>29.879222063982301</v>
      </c>
      <c r="AQ1020" s="3">
        <v>166896.31421236001</v>
      </c>
      <c r="AR1020" s="1">
        <v>73426.713906979407</v>
      </c>
      <c r="AS1020">
        <v>0.69446659156392998</v>
      </c>
      <c r="AT1020">
        <v>4016613.2582912501</v>
      </c>
      <c r="AU1020" s="1">
        <v>3981310532.2610898</v>
      </c>
      <c r="AV1020">
        <v>449.53691651394399</v>
      </c>
    </row>
    <row r="1021" spans="1:48" x14ac:dyDescent="0.25">
      <c r="A1021">
        <v>1019</v>
      </c>
      <c r="B1021" t="s">
        <v>1065</v>
      </c>
      <c r="C1021" s="13">
        <v>294741</v>
      </c>
      <c r="D1021">
        <v>1019</v>
      </c>
      <c r="E1021">
        <v>0.42199634326117702</v>
      </c>
      <c r="F1021">
        <v>2046</v>
      </c>
      <c r="G1021">
        <v>203182654.641675</v>
      </c>
      <c r="H1021">
        <v>326130084.11172998</v>
      </c>
      <c r="I1021">
        <v>5.3445630233781398E-3</v>
      </c>
      <c r="J1021">
        <v>22.927602718012899</v>
      </c>
      <c r="K1021">
        <f t="shared" si="15"/>
        <v>4289.8928533021663</v>
      </c>
      <c r="L1021">
        <v>36.801276251128101</v>
      </c>
      <c r="M1021">
        <v>5452.5027299113499</v>
      </c>
      <c r="N1021">
        <v>125012.816410288</v>
      </c>
      <c r="O1021" s="3">
        <v>272109.09295054001</v>
      </c>
      <c r="P1021">
        <v>6238809.1791288201</v>
      </c>
      <c r="Q1021">
        <v>2.0491088</v>
      </c>
      <c r="R1021">
        <v>46.981152492384098</v>
      </c>
      <c r="S1021" s="9">
        <v>4.4528619002591698</v>
      </c>
      <c r="T1021">
        <v>0.22457467184010199</v>
      </c>
      <c r="U1021">
        <v>8861923.2084847204</v>
      </c>
      <c r="V1021" s="3">
        <v>8865487.6403832808</v>
      </c>
      <c r="W1021" s="1">
        <v>4175889.44668236</v>
      </c>
      <c r="X1021">
        <v>1278</v>
      </c>
      <c r="Y1021">
        <v>105.280008539039</v>
      </c>
      <c r="Z1021">
        <v>41261.081850533803</v>
      </c>
      <c r="AA1021">
        <v>11414241745.0149</v>
      </c>
      <c r="AB1021">
        <v>11415002774.8284</v>
      </c>
      <c r="AC1021">
        <v>160114.80427046199</v>
      </c>
      <c r="AD1021" s="1">
        <v>1297474000000</v>
      </c>
      <c r="AE1021">
        <v>3271.5016379468102</v>
      </c>
      <c r="AF1021">
        <v>1635.7508189734001</v>
      </c>
      <c r="AG1021">
        <v>545.25027299113503</v>
      </c>
      <c r="AH1021">
        <v>5452.5027299113499</v>
      </c>
      <c r="AI1021">
        <v>75007.689846173002</v>
      </c>
      <c r="AJ1021">
        <v>37503.844923086501</v>
      </c>
      <c r="AK1021">
        <v>12501.2816410288</v>
      </c>
      <c r="AL1021" s="10">
        <v>125012.816410288</v>
      </c>
      <c r="AM1021">
        <v>17.484746685091501</v>
      </c>
      <c r="AN1021">
        <v>8.7423733425457897</v>
      </c>
      <c r="AO1021">
        <v>2.9141244475152601</v>
      </c>
      <c r="AP1021">
        <v>29.1412444751526</v>
      </c>
      <c r="AQ1021" s="3">
        <v>134547.850912892</v>
      </c>
      <c r="AR1021" s="1">
        <v>137561.242037647</v>
      </c>
      <c r="AS1021">
        <v>0.49446289888353001</v>
      </c>
      <c r="AT1021">
        <v>3084859.6722932099</v>
      </c>
      <c r="AU1021" s="1">
        <v>3984395391.9333901</v>
      </c>
      <c r="AV1021">
        <v>449.60843128482401</v>
      </c>
    </row>
    <row r="1022" spans="1:48" x14ac:dyDescent="0.25">
      <c r="A1022">
        <v>1020</v>
      </c>
      <c r="B1022" t="s">
        <v>1066</v>
      </c>
      <c r="C1022" s="13">
        <v>295026</v>
      </c>
      <c r="D1022">
        <v>1020</v>
      </c>
      <c r="E1022">
        <v>0.42225866070769302</v>
      </c>
      <c r="F1022">
        <v>2048</v>
      </c>
      <c r="G1022">
        <v>179068642.972868</v>
      </c>
      <c r="H1022">
        <v>323244044.96267003</v>
      </c>
      <c r="I1022">
        <v>5.3053829301577997E-3</v>
      </c>
      <c r="J1022">
        <v>20.193968840123102</v>
      </c>
      <c r="K1022">
        <f t="shared" si="15"/>
        <v>3806.3169248977219</v>
      </c>
      <c r="L1022">
        <v>36.452949345913702</v>
      </c>
      <c r="M1022">
        <v>5508.6663768496301</v>
      </c>
      <c r="N1022">
        <v>111241.837164735</v>
      </c>
      <c r="O1022" s="3">
        <v>226809.80159081999</v>
      </c>
      <c r="P1022">
        <v>4580190.0659595197</v>
      </c>
      <c r="Q1022">
        <v>1.7128038000000001</v>
      </c>
      <c r="R1022">
        <v>34.588306566444402</v>
      </c>
      <c r="S1022" s="9">
        <v>4.4102024413437197</v>
      </c>
      <c r="T1022">
        <v>0.22674696078017501</v>
      </c>
      <c r="U1022">
        <v>8867431.8748615701</v>
      </c>
      <c r="V1022" s="3">
        <v>8870996.3177915104</v>
      </c>
      <c r="W1022" s="1">
        <v>4167046.0723384898</v>
      </c>
      <c r="X1022">
        <v>1360</v>
      </c>
      <c r="Y1022">
        <v>105.87157237251699</v>
      </c>
      <c r="Z1022">
        <v>41124.940559440503</v>
      </c>
      <c r="AA1022">
        <v>11057373856.6134</v>
      </c>
      <c r="AB1022">
        <v>11061837273.417999</v>
      </c>
      <c r="AC1022">
        <v>157370.45454545401</v>
      </c>
      <c r="AD1022" s="1">
        <v>1311009000000</v>
      </c>
      <c r="AE1022">
        <v>3305.1998261097801</v>
      </c>
      <c r="AF1022">
        <v>1652.5999130548901</v>
      </c>
      <c r="AG1022">
        <v>550.86663768496305</v>
      </c>
      <c r="AH1022">
        <v>5508.6663768496301</v>
      </c>
      <c r="AI1022">
        <v>66745.102298841201</v>
      </c>
      <c r="AJ1022">
        <v>33372.5511494206</v>
      </c>
      <c r="AK1022">
        <v>11124.183716473501</v>
      </c>
      <c r="AL1022" s="10">
        <v>111241.837164735</v>
      </c>
      <c r="AM1022">
        <v>17.535350738203299</v>
      </c>
      <c r="AN1022">
        <v>8.7676753691016795</v>
      </c>
      <c r="AO1022">
        <v>2.92255845636722</v>
      </c>
      <c r="AP1022">
        <v>29.2255845636722</v>
      </c>
      <c r="AQ1022" s="3">
        <v>143985.33842662399</v>
      </c>
      <c r="AR1022" s="1">
        <v>82824.463164195899</v>
      </c>
      <c r="AS1022">
        <v>0.634828554219112</v>
      </c>
      <c r="AT1022">
        <v>2907635.4376218198</v>
      </c>
      <c r="AU1022" s="1">
        <v>3987303027.3710098</v>
      </c>
      <c r="AV1022">
        <v>449.65702399977602</v>
      </c>
    </row>
    <row r="1023" spans="1:48" x14ac:dyDescent="0.25">
      <c r="A1023">
        <v>1021</v>
      </c>
      <c r="B1023" t="s">
        <v>1067</v>
      </c>
      <c r="C1023" s="13">
        <v>295331</v>
      </c>
      <c r="D1023">
        <v>1021</v>
      </c>
      <c r="E1023">
        <v>0.422536371927827</v>
      </c>
      <c r="F1023">
        <v>2050</v>
      </c>
      <c r="G1023">
        <v>186862735.89932299</v>
      </c>
      <c r="H1023">
        <v>320651680.350667</v>
      </c>
      <c r="I1023">
        <v>5.3356654587960201E-3</v>
      </c>
      <c r="J1023">
        <v>21.059075881248098</v>
      </c>
      <c r="K1023">
        <f t="shared" si="15"/>
        <v>3946.8508743424904</v>
      </c>
      <c r="L1023">
        <v>36.136836140473498</v>
      </c>
      <c r="M1023">
        <v>5831.9356228094503</v>
      </c>
      <c r="N1023">
        <v>122815.174815298</v>
      </c>
      <c r="O1023" s="3">
        <v>288037.65200489003</v>
      </c>
      <c r="P1023">
        <v>6065806.7702275096</v>
      </c>
      <c r="Q1023">
        <v>2.2502181700000001</v>
      </c>
      <c r="R1023">
        <v>47.387515191393199</v>
      </c>
      <c r="S1023" s="9">
        <v>4.1684808238392499</v>
      </c>
      <c r="T1023">
        <v>0.23989555002414001</v>
      </c>
      <c r="U1023">
        <v>8873263.8104843795</v>
      </c>
      <c r="V1023" s="3">
        <v>8876828.2678965796</v>
      </c>
      <c r="W1023" s="1">
        <v>4162192.4106707699</v>
      </c>
      <c r="X1023">
        <v>1275</v>
      </c>
      <c r="Y1023">
        <v>105.073308277712</v>
      </c>
      <c r="Z1023">
        <v>41017.094771241798</v>
      </c>
      <c r="AA1023">
        <v>11073747978.9674</v>
      </c>
      <c r="AB1023">
        <v>11069965222.128099</v>
      </c>
      <c r="AC1023">
        <v>165450.79738562001</v>
      </c>
      <c r="AD1023" s="1">
        <v>1325515000000</v>
      </c>
      <c r="AE1023">
        <v>3499.1613736856698</v>
      </c>
      <c r="AF1023">
        <v>1749.5806868428299</v>
      </c>
      <c r="AG1023">
        <v>583.193562280945</v>
      </c>
      <c r="AH1023">
        <v>5831.9356228094503</v>
      </c>
      <c r="AI1023">
        <v>73689.104889178896</v>
      </c>
      <c r="AJ1023">
        <v>36844.552444589397</v>
      </c>
      <c r="AK1023">
        <v>12281.5174815298</v>
      </c>
      <c r="AL1023" s="10">
        <v>122815.174815298</v>
      </c>
      <c r="AM1023">
        <v>18.670354476327802</v>
      </c>
      <c r="AN1023">
        <v>9.33517723816394</v>
      </c>
      <c r="AO1023">
        <v>3.1117257460546401</v>
      </c>
      <c r="AP1023">
        <v>31.117257460546401</v>
      </c>
      <c r="AQ1023" s="3">
        <v>133968.468054083</v>
      </c>
      <c r="AR1023" s="1">
        <v>154069.18395080601</v>
      </c>
      <c r="AS1023">
        <v>0.46510748550265602</v>
      </c>
      <c r="AT1023">
        <v>2821252.1344455001</v>
      </c>
      <c r="AU1023" s="1">
        <v>3990124279.5054498</v>
      </c>
      <c r="AV1023">
        <v>449.67943754707699</v>
      </c>
    </row>
    <row r="1024" spans="1:48" x14ac:dyDescent="0.25">
      <c r="A1024">
        <v>1022</v>
      </c>
      <c r="B1024" t="s">
        <v>1068</v>
      </c>
      <c r="C1024" s="13">
        <v>295627</v>
      </c>
      <c r="D1024">
        <v>1022</v>
      </c>
      <c r="E1024">
        <v>0.42280744951749599</v>
      </c>
      <c r="F1024">
        <v>2052</v>
      </c>
      <c r="G1024">
        <v>172253697.491335</v>
      </c>
      <c r="H1024">
        <v>317551307.843292</v>
      </c>
      <c r="I1024">
        <v>5.2428971221507902E-3</v>
      </c>
      <c r="J1024">
        <v>19.400218782231999</v>
      </c>
      <c r="K1024">
        <f t="shared" si="15"/>
        <v>3700.2859926943329</v>
      </c>
      <c r="L1024">
        <v>35.764485386757201</v>
      </c>
      <c r="M1024">
        <v>5692.6293830498998</v>
      </c>
      <c r="N1024">
        <v>110438.25547733001</v>
      </c>
      <c r="O1024" s="3">
        <v>269965.06957846001</v>
      </c>
      <c r="P1024">
        <v>5237381.4133826001</v>
      </c>
      <c r="Q1024">
        <v>2.1690527099999999</v>
      </c>
      <c r="R1024">
        <v>42.080097124193202</v>
      </c>
      <c r="S1024" s="9">
        <v>4.2732288398860003</v>
      </c>
      <c r="T1024">
        <v>0.23401508261529799</v>
      </c>
      <c r="U1024">
        <v>8878956.4398674294</v>
      </c>
      <c r="V1024" s="3">
        <v>8882520.9013435896</v>
      </c>
      <c r="W1024" s="1">
        <v>4143255.3933294402</v>
      </c>
      <c r="X1024">
        <v>1446</v>
      </c>
      <c r="Y1024">
        <v>104.06205904936</v>
      </c>
      <c r="Z1024">
        <v>40776.202020201999</v>
      </c>
      <c r="AA1024">
        <v>11786638919.416401</v>
      </c>
      <c r="AB1024">
        <v>11784025080.8985</v>
      </c>
      <c r="AC1024">
        <v>166756.91919191901</v>
      </c>
      <c r="AD1024" s="1">
        <v>1340500000000</v>
      </c>
      <c r="AE1024">
        <v>3415.5776298299402</v>
      </c>
      <c r="AF1024">
        <v>1707.7888149149701</v>
      </c>
      <c r="AG1024">
        <v>569.26293830499003</v>
      </c>
      <c r="AH1024">
        <v>5692.6293830498998</v>
      </c>
      <c r="AI1024">
        <v>66262.953286398304</v>
      </c>
      <c r="AJ1024">
        <v>33131.476643199101</v>
      </c>
      <c r="AK1024">
        <v>11043.825547733</v>
      </c>
      <c r="AL1024" s="10">
        <v>110438.25547733001</v>
      </c>
      <c r="AM1024">
        <v>17.907522125918</v>
      </c>
      <c r="AN1024">
        <v>8.9537610629590194</v>
      </c>
      <c r="AO1024">
        <v>2.9845870209863401</v>
      </c>
      <c r="AP1024">
        <v>29.845870209863399</v>
      </c>
      <c r="AQ1024" s="3">
        <v>150473.73738537499</v>
      </c>
      <c r="AR1024" s="1">
        <v>119491.332193084</v>
      </c>
      <c r="AS1024">
        <v>0.55738224808244596</v>
      </c>
      <c r="AT1024">
        <v>2919223.4262564098</v>
      </c>
      <c r="AU1024" s="1">
        <v>3993043502.9317098</v>
      </c>
      <c r="AV1024">
        <v>449.719911340316</v>
      </c>
    </row>
    <row r="1025" spans="1:48" x14ac:dyDescent="0.25">
      <c r="A1025">
        <v>1023</v>
      </c>
      <c r="B1025" t="s">
        <v>1069</v>
      </c>
      <c r="C1025" s="13">
        <v>295864</v>
      </c>
      <c r="D1025">
        <v>1023</v>
      </c>
      <c r="E1025">
        <v>0.423023795359736</v>
      </c>
      <c r="F1025">
        <v>2054</v>
      </c>
      <c r="G1025">
        <v>173894923.65384299</v>
      </c>
      <c r="H1025">
        <v>315336754.39169198</v>
      </c>
      <c r="I1025">
        <v>5.1833065441262297E-3</v>
      </c>
      <c r="J1025">
        <v>19.575046938296101</v>
      </c>
      <c r="K1025">
        <f t="shared" si="15"/>
        <v>3776.5559053185311</v>
      </c>
      <c r="L1025">
        <v>35.496906056181501</v>
      </c>
      <c r="M1025">
        <v>4543.2626870311797</v>
      </c>
      <c r="N1025">
        <v>88934.580351644603</v>
      </c>
      <c r="O1025" s="3">
        <v>214709.42405192001</v>
      </c>
      <c r="P1025">
        <v>4202947.0539108496</v>
      </c>
      <c r="Q1025">
        <v>1.7011212099999999</v>
      </c>
      <c r="R1025">
        <v>33.299527533480997</v>
      </c>
      <c r="S1025" s="9">
        <v>5.3570213800180397</v>
      </c>
      <c r="T1025">
        <v>0.186670899565577</v>
      </c>
      <c r="U1025">
        <v>8883499.7025544606</v>
      </c>
      <c r="V1025" s="3">
        <v>8887064.1723610908</v>
      </c>
      <c r="W1025" s="1">
        <v>4151390.5784473098</v>
      </c>
      <c r="X1025">
        <v>1233</v>
      </c>
      <c r="Y1025">
        <v>104.034244869243</v>
      </c>
      <c r="Z1025">
        <v>40817.710084033599</v>
      </c>
      <c r="AA1025">
        <v>11648620293.1054</v>
      </c>
      <c r="AB1025">
        <v>11654438089.337999</v>
      </c>
      <c r="AC1025">
        <v>139093.23109243601</v>
      </c>
      <c r="AD1025" s="1">
        <v>1352357000000</v>
      </c>
      <c r="AE1025">
        <v>2725.9576122187</v>
      </c>
      <c r="AF1025">
        <v>1362.97880610935</v>
      </c>
      <c r="AG1025">
        <v>454.32626870311799</v>
      </c>
      <c r="AH1025">
        <v>4543.2626870311797</v>
      </c>
      <c r="AI1025">
        <v>53360.748210986698</v>
      </c>
      <c r="AJ1025">
        <v>26680.374105493302</v>
      </c>
      <c r="AK1025">
        <v>8893.4580351644599</v>
      </c>
      <c r="AL1025" s="10">
        <v>88934.580351644603</v>
      </c>
      <c r="AM1025">
        <v>14.129473930423901</v>
      </c>
      <c r="AN1025">
        <v>7.0647369652119698</v>
      </c>
      <c r="AO1025">
        <v>2.35491232173732</v>
      </c>
      <c r="AP1025">
        <v>23.5491232173732</v>
      </c>
      <c r="AQ1025" s="3">
        <v>128274.22392377599</v>
      </c>
      <c r="AR1025" s="1">
        <v>86435.200128143202</v>
      </c>
      <c r="AS1025">
        <v>0.59743173589231002</v>
      </c>
      <c r="AT1025">
        <v>2510973.9542814302</v>
      </c>
      <c r="AU1025" s="1">
        <v>3995554476.8859901</v>
      </c>
      <c r="AV1025">
        <v>449.77256831978798</v>
      </c>
    </row>
    <row r="1026" spans="1:48" x14ac:dyDescent="0.25">
      <c r="A1026">
        <v>1024</v>
      </c>
      <c r="B1026" t="s">
        <v>1070</v>
      </c>
      <c r="C1026" s="13">
        <v>296150</v>
      </c>
      <c r="D1026">
        <v>1024</v>
      </c>
      <c r="E1026">
        <v>0.42328455310103402</v>
      </c>
      <c r="F1026">
        <v>2056</v>
      </c>
      <c r="G1026">
        <v>191544624.28312701</v>
      </c>
      <c r="H1026">
        <v>313081094.72923303</v>
      </c>
      <c r="I1026">
        <v>5.1202772051431996E-3</v>
      </c>
      <c r="J1026">
        <v>21.548559988990799</v>
      </c>
      <c r="K1026">
        <f t="shared" si="15"/>
        <v>4208.475269140853</v>
      </c>
      <c r="L1026">
        <v>35.221279513538803</v>
      </c>
      <c r="M1026">
        <v>5475.9125672690498</v>
      </c>
      <c r="N1026">
        <v>117998.030450265</v>
      </c>
      <c r="O1026" s="3">
        <v>278946.88693976001</v>
      </c>
      <c r="P1026">
        <v>6010903.7269636504</v>
      </c>
      <c r="Q1026">
        <v>2.1703340199999999</v>
      </c>
      <c r="R1026">
        <v>46.767572826117501</v>
      </c>
      <c r="S1026" s="9">
        <v>4.44736060893573</v>
      </c>
      <c r="T1026">
        <v>0.22485246597516201</v>
      </c>
      <c r="U1026">
        <v>8888975.6151217297</v>
      </c>
      <c r="V1026" s="3">
        <v>8892540.0910065398</v>
      </c>
      <c r="W1026" s="1">
        <v>4165869.5402358202</v>
      </c>
      <c r="X1026">
        <v>1445</v>
      </c>
      <c r="Y1026">
        <v>103.91314790027801</v>
      </c>
      <c r="Z1026">
        <v>40929.728222996499</v>
      </c>
      <c r="AA1026">
        <v>9861739759.9886398</v>
      </c>
      <c r="AB1026">
        <v>9870912498.9052105</v>
      </c>
      <c r="AC1026">
        <v>134357.19860627101</v>
      </c>
      <c r="AD1026" s="1">
        <v>1364471000000</v>
      </c>
      <c r="AE1026">
        <v>3285.54754036143</v>
      </c>
      <c r="AF1026">
        <v>1642.77377018071</v>
      </c>
      <c r="AG1026">
        <v>547.59125672690504</v>
      </c>
      <c r="AH1026">
        <v>5475.9125672690498</v>
      </c>
      <c r="AI1026">
        <v>70798.818270159507</v>
      </c>
      <c r="AJ1026">
        <v>35399.409135079703</v>
      </c>
      <c r="AK1026">
        <v>11799.8030450265</v>
      </c>
      <c r="AL1026" s="10">
        <v>117998.030450265</v>
      </c>
      <c r="AM1026">
        <v>16.822914177326901</v>
      </c>
      <c r="AN1026">
        <v>8.4114570886634805</v>
      </c>
      <c r="AO1026">
        <v>2.8038190295544898</v>
      </c>
      <c r="AP1026">
        <v>28.038190295544901</v>
      </c>
      <c r="AQ1026" s="3">
        <v>150154.498715903</v>
      </c>
      <c r="AR1026" s="1">
        <v>128792.388223856</v>
      </c>
      <c r="AS1026">
        <v>0.53829064150240802</v>
      </c>
      <c r="AT1026">
        <v>3235613.2231964702</v>
      </c>
      <c r="AU1026" s="1">
        <v>3998790090.10919</v>
      </c>
      <c r="AV1026">
        <v>449.85949599260198</v>
      </c>
    </row>
    <row r="1027" spans="1:48" x14ac:dyDescent="0.25">
      <c r="A1027">
        <v>1025</v>
      </c>
      <c r="B1027" t="s">
        <v>1071</v>
      </c>
      <c r="C1027" s="13">
        <v>296477</v>
      </c>
      <c r="D1027">
        <v>1025</v>
      </c>
      <c r="E1027">
        <v>0.42358400992363099</v>
      </c>
      <c r="F1027">
        <v>2058</v>
      </c>
      <c r="G1027">
        <v>190902556.24831301</v>
      </c>
      <c r="H1027">
        <v>310619479.95041502</v>
      </c>
      <c r="I1027">
        <v>5.0627377264757401E-3</v>
      </c>
      <c r="J1027">
        <v>21.461145141492199</v>
      </c>
      <c r="K1027">
        <f t="shared" ref="K1027:K1090" si="16">J1027/I1027</f>
        <v>4239.0394883109375</v>
      </c>
      <c r="L1027">
        <v>34.919646305415</v>
      </c>
      <c r="M1027">
        <v>6288.5932745411901</v>
      </c>
      <c r="N1027">
        <v>134960.41300073999</v>
      </c>
      <c r="O1027" s="3">
        <v>814277.90291497996</v>
      </c>
      <c r="P1027">
        <v>17475336.259968199</v>
      </c>
      <c r="Q1027">
        <v>2.1628273899999999</v>
      </c>
      <c r="R1027">
        <v>46.416752532784699</v>
      </c>
      <c r="S1027" s="9">
        <v>3.8753638227774498</v>
      </c>
      <c r="T1027">
        <v>0.25804028879107999</v>
      </c>
      <c r="U1027">
        <v>8895264.2083962709</v>
      </c>
      <c r="V1027" s="3">
        <v>8898828.6901577096</v>
      </c>
      <c r="W1027" s="1">
        <v>4161782.3910136102</v>
      </c>
      <c r="X1027">
        <v>1617</v>
      </c>
      <c r="Y1027">
        <v>103.38127981496901</v>
      </c>
      <c r="Z1027">
        <v>40859.551829268203</v>
      </c>
      <c r="AA1027">
        <v>9058263203.3123398</v>
      </c>
      <c r="AB1027">
        <v>9058104628.1178608</v>
      </c>
      <c r="AC1027">
        <v>151889.38109755999</v>
      </c>
      <c r="AD1027" s="1">
        <v>1377194000000</v>
      </c>
      <c r="AE1027">
        <v>3773.15596472471</v>
      </c>
      <c r="AF1027">
        <v>1886.57798236235</v>
      </c>
      <c r="AG1027">
        <v>628.85932745411901</v>
      </c>
      <c r="AH1027">
        <v>6288.5932745411901</v>
      </c>
      <c r="AI1027">
        <v>80976.247800444195</v>
      </c>
      <c r="AJ1027">
        <v>40488.123900222097</v>
      </c>
      <c r="AK1027">
        <v>13496.041300074001</v>
      </c>
      <c r="AL1027" s="10">
        <v>134960.41300073999</v>
      </c>
      <c r="AM1027">
        <v>19.102499050488799</v>
      </c>
      <c r="AN1027">
        <v>9.5512495252444101</v>
      </c>
      <c r="AO1027">
        <v>3.18374984174813</v>
      </c>
      <c r="AP1027">
        <v>31.837498417481299</v>
      </c>
      <c r="AQ1027" s="3">
        <v>167167.529460805</v>
      </c>
      <c r="AR1027" s="1">
        <v>647110.37345417403</v>
      </c>
      <c r="AS1027">
        <v>0.20529542661341199</v>
      </c>
      <c r="AT1027">
        <v>3587606.6127030202</v>
      </c>
      <c r="AU1027" s="1">
        <v>4002377696.72189</v>
      </c>
      <c r="AV1027">
        <v>449.94477993627601</v>
      </c>
    </row>
    <row r="1028" spans="1:48" x14ac:dyDescent="0.25">
      <c r="A1028">
        <v>1026</v>
      </c>
      <c r="B1028" t="s">
        <v>1072</v>
      </c>
      <c r="C1028" s="13">
        <v>296782</v>
      </c>
      <c r="D1028">
        <v>1026</v>
      </c>
      <c r="E1028">
        <v>0.42386264302900101</v>
      </c>
      <c r="F1028">
        <v>2060</v>
      </c>
      <c r="G1028">
        <v>175993800.22909999</v>
      </c>
      <c r="H1028">
        <v>308050428.21141499</v>
      </c>
      <c r="I1028">
        <v>4.97620030157801E-3</v>
      </c>
      <c r="J1028">
        <v>19.772106109368199</v>
      </c>
      <c r="K1028">
        <f t="shared" si="16"/>
        <v>3973.3340523085935</v>
      </c>
      <c r="L1028">
        <v>34.608069975781497</v>
      </c>
      <c r="M1028">
        <v>5851.2952127586996</v>
      </c>
      <c r="N1028">
        <v>115692.429823903</v>
      </c>
      <c r="O1028" s="3">
        <v>500097.67803113</v>
      </c>
      <c r="P1028">
        <v>9887984.3550801501</v>
      </c>
      <c r="Q1028">
        <v>2.0724969099999999</v>
      </c>
      <c r="R1028">
        <v>40.977628815857699</v>
      </c>
      <c r="S1028" s="9">
        <v>4.1677298668732501</v>
      </c>
      <c r="T1028">
        <v>0.23993877529068999</v>
      </c>
      <c r="U1028">
        <v>8901115.5036090296</v>
      </c>
      <c r="V1028" s="3">
        <v>8904679.9897986706</v>
      </c>
      <c r="W1028" s="1">
        <v>4153691.0923381601</v>
      </c>
      <c r="X1028">
        <v>1378</v>
      </c>
      <c r="Y1028">
        <v>101.948556264183</v>
      </c>
      <c r="Z1028">
        <v>40754.189542483597</v>
      </c>
      <c r="AA1028">
        <v>11042195982.801901</v>
      </c>
      <c r="AB1028">
        <v>11028027628.9207</v>
      </c>
      <c r="AC1028">
        <v>174410.24509803901</v>
      </c>
      <c r="AD1028" s="1">
        <v>1391659000000</v>
      </c>
      <c r="AE1028">
        <v>3510.7771276552198</v>
      </c>
      <c r="AF1028">
        <v>1755.3885638276099</v>
      </c>
      <c r="AG1028">
        <v>585.12952127587005</v>
      </c>
      <c r="AH1028">
        <v>5851.2952127586996</v>
      </c>
      <c r="AI1028">
        <v>69415.457894341904</v>
      </c>
      <c r="AJ1028">
        <v>34707.728947170901</v>
      </c>
      <c r="AK1028">
        <v>11569.2429823903</v>
      </c>
      <c r="AL1028" s="10">
        <v>115692.429823903</v>
      </c>
      <c r="AM1028">
        <v>17.470330201411102</v>
      </c>
      <c r="AN1028">
        <v>8.7351651007055509</v>
      </c>
      <c r="AO1028">
        <v>2.9117217002351801</v>
      </c>
      <c r="AP1028">
        <v>29.117217002351801</v>
      </c>
      <c r="AQ1028" s="3">
        <v>140485.11053204499</v>
      </c>
      <c r="AR1028" s="1">
        <v>359612.56749908498</v>
      </c>
      <c r="AS1028">
        <v>0.28091534254894102</v>
      </c>
      <c r="AT1028">
        <v>2777686.5122259101</v>
      </c>
      <c r="AU1028" s="1">
        <v>4005155383.2341199</v>
      </c>
      <c r="AV1028">
        <v>449.96106180289399</v>
      </c>
    </row>
    <row r="1029" spans="1:48" x14ac:dyDescent="0.25">
      <c r="A1029">
        <v>1027</v>
      </c>
      <c r="B1029" t="s">
        <v>1073</v>
      </c>
      <c r="C1029" s="13">
        <v>297058</v>
      </c>
      <c r="D1029">
        <v>1027</v>
      </c>
      <c r="E1029">
        <v>0.42411566092167002</v>
      </c>
      <c r="F1029">
        <v>2062</v>
      </c>
      <c r="G1029">
        <v>181927149.285036</v>
      </c>
      <c r="H1029">
        <v>306095200.73811698</v>
      </c>
      <c r="I1029">
        <v>4.9243333366452398E-3</v>
      </c>
      <c r="J1029">
        <v>20.426497729829698</v>
      </c>
      <c r="K1029">
        <f t="shared" si="16"/>
        <v>4148.0737255990662</v>
      </c>
      <c r="L1029">
        <v>34.367893673707897</v>
      </c>
      <c r="M1029">
        <v>5313.3757460601601</v>
      </c>
      <c r="N1029">
        <v>108533.65761463001</v>
      </c>
      <c r="O1029" s="3">
        <v>248794.71194308999</v>
      </c>
      <c r="P1029">
        <v>5082004.6186991604</v>
      </c>
      <c r="Q1029">
        <v>3.2242280299999999</v>
      </c>
      <c r="R1029">
        <v>65.859686535248201</v>
      </c>
      <c r="S1029" s="9">
        <v>4.592405314084</v>
      </c>
      <c r="T1029">
        <v>0.21775081501042501</v>
      </c>
      <c r="U1029">
        <v>8906428.8793550897</v>
      </c>
      <c r="V1029" s="3">
        <v>8909993.3723430391</v>
      </c>
      <c r="W1029" s="1">
        <v>4157788.0016968199</v>
      </c>
      <c r="X1029">
        <v>1610</v>
      </c>
      <c r="Y1029">
        <v>102.061123683682</v>
      </c>
      <c r="Z1029">
        <v>40788.740072202098</v>
      </c>
      <c r="AA1029">
        <v>12397363400.885201</v>
      </c>
      <c r="AB1029">
        <v>12393669604.351801</v>
      </c>
      <c r="AC1029">
        <v>171120.101083032</v>
      </c>
      <c r="AD1029" s="1">
        <v>1406355000000</v>
      </c>
      <c r="AE1029">
        <v>3188.0254476360901</v>
      </c>
      <c r="AF1029">
        <v>1594.0127238180401</v>
      </c>
      <c r="AG1029">
        <v>531.33757460601601</v>
      </c>
      <c r="AH1029">
        <v>5313.3757460601601</v>
      </c>
      <c r="AI1029">
        <v>65120.194568778003</v>
      </c>
      <c r="AJ1029">
        <v>32560.097284389001</v>
      </c>
      <c r="AK1029">
        <v>10853.365761462999</v>
      </c>
      <c r="AL1029" s="10">
        <v>108533.65761463001</v>
      </c>
      <c r="AM1029">
        <v>15.698899989867799</v>
      </c>
      <c r="AN1029">
        <v>7.8494499949339103</v>
      </c>
      <c r="AO1029">
        <v>2.6164833316446301</v>
      </c>
      <c r="AP1029">
        <v>26.164833316446298</v>
      </c>
      <c r="AQ1029" s="3">
        <v>164318.40913072799</v>
      </c>
      <c r="AR1029" s="1">
        <v>84476.302812361901</v>
      </c>
      <c r="AS1029">
        <v>0.66045780413658695</v>
      </c>
      <c r="AT1029">
        <v>3356449.6110780402</v>
      </c>
      <c r="AU1029" s="1">
        <v>4008511832.84519</v>
      </c>
      <c r="AV1029">
        <v>450.06948207230801</v>
      </c>
    </row>
    <row r="1030" spans="1:48" x14ac:dyDescent="0.25">
      <c r="A1030">
        <v>1028</v>
      </c>
      <c r="B1030" t="s">
        <v>1074</v>
      </c>
      <c r="C1030" s="13">
        <v>297356</v>
      </c>
      <c r="D1030">
        <v>1028</v>
      </c>
      <c r="E1030">
        <v>0.42438876545533899</v>
      </c>
      <c r="F1030">
        <v>2064</v>
      </c>
      <c r="G1030">
        <v>181746552.671417</v>
      </c>
      <c r="H1030">
        <v>304114773.064475</v>
      </c>
      <c r="I1030">
        <v>4.9754449094097097E-3</v>
      </c>
      <c r="J1030">
        <v>20.3930887213101</v>
      </c>
      <c r="K1030">
        <f t="shared" si="16"/>
        <v>4098.7467638807702</v>
      </c>
      <c r="L1030">
        <v>34.123560845620702</v>
      </c>
      <c r="M1030">
        <v>5735.1952070295802</v>
      </c>
      <c r="N1030">
        <v>116958.34469098601</v>
      </c>
      <c r="O1030" s="3">
        <v>229386.46997316001</v>
      </c>
      <c r="P1030">
        <v>4677898.6336307796</v>
      </c>
      <c r="Q1030">
        <v>1.93590112</v>
      </c>
      <c r="R1030">
        <v>39.479003295843498</v>
      </c>
      <c r="S1030" s="9">
        <v>4.2573769495387097</v>
      </c>
      <c r="T1030">
        <v>0.234886412890535</v>
      </c>
      <c r="U1030">
        <v>8912164.0745621193</v>
      </c>
      <c r="V1030" s="3">
        <v>8915728.5747689195</v>
      </c>
      <c r="W1030" s="1">
        <v>4173621.14894359</v>
      </c>
      <c r="X1030">
        <v>1529</v>
      </c>
      <c r="Y1030">
        <v>102.016982987758</v>
      </c>
      <c r="Z1030">
        <v>40943.919732441398</v>
      </c>
      <c r="AA1030">
        <v>12530242459.057899</v>
      </c>
      <c r="AB1030">
        <v>12528250377.5277</v>
      </c>
      <c r="AC1030">
        <v>176542.906354515</v>
      </c>
      <c r="AD1030" s="1">
        <v>1422393000000</v>
      </c>
      <c r="AE1030">
        <v>3441.1171242177402</v>
      </c>
      <c r="AF1030">
        <v>1720.5585621088701</v>
      </c>
      <c r="AG1030">
        <v>573.51952070295795</v>
      </c>
      <c r="AH1030">
        <v>5735.1952070295802</v>
      </c>
      <c r="AI1030">
        <v>70175.006814591994</v>
      </c>
      <c r="AJ1030">
        <v>35087.503407295997</v>
      </c>
      <c r="AK1030">
        <v>11695.8344690986</v>
      </c>
      <c r="AL1030" s="10">
        <v>116958.34469098601</v>
      </c>
      <c r="AM1030">
        <v>17.121088678371699</v>
      </c>
      <c r="AN1030">
        <v>8.5605443391858795</v>
      </c>
      <c r="AO1030">
        <v>2.85351477972862</v>
      </c>
      <c r="AP1030">
        <v>28.5351477972862</v>
      </c>
      <c r="AQ1030" s="3">
        <v>155983.96698828301</v>
      </c>
      <c r="AR1030" s="1">
        <v>73402.502984876905</v>
      </c>
      <c r="AS1030">
        <v>0.680005089256286</v>
      </c>
      <c r="AT1030">
        <v>3180994.8778939601</v>
      </c>
      <c r="AU1030" s="1">
        <v>4011692827.7230902</v>
      </c>
      <c r="AV1030">
        <v>450.13677869481899</v>
      </c>
    </row>
    <row r="1031" spans="1:48" x14ac:dyDescent="0.25">
      <c r="A1031">
        <v>1029</v>
      </c>
      <c r="B1031" t="s">
        <v>1075</v>
      </c>
      <c r="C1031" s="13">
        <v>297620</v>
      </c>
      <c r="D1031">
        <v>1029</v>
      </c>
      <c r="E1031">
        <v>0.42463054234337699</v>
      </c>
      <c r="F1031">
        <v>2066</v>
      </c>
      <c r="G1031">
        <v>170308927.53241301</v>
      </c>
      <c r="H1031">
        <v>302043952.624066</v>
      </c>
      <c r="I1031">
        <v>4.9685097714786703E-3</v>
      </c>
      <c r="J1031">
        <v>19.098835626281499</v>
      </c>
      <c r="K1031">
        <f t="shared" si="16"/>
        <v>3843.9766659848037</v>
      </c>
      <c r="L1031">
        <v>33.871904935702702</v>
      </c>
      <c r="M1031">
        <v>5077.31464880146</v>
      </c>
      <c r="N1031">
        <v>96970.797900370206</v>
      </c>
      <c r="O1031" s="3">
        <v>254285.14679438001</v>
      </c>
      <c r="P1031">
        <v>4856550.2208307199</v>
      </c>
      <c r="Q1031">
        <v>3.3761935699999999</v>
      </c>
      <c r="R1031">
        <v>64.481366035938507</v>
      </c>
      <c r="S1031" s="9">
        <v>4.8117558230062301</v>
      </c>
      <c r="T1031">
        <v>0.207824344539418</v>
      </c>
      <c r="U1031">
        <v>8917241.3892109208</v>
      </c>
      <c r="V1031" s="3">
        <v>8920805.8929759003</v>
      </c>
      <c r="W1031" s="1">
        <v>4168710.1401500101</v>
      </c>
      <c r="X1031">
        <v>1247</v>
      </c>
      <c r="Y1031">
        <v>101.495891713585</v>
      </c>
      <c r="Z1031">
        <v>40893.5886792452</v>
      </c>
      <c r="AA1031">
        <v>12814150380.8274</v>
      </c>
      <c r="AB1031">
        <v>12813795426.249399</v>
      </c>
      <c r="AC1031">
        <v>172544.441509433</v>
      </c>
      <c r="AD1031" s="1">
        <v>1436922000000</v>
      </c>
      <c r="AE1031">
        <v>3046.3887892808698</v>
      </c>
      <c r="AF1031">
        <v>1523.1943946404299</v>
      </c>
      <c r="AG1031">
        <v>507.73146488014601</v>
      </c>
      <c r="AH1031">
        <v>5077.31464880146</v>
      </c>
      <c r="AI1031">
        <v>58182.478740222097</v>
      </c>
      <c r="AJ1031">
        <v>29091.239370111001</v>
      </c>
      <c r="AK1031">
        <v>9697.0797900370198</v>
      </c>
      <c r="AL1031" s="10">
        <v>96970.797900370206</v>
      </c>
      <c r="AM1031">
        <v>15.1360124672651</v>
      </c>
      <c r="AN1031">
        <v>7.56800623363256</v>
      </c>
      <c r="AO1031">
        <v>2.52266874454418</v>
      </c>
      <c r="AP1031">
        <v>25.226687445441801</v>
      </c>
      <c r="AQ1031" s="3">
        <v>126565.376966841</v>
      </c>
      <c r="AR1031" s="1">
        <v>127719.769827538</v>
      </c>
      <c r="AS1031">
        <v>0.4977301213318</v>
      </c>
      <c r="AT1031">
        <v>2417251.3306680499</v>
      </c>
      <c r="AU1031" s="1">
        <v>4014110079.0537601</v>
      </c>
      <c r="AV1031">
        <v>450.15155515588901</v>
      </c>
    </row>
    <row r="1032" spans="1:48" x14ac:dyDescent="0.25">
      <c r="A1032">
        <v>1030</v>
      </c>
      <c r="B1032" t="s">
        <v>1076</v>
      </c>
      <c r="C1032" s="13">
        <v>297895</v>
      </c>
      <c r="D1032">
        <v>1030</v>
      </c>
      <c r="E1032">
        <v>0.42488208609006001</v>
      </c>
      <c r="F1032">
        <v>2068</v>
      </c>
      <c r="G1032">
        <v>173502303.752323</v>
      </c>
      <c r="H1032">
        <v>300225470.13661098</v>
      </c>
      <c r="I1032">
        <v>4.9950348281706603E-3</v>
      </c>
      <c r="J1032">
        <v>19.445429061099698</v>
      </c>
      <c r="K1032">
        <f t="shared" si="16"/>
        <v>3892.9516469900632</v>
      </c>
      <c r="L1032">
        <v>33.648043602986597</v>
      </c>
      <c r="M1032">
        <v>5282.4186803586699</v>
      </c>
      <c r="N1032">
        <v>102718.897719942</v>
      </c>
      <c r="O1032" s="3">
        <v>249294.85016346999</v>
      </c>
      <c r="P1032">
        <v>4847645.32415123</v>
      </c>
      <c r="Q1032">
        <v>3.5214394599999999</v>
      </c>
      <c r="R1032">
        <v>68.4759012123872</v>
      </c>
      <c r="S1032" s="9">
        <v>4.6276662615640296</v>
      </c>
      <c r="T1032">
        <v>0.216091641764595</v>
      </c>
      <c r="U1032">
        <v>8922523.8078912795</v>
      </c>
      <c r="V1032" s="3">
        <v>8926088.3162628692</v>
      </c>
      <c r="W1032" s="1">
        <v>4174973.84138506</v>
      </c>
      <c r="X1032">
        <v>1666</v>
      </c>
      <c r="Y1032">
        <v>102.903340101992</v>
      </c>
      <c r="Z1032">
        <v>40957.688405797096</v>
      </c>
      <c r="AA1032">
        <v>11984475258.635</v>
      </c>
      <c r="AB1032">
        <v>11991630276.4951</v>
      </c>
      <c r="AC1032">
        <v>159938.54347825999</v>
      </c>
      <c r="AD1032" s="1">
        <v>1451078000000</v>
      </c>
      <c r="AE1032">
        <v>3169.4512082152</v>
      </c>
      <c r="AF1032">
        <v>1584.7256041076</v>
      </c>
      <c r="AG1032">
        <v>528.24186803586701</v>
      </c>
      <c r="AH1032">
        <v>5282.4186803586699</v>
      </c>
      <c r="AI1032">
        <v>61631.338631965496</v>
      </c>
      <c r="AJ1032">
        <v>30815.669315982701</v>
      </c>
      <c r="AK1032">
        <v>10271.8897719942</v>
      </c>
      <c r="AL1032" s="10">
        <v>102718.897719942</v>
      </c>
      <c r="AM1032">
        <v>15.831519171222499</v>
      </c>
      <c r="AN1032">
        <v>7.9157595856112701</v>
      </c>
      <c r="AO1032">
        <v>2.6385865285370902</v>
      </c>
      <c r="AP1032">
        <v>26.385865285370901</v>
      </c>
      <c r="AQ1032" s="3">
        <v>171436.96460991801</v>
      </c>
      <c r="AR1032" s="1">
        <v>77857.885553550994</v>
      </c>
      <c r="AS1032">
        <v>0.68768754949210797</v>
      </c>
      <c r="AT1032">
        <v>3333665.3337724302</v>
      </c>
      <c r="AU1032" s="1">
        <v>4017443744.3875299</v>
      </c>
      <c r="AV1032">
        <v>450.25867466270199</v>
      </c>
    </row>
    <row r="1033" spans="1:48" x14ac:dyDescent="0.25">
      <c r="A1033">
        <v>1031</v>
      </c>
      <c r="B1033" t="s">
        <v>1077</v>
      </c>
      <c r="C1033" s="13">
        <v>298194</v>
      </c>
      <c r="D1033">
        <v>1031</v>
      </c>
      <c r="E1033">
        <v>0.425156480722928</v>
      </c>
      <c r="F1033">
        <v>2070</v>
      </c>
      <c r="G1033">
        <v>166879955.88671401</v>
      </c>
      <c r="H1033">
        <v>298110580.63684201</v>
      </c>
      <c r="I1033">
        <v>5.0386972045587397E-3</v>
      </c>
      <c r="J1033">
        <v>18.691152378817499</v>
      </c>
      <c r="K1033">
        <f t="shared" si="16"/>
        <v>3709.5208582700225</v>
      </c>
      <c r="L1033">
        <v>33.389452069387602</v>
      </c>
      <c r="M1033">
        <v>5762.2872902098998</v>
      </c>
      <c r="N1033">
        <v>107703.789791836</v>
      </c>
      <c r="O1033" s="3">
        <v>238871.32003708999</v>
      </c>
      <c r="P1033">
        <v>4464780.2417425299</v>
      </c>
      <c r="Q1033">
        <v>1.9507282399999999</v>
      </c>
      <c r="R1033">
        <v>36.461358783502398</v>
      </c>
      <c r="S1033" s="9">
        <v>4.2450257272970298</v>
      </c>
      <c r="T1033">
        <v>0.23556983260893799</v>
      </c>
      <c r="U1033">
        <v>8928286.0951814894</v>
      </c>
      <c r="V1033" s="3">
        <v>8931850.6080389395</v>
      </c>
      <c r="W1033" s="1">
        <v>4199383.64287531</v>
      </c>
      <c r="X1033">
        <v>1509</v>
      </c>
      <c r="Y1033">
        <v>104.03187998099899</v>
      </c>
      <c r="Z1033">
        <v>41191.9</v>
      </c>
      <c r="AA1033">
        <v>10906470292.592699</v>
      </c>
      <c r="AB1033">
        <v>10912392689.305201</v>
      </c>
      <c r="AC1033">
        <v>159201.25333333301</v>
      </c>
      <c r="AD1033" s="1">
        <v>1465084000000</v>
      </c>
      <c r="AE1033">
        <v>3457.37237412594</v>
      </c>
      <c r="AF1033">
        <v>1728.68618706297</v>
      </c>
      <c r="AG1033">
        <v>576.22872902099004</v>
      </c>
      <c r="AH1033">
        <v>5762.2872902098998</v>
      </c>
      <c r="AI1033">
        <v>64622.273875102001</v>
      </c>
      <c r="AJ1033">
        <v>32311.136937551</v>
      </c>
      <c r="AK1033">
        <v>10770.378979183601</v>
      </c>
      <c r="AL1033" s="10">
        <v>107703.789791836</v>
      </c>
      <c r="AM1033">
        <v>17.420652516627001</v>
      </c>
      <c r="AN1033">
        <v>8.7103262583135006</v>
      </c>
      <c r="AO1033">
        <v>2.9034420861045001</v>
      </c>
      <c r="AP1033">
        <v>29.034420861045</v>
      </c>
      <c r="AQ1033" s="3">
        <v>156984.106891328</v>
      </c>
      <c r="AR1033" s="1">
        <v>81887.213145760994</v>
      </c>
      <c r="AS1033">
        <v>0.65719110551636595</v>
      </c>
      <c r="AT1033">
        <v>2934213.8629584</v>
      </c>
      <c r="AU1033" s="1">
        <v>4020377958.2504902</v>
      </c>
      <c r="AV1033">
        <v>450.29672160934098</v>
      </c>
    </row>
    <row r="1034" spans="1:48" x14ac:dyDescent="0.25">
      <c r="A1034">
        <v>1032</v>
      </c>
      <c r="B1034" t="s">
        <v>1078</v>
      </c>
      <c r="C1034" s="13">
        <v>298493</v>
      </c>
      <c r="D1034">
        <v>1032</v>
      </c>
      <c r="E1034">
        <v>0.42542976951606598</v>
      </c>
      <c r="F1034">
        <v>2072</v>
      </c>
      <c r="G1034">
        <v>161475600.510912</v>
      </c>
      <c r="H1034">
        <v>295646748.10632402</v>
      </c>
      <c r="I1034">
        <v>5.1464654985388597E-3</v>
      </c>
      <c r="J1034">
        <v>18.074227195690099</v>
      </c>
      <c r="K1034">
        <f t="shared" si="16"/>
        <v>3511.96898158971</v>
      </c>
      <c r="L1034">
        <v>33.092222466016203</v>
      </c>
      <c r="M1034">
        <v>5739.0646558999997</v>
      </c>
      <c r="N1034">
        <v>103729.158481491</v>
      </c>
      <c r="O1034" s="3">
        <v>263273.56998447998</v>
      </c>
      <c r="P1034">
        <v>4758466.3185198996</v>
      </c>
      <c r="Q1034">
        <v>1.8949286999999999</v>
      </c>
      <c r="R1034">
        <v>34.2493718434336</v>
      </c>
      <c r="S1034" s="9">
        <v>4.2649425868839597</v>
      </c>
      <c r="T1034">
        <v>0.23446974481563099</v>
      </c>
      <c r="U1034">
        <v>8934025.1598373894</v>
      </c>
      <c r="V1034" s="3">
        <v>8937589.6803719606</v>
      </c>
      <c r="W1034" s="1">
        <v>4193802.4161470402</v>
      </c>
      <c r="X1034">
        <v>1377</v>
      </c>
      <c r="Y1034">
        <v>104.2781114301</v>
      </c>
      <c r="Z1034">
        <v>41111.376666666598</v>
      </c>
      <c r="AA1034">
        <v>10837192281.079399</v>
      </c>
      <c r="AB1034">
        <v>10835628619.482901</v>
      </c>
      <c r="AC1034">
        <v>158620.89000000001</v>
      </c>
      <c r="AD1034" s="1">
        <v>1479001000000</v>
      </c>
      <c r="AE1034">
        <v>3443.43879354</v>
      </c>
      <c r="AF1034">
        <v>1721.71939677</v>
      </c>
      <c r="AG1034">
        <v>573.90646559000004</v>
      </c>
      <c r="AH1034">
        <v>5739.0646558999997</v>
      </c>
      <c r="AI1034">
        <v>62237.495088894902</v>
      </c>
      <c r="AJ1034">
        <v>31118.7475444474</v>
      </c>
      <c r="AK1034">
        <v>10372.915848149099</v>
      </c>
      <c r="AL1034" s="10">
        <v>103729.158481491</v>
      </c>
      <c r="AM1034">
        <v>17.721538947283801</v>
      </c>
      <c r="AN1034">
        <v>8.8607694736419393</v>
      </c>
      <c r="AO1034">
        <v>2.95358982454731</v>
      </c>
      <c r="AP1034">
        <v>29.535898245473099</v>
      </c>
      <c r="AQ1034" s="3">
        <v>143590.959439247</v>
      </c>
      <c r="AR1034" s="1">
        <v>119682.610545232</v>
      </c>
      <c r="AS1034">
        <v>0.54540590400970601</v>
      </c>
      <c r="AT1034">
        <v>2595295.6241520802</v>
      </c>
      <c r="AU1034" s="1">
        <v>4022973253.87464</v>
      </c>
      <c r="AV1034">
        <v>450.29795438228501</v>
      </c>
    </row>
    <row r="1035" spans="1:48" x14ac:dyDescent="0.25">
      <c r="A1035">
        <v>1033</v>
      </c>
      <c r="B1035" t="s">
        <v>1079</v>
      </c>
      <c r="C1035" s="13">
        <v>298786</v>
      </c>
      <c r="D1035">
        <v>1033</v>
      </c>
      <c r="E1035">
        <v>0.425696055552302</v>
      </c>
      <c r="F1035">
        <v>2074</v>
      </c>
      <c r="G1035">
        <v>152088530.37843299</v>
      </c>
      <c r="H1035">
        <v>292625483.39616197</v>
      </c>
      <c r="I1035">
        <v>5.0438452781998901E-3</v>
      </c>
      <c r="J1035">
        <v>17.012868397395302</v>
      </c>
      <c r="K1035">
        <f t="shared" si="16"/>
        <v>3372.9956925774427</v>
      </c>
      <c r="L1035">
        <v>32.733558713175803</v>
      </c>
      <c r="M1035">
        <v>5592.0067609697498</v>
      </c>
      <c r="N1035">
        <v>95136.075101723196</v>
      </c>
      <c r="O1035" s="3">
        <v>308324.71328273998</v>
      </c>
      <c r="P1035">
        <v>5245487.7707438897</v>
      </c>
      <c r="Q1035">
        <v>1.89514904</v>
      </c>
      <c r="R1035">
        <v>32.241921210969998</v>
      </c>
      <c r="S1035" s="9">
        <v>4.3798412400434001</v>
      </c>
      <c r="T1035">
        <v>0.22831877805463299</v>
      </c>
      <c r="U1035">
        <v>8939617.1665983591</v>
      </c>
      <c r="V1035" s="3">
        <v>8943181.6962324698</v>
      </c>
      <c r="W1035" s="1">
        <v>4182508.1697693202</v>
      </c>
      <c r="X1035">
        <v>1322</v>
      </c>
      <c r="Y1035">
        <v>103.98451235612301</v>
      </c>
      <c r="Z1035">
        <v>40970.625850340097</v>
      </c>
      <c r="AA1035">
        <v>11094422548.052299</v>
      </c>
      <c r="AB1035">
        <v>11095034386.945299</v>
      </c>
      <c r="AC1035">
        <v>162797.89455782299</v>
      </c>
      <c r="AD1035" s="1">
        <v>1492963000000</v>
      </c>
      <c r="AE1035">
        <v>3355.2040565818502</v>
      </c>
      <c r="AF1035">
        <v>1677.6020282909201</v>
      </c>
      <c r="AG1035">
        <v>559.20067609697503</v>
      </c>
      <c r="AH1035">
        <v>5592.0067609697498</v>
      </c>
      <c r="AI1035">
        <v>57081.645061033902</v>
      </c>
      <c r="AJ1035">
        <v>28540.8225305169</v>
      </c>
      <c r="AK1035">
        <v>9513.60751017232</v>
      </c>
      <c r="AL1035" s="10">
        <v>95136.075101723196</v>
      </c>
      <c r="AM1035">
        <v>16.923130138187499</v>
      </c>
      <c r="AN1035">
        <v>8.4615650690937496</v>
      </c>
      <c r="AO1035">
        <v>2.8205216896979102</v>
      </c>
      <c r="AP1035">
        <v>28.205216896979099</v>
      </c>
      <c r="AQ1035" s="3">
        <v>137467.52533479399</v>
      </c>
      <c r="AR1035" s="1">
        <v>170857.187947945</v>
      </c>
      <c r="AS1035">
        <v>0.44585308738691398</v>
      </c>
      <c r="AT1035">
        <v>2338716.9174364698</v>
      </c>
      <c r="AU1035" s="1">
        <v>4025311970.7920799</v>
      </c>
      <c r="AV1035">
        <v>450.27789174598001</v>
      </c>
    </row>
    <row r="1036" spans="1:48" x14ac:dyDescent="0.25">
      <c r="A1036">
        <v>1034</v>
      </c>
      <c r="B1036" t="s">
        <v>1080</v>
      </c>
      <c r="C1036" s="13">
        <v>299104</v>
      </c>
      <c r="D1036">
        <v>1034</v>
      </c>
      <c r="E1036">
        <v>0.42598574515689402</v>
      </c>
      <c r="F1036">
        <v>2077</v>
      </c>
      <c r="G1036">
        <v>150230942.732034</v>
      </c>
      <c r="H1036">
        <v>290360532.06796002</v>
      </c>
      <c r="I1036">
        <v>4.9277840187025102E-3</v>
      </c>
      <c r="J1036">
        <v>16.793647433381501</v>
      </c>
      <c r="K1036">
        <f t="shared" si="16"/>
        <v>3407.9511946230314</v>
      </c>
      <c r="L1036">
        <v>32.458109597408502</v>
      </c>
      <c r="M1036">
        <v>6083.4816964212796</v>
      </c>
      <c r="N1036">
        <v>102163.846777128</v>
      </c>
      <c r="O1036" s="3">
        <v>225826.81741401</v>
      </c>
      <c r="P1036">
        <v>3792455.9526534998</v>
      </c>
      <c r="Q1036">
        <v>1.6849727699999999</v>
      </c>
      <c r="R1036">
        <v>28.296838634228202</v>
      </c>
      <c r="S1036" s="9">
        <v>4.0287404684484303</v>
      </c>
      <c r="T1036">
        <v>0.24821653512595801</v>
      </c>
      <c r="U1036">
        <v>8945700.6482947804</v>
      </c>
      <c r="V1036" s="3">
        <v>8949265.1903035808</v>
      </c>
      <c r="W1036" s="1">
        <v>4178293.8848504601</v>
      </c>
      <c r="X1036">
        <v>1543</v>
      </c>
      <c r="Y1036">
        <v>103.13620274071999</v>
      </c>
      <c r="Z1036">
        <v>40900.931034482703</v>
      </c>
      <c r="AA1036">
        <v>11684602585.1199</v>
      </c>
      <c r="AB1036">
        <v>11673932319.5996</v>
      </c>
      <c r="AC1036">
        <v>183584.89341692699</v>
      </c>
      <c r="AD1036" s="1">
        <v>1508922000000</v>
      </c>
      <c r="AE1036">
        <v>3650.0890178527602</v>
      </c>
      <c r="AF1036">
        <v>1825.0445089263801</v>
      </c>
      <c r="AG1036">
        <v>608.34816964212803</v>
      </c>
      <c r="AH1036">
        <v>6083.4816964212796</v>
      </c>
      <c r="AI1036">
        <v>61298.308066277103</v>
      </c>
      <c r="AJ1036">
        <v>30649.1540331385</v>
      </c>
      <c r="AK1036">
        <v>10216.3846777128</v>
      </c>
      <c r="AL1036" s="10">
        <v>102163.846777128</v>
      </c>
      <c r="AM1036">
        <v>17.986850329016399</v>
      </c>
      <c r="AN1036">
        <v>8.9934251645082099</v>
      </c>
      <c r="AO1036">
        <v>2.9978083881694002</v>
      </c>
      <c r="AP1036">
        <v>29.978083881694001</v>
      </c>
      <c r="AQ1036" s="3">
        <v>159139.160828931</v>
      </c>
      <c r="AR1036" s="1">
        <v>66687.656585078803</v>
      </c>
      <c r="AS1036">
        <v>0.70469558332914894</v>
      </c>
      <c r="AT1036">
        <v>2672526.9598052599</v>
      </c>
      <c r="AU1036" s="1">
        <v>4027984497.7518802</v>
      </c>
      <c r="AV1036">
        <v>450.27043225727601</v>
      </c>
    </row>
    <row r="1037" spans="1:48" x14ac:dyDescent="0.25">
      <c r="A1037">
        <v>1035</v>
      </c>
      <c r="B1037" t="s">
        <v>1081</v>
      </c>
      <c r="C1037" s="13">
        <v>299347</v>
      </c>
      <c r="D1037">
        <v>1035</v>
      </c>
      <c r="E1037">
        <v>0.426208540696976</v>
      </c>
      <c r="F1037">
        <v>2078</v>
      </c>
      <c r="G1037">
        <v>154092242.60750499</v>
      </c>
      <c r="H1037">
        <v>288711794.41986501</v>
      </c>
      <c r="I1037">
        <v>4.8627522793688004E-3</v>
      </c>
      <c r="J1037">
        <v>17.216280618059201</v>
      </c>
      <c r="K1037">
        <f t="shared" si="16"/>
        <v>3540.4395759789609</v>
      </c>
      <c r="L1037">
        <v>32.256933810331198</v>
      </c>
      <c r="M1037">
        <v>4678.7063417304298</v>
      </c>
      <c r="N1037">
        <v>80549.921308724195</v>
      </c>
      <c r="O1037" s="3">
        <v>231888.77446779999</v>
      </c>
      <c r="P1037">
        <v>3992262.2134154802</v>
      </c>
      <c r="Q1037">
        <v>1.80443997</v>
      </c>
      <c r="R1037">
        <v>31.065744881962299</v>
      </c>
      <c r="S1037" s="9">
        <v>5.2411041604093001</v>
      </c>
      <c r="T1037">
        <v>0.19079948983916101</v>
      </c>
      <c r="U1037">
        <v>8950379.3546365108</v>
      </c>
      <c r="V1037" s="3">
        <v>8953943.90807206</v>
      </c>
      <c r="W1037" s="1">
        <v>4163261.12000428</v>
      </c>
      <c r="X1037">
        <v>1005</v>
      </c>
      <c r="Y1037">
        <v>101.77437450168</v>
      </c>
      <c r="Z1037">
        <v>40734.6147540983</v>
      </c>
      <c r="AA1037">
        <v>12896439311.5219</v>
      </c>
      <c r="AB1037">
        <v>12899345972.0784</v>
      </c>
      <c r="AC1037">
        <v>158086.68852458999</v>
      </c>
      <c r="AD1037" s="1">
        <v>1522382000000</v>
      </c>
      <c r="AE1037">
        <v>2807.2238050382498</v>
      </c>
      <c r="AF1037">
        <v>1403.6119025191199</v>
      </c>
      <c r="AG1037">
        <v>467.87063417304302</v>
      </c>
      <c r="AH1037">
        <v>4678.7063417304298</v>
      </c>
      <c r="AI1037">
        <v>48329.952785234498</v>
      </c>
      <c r="AJ1037">
        <v>24164.976392617202</v>
      </c>
      <c r="AK1037">
        <v>8054.9921308724197</v>
      </c>
      <c r="AL1037" s="10">
        <v>80549.921308724195</v>
      </c>
      <c r="AM1037">
        <v>13.6508339566481</v>
      </c>
      <c r="AN1037">
        <v>6.8254169783240703</v>
      </c>
      <c r="AO1037">
        <v>2.2751389927746901</v>
      </c>
      <c r="AP1037">
        <v>22.751389927746899</v>
      </c>
      <c r="AQ1037" s="3">
        <v>102283.24637418801</v>
      </c>
      <c r="AR1037" s="1">
        <v>129605.52809361101</v>
      </c>
      <c r="AS1037">
        <v>0.44108752831582798</v>
      </c>
      <c r="AT1037">
        <v>1760937.0721041099</v>
      </c>
      <c r="AU1037" s="1">
        <v>4029745434.8239899</v>
      </c>
      <c r="AV1037">
        <v>450.23180305050198</v>
      </c>
    </row>
    <row r="1038" spans="1:48" x14ac:dyDescent="0.25">
      <c r="A1038">
        <v>1036</v>
      </c>
      <c r="B1038" t="s">
        <v>1082</v>
      </c>
      <c r="C1038" s="13">
        <v>299629</v>
      </c>
      <c r="D1038">
        <v>1036</v>
      </c>
      <c r="E1038">
        <v>0.42646469111004098</v>
      </c>
      <c r="F1038">
        <v>2080</v>
      </c>
      <c r="G1038">
        <v>136527683.11239001</v>
      </c>
      <c r="H1038">
        <v>286008317.20419699</v>
      </c>
      <c r="I1038">
        <v>4.4658759906487403E-3</v>
      </c>
      <c r="J1038">
        <v>15.2446811634626</v>
      </c>
      <c r="K1038">
        <f t="shared" si="16"/>
        <v>3413.5925841613134</v>
      </c>
      <c r="L1038">
        <v>31.935688839656098</v>
      </c>
      <c r="M1038">
        <v>5379.1586743593198</v>
      </c>
      <c r="N1038">
        <v>82003.558918281997</v>
      </c>
      <c r="O1038" s="3">
        <v>294525.37320912001</v>
      </c>
      <c r="P1038">
        <v>4489945.4091228601</v>
      </c>
      <c r="Q1038">
        <v>2.2249811099999999</v>
      </c>
      <c r="R1038">
        <v>33.919127616677102</v>
      </c>
      <c r="S1038" s="9">
        <v>4.5613684554350398</v>
      </c>
      <c r="T1038">
        <v>0.219232453981756</v>
      </c>
      <c r="U1038">
        <v>8955758.5133108702</v>
      </c>
      <c r="V1038" s="3">
        <v>8959323.0790382307</v>
      </c>
      <c r="W1038" s="1">
        <v>4164470.45877602</v>
      </c>
      <c r="X1038">
        <v>1576</v>
      </c>
      <c r="Y1038">
        <v>101.423618603215</v>
      </c>
      <c r="Z1038">
        <v>40745.441696112997</v>
      </c>
      <c r="AA1038">
        <v>11893019350.285999</v>
      </c>
      <c r="AB1038">
        <v>11899885482.741699</v>
      </c>
      <c r="AC1038">
        <v>166481.922261484</v>
      </c>
      <c r="AD1038" s="1">
        <v>1536787000000</v>
      </c>
      <c r="AE1038">
        <v>3227.49520461559</v>
      </c>
      <c r="AF1038">
        <v>1613.74760230779</v>
      </c>
      <c r="AG1038">
        <v>537.915867435932</v>
      </c>
      <c r="AH1038">
        <v>5379.1586743593198</v>
      </c>
      <c r="AI1038">
        <v>49202.135350969198</v>
      </c>
      <c r="AJ1038">
        <v>24601.067675484599</v>
      </c>
      <c r="AK1038">
        <v>8200.3558918281997</v>
      </c>
      <c r="AL1038" s="10">
        <v>82003.558918281997</v>
      </c>
      <c r="AM1038">
        <v>14.413593344226699</v>
      </c>
      <c r="AN1038">
        <v>7.2067966721133603</v>
      </c>
      <c r="AO1038">
        <v>2.4022655573711198</v>
      </c>
      <c r="AP1038">
        <v>24.022655573711202</v>
      </c>
      <c r="AQ1038" s="3">
        <v>159843.62291866701</v>
      </c>
      <c r="AR1038" s="1">
        <v>134681.75029045201</v>
      </c>
      <c r="AS1038">
        <v>0.54271596765000696</v>
      </c>
      <c r="AT1038">
        <v>2436765.0674078199</v>
      </c>
      <c r="AU1038" s="1">
        <v>4032182199.8913898</v>
      </c>
      <c r="AV1038">
        <v>450.23346642257002</v>
      </c>
    </row>
    <row r="1039" spans="1:48" x14ac:dyDescent="0.25">
      <c r="A1039">
        <v>1037</v>
      </c>
      <c r="B1039" t="s">
        <v>1083</v>
      </c>
      <c r="C1039" s="13">
        <v>299925</v>
      </c>
      <c r="D1039">
        <v>1037</v>
      </c>
      <c r="E1039">
        <v>0.426735400101387</v>
      </c>
      <c r="F1039">
        <v>2082</v>
      </c>
      <c r="G1039">
        <v>129834590.043643</v>
      </c>
      <c r="H1039">
        <v>283295978.20246702</v>
      </c>
      <c r="I1039">
        <v>4.3215082016364497E-3</v>
      </c>
      <c r="J1039">
        <v>14.4881336875705</v>
      </c>
      <c r="K1039">
        <f t="shared" si="16"/>
        <v>3352.5642001753454</v>
      </c>
      <c r="L1039">
        <v>31.612762084192799</v>
      </c>
      <c r="M1039">
        <v>5684.8888182602795</v>
      </c>
      <c r="N1039">
        <v>82363.429197929596</v>
      </c>
      <c r="O1039" s="3">
        <v>332440.41405512003</v>
      </c>
      <c r="P1039">
        <v>4816441.1619818602</v>
      </c>
      <c r="Q1039">
        <v>2.1111418199999998</v>
      </c>
      <c r="R1039">
        <v>30.586504921580801</v>
      </c>
      <c r="S1039" s="9">
        <v>4.3188003348452604</v>
      </c>
      <c r="T1039">
        <v>0.23154578180698099</v>
      </c>
      <c r="U1039">
        <v>8961443.4021291304</v>
      </c>
      <c r="V1039" s="3">
        <v>8965007.9726708792</v>
      </c>
      <c r="W1039" s="1">
        <v>4179319.9878782299</v>
      </c>
      <c r="X1039">
        <v>1760</v>
      </c>
      <c r="Y1039">
        <v>102.063047805152</v>
      </c>
      <c r="Z1039">
        <v>40899.289562289501</v>
      </c>
      <c r="AA1039">
        <v>11202108008.6297</v>
      </c>
      <c r="AB1039">
        <v>11203678710.4443</v>
      </c>
      <c r="AC1039">
        <v>156399.447811447</v>
      </c>
      <c r="AD1039" s="1">
        <v>1551028000000</v>
      </c>
      <c r="AE1039">
        <v>3410.9332909561599</v>
      </c>
      <c r="AF1039">
        <v>1705.46664547808</v>
      </c>
      <c r="AG1039">
        <v>568.48888182602798</v>
      </c>
      <c r="AH1039">
        <v>5684.8888182602795</v>
      </c>
      <c r="AI1039">
        <v>49418.057518757698</v>
      </c>
      <c r="AJ1039">
        <v>24709.028759378802</v>
      </c>
      <c r="AK1039">
        <v>8236.3429197929599</v>
      </c>
      <c r="AL1039" s="10">
        <v>82363.429197929596</v>
      </c>
      <c r="AM1039">
        <v>14.7403761921019</v>
      </c>
      <c r="AN1039">
        <v>7.37018809605095</v>
      </c>
      <c r="AO1039">
        <v>2.4567293653503102</v>
      </c>
      <c r="AP1039">
        <v>24.5672936535031</v>
      </c>
      <c r="AQ1039" s="3">
        <v>179630.964137067</v>
      </c>
      <c r="AR1039" s="1">
        <v>152809.44991805201</v>
      </c>
      <c r="AS1039">
        <v>0.54034033331243503</v>
      </c>
      <c r="AT1039">
        <v>2602517.4228450102</v>
      </c>
      <c r="AU1039" s="1">
        <v>4034784717.31424</v>
      </c>
      <c r="AV1039">
        <v>450.23826366583103</v>
      </c>
    </row>
    <row r="1040" spans="1:48" x14ac:dyDescent="0.25">
      <c r="A1040">
        <v>1038</v>
      </c>
      <c r="B1040" t="s">
        <v>1084</v>
      </c>
      <c r="C1040" s="13">
        <v>300214</v>
      </c>
      <c r="D1040">
        <v>1038</v>
      </c>
      <c r="E1040">
        <v>0.42699965921133598</v>
      </c>
      <c r="F1040">
        <v>2084</v>
      </c>
      <c r="G1040">
        <v>131148254.27503701</v>
      </c>
      <c r="H1040">
        <v>280701167.62501699</v>
      </c>
      <c r="I1040">
        <v>4.2727467527761496E-3</v>
      </c>
      <c r="J1040">
        <v>14.625667329600899</v>
      </c>
      <c r="K1040">
        <f t="shared" si="16"/>
        <v>3423.0129178842867</v>
      </c>
      <c r="L1040">
        <v>31.3038242057292</v>
      </c>
      <c r="M1040">
        <v>5549.44130892865</v>
      </c>
      <c r="N1040">
        <v>81164.2824495354</v>
      </c>
      <c r="O1040" s="3">
        <v>245505.31413814001</v>
      </c>
      <c r="P1040">
        <v>3590679.0522336001</v>
      </c>
      <c r="Q1040">
        <v>1.9548533400000001</v>
      </c>
      <c r="R1040">
        <v>28.5910346289992</v>
      </c>
      <c r="S1040" s="9">
        <v>4.4269508069443804</v>
      </c>
      <c r="T1040">
        <v>0.22588911501599199</v>
      </c>
      <c r="U1040">
        <v>8966992.8434380591</v>
      </c>
      <c r="V1040" s="3">
        <v>8970557.4195525795</v>
      </c>
      <c r="W1040" s="1">
        <v>4192648.80766065</v>
      </c>
      <c r="X1040">
        <v>1394</v>
      </c>
      <c r="Y1040">
        <v>102.332232450966</v>
      </c>
      <c r="Z1040">
        <v>41035.513793103397</v>
      </c>
      <c r="AA1040">
        <v>10846430417.379601</v>
      </c>
      <c r="AB1040">
        <v>10850183991.9991</v>
      </c>
      <c r="AC1040">
        <v>155308.424137931</v>
      </c>
      <c r="AD1040" s="1">
        <v>1564492000000</v>
      </c>
      <c r="AE1040">
        <v>3329.6647853571899</v>
      </c>
      <c r="AF1040">
        <v>1664.8323926785899</v>
      </c>
      <c r="AG1040">
        <v>554.94413089286502</v>
      </c>
      <c r="AH1040">
        <v>5549.44130892865</v>
      </c>
      <c r="AI1040">
        <v>48698.569469721202</v>
      </c>
      <c r="AJ1040">
        <v>24349.284734860601</v>
      </c>
      <c r="AK1040">
        <v>8116.4282449535403</v>
      </c>
      <c r="AL1040" s="10">
        <v>81164.2824495354</v>
      </c>
      <c r="AM1040">
        <v>14.226814399467999</v>
      </c>
      <c r="AN1040">
        <v>7.1134071997340298</v>
      </c>
      <c r="AO1040">
        <v>2.3711357332446701</v>
      </c>
      <c r="AP1040">
        <v>23.711357332446699</v>
      </c>
      <c r="AQ1040" s="3">
        <v>142651.13203664601</v>
      </c>
      <c r="AR1040" s="1">
        <v>102854.182101493</v>
      </c>
      <c r="AS1040">
        <v>0.58105109674481603</v>
      </c>
      <c r="AT1040">
        <v>2086368.0013589701</v>
      </c>
      <c r="AU1040" s="1">
        <v>4036871085.3155999</v>
      </c>
      <c r="AV1040">
        <v>450.19229476353701</v>
      </c>
    </row>
    <row r="1041" spans="1:48" x14ac:dyDescent="0.25">
      <c r="A1041">
        <v>1039</v>
      </c>
      <c r="B1041" t="s">
        <v>1085</v>
      </c>
      <c r="C1041" s="13">
        <v>300472</v>
      </c>
      <c r="D1041">
        <v>1039</v>
      </c>
      <c r="E1041">
        <v>0.42723535460174</v>
      </c>
      <c r="F1041">
        <v>2086</v>
      </c>
      <c r="G1041">
        <v>127621776.97</v>
      </c>
      <c r="H1041">
        <v>278642263.665411</v>
      </c>
      <c r="I1041">
        <v>4.3628994623027299E-3</v>
      </c>
      <c r="J1041">
        <v>14.224542536810899</v>
      </c>
      <c r="K1041">
        <f t="shared" si="16"/>
        <v>3260.3415824079552</v>
      </c>
      <c r="L1041">
        <v>31.0570721248741</v>
      </c>
      <c r="M1041">
        <v>4949.6031984910296</v>
      </c>
      <c r="N1041">
        <v>70405.841237271001</v>
      </c>
      <c r="O1041" s="3">
        <v>225305.01480929001</v>
      </c>
      <c r="P1041">
        <v>3204860.76691155</v>
      </c>
      <c r="Q1041">
        <v>1.6236235999999999</v>
      </c>
      <c r="R1041">
        <v>23.095302961969999</v>
      </c>
      <c r="S1041" s="9">
        <v>4.9661888542609196</v>
      </c>
      <c r="T1041">
        <v>0.20136165364351999</v>
      </c>
      <c r="U1041">
        <v>8971942.4466365501</v>
      </c>
      <c r="V1041" s="3">
        <v>8975507.0308229309</v>
      </c>
      <c r="W1041" s="1">
        <v>4188268.7087190598</v>
      </c>
      <c r="X1041">
        <v>1180</v>
      </c>
      <c r="Y1041">
        <v>102.418719835868</v>
      </c>
      <c r="Z1041">
        <v>40990.586872586799</v>
      </c>
      <c r="AA1041">
        <v>10598004602.8911</v>
      </c>
      <c r="AB1041">
        <v>10599220057.495899</v>
      </c>
      <c r="AC1041">
        <v>134791.01544401501</v>
      </c>
      <c r="AD1041" s="1">
        <v>1576235000000</v>
      </c>
      <c r="AE1041">
        <v>2969.7619190946202</v>
      </c>
      <c r="AF1041">
        <v>1484.8809595473101</v>
      </c>
      <c r="AG1041">
        <v>494.96031984910297</v>
      </c>
      <c r="AH1041">
        <v>4949.6031984910296</v>
      </c>
      <c r="AI1041">
        <v>42243.504742362602</v>
      </c>
      <c r="AJ1041">
        <v>21121.752371181301</v>
      </c>
      <c r="AK1041">
        <v>7040.5841237270997</v>
      </c>
      <c r="AL1041" s="10">
        <v>70405.841237271001</v>
      </c>
      <c r="AM1041">
        <v>12.956772679985001</v>
      </c>
      <c r="AN1041">
        <v>6.4783863399925297</v>
      </c>
      <c r="AO1041">
        <v>2.1594621133308398</v>
      </c>
      <c r="AP1041">
        <v>21.594621133308401</v>
      </c>
      <c r="AQ1041" s="3">
        <v>120854.089406325</v>
      </c>
      <c r="AR1041" s="1">
        <v>104450.925402964</v>
      </c>
      <c r="AS1041">
        <v>0.53640212806014298</v>
      </c>
      <c r="AT1041">
        <v>1719094.1355078199</v>
      </c>
      <c r="AU1041" s="1">
        <v>4038590179.4510999</v>
      </c>
      <c r="AV1041">
        <v>450.13554238359097</v>
      </c>
    </row>
    <row r="1042" spans="1:48" x14ac:dyDescent="0.25">
      <c r="A1042">
        <v>1040</v>
      </c>
      <c r="B1042" t="s">
        <v>1086</v>
      </c>
      <c r="C1042" s="13">
        <v>300775</v>
      </c>
      <c r="D1042">
        <v>1040</v>
      </c>
      <c r="E1042">
        <v>0.42751288200785797</v>
      </c>
      <c r="F1042">
        <v>2088</v>
      </c>
      <c r="G1042">
        <v>134814978.336126</v>
      </c>
      <c r="H1042">
        <v>274796785.37783802</v>
      </c>
      <c r="I1042">
        <v>4.6942102437171097E-3</v>
      </c>
      <c r="J1042">
        <v>15.0165320001536</v>
      </c>
      <c r="K1042">
        <f t="shared" si="16"/>
        <v>3198.947473699593</v>
      </c>
      <c r="L1042">
        <v>30.608577563817001</v>
      </c>
      <c r="M1042">
        <v>5828.0755284707902</v>
      </c>
      <c r="N1042">
        <v>87517.482672593804</v>
      </c>
      <c r="O1042" s="3">
        <v>398359.11998313997</v>
      </c>
      <c r="P1042">
        <v>5981972.4727798495</v>
      </c>
      <c r="Q1042">
        <v>2.28955967</v>
      </c>
      <c r="R1042">
        <v>34.381246050816102</v>
      </c>
      <c r="S1042" s="9">
        <v>4.2203693907908502</v>
      </c>
      <c r="T1042">
        <v>0.23694608395702699</v>
      </c>
      <c r="U1042">
        <v>8977770.5221650209</v>
      </c>
      <c r="V1042" s="3">
        <v>8981335.1110208705</v>
      </c>
      <c r="W1042" s="1">
        <v>4189999.4699657802</v>
      </c>
      <c r="X1042">
        <v>1713</v>
      </c>
      <c r="Y1042">
        <v>102.97258970141399</v>
      </c>
      <c r="Z1042">
        <v>41004.434210526299</v>
      </c>
      <c r="AA1042">
        <v>9768096804.8982201</v>
      </c>
      <c r="AB1042">
        <v>9770329048.8639507</v>
      </c>
      <c r="AC1042">
        <v>142061.70065789399</v>
      </c>
      <c r="AD1042" s="1">
        <v>1588948000000</v>
      </c>
      <c r="AE1042">
        <v>3496.84531708247</v>
      </c>
      <c r="AF1042">
        <v>1748.42265854123</v>
      </c>
      <c r="AG1042">
        <v>582.80755284707902</v>
      </c>
      <c r="AH1042">
        <v>5828.0755284707902</v>
      </c>
      <c r="AI1042">
        <v>52510.4896035563</v>
      </c>
      <c r="AJ1042">
        <v>26255.244801778099</v>
      </c>
      <c r="AK1042">
        <v>8751.7482672593796</v>
      </c>
      <c r="AL1042" s="10">
        <v>87517.482672593804</v>
      </c>
      <c r="AM1042">
        <v>16.414927108142798</v>
      </c>
      <c r="AN1042">
        <v>8.2074635540713992</v>
      </c>
      <c r="AO1042">
        <v>2.7358211846904599</v>
      </c>
      <c r="AP1042">
        <v>27.358211846904599</v>
      </c>
      <c r="AQ1042" s="3">
        <v>176392.04615852301</v>
      </c>
      <c r="AR1042" s="1">
        <v>221967.073824616</v>
      </c>
      <c r="AS1042">
        <v>0.44279655544471702</v>
      </c>
      <c r="AT1042">
        <v>2648796.8057120298</v>
      </c>
      <c r="AU1042" s="1">
        <v>4041238976.2568202</v>
      </c>
      <c r="AV1042">
        <v>450.13836857151699</v>
      </c>
    </row>
    <row r="1043" spans="1:48" x14ac:dyDescent="0.25">
      <c r="A1043">
        <v>1041</v>
      </c>
      <c r="B1043" t="s">
        <v>1087</v>
      </c>
      <c r="C1043" s="13">
        <v>301069</v>
      </c>
      <c r="D1043">
        <v>1041</v>
      </c>
      <c r="E1043">
        <v>0.42778051724639499</v>
      </c>
      <c r="F1043">
        <v>2090</v>
      </c>
      <c r="G1043">
        <v>128908654.19630501</v>
      </c>
      <c r="H1043">
        <v>272686708.68459898</v>
      </c>
      <c r="I1043">
        <v>4.5052847539450401E-3</v>
      </c>
      <c r="J1043">
        <v>14.349665529871499</v>
      </c>
      <c r="K1043">
        <f t="shared" si="16"/>
        <v>3185.0740438340226</v>
      </c>
      <c r="L1043">
        <v>30.3545412715794</v>
      </c>
      <c r="M1043">
        <v>5620.34000927954</v>
      </c>
      <c r="N1043">
        <v>80649.999297316404</v>
      </c>
      <c r="O1043" s="3">
        <v>241865.47220074999</v>
      </c>
      <c r="P1043">
        <v>3470688.6293051899</v>
      </c>
      <c r="Q1043">
        <v>1.81875403</v>
      </c>
      <c r="R1043">
        <v>26.098512011605798</v>
      </c>
      <c r="S1043" s="9">
        <v>4.3790997908926403</v>
      </c>
      <c r="T1043">
        <v>0.22835743594602001</v>
      </c>
      <c r="U1043">
        <v>8983390.8621743005</v>
      </c>
      <c r="V1043" s="3">
        <v>8986955.4614984002</v>
      </c>
      <c r="W1043" s="1">
        <v>4187726.3447504998</v>
      </c>
      <c r="X1043">
        <v>1290</v>
      </c>
      <c r="Y1043">
        <v>102.65967548349199</v>
      </c>
      <c r="Z1043">
        <v>40974.684745762701</v>
      </c>
      <c r="AA1043">
        <v>9882731929.8049202</v>
      </c>
      <c r="AB1043">
        <v>9882677063.5392399</v>
      </c>
      <c r="AC1043">
        <v>147747.15593220299</v>
      </c>
      <c r="AD1043" s="1">
        <v>1601427000000</v>
      </c>
      <c r="AE1043">
        <v>3372.2040055677198</v>
      </c>
      <c r="AF1043">
        <v>1686.1020027838599</v>
      </c>
      <c r="AG1043">
        <v>562.03400092795403</v>
      </c>
      <c r="AH1043">
        <v>5620.34000927954</v>
      </c>
      <c r="AI1043">
        <v>48389.999578389798</v>
      </c>
      <c r="AJ1043">
        <v>24194.999789194899</v>
      </c>
      <c r="AK1043">
        <v>8064.9999297316399</v>
      </c>
      <c r="AL1043" s="10">
        <v>80649.999297316404</v>
      </c>
      <c r="AM1043">
        <v>15.1927392934767</v>
      </c>
      <c r="AN1043">
        <v>7.5963696467383501</v>
      </c>
      <c r="AO1043">
        <v>2.5321232155794502</v>
      </c>
      <c r="AP1043">
        <v>25.321232155794501</v>
      </c>
      <c r="AQ1043" s="3">
        <v>132430.98137370401</v>
      </c>
      <c r="AR1043" s="1">
        <v>109434.490827045</v>
      </c>
      <c r="AS1043">
        <v>0.54753983761595504</v>
      </c>
      <c r="AT1043">
        <v>1900340.2885052999</v>
      </c>
      <c r="AU1043" s="1">
        <v>4043139316.54532</v>
      </c>
      <c r="AV1043">
        <v>450.06828474640599</v>
      </c>
    </row>
    <row r="1044" spans="1:48" x14ac:dyDescent="0.25">
      <c r="A1044">
        <v>1042</v>
      </c>
      <c r="B1044" t="s">
        <v>1088</v>
      </c>
      <c r="C1044" s="13">
        <v>301342</v>
      </c>
      <c r="D1044">
        <v>1042</v>
      </c>
      <c r="E1044">
        <v>0.42802701583809699</v>
      </c>
      <c r="F1044">
        <v>2092</v>
      </c>
      <c r="G1044">
        <v>133566944.7149</v>
      </c>
      <c r="H1044">
        <v>270935051.85679102</v>
      </c>
      <c r="I1044">
        <v>4.6503035943892502E-3</v>
      </c>
      <c r="J1044">
        <v>14.859647791753799</v>
      </c>
      <c r="K1044">
        <f t="shared" si="16"/>
        <v>3195.414555230861</v>
      </c>
      <c r="L1044">
        <v>30.142184158108801</v>
      </c>
      <c r="M1044">
        <v>5176.4704257398798</v>
      </c>
      <c r="N1044">
        <v>76920.527330924495</v>
      </c>
      <c r="O1044" s="3">
        <v>222523.47157808</v>
      </c>
      <c r="P1044">
        <v>3306620.4130485998</v>
      </c>
      <c r="Q1044">
        <v>1.81506875</v>
      </c>
      <c r="R1044">
        <v>26.9712823428188</v>
      </c>
      <c r="S1044" s="9">
        <v>4.7573365333420599</v>
      </c>
      <c r="T1044">
        <v>0.21020165233034099</v>
      </c>
      <c r="U1044">
        <v>8988567.3326000404</v>
      </c>
      <c r="V1044" s="3">
        <v>8992131.9412797391</v>
      </c>
      <c r="W1044" s="1">
        <v>4183326.26590697</v>
      </c>
      <c r="X1044">
        <v>1314</v>
      </c>
      <c r="Y1044">
        <v>102.309654277956</v>
      </c>
      <c r="Z1044">
        <v>40923.864963503598</v>
      </c>
      <c r="AA1044">
        <v>9943591002.7066708</v>
      </c>
      <c r="AB1044">
        <v>9945122883.9142399</v>
      </c>
      <c r="AC1044">
        <v>133312.45985401401</v>
      </c>
      <c r="AD1044" s="1">
        <v>1613086000000</v>
      </c>
      <c r="AE1044">
        <v>3105.8822554439298</v>
      </c>
      <c r="AF1044">
        <v>1552.9411277219599</v>
      </c>
      <c r="AG1044">
        <v>517.64704257398796</v>
      </c>
      <c r="AH1044">
        <v>5176.4704257398798</v>
      </c>
      <c r="AI1044">
        <v>46152.3163985547</v>
      </c>
      <c r="AJ1044">
        <v>23076.158199277299</v>
      </c>
      <c r="AK1044">
        <v>7692.0527330924497</v>
      </c>
      <c r="AL1044" s="10">
        <v>76920.527330924495</v>
      </c>
      <c r="AM1044">
        <v>14.4432954162407</v>
      </c>
      <c r="AN1044">
        <v>7.2216477081203498</v>
      </c>
      <c r="AO1044">
        <v>2.4072159027067799</v>
      </c>
      <c r="AP1044">
        <v>24.072159027067801</v>
      </c>
      <c r="AQ1044" s="3">
        <v>134434.88572123399</v>
      </c>
      <c r="AR1044" s="1">
        <v>88088.585856845006</v>
      </c>
      <c r="AS1044">
        <v>0.60413800291653197</v>
      </c>
      <c r="AT1044">
        <v>1997655.05274222</v>
      </c>
      <c r="AU1044" s="1">
        <v>4045136971.5980601</v>
      </c>
      <c r="AV1044">
        <v>450.03133668777502</v>
      </c>
    </row>
    <row r="1045" spans="1:48" x14ac:dyDescent="0.25">
      <c r="A1045">
        <v>1043</v>
      </c>
      <c r="B1045" t="s">
        <v>1089</v>
      </c>
      <c r="C1045" s="13">
        <v>301631</v>
      </c>
      <c r="D1045">
        <v>1043</v>
      </c>
      <c r="E1045">
        <v>0.42828847589044999</v>
      </c>
      <c r="F1045">
        <v>2094</v>
      </c>
      <c r="G1045">
        <v>142956643.45280501</v>
      </c>
      <c r="H1045">
        <v>269210811.44902003</v>
      </c>
      <c r="I1045">
        <v>4.54239915634132E-3</v>
      </c>
      <c r="J1045">
        <v>15.8945654512068</v>
      </c>
      <c r="K1045">
        <f t="shared" si="16"/>
        <v>3499.1564818819434</v>
      </c>
      <c r="L1045">
        <v>29.9320742247391</v>
      </c>
      <c r="M1045">
        <v>5490.66109940968</v>
      </c>
      <c r="N1045">
        <v>87271.672214962295</v>
      </c>
      <c r="O1045" s="3">
        <v>277165.88964046002</v>
      </c>
      <c r="P1045">
        <v>4405431.3737322502</v>
      </c>
      <c r="Q1045">
        <v>3.14569009</v>
      </c>
      <c r="R1045">
        <v>49.999377024717603</v>
      </c>
      <c r="S1045" s="9">
        <v>4.4878484268329704</v>
      </c>
      <c r="T1045">
        <v>0.22282392471656801</v>
      </c>
      <c r="U1045">
        <v>8994057.99369945</v>
      </c>
      <c r="V1045" s="3">
        <v>8997622.6115437597</v>
      </c>
      <c r="W1045" s="1">
        <v>4180640.9401398101</v>
      </c>
      <c r="X1045">
        <v>1499</v>
      </c>
      <c r="Y1045">
        <v>102.392408235413</v>
      </c>
      <c r="Z1045">
        <v>40893.924137930997</v>
      </c>
      <c r="AA1045">
        <v>9267324360.89818</v>
      </c>
      <c r="AB1045">
        <v>9269847808.5120106</v>
      </c>
      <c r="AC1045">
        <v>132683.93448275799</v>
      </c>
      <c r="AD1045" s="1">
        <v>1624589000000</v>
      </c>
      <c r="AE1045">
        <v>3294.3966596458099</v>
      </c>
      <c r="AF1045">
        <v>1647.1983298229</v>
      </c>
      <c r="AG1045">
        <v>549.06610994096798</v>
      </c>
      <c r="AH1045">
        <v>5490.66109940968</v>
      </c>
      <c r="AI1045">
        <v>52363.003328977298</v>
      </c>
      <c r="AJ1045">
        <v>26181.501664488602</v>
      </c>
      <c r="AK1045">
        <v>8727.1672214962291</v>
      </c>
      <c r="AL1045" s="10">
        <v>87271.672214962295</v>
      </c>
      <c r="AM1045">
        <v>14.9644646074288</v>
      </c>
      <c r="AN1045">
        <v>7.4822323037144001</v>
      </c>
      <c r="AO1045">
        <v>2.49407743457146</v>
      </c>
      <c r="AP1045">
        <v>24.940774345714601</v>
      </c>
      <c r="AQ1045" s="3">
        <v>153486.219944885</v>
      </c>
      <c r="AR1045" s="1">
        <v>123679.669695574</v>
      </c>
      <c r="AS1045">
        <v>0.55377023537776404</v>
      </c>
      <c r="AT1045">
        <v>2439596.7687722999</v>
      </c>
      <c r="AU1045" s="1">
        <v>4047576568.3668399</v>
      </c>
      <c r="AV1045">
        <v>450.02784851979601</v>
      </c>
    </row>
    <row r="1046" spans="1:48" x14ac:dyDescent="0.25">
      <c r="A1046">
        <v>1044</v>
      </c>
      <c r="B1046" t="s">
        <v>1090</v>
      </c>
      <c r="C1046" s="13">
        <v>301943</v>
      </c>
      <c r="D1046">
        <v>1044</v>
      </c>
      <c r="E1046">
        <v>0.42857018849712802</v>
      </c>
      <c r="F1046">
        <v>2096</v>
      </c>
      <c r="G1046">
        <v>163126353.464349</v>
      </c>
      <c r="H1046">
        <v>268441385.66367602</v>
      </c>
      <c r="I1046">
        <v>4.9528807825832801E-3</v>
      </c>
      <c r="J1046">
        <v>18.125202830323602</v>
      </c>
      <c r="K1046">
        <f t="shared" si="16"/>
        <v>3659.5273793103529</v>
      </c>
      <c r="L1046">
        <v>29.826906933652499</v>
      </c>
      <c r="M1046">
        <v>5915.9647402390801</v>
      </c>
      <c r="N1046">
        <v>107228.060853876</v>
      </c>
      <c r="O1046" s="3">
        <v>284342.70879065001</v>
      </c>
      <c r="P1046">
        <v>5153769.2701541604</v>
      </c>
      <c r="Q1046">
        <v>2.2817090499999999</v>
      </c>
      <c r="R1046">
        <v>41.356439331034899</v>
      </c>
      <c r="S1046" s="9">
        <v>4.1679529852705404</v>
      </c>
      <c r="T1046">
        <v>0.239925930914762</v>
      </c>
      <c r="U1046">
        <v>8999973.9584396891</v>
      </c>
      <c r="V1046" s="3">
        <v>9003538.5884367209</v>
      </c>
      <c r="W1046" s="1">
        <v>4187197.3625742402</v>
      </c>
      <c r="X1046">
        <v>1660</v>
      </c>
      <c r="Y1046">
        <v>102.89267798175599</v>
      </c>
      <c r="Z1046">
        <v>40955.603833865804</v>
      </c>
      <c r="AA1046">
        <v>9460980454.9842796</v>
      </c>
      <c r="AB1046">
        <v>9457449746.6780891</v>
      </c>
      <c r="AC1046">
        <v>150223.37380191599</v>
      </c>
      <c r="AD1046" s="1">
        <v>1637268000000</v>
      </c>
      <c r="AE1046">
        <v>3549.5788441434502</v>
      </c>
      <c r="AF1046">
        <v>1774.7894220717201</v>
      </c>
      <c r="AG1046">
        <v>591.59647402390794</v>
      </c>
      <c r="AH1046">
        <v>5915.9647402390801</v>
      </c>
      <c r="AI1046">
        <v>64336.836512325601</v>
      </c>
      <c r="AJ1046">
        <v>32168.4182561628</v>
      </c>
      <c r="AK1046">
        <v>10722.8060853876</v>
      </c>
      <c r="AL1046" s="10">
        <v>107228.060853876</v>
      </c>
      <c r="AM1046">
        <v>17.580640843422199</v>
      </c>
      <c r="AN1046">
        <v>8.7903204217111401</v>
      </c>
      <c r="AO1046">
        <v>2.9301068072370402</v>
      </c>
      <c r="AP1046">
        <v>29.301068072370398</v>
      </c>
      <c r="AQ1046" s="3">
        <v>170801.845449716</v>
      </c>
      <c r="AR1046" s="1">
        <v>113540.86334093301</v>
      </c>
      <c r="AS1046">
        <v>0.60069008337214203</v>
      </c>
      <c r="AT1046">
        <v>3095818.0925696902</v>
      </c>
      <c r="AU1046" s="1">
        <v>4050672386.4594102</v>
      </c>
      <c r="AV1046">
        <v>450.07601190455699</v>
      </c>
    </row>
    <row r="1047" spans="1:48" x14ac:dyDescent="0.25">
      <c r="A1047">
        <v>1045</v>
      </c>
      <c r="B1047" t="s">
        <v>1091</v>
      </c>
      <c r="C1047" s="13">
        <v>302231</v>
      </c>
      <c r="D1047">
        <v>1045</v>
      </c>
      <c r="E1047">
        <v>0.42883073632080898</v>
      </c>
      <c r="F1047">
        <v>2098</v>
      </c>
      <c r="G1047">
        <v>162733471.14664301</v>
      </c>
      <c r="H1047">
        <v>266659584.53774399</v>
      </c>
      <c r="I1047">
        <v>4.8869404003506599E-3</v>
      </c>
      <c r="J1047">
        <v>18.070563174249099</v>
      </c>
      <c r="K1047">
        <f t="shared" si="16"/>
        <v>3697.7253033313959</v>
      </c>
      <c r="L1047">
        <v>29.6109265933747</v>
      </c>
      <c r="M1047">
        <v>5471.5042973011696</v>
      </c>
      <c r="N1047">
        <v>98873.164062556199</v>
      </c>
      <c r="O1047" s="3">
        <v>560384.47171446006</v>
      </c>
      <c r="P1047">
        <v>10126462.997984299</v>
      </c>
      <c r="Q1047">
        <v>2.2494036999999998</v>
      </c>
      <c r="R1047">
        <v>40.647991665239601</v>
      </c>
      <c r="S1047" s="9">
        <v>4.50926326325592</v>
      </c>
      <c r="T1047">
        <v>0.22176571684083601</v>
      </c>
      <c r="U1047">
        <v>9005445.4627369903</v>
      </c>
      <c r="V1047" s="3">
        <v>9009010.1007444803</v>
      </c>
      <c r="W1047" s="1">
        <v>4194461.2963275602</v>
      </c>
      <c r="X1047">
        <v>1511</v>
      </c>
      <c r="Y1047">
        <v>103.688482308131</v>
      </c>
      <c r="Z1047">
        <v>41018.2249134948</v>
      </c>
      <c r="AA1047">
        <v>10616882914.054899</v>
      </c>
      <c r="AB1047">
        <v>10611761702.682301</v>
      </c>
      <c r="AC1047">
        <v>156250.152249134</v>
      </c>
      <c r="AD1047" s="1">
        <v>1650400000000</v>
      </c>
      <c r="AE1047">
        <v>3282.9025783807001</v>
      </c>
      <c r="AF1047">
        <v>1641.4512891903501</v>
      </c>
      <c r="AG1047">
        <v>547.15042973011703</v>
      </c>
      <c r="AH1047">
        <v>5471.5042973011696</v>
      </c>
      <c r="AI1047">
        <v>59323.898437533702</v>
      </c>
      <c r="AJ1047">
        <v>29661.9492187668</v>
      </c>
      <c r="AK1047">
        <v>9887.3164062556207</v>
      </c>
      <c r="AL1047" s="10">
        <v>98873.164062556199</v>
      </c>
      <c r="AM1047">
        <v>16.043349240704</v>
      </c>
      <c r="AN1047">
        <v>8.0216746203520106</v>
      </c>
      <c r="AO1047">
        <v>2.6738915401173302</v>
      </c>
      <c r="AP1047">
        <v>26.738915401173301</v>
      </c>
      <c r="AQ1047" s="3">
        <v>156673.296767586</v>
      </c>
      <c r="AR1047" s="1">
        <v>403711.17494687298</v>
      </c>
      <c r="AS1047">
        <v>0.279581795491681</v>
      </c>
      <c r="AT1047">
        <v>2831174.7069565398</v>
      </c>
      <c r="AU1047" s="1">
        <v>4053503561.1663599</v>
      </c>
      <c r="AV1047">
        <v>450.116940682066</v>
      </c>
    </row>
    <row r="1048" spans="1:48" x14ac:dyDescent="0.25">
      <c r="A1048">
        <v>1046</v>
      </c>
      <c r="B1048" t="s">
        <v>1092</v>
      </c>
      <c r="C1048" s="13">
        <v>302516</v>
      </c>
      <c r="D1048">
        <v>1046</v>
      </c>
      <c r="E1048">
        <v>0.42908927720450102</v>
      </c>
      <c r="F1048">
        <v>2100</v>
      </c>
      <c r="G1048">
        <v>174051732.02445301</v>
      </c>
      <c r="H1048">
        <v>265914610.52518901</v>
      </c>
      <c r="I1048">
        <v>4.7485219678550603E-3</v>
      </c>
      <c r="J1048">
        <v>19.315741864833601</v>
      </c>
      <c r="K1048">
        <f t="shared" si="16"/>
        <v>4067.7377077732367</v>
      </c>
      <c r="L1048">
        <v>29.5104100100002</v>
      </c>
      <c r="M1048">
        <v>5429.3585575390598</v>
      </c>
      <c r="N1048">
        <v>104872.08838904899</v>
      </c>
      <c r="O1048" s="3">
        <v>278565.06682439003</v>
      </c>
      <c r="P1048">
        <v>5380690.92334003</v>
      </c>
      <c r="Q1048">
        <v>2.0289262199999998</v>
      </c>
      <c r="R1048">
        <v>39.190215128312502</v>
      </c>
      <c r="S1048" s="9">
        <v>4.54700643103393</v>
      </c>
      <c r="T1048">
        <v>0.219924914373303</v>
      </c>
      <c r="U1048">
        <v>9010874.8212945294</v>
      </c>
      <c r="V1048" s="3">
        <v>9014439.4655485004</v>
      </c>
      <c r="W1048" s="1">
        <v>4212336.9323679302</v>
      </c>
      <c r="X1048">
        <v>1559</v>
      </c>
      <c r="Y1048">
        <v>104.960672967202</v>
      </c>
      <c r="Z1048">
        <v>41175.723776223698</v>
      </c>
      <c r="AA1048">
        <v>11332323294.1238</v>
      </c>
      <c r="AB1048">
        <v>11326926257.556499</v>
      </c>
      <c r="AC1048">
        <v>154593.933566433</v>
      </c>
      <c r="AD1048" s="1">
        <v>1664272000000</v>
      </c>
      <c r="AE1048">
        <v>3257.6151345234298</v>
      </c>
      <c r="AF1048">
        <v>1628.8075672617099</v>
      </c>
      <c r="AG1048">
        <v>542.93585575390603</v>
      </c>
      <c r="AH1048">
        <v>5429.3585575390598</v>
      </c>
      <c r="AI1048">
        <v>62923.253033429799</v>
      </c>
      <c r="AJ1048">
        <v>31461.626516714899</v>
      </c>
      <c r="AK1048">
        <v>10487.2088389049</v>
      </c>
      <c r="AL1048" s="10">
        <v>104872.08838904899</v>
      </c>
      <c r="AM1048">
        <v>15.468857029101599</v>
      </c>
      <c r="AN1048">
        <v>7.7344285145508396</v>
      </c>
      <c r="AO1048">
        <v>2.5781428381836098</v>
      </c>
      <c r="AP1048">
        <v>25.781428381836101</v>
      </c>
      <c r="AQ1048" s="3">
        <v>163633.68915586901</v>
      </c>
      <c r="AR1048" s="1">
        <v>114931.37766852</v>
      </c>
      <c r="AS1048">
        <v>0.58741640156561903</v>
      </c>
      <c r="AT1048">
        <v>3160706.1001251899</v>
      </c>
      <c r="AU1048" s="1">
        <v>4056664267.26649</v>
      </c>
      <c r="AV1048">
        <v>450.19649564765501</v>
      </c>
    </row>
    <row r="1049" spans="1:48" x14ac:dyDescent="0.25">
      <c r="A1049">
        <v>1047</v>
      </c>
      <c r="B1049" t="s">
        <v>1093</v>
      </c>
      <c r="C1049" s="13">
        <v>302781</v>
      </c>
      <c r="D1049">
        <v>1047</v>
      </c>
      <c r="E1049">
        <v>0.42932756501292602</v>
      </c>
      <c r="F1049">
        <v>2102</v>
      </c>
      <c r="G1049">
        <v>161427609.042337</v>
      </c>
      <c r="H1049">
        <v>264846224.31486601</v>
      </c>
      <c r="I1049">
        <v>4.66382242431327E-3</v>
      </c>
      <c r="J1049">
        <v>17.904811217478301</v>
      </c>
      <c r="K1049">
        <f t="shared" si="16"/>
        <v>3839.0851084161327</v>
      </c>
      <c r="L1049">
        <v>29.375530469362801</v>
      </c>
      <c r="M1049">
        <v>5004.0439769308996</v>
      </c>
      <c r="N1049">
        <v>89596.462730907093</v>
      </c>
      <c r="O1049" s="3">
        <v>252060.14817848001</v>
      </c>
      <c r="P1049">
        <v>4513089.3685852904</v>
      </c>
      <c r="Q1049">
        <v>1.7197868599999999</v>
      </c>
      <c r="R1049">
        <v>30.792459062599701</v>
      </c>
      <c r="S1049" s="9">
        <v>4.93621520932252</v>
      </c>
      <c r="T1049">
        <v>0.20258436020200199</v>
      </c>
      <c r="U1049">
        <v>9015878.8652714603</v>
      </c>
      <c r="V1049" s="3">
        <v>9019443.5237234607</v>
      </c>
      <c r="W1049" s="1">
        <v>4219308.0048747202</v>
      </c>
      <c r="X1049">
        <v>1399</v>
      </c>
      <c r="Y1049">
        <v>106.403592181541</v>
      </c>
      <c r="Z1049">
        <v>41212.8872180451</v>
      </c>
      <c r="AA1049">
        <v>10862217424.2735</v>
      </c>
      <c r="AB1049">
        <v>10871001161.749599</v>
      </c>
      <c r="AC1049">
        <v>145192.56390977401</v>
      </c>
      <c r="AD1049" s="1">
        <v>1676635000000</v>
      </c>
      <c r="AE1049">
        <v>3002.42638615854</v>
      </c>
      <c r="AF1049">
        <v>1501.21319307927</v>
      </c>
      <c r="AG1049">
        <v>500.40439769309</v>
      </c>
      <c r="AH1049">
        <v>5004.0439769308996</v>
      </c>
      <c r="AI1049">
        <v>53757.877638544203</v>
      </c>
      <c r="AJ1049">
        <v>26878.938819272102</v>
      </c>
      <c r="AK1049">
        <v>8959.6462730907097</v>
      </c>
      <c r="AL1049" s="10">
        <v>89596.462730907093</v>
      </c>
      <c r="AM1049">
        <v>14.002783507116</v>
      </c>
      <c r="AN1049">
        <v>7.0013917535580301</v>
      </c>
      <c r="AO1049">
        <v>2.3337972511860099</v>
      </c>
      <c r="AP1049">
        <v>23.337972511860102</v>
      </c>
      <c r="AQ1049" s="3">
        <v>148858.62546197599</v>
      </c>
      <c r="AR1049" s="1">
        <v>103201.52271650299</v>
      </c>
      <c r="AS1049">
        <v>0.59056787254037202</v>
      </c>
      <c r="AT1049">
        <v>2665285.58698999</v>
      </c>
      <c r="AU1049" s="1">
        <v>4059329552.8534799</v>
      </c>
      <c r="AV1049">
        <v>450.24224632051499</v>
      </c>
    </row>
    <row r="1050" spans="1:48" x14ac:dyDescent="0.25">
      <c r="A1050">
        <v>1048</v>
      </c>
      <c r="B1050" t="s">
        <v>1094</v>
      </c>
      <c r="C1050" s="13">
        <v>303064</v>
      </c>
      <c r="D1050">
        <v>1048</v>
      </c>
      <c r="E1050">
        <v>0.42958245658873701</v>
      </c>
      <c r="F1050">
        <v>2104</v>
      </c>
      <c r="G1050">
        <v>167761782.407087</v>
      </c>
      <c r="H1050">
        <v>263991405.60261399</v>
      </c>
      <c r="I1050">
        <v>4.6901843167737999E-3</v>
      </c>
      <c r="J1050">
        <v>18.596328091552799</v>
      </c>
      <c r="K1050">
        <f t="shared" si="16"/>
        <v>3964.9461163062583</v>
      </c>
      <c r="L1050">
        <v>29.263344258131799</v>
      </c>
      <c r="M1050">
        <v>5352.7230920288703</v>
      </c>
      <c r="N1050">
        <v>99540.994802599802</v>
      </c>
      <c r="O1050" s="3">
        <v>286603.39121645002</v>
      </c>
      <c r="P1050">
        <v>5329770.69521276</v>
      </c>
      <c r="Q1050">
        <v>1.9304631400000001</v>
      </c>
      <c r="R1050">
        <v>35.899525920089197</v>
      </c>
      <c r="S1050" s="9">
        <v>4.6174073563834597</v>
      </c>
      <c r="T1050">
        <v>0.216571751811657</v>
      </c>
      <c r="U1050">
        <v>9021231.5883634891</v>
      </c>
      <c r="V1050" s="3">
        <v>9024796.2567023598</v>
      </c>
      <c r="W1050" s="1">
        <v>4222709.7521759504</v>
      </c>
      <c r="X1050">
        <v>1283</v>
      </c>
      <c r="Y1050">
        <v>107.014482290422</v>
      </c>
      <c r="Z1050">
        <v>41202.665492957698</v>
      </c>
      <c r="AA1050">
        <v>10030436688.935699</v>
      </c>
      <c r="AB1050">
        <v>10032789939.6115</v>
      </c>
      <c r="AC1050">
        <v>141365.92253521099</v>
      </c>
      <c r="AD1050" s="1">
        <v>1688827000000</v>
      </c>
      <c r="AE1050">
        <v>3211.6338552173202</v>
      </c>
      <c r="AF1050">
        <v>1605.8169276086601</v>
      </c>
      <c r="AG1050">
        <v>535.27230920288696</v>
      </c>
      <c r="AH1050">
        <v>5352.7230920288703</v>
      </c>
      <c r="AI1050">
        <v>59724.596881559897</v>
      </c>
      <c r="AJ1050">
        <v>29862.298440779901</v>
      </c>
      <c r="AK1050">
        <v>9954.0994802599798</v>
      </c>
      <c r="AL1050" s="10">
        <v>99540.994802599802</v>
      </c>
      <c r="AM1050">
        <v>15.06315473896</v>
      </c>
      <c r="AN1050">
        <v>7.5315773694800399</v>
      </c>
      <c r="AO1050">
        <v>2.51052578982668</v>
      </c>
      <c r="AP1050">
        <v>25.1052578982668</v>
      </c>
      <c r="AQ1050" s="3">
        <v>137299.58077861101</v>
      </c>
      <c r="AR1050" s="1">
        <v>149303.81043783799</v>
      </c>
      <c r="AS1050">
        <v>0.47905776758558799</v>
      </c>
      <c r="AT1050">
        <v>2553268.0509917201</v>
      </c>
      <c r="AU1050" s="1">
        <v>4061882820.90447</v>
      </c>
      <c r="AV1050">
        <v>450.25812508171299</v>
      </c>
    </row>
    <row r="1051" spans="1:48" x14ac:dyDescent="0.25">
      <c r="A1051">
        <v>1049</v>
      </c>
      <c r="B1051" t="s">
        <v>1095</v>
      </c>
      <c r="C1051" s="13">
        <v>303377</v>
      </c>
      <c r="D1051">
        <v>1049</v>
      </c>
      <c r="E1051">
        <v>0.42986416927787402</v>
      </c>
      <c r="F1051">
        <v>2106</v>
      </c>
      <c r="G1051">
        <v>171908395.09041399</v>
      </c>
      <c r="H1051">
        <v>263260116.48840901</v>
      </c>
      <c r="I1051">
        <v>4.8301036125072798E-3</v>
      </c>
      <c r="J1051">
        <v>19.043490099852502</v>
      </c>
      <c r="K1051">
        <f t="shared" si="16"/>
        <v>3942.6669959088376</v>
      </c>
      <c r="L1051">
        <v>29.1631564554846</v>
      </c>
      <c r="M1051">
        <v>5915.9664718713602</v>
      </c>
      <c r="N1051">
        <v>112660.64893814101</v>
      </c>
      <c r="O1051" s="3">
        <v>287607.99151368003</v>
      </c>
      <c r="P1051">
        <v>5477059.9390292196</v>
      </c>
      <c r="Q1051">
        <v>2.1430707899999999</v>
      </c>
      <c r="R1051">
        <v>40.811547372648</v>
      </c>
      <c r="S1051" s="9">
        <v>4.1805360504882403</v>
      </c>
      <c r="T1051">
        <v>0.239203773851731</v>
      </c>
      <c r="U1051">
        <v>9027147.5548353605</v>
      </c>
      <c r="V1051" s="3">
        <v>9030712.23359528</v>
      </c>
      <c r="W1051" s="1">
        <v>4209910.8970528301</v>
      </c>
      <c r="X1051">
        <v>1368</v>
      </c>
      <c r="Y1051">
        <v>106.523901058535</v>
      </c>
      <c r="Z1051">
        <v>41021.990445859803</v>
      </c>
      <c r="AA1051">
        <v>9738433789.5959892</v>
      </c>
      <c r="AB1051">
        <v>9738768120.3768997</v>
      </c>
      <c r="AC1051">
        <v>145736.56687898</v>
      </c>
      <c r="AD1051" s="1">
        <v>1701919000000</v>
      </c>
      <c r="AE1051">
        <v>3549.5798831228099</v>
      </c>
      <c r="AF1051">
        <v>1774.7899415613999</v>
      </c>
      <c r="AG1051">
        <v>591.596647187136</v>
      </c>
      <c r="AH1051">
        <v>5915.9664718713602</v>
      </c>
      <c r="AI1051">
        <v>67596.389362884904</v>
      </c>
      <c r="AJ1051">
        <v>33798.194681442401</v>
      </c>
      <c r="AK1051">
        <v>11266.0648938141</v>
      </c>
      <c r="AL1051" s="10">
        <v>112660.64893814101</v>
      </c>
      <c r="AM1051">
        <v>17.144838616354701</v>
      </c>
      <c r="AN1051">
        <v>8.5724193081773592</v>
      </c>
      <c r="AO1051">
        <v>2.85747310272578</v>
      </c>
      <c r="AP1051">
        <v>28.574731027257801</v>
      </c>
      <c r="AQ1051" s="3">
        <v>145724.69664807501</v>
      </c>
      <c r="AR1051" s="1">
        <v>141883.294865604</v>
      </c>
      <c r="AS1051">
        <v>0.50667819027255501</v>
      </c>
      <c r="AT1051">
        <v>2775106.8179216399</v>
      </c>
      <c r="AU1051" s="1">
        <v>4064657927.7223902</v>
      </c>
      <c r="AV1051">
        <v>450.27046506458998</v>
      </c>
    </row>
    <row r="1052" spans="1:48" x14ac:dyDescent="0.25">
      <c r="A1052">
        <v>1050</v>
      </c>
      <c r="B1052" t="s">
        <v>1096</v>
      </c>
      <c r="C1052" s="13">
        <v>303654</v>
      </c>
      <c r="D1052">
        <v>1050</v>
      </c>
      <c r="E1052">
        <v>0.43011522933745799</v>
      </c>
      <c r="F1052">
        <v>2108</v>
      </c>
      <c r="G1052">
        <v>176963636.45120299</v>
      </c>
      <c r="H1052">
        <v>262427574.888459</v>
      </c>
      <c r="I1052">
        <v>4.8494627954412698E-3</v>
      </c>
      <c r="J1052">
        <v>19.592051748528501</v>
      </c>
      <c r="K1052">
        <f t="shared" si="16"/>
        <v>4040.045789596732</v>
      </c>
      <c r="L1052">
        <v>29.0539612010814</v>
      </c>
      <c r="M1052">
        <v>5272.2612512595897</v>
      </c>
      <c r="N1052">
        <v>103294.415266439</v>
      </c>
      <c r="O1052" s="3">
        <v>301916.57233393</v>
      </c>
      <c r="P1052">
        <v>5915165.1089046998</v>
      </c>
      <c r="Q1052">
        <v>1.8637785600000001</v>
      </c>
      <c r="R1052">
        <v>36.515245995317898</v>
      </c>
      <c r="S1052" s="9">
        <v>4.6936891935313598</v>
      </c>
      <c r="T1052">
        <v>0.213052027683928</v>
      </c>
      <c r="U1052">
        <v>9032419.8160866201</v>
      </c>
      <c r="V1052" s="3">
        <v>9035984.5031579603</v>
      </c>
      <c r="W1052" s="1">
        <v>4196091.8318030601</v>
      </c>
      <c r="X1052">
        <v>1353</v>
      </c>
      <c r="Y1052">
        <v>105.808102490143</v>
      </c>
      <c r="Z1052">
        <v>40834.931654676198</v>
      </c>
      <c r="AA1052">
        <v>10539433141.2715</v>
      </c>
      <c r="AB1052">
        <v>10534330483.0135</v>
      </c>
      <c r="AC1052">
        <v>152344.71582733799</v>
      </c>
      <c r="AD1052" s="1">
        <v>1714458000000</v>
      </c>
      <c r="AE1052">
        <v>3163.35675075575</v>
      </c>
      <c r="AF1052">
        <v>1581.67837537787</v>
      </c>
      <c r="AG1052">
        <v>527.22612512595902</v>
      </c>
      <c r="AH1052">
        <v>5272.2612512595897</v>
      </c>
      <c r="AI1052">
        <v>61976.6491598637</v>
      </c>
      <c r="AJ1052">
        <v>30988.324579931799</v>
      </c>
      <c r="AK1052">
        <v>10329.441526643899</v>
      </c>
      <c r="AL1052" s="10">
        <v>103294.415266439</v>
      </c>
      <c r="AM1052">
        <v>15.340580871498</v>
      </c>
      <c r="AN1052">
        <v>7.6702904357490098</v>
      </c>
      <c r="AO1052">
        <v>2.556763478583</v>
      </c>
      <c r="AP1052">
        <v>25.567634785829998</v>
      </c>
      <c r="AQ1052" s="3">
        <v>143158.36266916301</v>
      </c>
      <c r="AR1052" s="1">
        <v>158758.20966476601</v>
      </c>
      <c r="AS1052">
        <v>0.474165301899444</v>
      </c>
      <c r="AT1052">
        <v>2804766.04964886</v>
      </c>
      <c r="AU1052" s="1">
        <v>4067462693.7720399</v>
      </c>
      <c r="AV1052">
        <v>450.31816241844098</v>
      </c>
    </row>
    <row r="1053" spans="1:48" x14ac:dyDescent="0.25">
      <c r="A1053">
        <v>1051</v>
      </c>
      <c r="B1053" t="s">
        <v>1097</v>
      </c>
      <c r="C1053" s="13">
        <v>303924</v>
      </c>
      <c r="D1053">
        <v>1051</v>
      </c>
      <c r="E1053">
        <v>0.430359720589507</v>
      </c>
      <c r="F1053">
        <v>2110</v>
      </c>
      <c r="G1053">
        <v>160552752.88961399</v>
      </c>
      <c r="H1053">
        <v>261168610.69225001</v>
      </c>
      <c r="I1053">
        <v>4.7227622063120899E-3</v>
      </c>
      <c r="J1053">
        <v>17.765066802132601</v>
      </c>
      <c r="K1053">
        <f t="shared" si="16"/>
        <v>3761.5840108123894</v>
      </c>
      <c r="L1053">
        <v>28.8981517418012</v>
      </c>
      <c r="M1053">
        <v>5134.3162930402896</v>
      </c>
      <c r="N1053">
        <v>91211.471929138497</v>
      </c>
      <c r="O1053" s="3">
        <v>295734.79797434999</v>
      </c>
      <c r="P1053">
        <v>5253748.4417295102</v>
      </c>
      <c r="Q1053">
        <v>1.9215794799999999</v>
      </c>
      <c r="R1053">
        <v>34.136987827807197</v>
      </c>
      <c r="S1053" s="9">
        <v>4.8225354394421798</v>
      </c>
      <c r="T1053">
        <v>0.20735980327304099</v>
      </c>
      <c r="U1053">
        <v>9037554.1323796604</v>
      </c>
      <c r="V1053" s="3">
        <v>9041118.83543556</v>
      </c>
      <c r="W1053" s="1">
        <v>4200353.1808400899</v>
      </c>
      <c r="X1053">
        <v>1321</v>
      </c>
      <c r="Y1053">
        <v>105.093989188671</v>
      </c>
      <c r="Z1053">
        <v>40831.549815498103</v>
      </c>
      <c r="AA1053">
        <v>10429850461.5123</v>
      </c>
      <c r="AB1053">
        <v>10432845391.503</v>
      </c>
      <c r="AC1053">
        <v>137352.48339483299</v>
      </c>
      <c r="AD1053" s="1">
        <v>1726553000000</v>
      </c>
      <c r="AE1053">
        <v>3080.5897758241699</v>
      </c>
      <c r="AF1053">
        <v>1540.29488791208</v>
      </c>
      <c r="AG1053">
        <v>513.431629304029</v>
      </c>
      <c r="AH1053">
        <v>5134.3162930402896</v>
      </c>
      <c r="AI1053">
        <v>54726.883157483098</v>
      </c>
      <c r="AJ1053">
        <v>27363.441578741498</v>
      </c>
      <c r="AK1053">
        <v>9121.1471929138497</v>
      </c>
      <c r="AL1053" s="10">
        <v>91211.471929138497</v>
      </c>
      <c r="AM1053">
        <v>14.548892966413799</v>
      </c>
      <c r="AN1053">
        <v>7.27444648320692</v>
      </c>
      <c r="AO1053">
        <v>2.4248154944023002</v>
      </c>
      <c r="AP1053">
        <v>24.248154944023</v>
      </c>
      <c r="AQ1053" s="3">
        <v>138829.15971823499</v>
      </c>
      <c r="AR1053" s="1">
        <v>156905.63825611401</v>
      </c>
      <c r="AS1053">
        <v>0.46943802578916</v>
      </c>
      <c r="AT1053">
        <v>2466309.29647838</v>
      </c>
      <c r="AU1053" s="1">
        <v>4069929003.0685201</v>
      </c>
      <c r="AV1053">
        <v>450.33522825460199</v>
      </c>
    </row>
    <row r="1054" spans="1:48" x14ac:dyDescent="0.25">
      <c r="A1054">
        <v>1052</v>
      </c>
      <c r="B1054" t="s">
        <v>1098</v>
      </c>
      <c r="C1054" s="13">
        <v>304225</v>
      </c>
      <c r="D1054">
        <v>1052</v>
      </c>
      <c r="E1054">
        <v>0.43063194571575403</v>
      </c>
      <c r="F1054">
        <v>2112</v>
      </c>
      <c r="G1054">
        <v>161098220.70492101</v>
      </c>
      <c r="H1054">
        <v>260206050.97516</v>
      </c>
      <c r="I1054">
        <v>4.6785075394505998E-3</v>
      </c>
      <c r="J1054">
        <v>17.814154104013198</v>
      </c>
      <c r="K1054">
        <f t="shared" si="16"/>
        <v>3807.6574535359468</v>
      </c>
      <c r="L1054">
        <v>28.7734443657118</v>
      </c>
      <c r="M1054">
        <v>5716.7276511788295</v>
      </c>
      <c r="N1054">
        <v>101838.667348773</v>
      </c>
      <c r="O1054" s="3">
        <v>236737.79867299</v>
      </c>
      <c r="P1054">
        <v>4217283.62780549</v>
      </c>
      <c r="Q1054">
        <v>1.97753216</v>
      </c>
      <c r="R1054">
        <v>35.228062643881998</v>
      </c>
      <c r="S1054" s="9">
        <v>4.3339627247977504</v>
      </c>
      <c r="T1054">
        <v>0.23073571774816401</v>
      </c>
      <c r="U1054">
        <v>9043270.8600308392</v>
      </c>
      <c r="V1054" s="3">
        <v>9046835.5695834402</v>
      </c>
      <c r="W1054" s="1">
        <v>4205518.2766184499</v>
      </c>
      <c r="X1054">
        <v>1599</v>
      </c>
      <c r="Y1054">
        <v>104.701676307417</v>
      </c>
      <c r="Z1054">
        <v>40848.158940397298</v>
      </c>
      <c r="AA1054">
        <v>9786695992.7313595</v>
      </c>
      <c r="AB1054">
        <v>9788771259.073</v>
      </c>
      <c r="AC1054">
        <v>146118.90728476801</v>
      </c>
      <c r="AD1054" s="1">
        <v>1739205000000</v>
      </c>
      <c r="AE1054">
        <v>3430.0365907073001</v>
      </c>
      <c r="AF1054">
        <v>1715.01829535365</v>
      </c>
      <c r="AG1054">
        <v>571.67276511788305</v>
      </c>
      <c r="AH1054">
        <v>5716.7276511788295</v>
      </c>
      <c r="AI1054">
        <v>61103.200409263904</v>
      </c>
      <c r="AJ1054">
        <v>30551.600204631901</v>
      </c>
      <c r="AK1054">
        <v>10183.8667348773</v>
      </c>
      <c r="AL1054" s="10">
        <v>101838.667348773</v>
      </c>
      <c r="AM1054">
        <v>16.047452050215501</v>
      </c>
      <c r="AN1054">
        <v>8.0237260251077807</v>
      </c>
      <c r="AO1054">
        <v>2.6745753417025901</v>
      </c>
      <c r="AP1054">
        <v>26.745753417025899</v>
      </c>
      <c r="AQ1054" s="3">
        <v>167417.980415561</v>
      </c>
      <c r="AR1054" s="1">
        <v>69319.818257428793</v>
      </c>
      <c r="AS1054">
        <v>0.70718736658871495</v>
      </c>
      <c r="AT1054">
        <v>2982409.70290547</v>
      </c>
      <c r="AU1054" s="1">
        <v>4072911412.77142</v>
      </c>
      <c r="AV1054">
        <v>450.38034089775499</v>
      </c>
    </row>
    <row r="1055" spans="1:48" x14ac:dyDescent="0.25">
      <c r="A1055">
        <v>1053</v>
      </c>
      <c r="B1055" t="s">
        <v>1099</v>
      </c>
      <c r="C1055" s="13">
        <v>304525</v>
      </c>
      <c r="D1055">
        <v>1053</v>
      </c>
      <c r="E1055">
        <v>0.430904535892909</v>
      </c>
      <c r="F1055">
        <v>2114</v>
      </c>
      <c r="G1055">
        <v>147489782.508196</v>
      </c>
      <c r="H1055">
        <v>258267291.371097</v>
      </c>
      <c r="I1055">
        <v>4.5458659824664004E-3</v>
      </c>
      <c r="J1055">
        <v>16.299023081823101</v>
      </c>
      <c r="K1055">
        <f t="shared" si="16"/>
        <v>3585.4605359438951</v>
      </c>
      <c r="L1055">
        <v>28.540990919852401</v>
      </c>
      <c r="M1055">
        <v>5724.39372025989</v>
      </c>
      <c r="N1055">
        <v>93302.0253759591</v>
      </c>
      <c r="O1055" s="3">
        <v>307400.69750218</v>
      </c>
      <c r="P1055">
        <v>5010331.0639565503</v>
      </c>
      <c r="Q1055">
        <v>1.8535410699999999</v>
      </c>
      <c r="R1055">
        <v>30.210908683037001</v>
      </c>
      <c r="S1055" s="9">
        <v>4.3308984374629196</v>
      </c>
      <c r="T1055">
        <v>0.23089897268193699</v>
      </c>
      <c r="U1055">
        <v>9048995.2537510991</v>
      </c>
      <c r="V1055" s="3">
        <v>9052559.9669138808</v>
      </c>
      <c r="W1055" s="1">
        <v>4206185.5459477603</v>
      </c>
      <c r="X1055">
        <v>1399</v>
      </c>
      <c r="Y1055">
        <v>103.980119421461</v>
      </c>
      <c r="Z1055">
        <v>40828.089700996599</v>
      </c>
      <c r="AA1055">
        <v>9996700051.5606995</v>
      </c>
      <c r="AB1055">
        <v>9995628849.8004799</v>
      </c>
      <c r="AC1055">
        <v>153437.76079734199</v>
      </c>
      <c r="AD1055" s="1">
        <v>1752086000000</v>
      </c>
      <c r="AE1055">
        <v>3434.63623215593</v>
      </c>
      <c r="AF1055">
        <v>1717.31811607796</v>
      </c>
      <c r="AG1055">
        <v>572.43937202598897</v>
      </c>
      <c r="AH1055">
        <v>5724.39372025989</v>
      </c>
      <c r="AI1055">
        <v>55981.215225575499</v>
      </c>
      <c r="AJ1055">
        <v>27990.607612787699</v>
      </c>
      <c r="AK1055">
        <v>9330.2025375959092</v>
      </c>
      <c r="AL1055" s="10">
        <v>93302.0253759591</v>
      </c>
      <c r="AM1055">
        <v>15.6133960099042</v>
      </c>
      <c r="AN1055">
        <v>7.8066980049521204</v>
      </c>
      <c r="AO1055">
        <v>2.6022326683173702</v>
      </c>
      <c r="AP1055">
        <v>26.022326683173699</v>
      </c>
      <c r="AQ1055" s="3">
        <v>145468.187070624</v>
      </c>
      <c r="AR1055" s="1">
        <v>161932.51043155501</v>
      </c>
      <c r="AS1055">
        <v>0.47322009433499201</v>
      </c>
      <c r="AT1055">
        <v>2370989.3387350598</v>
      </c>
      <c r="AU1055" s="1">
        <v>4075282402.1101599</v>
      </c>
      <c r="AV1055">
        <v>450.35744718960098</v>
      </c>
    </row>
    <row r="1056" spans="1:48" x14ac:dyDescent="0.25">
      <c r="A1056">
        <v>1054</v>
      </c>
      <c r="B1056" t="s">
        <v>1100</v>
      </c>
      <c r="C1056" s="13">
        <v>304816</v>
      </c>
      <c r="D1056">
        <v>1054</v>
      </c>
      <c r="E1056">
        <v>0.43116782064613302</v>
      </c>
      <c r="F1056">
        <v>2116</v>
      </c>
      <c r="G1056">
        <v>177978438.95764899</v>
      </c>
      <c r="H1056">
        <v>258238063.441964</v>
      </c>
      <c r="I1056">
        <v>5.0646795651665801E-3</v>
      </c>
      <c r="J1056">
        <v>19.656299366653801</v>
      </c>
      <c r="K1056">
        <f t="shared" si="16"/>
        <v>3881.0548848626509</v>
      </c>
      <c r="L1056">
        <v>28.520334893419498</v>
      </c>
      <c r="M1056">
        <v>5528.9798177015</v>
      </c>
      <c r="N1056">
        <v>108679.282488927</v>
      </c>
      <c r="O1056" s="3">
        <v>450198.20587101998</v>
      </c>
      <c r="P1056">
        <v>8849230.7089312002</v>
      </c>
      <c r="Q1056">
        <v>2.5081111300000001</v>
      </c>
      <c r="R1056">
        <v>49.300183216116302</v>
      </c>
      <c r="S1056" s="9">
        <v>4.4867075891625001</v>
      </c>
      <c r="T1056">
        <v>0.22288058228164101</v>
      </c>
      <c r="U1056">
        <v>9054524.2335688006</v>
      </c>
      <c r="V1056" s="3">
        <v>9058088.95309042</v>
      </c>
      <c r="W1056" s="1">
        <v>4205257.4488419704</v>
      </c>
      <c r="X1056">
        <v>1360</v>
      </c>
      <c r="Y1056">
        <v>103.362605370685</v>
      </c>
      <c r="Z1056">
        <v>40801.503424657501</v>
      </c>
      <c r="AA1056">
        <v>10804531134.8857</v>
      </c>
      <c r="AB1056">
        <v>10799562903.491899</v>
      </c>
      <c r="AC1056">
        <v>148365.98972602701</v>
      </c>
      <c r="AD1056" s="1">
        <v>1765590000000</v>
      </c>
      <c r="AE1056">
        <v>3317.3878906209002</v>
      </c>
      <c r="AF1056">
        <v>1658.6939453104501</v>
      </c>
      <c r="AG1056">
        <v>552.89798177014995</v>
      </c>
      <c r="AH1056">
        <v>5528.9798177015</v>
      </c>
      <c r="AI1056">
        <v>65207.569493356597</v>
      </c>
      <c r="AJ1056">
        <v>32603.784746678299</v>
      </c>
      <c r="AK1056">
        <v>10867.9282488927</v>
      </c>
      <c r="AL1056" s="10">
        <v>108679.282488927</v>
      </c>
      <c r="AM1056">
        <v>16.801506659358701</v>
      </c>
      <c r="AN1056">
        <v>8.4007533296793699</v>
      </c>
      <c r="AO1056">
        <v>2.8002511098931202</v>
      </c>
      <c r="AP1056">
        <v>28.002511098931201</v>
      </c>
      <c r="AQ1056" s="3">
        <v>140573.14330413099</v>
      </c>
      <c r="AR1056" s="1">
        <v>309625.06256688799</v>
      </c>
      <c r="AS1056">
        <v>0.31224723126596698</v>
      </c>
      <c r="AT1056">
        <v>2763147.7876975401</v>
      </c>
      <c r="AU1056" s="1">
        <v>4078045549.8978601</v>
      </c>
      <c r="AV1056">
        <v>450.38761228103903</v>
      </c>
    </row>
    <row r="1057" spans="1:48" x14ac:dyDescent="0.25">
      <c r="A1057">
        <v>1055</v>
      </c>
      <c r="B1057" t="s">
        <v>1101</v>
      </c>
      <c r="C1057" s="13">
        <v>305052</v>
      </c>
      <c r="D1057">
        <v>1055</v>
      </c>
      <c r="E1057">
        <v>0.43138220716495701</v>
      </c>
      <c r="F1057">
        <v>2118</v>
      </c>
      <c r="G1057">
        <v>166189048.65212101</v>
      </c>
      <c r="H1057">
        <v>257379620.320559</v>
      </c>
      <c r="I1057">
        <v>4.7984488217416802E-3</v>
      </c>
      <c r="J1057">
        <v>18.345133596350301</v>
      </c>
      <c r="K1057">
        <f t="shared" si="16"/>
        <v>3823.1383261250699</v>
      </c>
      <c r="L1057">
        <v>28.411399897007001</v>
      </c>
      <c r="M1057">
        <v>4502.1168953087099</v>
      </c>
      <c r="N1057">
        <v>82591.935910824206</v>
      </c>
      <c r="O1057" s="3">
        <v>279955.48963040003</v>
      </c>
      <c r="P1057">
        <v>5135820.8583013397</v>
      </c>
      <c r="Q1057">
        <v>1.8108308900000001</v>
      </c>
      <c r="R1057">
        <v>33.219934597447903</v>
      </c>
      <c r="S1057" s="9">
        <v>5.51279561423787</v>
      </c>
      <c r="T1057">
        <v>0.18139616811065901</v>
      </c>
      <c r="U1057">
        <v>9059026.3504641093</v>
      </c>
      <c r="V1057" s="3">
        <v>9062591.0728114806</v>
      </c>
      <c r="W1057" s="1">
        <v>4215917.0938933296</v>
      </c>
      <c r="X1057">
        <v>1369</v>
      </c>
      <c r="Y1057">
        <v>103.261273213417</v>
      </c>
      <c r="Z1057">
        <v>40900.367088607498</v>
      </c>
      <c r="AA1057">
        <v>10444639159.609699</v>
      </c>
      <c r="AB1057">
        <v>10453445738.431</v>
      </c>
      <c r="AC1057">
        <v>126744.666666666</v>
      </c>
      <c r="AD1057" s="1">
        <v>1776177000000</v>
      </c>
      <c r="AE1057">
        <v>2701.2701371852299</v>
      </c>
      <c r="AF1057">
        <v>1350.63506859261</v>
      </c>
      <c r="AG1057">
        <v>450.21168953087101</v>
      </c>
      <c r="AH1057">
        <v>4502.1168953087099</v>
      </c>
      <c r="AI1057">
        <v>49555.161546494499</v>
      </c>
      <c r="AJ1057">
        <v>24777.580773247199</v>
      </c>
      <c r="AK1057">
        <v>8259.1935910824195</v>
      </c>
      <c r="AL1057" s="10">
        <v>82591.935910824206</v>
      </c>
      <c r="AM1057">
        <v>12.9619065069824</v>
      </c>
      <c r="AN1057">
        <v>6.4809532534912204</v>
      </c>
      <c r="AO1057">
        <v>2.1603177511637401</v>
      </c>
      <c r="AP1057">
        <v>21.603177511637401</v>
      </c>
      <c r="AQ1057" s="3">
        <v>141364.68302916799</v>
      </c>
      <c r="AR1057" s="1">
        <v>138590.80660123099</v>
      </c>
      <c r="AS1057">
        <v>0.50495413830176805</v>
      </c>
      <c r="AT1057">
        <v>2593353.9959757999</v>
      </c>
      <c r="AU1057" s="1">
        <v>4080638903.8938298</v>
      </c>
      <c r="AV1057">
        <v>450.450053463502</v>
      </c>
    </row>
    <row r="1058" spans="1:48" x14ac:dyDescent="0.25">
      <c r="A1058">
        <v>1056</v>
      </c>
      <c r="B1058" t="s">
        <v>1102</v>
      </c>
      <c r="C1058" s="13">
        <v>305399</v>
      </c>
      <c r="D1058">
        <v>1056</v>
      </c>
      <c r="E1058">
        <v>0.43169566736906001</v>
      </c>
      <c r="F1058">
        <v>2120</v>
      </c>
      <c r="G1058">
        <v>167372748.94883499</v>
      </c>
      <c r="H1058">
        <v>256517059.44450799</v>
      </c>
      <c r="I1058">
        <v>4.82625276680302E-3</v>
      </c>
      <c r="J1058">
        <v>18.462383351908301</v>
      </c>
      <c r="K1058">
        <f t="shared" si="16"/>
        <v>3825.4074628872063</v>
      </c>
      <c r="L1058">
        <v>28.295623496131402</v>
      </c>
      <c r="M1058">
        <v>6582.6642861608398</v>
      </c>
      <c r="N1058">
        <v>121531.671528017</v>
      </c>
      <c r="O1058" s="3">
        <v>322534.76933595998</v>
      </c>
      <c r="P1058">
        <v>5954760.5557998102</v>
      </c>
      <c r="Q1058">
        <v>2.4756290299999999</v>
      </c>
      <c r="R1058">
        <v>45.706012188972799</v>
      </c>
      <c r="S1058" s="9">
        <v>3.77313560166444</v>
      </c>
      <c r="T1058">
        <v>0.265031556130362</v>
      </c>
      <c r="U1058">
        <v>9065609.0147502702</v>
      </c>
      <c r="V1058" s="3">
        <v>9069173.7465822808</v>
      </c>
      <c r="W1058" s="1">
        <v>4214375.5921031497</v>
      </c>
      <c r="X1058">
        <v>1729</v>
      </c>
      <c r="Y1058">
        <v>102.80283542057499</v>
      </c>
      <c r="Z1058">
        <v>40881.954022988502</v>
      </c>
      <c r="AA1058">
        <v>9002358244.1549397</v>
      </c>
      <c r="AB1058">
        <v>9003755980.8834209</v>
      </c>
      <c r="AC1058">
        <v>156643.25</v>
      </c>
      <c r="AD1058" s="1">
        <v>1789594000000</v>
      </c>
      <c r="AE1058">
        <v>3949.5985716965001</v>
      </c>
      <c r="AF1058">
        <v>1974.7992858482501</v>
      </c>
      <c r="AG1058">
        <v>658.266428616084</v>
      </c>
      <c r="AH1058">
        <v>6582.6642861608398</v>
      </c>
      <c r="AI1058">
        <v>72919.002916810306</v>
      </c>
      <c r="AJ1058">
        <v>36459.501458405102</v>
      </c>
      <c r="AK1058">
        <v>12153.1671528017</v>
      </c>
      <c r="AL1058" s="10">
        <v>121531.671528017</v>
      </c>
      <c r="AM1058">
        <v>19.0617610344115</v>
      </c>
      <c r="AN1058">
        <v>9.5308805172057696</v>
      </c>
      <c r="AO1058">
        <v>3.1769601724019201</v>
      </c>
      <c r="AP1058">
        <v>31.7696017240192</v>
      </c>
      <c r="AQ1058" s="3">
        <v>177746.10244217399</v>
      </c>
      <c r="AR1058" s="1">
        <v>144788.666893785</v>
      </c>
      <c r="AS1058">
        <v>0.55109129105094901</v>
      </c>
      <c r="AT1058">
        <v>3281616.6825949801</v>
      </c>
      <c r="AU1058" s="1">
        <v>4083920520.5764298</v>
      </c>
      <c r="AV1058">
        <v>450.484960682912</v>
      </c>
    </row>
    <row r="1059" spans="1:48" x14ac:dyDescent="0.25">
      <c r="A1059">
        <v>1057</v>
      </c>
      <c r="B1059" t="s">
        <v>1103</v>
      </c>
      <c r="C1059" s="13">
        <v>305698</v>
      </c>
      <c r="D1059">
        <v>1057</v>
      </c>
      <c r="E1059">
        <v>0.43196570272169399</v>
      </c>
      <c r="F1059">
        <v>2122</v>
      </c>
      <c r="G1059">
        <v>148311843.723914</v>
      </c>
      <c r="H1059">
        <v>254180836.12849501</v>
      </c>
      <c r="I1059">
        <v>4.4341520882524897E-3</v>
      </c>
      <c r="J1059">
        <v>16.349605314170098</v>
      </c>
      <c r="K1059">
        <f t="shared" si="16"/>
        <v>3687.1999400935115</v>
      </c>
      <c r="L1059">
        <v>28.020394358138098</v>
      </c>
      <c r="M1059">
        <v>5670.74240531958</v>
      </c>
      <c r="N1059">
        <v>92714.400165302795</v>
      </c>
      <c r="O1059" s="3">
        <v>315061.68024660001</v>
      </c>
      <c r="P1059">
        <v>5151134.1216511698</v>
      </c>
      <c r="Q1059">
        <v>2.2788371999999999</v>
      </c>
      <c r="R1059">
        <v>37.258088795248497</v>
      </c>
      <c r="S1059" s="9">
        <v>4.3826397808454898</v>
      </c>
      <c r="T1059">
        <v>0.228172984777471</v>
      </c>
      <c r="U1059">
        <v>9071279.7571555898</v>
      </c>
      <c r="V1059" s="3">
        <v>9074844.5016351193</v>
      </c>
      <c r="W1059" s="1">
        <v>4207272.5336696701</v>
      </c>
      <c r="X1059">
        <v>1349</v>
      </c>
      <c r="Y1059">
        <v>101.83998975373299</v>
      </c>
      <c r="Z1059">
        <v>40815.03</v>
      </c>
      <c r="AA1059">
        <v>10744085237.8545</v>
      </c>
      <c r="AB1059">
        <v>10730620505.205799</v>
      </c>
      <c r="AC1059">
        <v>164689.65666666601</v>
      </c>
      <c r="AD1059" s="1">
        <v>1803392000000</v>
      </c>
      <c r="AE1059">
        <v>3402.4454431917502</v>
      </c>
      <c r="AF1059">
        <v>1701.2227215958701</v>
      </c>
      <c r="AG1059">
        <v>567.07424053195803</v>
      </c>
      <c r="AH1059">
        <v>5670.74240531958</v>
      </c>
      <c r="AI1059">
        <v>55628.640099181699</v>
      </c>
      <c r="AJ1059">
        <v>27814.320049590799</v>
      </c>
      <c r="AK1059">
        <v>9271.4400165302795</v>
      </c>
      <c r="AL1059" s="10">
        <v>92714.400165302795</v>
      </c>
      <c r="AM1059">
        <v>15.086960567093801</v>
      </c>
      <c r="AN1059">
        <v>7.5434802835469297</v>
      </c>
      <c r="AO1059">
        <v>2.5144934278489801</v>
      </c>
      <c r="AP1059">
        <v>25.144934278489799</v>
      </c>
      <c r="AQ1059" s="3">
        <v>137382.14617778599</v>
      </c>
      <c r="AR1059" s="1">
        <v>177679.53406881299</v>
      </c>
      <c r="AS1059">
        <v>0.43604841461601002</v>
      </c>
      <c r="AT1059">
        <v>2246143.8672204199</v>
      </c>
      <c r="AU1059" s="1">
        <v>4086166664.4436498</v>
      </c>
      <c r="AV1059">
        <v>450.45095883195597</v>
      </c>
    </row>
    <row r="1060" spans="1:48" x14ac:dyDescent="0.25">
      <c r="A1060">
        <v>1058</v>
      </c>
      <c r="B1060" t="s">
        <v>1104</v>
      </c>
      <c r="C1060" s="13">
        <v>306010</v>
      </c>
      <c r="D1060">
        <v>1058</v>
      </c>
      <c r="E1060">
        <v>0.43224905786001599</v>
      </c>
      <c r="F1060">
        <v>2125</v>
      </c>
      <c r="G1060">
        <v>157494771.39915401</v>
      </c>
      <c r="H1060">
        <v>253342577.103293</v>
      </c>
      <c r="I1060">
        <v>4.5561961461133699E-3</v>
      </c>
      <c r="J1060">
        <v>17.3505317886341</v>
      </c>
      <c r="K1060">
        <f t="shared" si="16"/>
        <v>3808.1178316773844</v>
      </c>
      <c r="L1060">
        <v>27.909678514373599</v>
      </c>
      <c r="M1060">
        <v>5950.4579047504803</v>
      </c>
      <c r="N1060">
        <v>103243.609033302</v>
      </c>
      <c r="O1060" s="3">
        <v>261536.34263033001</v>
      </c>
      <c r="P1060">
        <v>4537794.6266906401</v>
      </c>
      <c r="Q1060">
        <v>1.9566160500000001</v>
      </c>
      <c r="R1060">
        <v>33.948328973676603</v>
      </c>
      <c r="S1060" s="9">
        <v>4.1793630465016198</v>
      </c>
      <c r="T1060">
        <v>0.23927091015389501</v>
      </c>
      <c r="U1060">
        <v>9077230.2150603402</v>
      </c>
      <c r="V1060" s="3">
        <v>9080794.9628494196</v>
      </c>
      <c r="W1060" s="1">
        <v>4208783.3080009799</v>
      </c>
      <c r="X1060">
        <v>1773</v>
      </c>
      <c r="Y1060">
        <v>101.78611161533399</v>
      </c>
      <c r="Z1060">
        <v>40843.670926517501</v>
      </c>
      <c r="AA1060">
        <v>12482256050.9377</v>
      </c>
      <c r="AB1060">
        <v>12470612108.2269</v>
      </c>
      <c r="AC1060">
        <v>191368.21725239599</v>
      </c>
      <c r="AD1060" s="1">
        <v>1820119000000</v>
      </c>
      <c r="AE1060">
        <v>3570.2747428502798</v>
      </c>
      <c r="AF1060">
        <v>1785.1373714251399</v>
      </c>
      <c r="AG1060">
        <v>595.04579047504797</v>
      </c>
      <c r="AH1060">
        <v>5950.4579047504803</v>
      </c>
      <c r="AI1060">
        <v>61946.165419981298</v>
      </c>
      <c r="AJ1060">
        <v>30973.082709990598</v>
      </c>
      <c r="AK1060">
        <v>10324.3609033302</v>
      </c>
      <c r="AL1060" s="10">
        <v>103243.609033302</v>
      </c>
      <c r="AM1060">
        <v>16.266872023940401</v>
      </c>
      <c r="AN1060">
        <v>8.1334360119702005</v>
      </c>
      <c r="AO1060">
        <v>2.7111453373234</v>
      </c>
      <c r="AP1060">
        <v>27.111453373233999</v>
      </c>
      <c r="AQ1060" s="3">
        <v>180466.775893988</v>
      </c>
      <c r="AR1060" s="1">
        <v>81069.566736341207</v>
      </c>
      <c r="AS1060">
        <v>0.69002561586276501</v>
      </c>
      <c r="AT1060">
        <v>3131194.5319409501</v>
      </c>
      <c r="AU1060" s="1">
        <v>4089297858.9755902</v>
      </c>
      <c r="AV1060">
        <v>450.50062211608298</v>
      </c>
    </row>
    <row r="1061" spans="1:48" x14ac:dyDescent="0.25">
      <c r="A1061">
        <v>1059</v>
      </c>
      <c r="B1061" t="s">
        <v>1105</v>
      </c>
      <c r="C1061" s="13">
        <v>306246</v>
      </c>
      <c r="D1061">
        <v>1059</v>
      </c>
      <c r="E1061">
        <v>0.43246289667833798</v>
      </c>
      <c r="F1061">
        <v>2126</v>
      </c>
      <c r="G1061">
        <v>165304525.60516199</v>
      </c>
      <c r="H1061">
        <v>252529680.17630199</v>
      </c>
      <c r="I1061">
        <v>4.6693105429573296E-3</v>
      </c>
      <c r="J1061">
        <v>18.201894629335499</v>
      </c>
      <c r="K1061">
        <f t="shared" si="16"/>
        <v>3898.1974880187008</v>
      </c>
      <c r="L1061">
        <v>27.8063689576644</v>
      </c>
      <c r="M1061">
        <v>4490.6151847690298</v>
      </c>
      <c r="N1061">
        <v>81737.704414059903</v>
      </c>
      <c r="O1061" s="3">
        <v>351533.45984267001</v>
      </c>
      <c r="P1061">
        <v>6398574.99474202</v>
      </c>
      <c r="Q1061">
        <v>1.97724721</v>
      </c>
      <c r="R1061">
        <v>35.989645372567601</v>
      </c>
      <c r="S1061" s="9">
        <v>5.54076132298521</v>
      </c>
      <c r="T1061">
        <v>0.18048061298934001</v>
      </c>
      <c r="U1061">
        <v>9081720.8302451093</v>
      </c>
      <c r="V1061" s="3">
        <v>9085285.5877966993</v>
      </c>
      <c r="W1061" s="1">
        <v>4210493.64363016</v>
      </c>
      <c r="X1061">
        <v>1122</v>
      </c>
      <c r="Y1061">
        <v>101.977808362278</v>
      </c>
      <c r="Z1061">
        <v>40875.873417721501</v>
      </c>
      <c r="AA1061">
        <v>13510939659.704399</v>
      </c>
      <c r="AB1061">
        <v>13516699979.198601</v>
      </c>
      <c r="AC1061">
        <v>154056.426160337</v>
      </c>
      <c r="AD1061" s="1">
        <v>1833814000000</v>
      </c>
      <c r="AE1061">
        <v>2694.3691108614198</v>
      </c>
      <c r="AF1061">
        <v>1347.1845554307099</v>
      </c>
      <c r="AG1061">
        <v>449.06151847690302</v>
      </c>
      <c r="AH1061">
        <v>4490.6151847690298</v>
      </c>
      <c r="AI1061">
        <v>49042.622648435899</v>
      </c>
      <c r="AJ1061">
        <v>24521.311324217899</v>
      </c>
      <c r="AK1061">
        <v>8173.7704414059899</v>
      </c>
      <c r="AL1061" s="10">
        <v>81737.704414059903</v>
      </c>
      <c r="AM1061">
        <v>12.5808460959638</v>
      </c>
      <c r="AN1061">
        <v>6.2904230479818999</v>
      </c>
      <c r="AO1061">
        <v>2.0968076826606299</v>
      </c>
      <c r="AP1061">
        <v>20.9680768266063</v>
      </c>
      <c r="AQ1061" s="3">
        <v>114419.100982476</v>
      </c>
      <c r="AR1061" s="1">
        <v>237114.358860193</v>
      </c>
      <c r="AS1061">
        <v>0.325485662257256</v>
      </c>
      <c r="AT1061">
        <v>2082644.4196663201</v>
      </c>
      <c r="AU1061" s="1">
        <v>4091380503.3952498</v>
      </c>
      <c r="AV1061">
        <v>450.50718689453799</v>
      </c>
    </row>
    <row r="1062" spans="1:48" x14ac:dyDescent="0.25">
      <c r="A1062">
        <v>1060</v>
      </c>
      <c r="B1062" t="s">
        <v>1106</v>
      </c>
      <c r="C1062" s="13">
        <v>306559</v>
      </c>
      <c r="D1062">
        <v>1060</v>
      </c>
      <c r="E1062">
        <v>0.43274716398304103</v>
      </c>
      <c r="F1062">
        <v>2128</v>
      </c>
      <c r="G1062">
        <v>163761650.360843</v>
      </c>
      <c r="H1062">
        <v>251780042.706963</v>
      </c>
      <c r="I1062">
        <v>4.7617101040327301E-3</v>
      </c>
      <c r="J1062">
        <v>18.020161599516399</v>
      </c>
      <c r="K1062">
        <f t="shared" si="16"/>
        <v>3784.3886347165449</v>
      </c>
      <c r="L1062">
        <v>27.705613903592401</v>
      </c>
      <c r="M1062">
        <v>5969.6133987698704</v>
      </c>
      <c r="N1062">
        <v>107573.398132471</v>
      </c>
      <c r="O1062" s="3">
        <v>347948.10897238</v>
      </c>
      <c r="P1062">
        <v>6270081.1519284202</v>
      </c>
      <c r="Q1062">
        <v>2.0945410999999998</v>
      </c>
      <c r="R1062">
        <v>37.743969098828799</v>
      </c>
      <c r="S1062" s="9">
        <v>4.1707528401271396</v>
      </c>
      <c r="T1062">
        <v>0.239764866999291</v>
      </c>
      <c r="U1062">
        <v>9087690.4436438791</v>
      </c>
      <c r="V1062" s="3">
        <v>9091255.2069672607</v>
      </c>
      <c r="W1062" s="1">
        <v>4234796.7179797804</v>
      </c>
      <c r="X1062">
        <v>2073</v>
      </c>
      <c r="Y1062">
        <v>104.351537042356</v>
      </c>
      <c r="Z1062">
        <v>41130.321656050903</v>
      </c>
      <c r="AA1062">
        <v>11619067384.208099</v>
      </c>
      <c r="AB1062">
        <v>11628406716.021601</v>
      </c>
      <c r="AC1062">
        <v>181513.54140127299</v>
      </c>
      <c r="AD1062" s="1">
        <v>1849434000000</v>
      </c>
      <c r="AE1062">
        <v>3581.76803926192</v>
      </c>
      <c r="AF1062">
        <v>1790.88401963096</v>
      </c>
      <c r="AG1062">
        <v>596.96133987698704</v>
      </c>
      <c r="AH1062">
        <v>5969.6133987698704</v>
      </c>
      <c r="AI1062">
        <v>64544.038879482803</v>
      </c>
      <c r="AJ1062">
        <v>32272.019439741402</v>
      </c>
      <c r="AK1062">
        <v>10757.339813247099</v>
      </c>
      <c r="AL1062" s="10">
        <v>107573.398132471</v>
      </c>
      <c r="AM1062">
        <v>17.055341062855</v>
      </c>
      <c r="AN1062">
        <v>8.5276705314274999</v>
      </c>
      <c r="AO1062">
        <v>2.84255684380916</v>
      </c>
      <c r="AP1062">
        <v>28.425568438091599</v>
      </c>
      <c r="AQ1062" s="3">
        <v>216320.73628880599</v>
      </c>
      <c r="AR1062" s="1">
        <v>131627.37268357401</v>
      </c>
      <c r="AS1062">
        <v>0.62170401479600301</v>
      </c>
      <c r="AT1062">
        <v>3898134.6252506501</v>
      </c>
      <c r="AU1062" s="1">
        <v>4095278638.0205002</v>
      </c>
      <c r="AV1062">
        <v>450.640199885421</v>
      </c>
    </row>
    <row r="1063" spans="1:48" x14ac:dyDescent="0.25">
      <c r="A1063">
        <v>1061</v>
      </c>
      <c r="B1063" t="s">
        <v>1107</v>
      </c>
      <c r="C1063" s="13">
        <v>306843</v>
      </c>
      <c r="D1063">
        <v>1061</v>
      </c>
      <c r="E1063">
        <v>0.43300497484100098</v>
      </c>
      <c r="F1063">
        <v>2130</v>
      </c>
      <c r="G1063">
        <v>167920410.87108201</v>
      </c>
      <c r="H1063">
        <v>251237202.44386101</v>
      </c>
      <c r="I1063">
        <v>4.8247333652834401E-3</v>
      </c>
      <c r="J1063">
        <v>18.466785616992802</v>
      </c>
      <c r="K1063">
        <f t="shared" si="16"/>
        <v>3827.5245943892546</v>
      </c>
      <c r="L1063">
        <v>27.629419988173499</v>
      </c>
      <c r="M1063">
        <v>5414.0280171409204</v>
      </c>
      <c r="N1063">
        <v>99979.694716933998</v>
      </c>
      <c r="O1063" s="3">
        <v>284513.47456074</v>
      </c>
      <c r="P1063">
        <v>5254049.3398589203</v>
      </c>
      <c r="Q1063">
        <v>2.1159249299999998</v>
      </c>
      <c r="R1063">
        <v>39.074332063960497</v>
      </c>
      <c r="S1063" s="9">
        <v>4.6014935482376904</v>
      </c>
      <c r="T1063">
        <v>0.21732074369266099</v>
      </c>
      <c r="U1063">
        <v>9093104.4716610201</v>
      </c>
      <c r="V1063" s="3">
        <v>9096669.2454062793</v>
      </c>
      <c r="W1063" s="1">
        <v>4250072.5318087302</v>
      </c>
      <c r="X1063">
        <v>1215</v>
      </c>
      <c r="Y1063">
        <v>105.75344944842099</v>
      </c>
      <c r="Z1063">
        <v>41274.245614034997</v>
      </c>
      <c r="AA1063">
        <v>12013932165.0448</v>
      </c>
      <c r="AB1063">
        <v>12009789210.5021</v>
      </c>
      <c r="AC1063">
        <v>177935.624561403</v>
      </c>
      <c r="AD1063" s="1">
        <v>1864088000000</v>
      </c>
      <c r="AE1063">
        <v>3248.4168102845501</v>
      </c>
      <c r="AF1063">
        <v>1624.2084051422701</v>
      </c>
      <c r="AG1063">
        <v>541.40280171409199</v>
      </c>
      <c r="AH1063">
        <v>5414.0280171409204</v>
      </c>
      <c r="AI1063">
        <v>59987.816830160402</v>
      </c>
      <c r="AJ1063">
        <v>29993.908415080201</v>
      </c>
      <c r="AK1063">
        <v>9997.96947169341</v>
      </c>
      <c r="AL1063" s="10">
        <v>99979.694716933998</v>
      </c>
      <c r="AM1063">
        <v>15.6727449689275</v>
      </c>
      <c r="AN1063">
        <v>7.8363724844637499</v>
      </c>
      <c r="AO1063">
        <v>2.6121241614879098</v>
      </c>
      <c r="AP1063">
        <v>26.1212416148791</v>
      </c>
      <c r="AQ1063" s="3">
        <v>128490.441079832</v>
      </c>
      <c r="AR1063" s="1">
        <v>156023.033480907</v>
      </c>
      <c r="AS1063">
        <v>0.45161460728075598</v>
      </c>
      <c r="AT1063">
        <v>2372805.4292541002</v>
      </c>
      <c r="AU1063" s="1">
        <v>4097651443.44976</v>
      </c>
      <c r="AV1063">
        <v>450.63283460783202</v>
      </c>
    </row>
    <row r="1064" spans="1:48" x14ac:dyDescent="0.25">
      <c r="A1064">
        <v>1062</v>
      </c>
      <c r="B1064" t="s">
        <v>1108</v>
      </c>
      <c r="C1064" s="13">
        <v>307134</v>
      </c>
      <c r="D1064">
        <v>1062</v>
      </c>
      <c r="E1064">
        <v>0.43326898952687898</v>
      </c>
      <c r="F1064">
        <v>2132</v>
      </c>
      <c r="G1064">
        <v>166784303.54884401</v>
      </c>
      <c r="H1064">
        <v>250669866.613996</v>
      </c>
      <c r="I1064">
        <v>4.8256199509058998E-3</v>
      </c>
      <c r="J1064">
        <v>18.330667287023498</v>
      </c>
      <c r="K1064">
        <f t="shared" si="16"/>
        <v>3798.6139549970849</v>
      </c>
      <c r="L1064">
        <v>27.5502300037369</v>
      </c>
      <c r="M1064">
        <v>5544.3084034491303</v>
      </c>
      <c r="N1064">
        <v>101630.872680274</v>
      </c>
      <c r="O1064" s="3">
        <v>265566.30011314002</v>
      </c>
      <c r="P1064">
        <v>4868007.4900198001</v>
      </c>
      <c r="Q1064">
        <v>1.8525789500000001</v>
      </c>
      <c r="R1064">
        <v>33.959008355393301</v>
      </c>
      <c r="S1064" s="9">
        <v>4.4961071901017</v>
      </c>
      <c r="T1064">
        <v>0.22241462619074601</v>
      </c>
      <c r="U1064">
        <v>9098648.7800644692</v>
      </c>
      <c r="V1064" s="3">
        <v>9102213.5579478592</v>
      </c>
      <c r="W1064" s="1">
        <v>4252779.2690387098</v>
      </c>
      <c r="X1064">
        <v>1509</v>
      </c>
      <c r="Y1064">
        <v>107.12468419362899</v>
      </c>
      <c r="Z1064">
        <v>41268.051369863002</v>
      </c>
      <c r="AA1064">
        <v>12420314179.256599</v>
      </c>
      <c r="AB1064">
        <v>12417273580.8442</v>
      </c>
      <c r="AC1064">
        <v>179220.5</v>
      </c>
      <c r="AD1064" s="1">
        <v>1879612000000</v>
      </c>
      <c r="AE1064">
        <v>3326.5850420694701</v>
      </c>
      <c r="AF1064">
        <v>1663.29252103473</v>
      </c>
      <c r="AG1064">
        <v>554.43084034491301</v>
      </c>
      <c r="AH1064">
        <v>5544.3084034491303</v>
      </c>
      <c r="AI1064">
        <v>60978.523608164702</v>
      </c>
      <c r="AJ1064">
        <v>30489.2618040823</v>
      </c>
      <c r="AK1064">
        <v>10163.087268027401</v>
      </c>
      <c r="AL1064" s="10">
        <v>101630.872680274</v>
      </c>
      <c r="AM1064">
        <v>16.052835147395601</v>
      </c>
      <c r="AN1064">
        <v>8.0264175736978203</v>
      </c>
      <c r="AO1064">
        <v>2.6754725245659401</v>
      </c>
      <c r="AP1064">
        <v>26.754725245659401</v>
      </c>
      <c r="AQ1064" s="3">
        <v>161651.14844818701</v>
      </c>
      <c r="AR1064" s="1">
        <v>103915.15166495201</v>
      </c>
      <c r="AS1064">
        <v>0.608703545515069</v>
      </c>
      <c r="AT1064">
        <v>2963173.4187689601</v>
      </c>
      <c r="AU1064" s="1">
        <v>4100614616.8685298</v>
      </c>
      <c r="AV1064">
        <v>450.68391098391999</v>
      </c>
    </row>
    <row r="1065" spans="1:48" x14ac:dyDescent="0.25">
      <c r="A1065">
        <v>1063</v>
      </c>
      <c r="B1065" t="s">
        <v>1109</v>
      </c>
      <c r="C1065" s="13">
        <v>307443</v>
      </c>
      <c r="D1065">
        <v>1063</v>
      </c>
      <c r="E1065">
        <v>0.43354741737274299</v>
      </c>
      <c r="F1065">
        <v>2135</v>
      </c>
      <c r="G1065">
        <v>177312879.67562199</v>
      </c>
      <c r="H1065">
        <v>250478145.225548</v>
      </c>
      <c r="I1065">
        <v>4.8134800327293897E-3</v>
      </c>
      <c r="J1065">
        <v>19.475310248439602</v>
      </c>
      <c r="K1065">
        <f t="shared" si="16"/>
        <v>4045.9937749853939</v>
      </c>
      <c r="L1065">
        <v>27.511479130254799</v>
      </c>
      <c r="M1065">
        <v>5846.9847631510302</v>
      </c>
      <c r="N1065">
        <v>113871.842280265</v>
      </c>
      <c r="O1065" s="3">
        <v>283645.67754574999</v>
      </c>
      <c r="P1065">
        <v>5524087.5708323298</v>
      </c>
      <c r="Q1065">
        <v>2.2260996400000002</v>
      </c>
      <c r="R1065">
        <v>43.353981132939701</v>
      </c>
      <c r="S1065" s="9">
        <v>4.2661003959558297</v>
      </c>
      <c r="T1065">
        <v>0.23440611030813399</v>
      </c>
      <c r="U1065">
        <v>9104495.7648276202</v>
      </c>
      <c r="V1065" s="3">
        <v>9108060.5472313594</v>
      </c>
      <c r="W1065" s="1">
        <v>4246644.6663829098</v>
      </c>
      <c r="X1065">
        <v>1396</v>
      </c>
      <c r="Y1065">
        <v>107.760583743612</v>
      </c>
      <c r="Z1065">
        <v>41158.809677419304</v>
      </c>
      <c r="AA1065">
        <v>13219513551.757999</v>
      </c>
      <c r="AB1065">
        <v>13210007670.3647</v>
      </c>
      <c r="AC1065">
        <v>194717.509677419</v>
      </c>
      <c r="AD1065" s="1">
        <v>1897156000000</v>
      </c>
      <c r="AE1065">
        <v>3508.19085789062</v>
      </c>
      <c r="AF1065">
        <v>1754.09542894531</v>
      </c>
      <c r="AG1065">
        <v>584.69847631510299</v>
      </c>
      <c r="AH1065">
        <v>5846.9847631510302</v>
      </c>
      <c r="AI1065">
        <v>68323.105368159304</v>
      </c>
      <c r="AJ1065">
        <v>34161.552684079601</v>
      </c>
      <c r="AK1065">
        <v>11387.184228026499</v>
      </c>
      <c r="AL1065" s="10">
        <v>113871.842280265</v>
      </c>
      <c r="AM1065">
        <v>16.886606645460301</v>
      </c>
      <c r="AN1065">
        <v>8.4433033227301504</v>
      </c>
      <c r="AO1065">
        <v>2.8144344409100501</v>
      </c>
      <c r="AP1065">
        <v>28.144344409100501</v>
      </c>
      <c r="AQ1065" s="3">
        <v>150433.77490608301</v>
      </c>
      <c r="AR1065" s="1">
        <v>133211.90263966599</v>
      </c>
      <c r="AS1065">
        <v>0.53035807281716696</v>
      </c>
      <c r="AT1065">
        <v>2929744.4381399001</v>
      </c>
      <c r="AU1065" s="1">
        <v>4103544361.3066702</v>
      </c>
      <c r="AV1065">
        <v>450.71626889645398</v>
      </c>
    </row>
    <row r="1066" spans="1:48" x14ac:dyDescent="0.25">
      <c r="A1066">
        <v>1064</v>
      </c>
      <c r="B1066" t="s">
        <v>1110</v>
      </c>
      <c r="C1066" s="13">
        <v>307703</v>
      </c>
      <c r="D1066">
        <v>1064</v>
      </c>
      <c r="E1066">
        <v>0.433781720661292</v>
      </c>
      <c r="F1066">
        <v>2136</v>
      </c>
      <c r="G1066">
        <v>172863848.24713001</v>
      </c>
      <c r="H1066">
        <v>250058987.37999201</v>
      </c>
      <c r="I1066">
        <v>4.7428905166569399E-3</v>
      </c>
      <c r="J1066">
        <v>18.976391648645301</v>
      </c>
      <c r="K1066">
        <f t="shared" si="16"/>
        <v>4001.0182781998824</v>
      </c>
      <c r="L1066">
        <v>27.4506053631439</v>
      </c>
      <c r="M1066">
        <v>4920.36905952915</v>
      </c>
      <c r="N1066">
        <v>93370.850329501802</v>
      </c>
      <c r="O1066" s="3">
        <v>249387.50298921001</v>
      </c>
      <c r="P1066">
        <v>4732474.9290009402</v>
      </c>
      <c r="Q1066">
        <v>1.6826461800000001</v>
      </c>
      <c r="R1066">
        <v>31.9305529177769</v>
      </c>
      <c r="S1066" s="9">
        <v>5.0722423815077304</v>
      </c>
      <c r="T1066">
        <v>0.19715146177670301</v>
      </c>
      <c r="U1066">
        <v>9109416.1338871494</v>
      </c>
      <c r="V1066" s="3">
        <v>9112980.9173850305</v>
      </c>
      <c r="W1066" s="1">
        <v>4248608.7359423898</v>
      </c>
      <c r="X1066">
        <v>1289</v>
      </c>
      <c r="Y1066">
        <v>108.304008320728</v>
      </c>
      <c r="Z1066">
        <v>41119.145593869704</v>
      </c>
      <c r="AA1066">
        <v>14067747792.440599</v>
      </c>
      <c r="AB1066">
        <v>14073259155.1952</v>
      </c>
      <c r="AC1066">
        <v>193733.038314176</v>
      </c>
      <c r="AD1066" s="1">
        <v>1912866000000</v>
      </c>
      <c r="AE1066">
        <v>2952.2214357174898</v>
      </c>
      <c r="AF1066">
        <v>1476.1107178587399</v>
      </c>
      <c r="AG1066">
        <v>492.03690595291499</v>
      </c>
      <c r="AH1066">
        <v>4920.36905952915</v>
      </c>
      <c r="AI1066">
        <v>56022.510197700998</v>
      </c>
      <c r="AJ1066">
        <v>28011.255098850499</v>
      </c>
      <c r="AK1066">
        <v>9337.0850329501809</v>
      </c>
      <c r="AL1066" s="10">
        <v>93370.850329501802</v>
      </c>
      <c r="AM1066">
        <v>14.002063050535799</v>
      </c>
      <c r="AN1066">
        <v>7.0010315252679201</v>
      </c>
      <c r="AO1066">
        <v>2.3336771750893002</v>
      </c>
      <c r="AP1066">
        <v>23.336771750893</v>
      </c>
      <c r="AQ1066" s="3">
        <v>139603.86672541901</v>
      </c>
      <c r="AR1066" s="1">
        <v>109783.63626379</v>
      </c>
      <c r="AS1066">
        <v>0.55978693820699998</v>
      </c>
      <c r="AT1066">
        <v>2649177.65064683</v>
      </c>
      <c r="AU1066" s="1">
        <v>4106193538.9573102</v>
      </c>
      <c r="AV1066">
        <v>450.763636066885</v>
      </c>
    </row>
    <row r="1067" spans="1:48" x14ac:dyDescent="0.25">
      <c r="A1067">
        <v>1065</v>
      </c>
      <c r="B1067" t="s">
        <v>1111</v>
      </c>
      <c r="C1067" s="13">
        <v>308003</v>
      </c>
      <c r="D1067">
        <v>1065</v>
      </c>
      <c r="E1067">
        <v>0.434050166670921</v>
      </c>
      <c r="F1067">
        <v>2138</v>
      </c>
      <c r="G1067">
        <v>167225010.45508099</v>
      </c>
      <c r="H1067">
        <v>249373042.165865</v>
      </c>
      <c r="I1067">
        <v>4.5949810894213997E-3</v>
      </c>
      <c r="J1067">
        <v>18.3460262140471</v>
      </c>
      <c r="K1067">
        <f t="shared" si="16"/>
        <v>3992.6227893045002</v>
      </c>
      <c r="L1067">
        <v>27.3583739429966</v>
      </c>
      <c r="M1067">
        <v>5637.3662022110002</v>
      </c>
      <c r="N1067">
        <v>103423.26812394601</v>
      </c>
      <c r="O1067" s="3">
        <v>289972.90556604997</v>
      </c>
      <c r="P1067">
        <v>5319850.5268781502</v>
      </c>
      <c r="Q1067">
        <v>2.1834715</v>
      </c>
      <c r="R1067">
        <v>40.058025376624698</v>
      </c>
      <c r="S1067" s="9">
        <v>4.42986111236109</v>
      </c>
      <c r="T1067">
        <v>0.22574071164660101</v>
      </c>
      <c r="U1067">
        <v>9115053.5000893604</v>
      </c>
      <c r="V1067" s="3">
        <v>9118618.2882780898</v>
      </c>
      <c r="W1067" s="1">
        <v>4247708.9550281903</v>
      </c>
      <c r="X1067">
        <v>1444</v>
      </c>
      <c r="Y1067">
        <v>108.736550462192</v>
      </c>
      <c r="Z1067">
        <v>41049.481727574697</v>
      </c>
      <c r="AA1067">
        <v>12964057589.1145</v>
      </c>
      <c r="AB1067">
        <v>12968471284.781401</v>
      </c>
      <c r="AC1067">
        <v>201582.52159468399</v>
      </c>
      <c r="AD1067" s="1">
        <v>1929570000000</v>
      </c>
      <c r="AE1067">
        <v>3382.4197213266002</v>
      </c>
      <c r="AF1067">
        <v>1691.2098606633001</v>
      </c>
      <c r="AG1067">
        <v>563.7366202211</v>
      </c>
      <c r="AH1067">
        <v>5637.3662022110002</v>
      </c>
      <c r="AI1067">
        <v>62053.960874367702</v>
      </c>
      <c r="AJ1067">
        <v>31026.9804371838</v>
      </c>
      <c r="AK1067">
        <v>10342.3268123946</v>
      </c>
      <c r="AL1067" s="10">
        <v>103423.26812394601</v>
      </c>
      <c r="AM1067">
        <v>15.542154655981699</v>
      </c>
      <c r="AN1067">
        <v>7.77107732799087</v>
      </c>
      <c r="AO1067">
        <v>2.59035910933029</v>
      </c>
      <c r="AP1067">
        <v>25.9035910933029</v>
      </c>
      <c r="AQ1067" s="3">
        <v>157015.57886740501</v>
      </c>
      <c r="AR1067" s="1">
        <v>132957.326698644</v>
      </c>
      <c r="AS1067">
        <v>0.54148362089519697</v>
      </c>
      <c r="AT1067">
        <v>2880611.9259151998</v>
      </c>
      <c r="AU1067" s="1">
        <v>4109074150.8832302</v>
      </c>
      <c r="AV1067">
        <v>450.80088129410802</v>
      </c>
    </row>
    <row r="1068" spans="1:48" x14ac:dyDescent="0.25">
      <c r="A1068">
        <v>1066</v>
      </c>
      <c r="B1068" t="s">
        <v>1112</v>
      </c>
      <c r="C1068" s="13">
        <v>308321</v>
      </c>
      <c r="D1068">
        <v>1066</v>
      </c>
      <c r="E1068">
        <v>0.43433432880963602</v>
      </c>
      <c r="F1068">
        <v>2141</v>
      </c>
      <c r="G1068">
        <v>172995870.07821</v>
      </c>
      <c r="H1068">
        <v>248562952.734761</v>
      </c>
      <c r="I1068">
        <v>4.7366371841028702E-3</v>
      </c>
      <c r="J1068">
        <v>18.966722243047599</v>
      </c>
      <c r="K1068">
        <f t="shared" si="16"/>
        <v>4004.2590356516694</v>
      </c>
      <c r="L1068">
        <v>27.251659142502099</v>
      </c>
      <c r="M1068">
        <v>5967.4049129988998</v>
      </c>
      <c r="N1068">
        <v>113182.111496647</v>
      </c>
      <c r="O1068" s="3">
        <v>450736.34479834</v>
      </c>
      <c r="P1068">
        <v>8548991.0566366408</v>
      </c>
      <c r="Q1068">
        <v>1.9787919199999999</v>
      </c>
      <c r="R1068">
        <v>37.531196723426802</v>
      </c>
      <c r="S1068" s="9">
        <v>4.1875989201663302</v>
      </c>
      <c r="T1068">
        <v>0.23880032903444301</v>
      </c>
      <c r="U1068">
        <v>9121020.9050023593</v>
      </c>
      <c r="V1068" s="3">
        <v>9124585.7071305607</v>
      </c>
      <c r="W1068" s="1">
        <v>4249353.8877801504</v>
      </c>
      <c r="X1068">
        <v>1440</v>
      </c>
      <c r="Y1068">
        <v>108.704082071128</v>
      </c>
      <c r="Z1068">
        <v>40992.617554858902</v>
      </c>
      <c r="AA1068">
        <v>14217350356.200701</v>
      </c>
      <c r="AB1068">
        <v>14201864915.537201</v>
      </c>
      <c r="AC1068">
        <v>213905.87460815001</v>
      </c>
      <c r="AD1068" s="1">
        <v>1948989000000</v>
      </c>
      <c r="AE1068">
        <v>3580.4429477993399</v>
      </c>
      <c r="AF1068">
        <v>1790.2214738996699</v>
      </c>
      <c r="AG1068">
        <v>596.74049129988998</v>
      </c>
      <c r="AH1068">
        <v>5967.4049129988998</v>
      </c>
      <c r="AI1068">
        <v>67909.266897988593</v>
      </c>
      <c r="AJ1068">
        <v>33954.633448994296</v>
      </c>
      <c r="AK1068">
        <v>11318.211149664699</v>
      </c>
      <c r="AL1068" s="10">
        <v>113182.111496647</v>
      </c>
      <c r="AM1068">
        <v>16.959259202105201</v>
      </c>
      <c r="AN1068">
        <v>8.4796296010526202</v>
      </c>
      <c r="AO1068">
        <v>2.8265432003508701</v>
      </c>
      <c r="AP1068">
        <v>28.2654320035087</v>
      </c>
      <c r="AQ1068" s="3">
        <v>156533.878182424</v>
      </c>
      <c r="AR1068" s="1">
        <v>294202.46661591501</v>
      </c>
      <c r="AS1068">
        <v>0.34728479295908099</v>
      </c>
      <c r="AT1068">
        <v>2968934.5891130902</v>
      </c>
      <c r="AU1068" s="1">
        <v>4112043085.4723401</v>
      </c>
      <c r="AV1068">
        <v>450.831450590923</v>
      </c>
    </row>
    <row r="1069" spans="1:48" x14ac:dyDescent="0.25">
      <c r="A1069">
        <v>1067</v>
      </c>
      <c r="B1069" t="s">
        <v>1113</v>
      </c>
      <c r="C1069" s="13">
        <v>308560</v>
      </c>
      <c r="D1069">
        <v>1067</v>
      </c>
      <c r="E1069">
        <v>0.434548760385354</v>
      </c>
      <c r="F1069">
        <v>2142</v>
      </c>
      <c r="G1069">
        <v>148584508.93026501</v>
      </c>
      <c r="H1069">
        <v>240536961.21772301</v>
      </c>
      <c r="I1069">
        <v>4.4880739333723E-3</v>
      </c>
      <c r="J1069">
        <v>16.282298906867599</v>
      </c>
      <c r="K1069">
        <f t="shared" si="16"/>
        <v>3627.9034500292246</v>
      </c>
      <c r="L1069">
        <v>26.3587013807388</v>
      </c>
      <c r="M1069">
        <v>4503.0630900915703</v>
      </c>
      <c r="N1069">
        <v>73320.219229353796</v>
      </c>
      <c r="O1069" s="3">
        <v>891235.53820654005</v>
      </c>
      <c r="P1069">
        <v>14511363.4295019</v>
      </c>
      <c r="Q1069">
        <v>1.9062121400000001</v>
      </c>
      <c r="R1069">
        <v>31.037515843379701</v>
      </c>
      <c r="S1069" s="9">
        <v>5.5520953246320097</v>
      </c>
      <c r="T1069">
        <v>0.18011218135313201</v>
      </c>
      <c r="U1069">
        <v>9125523.9680924509</v>
      </c>
      <c r="V1069" s="3">
        <v>9129088.7752665505</v>
      </c>
      <c r="W1069" s="1">
        <v>4250076.7467644298</v>
      </c>
      <c r="X1069">
        <v>1409</v>
      </c>
      <c r="Y1069">
        <v>109.495738326666</v>
      </c>
      <c r="Z1069">
        <v>40932.8166666666</v>
      </c>
      <c r="AA1069">
        <v>15973468968.191401</v>
      </c>
      <c r="AB1069">
        <v>15977557766.040199</v>
      </c>
      <c r="AC1069">
        <v>180346.433333333</v>
      </c>
      <c r="AD1069" s="1">
        <v>1965386000000</v>
      </c>
      <c r="AE1069">
        <v>2701.8378540549402</v>
      </c>
      <c r="AF1069">
        <v>1350.9189270274701</v>
      </c>
      <c r="AG1069">
        <v>450.30630900915702</v>
      </c>
      <c r="AH1069">
        <v>4503.0630900915703</v>
      </c>
      <c r="AI1069">
        <v>43992.1315376122</v>
      </c>
      <c r="AJ1069">
        <v>21996.0657688061</v>
      </c>
      <c r="AK1069">
        <v>7332.0219229353797</v>
      </c>
      <c r="AL1069" s="10">
        <v>73320.219229353796</v>
      </c>
      <c r="AM1069">
        <v>12.1260480449825</v>
      </c>
      <c r="AN1069">
        <v>6.0630240224912697</v>
      </c>
      <c r="AO1069">
        <v>2.0210080074970902</v>
      </c>
      <c r="AP1069">
        <v>20.2100800749709</v>
      </c>
      <c r="AQ1069" s="3">
        <v>154279.49530227299</v>
      </c>
      <c r="AR1069" s="1">
        <v>736956.04290426604</v>
      </c>
      <c r="AS1069">
        <v>0.173107431973297</v>
      </c>
      <c r="AT1069">
        <v>2512024.8577122898</v>
      </c>
      <c r="AU1069" s="1">
        <v>4114555110.33005</v>
      </c>
      <c r="AV1069">
        <v>450.88425877973299</v>
      </c>
    </row>
    <row r="1070" spans="1:48" x14ac:dyDescent="0.25">
      <c r="A1070">
        <v>1068</v>
      </c>
      <c r="B1070" t="s">
        <v>1114</v>
      </c>
      <c r="C1070" s="13">
        <v>308843</v>
      </c>
      <c r="D1070">
        <v>1068</v>
      </c>
      <c r="E1070">
        <v>0.43480311567450902</v>
      </c>
      <c r="F1070">
        <v>2144</v>
      </c>
      <c r="G1070">
        <v>153777955.072227</v>
      </c>
      <c r="H1070">
        <v>239241301.39763999</v>
      </c>
      <c r="I1070">
        <v>4.6470206908240802E-3</v>
      </c>
      <c r="J1070">
        <v>16.841553110732399</v>
      </c>
      <c r="K1070">
        <f t="shared" si="16"/>
        <v>3624.1614210987727</v>
      </c>
      <c r="L1070">
        <v>26.201382908731201</v>
      </c>
      <c r="M1070">
        <v>5341.4610722400203</v>
      </c>
      <c r="N1070">
        <v>89958.500337039994</v>
      </c>
      <c r="O1070" s="3">
        <v>538663.82065748004</v>
      </c>
      <c r="P1070">
        <v>9071935.3444329798</v>
      </c>
      <c r="Q1070">
        <v>2.39224339</v>
      </c>
      <c r="R1070">
        <v>40.289094106483503</v>
      </c>
      <c r="S1070" s="9">
        <v>4.68337582744069</v>
      </c>
      <c r="T1070">
        <v>0.21352119429340499</v>
      </c>
      <c r="U1070">
        <v>9130865.4291646909</v>
      </c>
      <c r="V1070" s="3">
        <v>9134430.2410925701</v>
      </c>
      <c r="W1070" s="1">
        <v>4271848.1563208597</v>
      </c>
      <c r="X1070">
        <v>1432</v>
      </c>
      <c r="Y1070">
        <v>110.096108733451</v>
      </c>
      <c r="Z1070">
        <v>41068.415492957698</v>
      </c>
      <c r="AA1070">
        <v>13012621362.765499</v>
      </c>
      <c r="AB1070">
        <v>13035701135.495899</v>
      </c>
      <c r="AC1070">
        <v>189138.661971831</v>
      </c>
      <c r="AD1070" s="1">
        <v>1981202000000</v>
      </c>
      <c r="AE1070">
        <v>3204.8766433440101</v>
      </c>
      <c r="AF1070">
        <v>1602.438321672</v>
      </c>
      <c r="AG1070">
        <v>534.14610722400198</v>
      </c>
      <c r="AH1070">
        <v>5341.4610722400203</v>
      </c>
      <c r="AI1070">
        <v>53975.100202223999</v>
      </c>
      <c r="AJ1070">
        <v>26987.550101112</v>
      </c>
      <c r="AK1070">
        <v>8995.8500337040005</v>
      </c>
      <c r="AL1070" s="10">
        <v>89958.500337039994</v>
      </c>
      <c r="AM1070">
        <v>14.893128073158399</v>
      </c>
      <c r="AN1070">
        <v>7.4465640365792298</v>
      </c>
      <c r="AO1070">
        <v>2.4821880121930699</v>
      </c>
      <c r="AP1070">
        <v>24.8218801219307</v>
      </c>
      <c r="AQ1070" s="3">
        <v>157657.62770630201</v>
      </c>
      <c r="AR1070" s="1">
        <v>381006.192951178</v>
      </c>
      <c r="AS1070">
        <v>0.292682785923637</v>
      </c>
      <c r="AT1070">
        <v>2655199.3103277599</v>
      </c>
      <c r="AU1070" s="1">
        <v>4117210309.6403799</v>
      </c>
      <c r="AV1070">
        <v>450.91129001744901</v>
      </c>
    </row>
    <row r="1071" spans="1:48" x14ac:dyDescent="0.25">
      <c r="A1071">
        <v>1069</v>
      </c>
      <c r="B1071" t="s">
        <v>1115</v>
      </c>
      <c r="C1071" s="13">
        <v>309137</v>
      </c>
      <c r="D1071">
        <v>1069</v>
      </c>
      <c r="E1071">
        <v>0.43506668389995001</v>
      </c>
      <c r="F1071">
        <v>2146</v>
      </c>
      <c r="G1071">
        <v>157727505.214928</v>
      </c>
      <c r="H1071">
        <v>238627152.33530501</v>
      </c>
      <c r="I1071">
        <v>4.7728869964932703E-3</v>
      </c>
      <c r="J1071">
        <v>17.263637643627199</v>
      </c>
      <c r="K1071">
        <f t="shared" si="16"/>
        <v>3617.0220783167752</v>
      </c>
      <c r="L1071">
        <v>26.1182897950093</v>
      </c>
      <c r="M1071">
        <v>5534.9327342696397</v>
      </c>
      <c r="N1071">
        <v>95553.073106281896</v>
      </c>
      <c r="O1071" s="3">
        <v>615139.28638508997</v>
      </c>
      <c r="P1071">
        <v>10619541.7405116</v>
      </c>
      <c r="Q1071">
        <v>1.6862646299999999</v>
      </c>
      <c r="R1071">
        <v>29.111061543584999</v>
      </c>
      <c r="S1071" s="9">
        <v>4.5224097689995197</v>
      </c>
      <c r="T1071">
        <v>0.221121050740438</v>
      </c>
      <c r="U1071">
        <v>9136400.3618989605</v>
      </c>
      <c r="V1071" s="3">
        <v>9139965.1833085809</v>
      </c>
      <c r="W1071" s="1">
        <v>4276185.6482807398</v>
      </c>
      <c r="X1071">
        <v>1386</v>
      </c>
      <c r="Y1071">
        <v>110.078122076982</v>
      </c>
      <c r="Z1071">
        <v>41032.023728813503</v>
      </c>
      <c r="AA1071">
        <v>11927181156.4231</v>
      </c>
      <c r="AB1071">
        <v>11924966969.7721</v>
      </c>
      <c r="AC1071">
        <v>171781.01355932199</v>
      </c>
      <c r="AD1071" s="1">
        <v>1996263000000</v>
      </c>
      <c r="AE1071">
        <v>3320.9596405617799</v>
      </c>
      <c r="AF1071">
        <v>1660.47982028089</v>
      </c>
      <c r="AG1071">
        <v>553.49327342696495</v>
      </c>
      <c r="AH1071">
        <v>5534.9327342696397</v>
      </c>
      <c r="AI1071">
        <v>57331.8438637691</v>
      </c>
      <c r="AJ1071">
        <v>28665.921931884499</v>
      </c>
      <c r="AK1071">
        <v>9555.30731062819</v>
      </c>
      <c r="AL1071" s="10">
        <v>95553.073106281896</v>
      </c>
      <c r="AM1071">
        <v>15.850565084316299</v>
      </c>
      <c r="AN1071">
        <v>7.9252825421581701</v>
      </c>
      <c r="AO1071">
        <v>2.6417608473860499</v>
      </c>
      <c r="AP1071">
        <v>26.417608473860501</v>
      </c>
      <c r="AQ1071" s="3">
        <v>152568.27719869799</v>
      </c>
      <c r="AR1071" s="1">
        <v>462571.00918639102</v>
      </c>
      <c r="AS1071">
        <v>0.24802232693554099</v>
      </c>
      <c r="AT1071">
        <v>2633883.4534707898</v>
      </c>
      <c r="AU1071" s="1">
        <v>4119844193.0938501</v>
      </c>
      <c r="AV1071">
        <v>450.92640754608499</v>
      </c>
    </row>
    <row r="1072" spans="1:48" x14ac:dyDescent="0.25">
      <c r="A1072">
        <v>1070</v>
      </c>
      <c r="B1072" t="s">
        <v>1116</v>
      </c>
      <c r="C1072" s="13">
        <v>309442</v>
      </c>
      <c r="D1072">
        <v>1070</v>
      </c>
      <c r="E1072">
        <v>0.43534073015675001</v>
      </c>
      <c r="F1072">
        <v>2148</v>
      </c>
      <c r="G1072">
        <v>146637477.47027701</v>
      </c>
      <c r="H1072">
        <v>237631953.17184201</v>
      </c>
      <c r="I1072">
        <v>4.5714486738749199E-3</v>
      </c>
      <c r="J1072">
        <v>16.039705312847602</v>
      </c>
      <c r="K1072">
        <f t="shared" si="16"/>
        <v>3508.6701081239057</v>
      </c>
      <c r="L1072">
        <v>25.992990111039699</v>
      </c>
      <c r="M1072">
        <v>5754.9713927898501</v>
      </c>
      <c r="N1072">
        <v>92308.045224217407</v>
      </c>
      <c r="O1072" s="3">
        <v>433868.52030524</v>
      </c>
      <c r="P1072">
        <v>6959123.2102172803</v>
      </c>
      <c r="Q1072">
        <v>1.8476224299999999</v>
      </c>
      <c r="R1072">
        <v>29.6353193066073</v>
      </c>
      <c r="S1072" s="9">
        <v>4.3522372577747896</v>
      </c>
      <c r="T1072">
        <v>0.22976688557444999</v>
      </c>
      <c r="U1072">
        <v>9142155.3332917504</v>
      </c>
      <c r="V1072" s="3">
        <v>9145720.1574975494</v>
      </c>
      <c r="W1072" s="1">
        <v>4273771.61191535</v>
      </c>
      <c r="X1072">
        <v>1455</v>
      </c>
      <c r="Y1072">
        <v>109.410220901633</v>
      </c>
      <c r="Z1072">
        <v>40929.179738562001</v>
      </c>
      <c r="AA1072">
        <v>12249814857.770599</v>
      </c>
      <c r="AB1072">
        <v>12247855180.9055</v>
      </c>
      <c r="AC1072">
        <v>189828.46078431301</v>
      </c>
      <c r="AD1072" s="1">
        <v>2012310000000</v>
      </c>
      <c r="AE1072">
        <v>3452.9828356739099</v>
      </c>
      <c r="AF1072">
        <v>1726.4914178369499</v>
      </c>
      <c r="AG1072">
        <v>575.49713927898495</v>
      </c>
      <c r="AH1072">
        <v>5754.9713927898501</v>
      </c>
      <c r="AI1072">
        <v>55384.827134530402</v>
      </c>
      <c r="AJ1072">
        <v>27692.413567265201</v>
      </c>
      <c r="AK1072">
        <v>9230.8045224217403</v>
      </c>
      <c r="AL1072" s="10">
        <v>92308.045224217407</v>
      </c>
      <c r="AM1072">
        <v>15.785133805054301</v>
      </c>
      <c r="AN1072">
        <v>7.8925669025271903</v>
      </c>
      <c r="AO1072">
        <v>2.6308556341757301</v>
      </c>
      <c r="AP1072">
        <v>26.308556341757299</v>
      </c>
      <c r="AQ1072" s="3">
        <v>159191.871411876</v>
      </c>
      <c r="AR1072" s="1">
        <v>274676.64889336302</v>
      </c>
      <c r="AS1072">
        <v>0.36691270272358001</v>
      </c>
      <c r="AT1072">
        <v>2553390.7056472199</v>
      </c>
      <c r="AU1072" s="1">
        <v>4122397583.7995</v>
      </c>
      <c r="AV1072">
        <v>450.92184867910998</v>
      </c>
    </row>
    <row r="1073" spans="1:48" x14ac:dyDescent="0.25">
      <c r="A1073">
        <v>1071</v>
      </c>
      <c r="B1073" t="s">
        <v>1117</v>
      </c>
      <c r="C1073" s="13">
        <v>309730</v>
      </c>
      <c r="D1073">
        <v>1071</v>
      </c>
      <c r="E1073">
        <v>0.43559851775379099</v>
      </c>
      <c r="F1073">
        <v>2150</v>
      </c>
      <c r="G1073">
        <v>151352843.30197501</v>
      </c>
      <c r="H1073">
        <v>236949461.63162899</v>
      </c>
      <c r="I1073">
        <v>4.5121182933956601E-3</v>
      </c>
      <c r="J1073">
        <v>16.545690489582199</v>
      </c>
      <c r="K1073">
        <f t="shared" si="16"/>
        <v>3666.94519374635</v>
      </c>
      <c r="L1073">
        <v>25.902998373198798</v>
      </c>
      <c r="M1073">
        <v>5413.5395378600797</v>
      </c>
      <c r="N1073">
        <v>89570.749646548706</v>
      </c>
      <c r="O1073" s="3">
        <v>937227.12375059002</v>
      </c>
      <c r="P1073">
        <v>15507069.9080186</v>
      </c>
      <c r="Q1073">
        <v>2.1901194099999999</v>
      </c>
      <c r="R1073">
        <v>36.237037893086303</v>
      </c>
      <c r="S1073" s="9">
        <v>4.6294725203405402</v>
      </c>
      <c r="T1073">
        <v>0.216007330339751</v>
      </c>
      <c r="U1073">
        <v>9147568.8728296105</v>
      </c>
      <c r="V1073" s="3">
        <v>9151133.7027629595</v>
      </c>
      <c r="W1073" s="1">
        <v>4267320.4966288004</v>
      </c>
      <c r="X1073">
        <v>1228</v>
      </c>
      <c r="Y1073">
        <v>107.87501661615801</v>
      </c>
      <c r="Z1073">
        <v>40797.058823529398</v>
      </c>
      <c r="AA1073">
        <v>13503337583.669901</v>
      </c>
      <c r="AB1073">
        <v>13495817497.613501</v>
      </c>
      <c r="AC1073">
        <v>197002.03806228301</v>
      </c>
      <c r="AD1073" s="1">
        <v>2029014000000</v>
      </c>
      <c r="AE1073">
        <v>3248.12372271604</v>
      </c>
      <c r="AF1073">
        <v>1624.06186135802</v>
      </c>
      <c r="AG1073">
        <v>541.35395378600799</v>
      </c>
      <c r="AH1073">
        <v>5413.5395378600797</v>
      </c>
      <c r="AI1073">
        <v>53742.449787929203</v>
      </c>
      <c r="AJ1073">
        <v>26871.224893964602</v>
      </c>
      <c r="AK1073">
        <v>8957.0749646548702</v>
      </c>
      <c r="AL1073" s="10">
        <v>89570.749646548706</v>
      </c>
      <c r="AM1073">
        <v>14.655918468479401</v>
      </c>
      <c r="AN1073">
        <v>7.3279592342397404</v>
      </c>
      <c r="AO1073">
        <v>2.4426530780799101</v>
      </c>
      <c r="AP1073">
        <v>24.426530780799101</v>
      </c>
      <c r="AQ1073" s="3">
        <v>132470.52040464201</v>
      </c>
      <c r="AR1073" s="1">
        <v>804756.60334594699</v>
      </c>
      <c r="AS1073">
        <v>0.14134302886425501</v>
      </c>
      <c r="AT1073">
        <v>2191816.2296090899</v>
      </c>
      <c r="AU1073" s="1">
        <v>4124589400.02911</v>
      </c>
      <c r="AV1073">
        <v>450.89459914099098</v>
      </c>
    </row>
    <row r="1074" spans="1:48" x14ac:dyDescent="0.25">
      <c r="A1074">
        <v>1072</v>
      </c>
      <c r="B1074" t="s">
        <v>1118</v>
      </c>
      <c r="C1074" s="13">
        <v>310017</v>
      </c>
      <c r="D1074">
        <v>1072</v>
      </c>
      <c r="E1074">
        <v>0.43585612446798999</v>
      </c>
      <c r="F1074">
        <v>2152</v>
      </c>
      <c r="G1074">
        <v>149226941.65119299</v>
      </c>
      <c r="H1074">
        <v>236090506.47239599</v>
      </c>
      <c r="I1074">
        <v>4.5524473839859804E-3</v>
      </c>
      <c r="J1074">
        <v>16.303648019645699</v>
      </c>
      <c r="K1074">
        <f t="shared" si="16"/>
        <v>3581.29301548802</v>
      </c>
      <c r="L1074">
        <v>25.793844433955499</v>
      </c>
      <c r="M1074">
        <v>5409.74099818989</v>
      </c>
      <c r="N1074">
        <v>88198.513111934793</v>
      </c>
      <c r="O1074" s="3">
        <v>650444.40006242995</v>
      </c>
      <c r="P1074">
        <v>10604616.5549674</v>
      </c>
      <c r="Q1074">
        <v>2.08577353</v>
      </c>
      <c r="R1074">
        <v>34.005717481813903</v>
      </c>
      <c r="S1074" s="9">
        <v>4.6354629075412603</v>
      </c>
      <c r="T1074">
        <v>0.21572818506931299</v>
      </c>
      <c r="U1074">
        <v>9152978.6138278004</v>
      </c>
      <c r="V1074" s="3">
        <v>9156543.4543736801</v>
      </c>
      <c r="W1074" s="1">
        <v>4261456.4318492198</v>
      </c>
      <c r="X1074">
        <v>1439</v>
      </c>
      <c r="Y1074">
        <v>106.345008860625</v>
      </c>
      <c r="Z1074">
        <v>40692.427083333299</v>
      </c>
      <c r="AA1074">
        <v>14299957490.5604</v>
      </c>
      <c r="AB1074">
        <v>14293484854.161301</v>
      </c>
      <c r="AC1074">
        <v>201466.371527777</v>
      </c>
      <c r="AD1074" s="1">
        <v>2046641000000</v>
      </c>
      <c r="AE1074">
        <v>3245.84459891393</v>
      </c>
      <c r="AF1074">
        <v>1622.92229945696</v>
      </c>
      <c r="AG1074">
        <v>540.97409981898898</v>
      </c>
      <c r="AH1074">
        <v>5409.74099818989</v>
      </c>
      <c r="AI1074">
        <v>52919.107867160899</v>
      </c>
      <c r="AJ1074">
        <v>26459.553933580399</v>
      </c>
      <c r="AK1074">
        <v>8819.8513111934808</v>
      </c>
      <c r="AL1074" s="10">
        <v>88198.513111934793</v>
      </c>
      <c r="AM1074">
        <v>14.776536753150699</v>
      </c>
      <c r="AN1074">
        <v>7.3882683765753896</v>
      </c>
      <c r="AO1074">
        <v>2.46275612552513</v>
      </c>
      <c r="AP1074">
        <v>24.627561255251301</v>
      </c>
      <c r="AQ1074" s="3">
        <v>153030.46775043901</v>
      </c>
      <c r="AR1074" s="1">
        <v>497413.93231199001</v>
      </c>
      <c r="AS1074">
        <v>0.23527063610010501</v>
      </c>
      <c r="AT1074">
        <v>2494954.8824848998</v>
      </c>
      <c r="AU1074" s="1">
        <v>4127084354.9115901</v>
      </c>
      <c r="AV1074">
        <v>450.90068807509601</v>
      </c>
    </row>
    <row r="1075" spans="1:48" x14ac:dyDescent="0.25">
      <c r="A1075">
        <v>1073</v>
      </c>
      <c r="B1075" t="s">
        <v>1119</v>
      </c>
      <c r="C1075" s="13">
        <v>310294</v>
      </c>
      <c r="D1075">
        <v>1073</v>
      </c>
      <c r="E1075">
        <v>0.43610487685369498</v>
      </c>
      <c r="F1075">
        <v>2154</v>
      </c>
      <c r="G1075">
        <v>154040518.80862901</v>
      </c>
      <c r="H1075">
        <v>235597744.61952001</v>
      </c>
      <c r="I1075">
        <v>4.6631588363530204E-3</v>
      </c>
      <c r="J1075">
        <v>16.819951323020302</v>
      </c>
      <c r="K1075">
        <f t="shared" si="16"/>
        <v>3606.9865756867307</v>
      </c>
      <c r="L1075">
        <v>25.725326212623099</v>
      </c>
      <c r="M1075">
        <v>5223.80009980872</v>
      </c>
      <c r="N1075">
        <v>87864.063399971303</v>
      </c>
      <c r="O1075" s="3">
        <v>364119.62156418001</v>
      </c>
      <c r="P1075">
        <v>6124474.31046608</v>
      </c>
      <c r="Q1075">
        <v>3.5139399099999999</v>
      </c>
      <c r="R1075">
        <v>59.104298238218298</v>
      </c>
      <c r="S1075" s="9">
        <v>4.8032016995689801</v>
      </c>
      <c r="T1075">
        <v>0.20819446330761701</v>
      </c>
      <c r="U1075">
        <v>9158202.4139276091</v>
      </c>
      <c r="V1075" s="3">
        <v>9161767.3169038091</v>
      </c>
      <c r="W1075" s="1">
        <v>4275797.6994980499</v>
      </c>
      <c r="X1075">
        <v>1642</v>
      </c>
      <c r="Y1075">
        <v>106.535168579496</v>
      </c>
      <c r="Z1075">
        <v>40798.863309352499</v>
      </c>
      <c r="AA1075">
        <v>14375418431.128099</v>
      </c>
      <c r="AB1075">
        <v>14379787017.7227</v>
      </c>
      <c r="AC1075">
        <v>198891.43525179799</v>
      </c>
      <c r="AD1075" s="1">
        <v>2063744000000</v>
      </c>
      <c r="AE1075">
        <v>3134.28005988523</v>
      </c>
      <c r="AF1075">
        <v>1567.14002994261</v>
      </c>
      <c r="AG1075">
        <v>522.38000998087205</v>
      </c>
      <c r="AH1075">
        <v>5223.80009980872</v>
      </c>
      <c r="AI1075">
        <v>52718.438039982699</v>
      </c>
      <c r="AJ1075">
        <v>26359.219019991298</v>
      </c>
      <c r="AK1075">
        <v>8786.4063399971292</v>
      </c>
      <c r="AL1075" s="10">
        <v>87864.063399971303</v>
      </c>
      <c r="AM1075">
        <v>14.6156457568589</v>
      </c>
      <c r="AN1075">
        <v>7.3078228784294499</v>
      </c>
      <c r="AO1075">
        <v>2.43594095947648</v>
      </c>
      <c r="AP1075">
        <v>24.359409594764799</v>
      </c>
      <c r="AQ1075" s="3">
        <v>174930.74680753201</v>
      </c>
      <c r="AR1075" s="1">
        <v>189188.87475664701</v>
      </c>
      <c r="AS1075">
        <v>0.48042109363968799</v>
      </c>
      <c r="AT1075">
        <v>2942326.64620229</v>
      </c>
      <c r="AU1075" s="1">
        <v>4130026681.5577998</v>
      </c>
      <c r="AV1075">
        <v>450.96477396884501</v>
      </c>
    </row>
    <row r="1076" spans="1:48" x14ac:dyDescent="0.25">
      <c r="A1076">
        <v>1074</v>
      </c>
      <c r="B1076" t="s">
        <v>1120</v>
      </c>
      <c r="C1076" s="13">
        <v>310617</v>
      </c>
      <c r="D1076">
        <v>1074</v>
      </c>
      <c r="E1076">
        <v>0.43639102534370999</v>
      </c>
      <c r="F1076">
        <v>2157</v>
      </c>
      <c r="G1076">
        <v>157345112.92135599</v>
      </c>
      <c r="H1076">
        <v>235048083.00167999</v>
      </c>
      <c r="I1076">
        <v>4.7167337627118501E-3</v>
      </c>
      <c r="J1076">
        <v>17.169519971051599</v>
      </c>
      <c r="K1076">
        <f t="shared" si="16"/>
        <v>3640.1291306253661</v>
      </c>
      <c r="L1076">
        <v>25.648478559812801</v>
      </c>
      <c r="M1076">
        <v>6009.1182903014096</v>
      </c>
      <c r="N1076">
        <v>103173.676493741</v>
      </c>
      <c r="O1076" s="3">
        <v>545462.46114143997</v>
      </c>
      <c r="P1076">
        <v>9365328.6200269107</v>
      </c>
      <c r="Q1076">
        <v>2.3160488199999998</v>
      </c>
      <c r="R1076">
        <v>39.765446468920402</v>
      </c>
      <c r="S1076" s="9">
        <v>4.1782217693924197</v>
      </c>
      <c r="T1076">
        <v>0.239336266764369</v>
      </c>
      <c r="U1076">
        <v>9164211.5322179105</v>
      </c>
      <c r="V1076" s="3">
        <v>9167776.4659579899</v>
      </c>
      <c r="W1076" s="1">
        <v>4290060.4544152096</v>
      </c>
      <c r="X1076">
        <v>1672</v>
      </c>
      <c r="Y1076">
        <v>106.795541910277</v>
      </c>
      <c r="Z1076">
        <v>40910.700617283903</v>
      </c>
      <c r="AA1076">
        <v>13912340865.863501</v>
      </c>
      <c r="AB1076">
        <v>13910863548.6033</v>
      </c>
      <c r="AC1076">
        <v>207887.18518518499</v>
      </c>
      <c r="AD1076" s="1">
        <v>2083044000000</v>
      </c>
      <c r="AE1076">
        <v>3605.4709741808401</v>
      </c>
      <c r="AF1076">
        <v>1802.7354870904201</v>
      </c>
      <c r="AG1076">
        <v>600.91182903014101</v>
      </c>
      <c r="AH1076">
        <v>6009.1182903014096</v>
      </c>
      <c r="AI1076">
        <v>61904.205896244901</v>
      </c>
      <c r="AJ1076">
        <v>30952.1029481224</v>
      </c>
      <c r="AK1076">
        <v>10317.3676493741</v>
      </c>
      <c r="AL1076" s="10">
        <v>103173.676493741</v>
      </c>
      <c r="AM1076">
        <v>17.006046674396401</v>
      </c>
      <c r="AN1076">
        <v>8.5030233371982007</v>
      </c>
      <c r="AO1076">
        <v>2.8343411123993998</v>
      </c>
      <c r="AP1076">
        <v>28.343411123993999</v>
      </c>
      <c r="AQ1076" s="3">
        <v>178562.14607398401</v>
      </c>
      <c r="AR1076" s="1">
        <v>366900.315067455</v>
      </c>
      <c r="AS1076">
        <v>0.327359183802169</v>
      </c>
      <c r="AT1076">
        <v>3065826.3330911002</v>
      </c>
      <c r="AU1076" s="1">
        <v>4133092507.8908901</v>
      </c>
      <c r="AV1076">
        <v>451.00361262510103</v>
      </c>
    </row>
    <row r="1077" spans="1:48" x14ac:dyDescent="0.25">
      <c r="A1077">
        <v>1075</v>
      </c>
      <c r="B1077" t="s">
        <v>1121</v>
      </c>
      <c r="C1077" s="13">
        <v>310853</v>
      </c>
      <c r="D1077">
        <v>1075</v>
      </c>
      <c r="E1077">
        <v>0.43660166221212898</v>
      </c>
      <c r="F1077">
        <v>2158</v>
      </c>
      <c r="G1077">
        <v>156295426.45132601</v>
      </c>
      <c r="H1077">
        <v>234639775.430363</v>
      </c>
      <c r="I1077">
        <v>4.7228413752191702E-3</v>
      </c>
      <c r="J1077">
        <v>17.0467499301662</v>
      </c>
      <c r="K1077">
        <f t="shared" si="16"/>
        <v>3609.4267361192333</v>
      </c>
      <c r="L1077">
        <v>25.5915714634003</v>
      </c>
      <c r="M1077">
        <v>4423.3742368090898</v>
      </c>
      <c r="N1077">
        <v>75404.154462424296</v>
      </c>
      <c r="O1077" s="3">
        <v>465561.166226</v>
      </c>
      <c r="P1077">
        <v>7936304.7778511597</v>
      </c>
      <c r="Q1077">
        <v>1.5724708700000001</v>
      </c>
      <c r="R1077">
        <v>26.805517693360802</v>
      </c>
      <c r="S1077" s="9">
        <v>5.6788203629448297</v>
      </c>
      <c r="T1077">
        <v>0.176092909457948</v>
      </c>
      <c r="U1077">
        <v>9168634.9064547196</v>
      </c>
      <c r="V1077" s="3">
        <v>9172199.8673451301</v>
      </c>
      <c r="W1077" s="1">
        <v>4317584.0172586301</v>
      </c>
      <c r="X1077">
        <v>1373</v>
      </c>
      <c r="Y1077">
        <v>108.37367073886</v>
      </c>
      <c r="Z1077">
        <v>41147.2573839662</v>
      </c>
      <c r="AA1077">
        <v>14687041283.9244</v>
      </c>
      <c r="AB1077">
        <v>14693779917.5651</v>
      </c>
      <c r="AC1077">
        <v>184951.084388185</v>
      </c>
      <c r="AD1077" s="1">
        <v>2097931000000</v>
      </c>
      <c r="AE1077">
        <v>2654.0245420854499</v>
      </c>
      <c r="AF1077">
        <v>1327.0122710427199</v>
      </c>
      <c r="AG1077">
        <v>442.33742368090901</v>
      </c>
      <c r="AH1077">
        <v>4423.3742368090898</v>
      </c>
      <c r="AI1077">
        <v>45242.492677454597</v>
      </c>
      <c r="AJ1077">
        <v>22621.246338727298</v>
      </c>
      <c r="AK1077">
        <v>7540.4154462424303</v>
      </c>
      <c r="AL1077" s="10">
        <v>75404.154462424296</v>
      </c>
      <c r="AM1077">
        <v>12.5345369182083</v>
      </c>
      <c r="AN1077">
        <v>6.2672684591041499</v>
      </c>
      <c r="AO1077">
        <v>2.0890894863680498</v>
      </c>
      <c r="AP1077">
        <v>20.890894863680501</v>
      </c>
      <c r="AQ1077" s="3">
        <v>148797.04992445401</v>
      </c>
      <c r="AR1077" s="1">
        <v>316764.116301545</v>
      </c>
      <c r="AS1077">
        <v>0.31960794997283598</v>
      </c>
      <c r="AT1077">
        <v>2536506.10040863</v>
      </c>
      <c r="AU1077" s="1">
        <v>4135629013.9913001</v>
      </c>
      <c r="AV1077">
        <v>451.06267794345399</v>
      </c>
    </row>
    <row r="1078" spans="1:48" x14ac:dyDescent="0.25">
      <c r="A1078">
        <v>1076</v>
      </c>
      <c r="B1078" t="s">
        <v>1122</v>
      </c>
      <c r="C1078" s="13">
        <v>311177</v>
      </c>
      <c r="D1078">
        <v>1076</v>
      </c>
      <c r="E1078">
        <v>0.43688853242261</v>
      </c>
      <c r="F1078">
        <v>2160</v>
      </c>
      <c r="G1078">
        <v>161144036.478248</v>
      </c>
      <c r="H1078">
        <v>233734065.159949</v>
      </c>
      <c r="I1078">
        <v>4.7633840000000103E-3</v>
      </c>
      <c r="J1078">
        <v>17.564035164833601</v>
      </c>
      <c r="K1078">
        <f t="shared" si="16"/>
        <v>3687.3019611338418</v>
      </c>
      <c r="L1078">
        <v>25.476048815762301</v>
      </c>
      <c r="M1078">
        <v>6024.2744201104997</v>
      </c>
      <c r="N1078">
        <v>105810.567757428</v>
      </c>
      <c r="O1078" s="3">
        <v>459355.14300466003</v>
      </c>
      <c r="P1078">
        <v>8068129.8848810103</v>
      </c>
      <c r="Q1078">
        <v>2.0021141099999999</v>
      </c>
      <c r="R1078">
        <v>35.1652026320495</v>
      </c>
      <c r="S1078" s="9">
        <v>4.17246141152396</v>
      </c>
      <c r="T1078">
        <v>0.23966668624857401</v>
      </c>
      <c r="U1078">
        <v>9174659.1808748301</v>
      </c>
      <c r="V1078" s="3">
        <v>9178224.1910181306</v>
      </c>
      <c r="W1078" s="1">
        <v>4332902.5908836499</v>
      </c>
      <c r="X1078">
        <v>1690</v>
      </c>
      <c r="Y1078">
        <v>109.92506219729199</v>
      </c>
      <c r="Z1078">
        <v>41252.492307692301</v>
      </c>
      <c r="AA1078">
        <v>13035213348.842899</v>
      </c>
      <c r="AB1078">
        <v>13041892954.433399</v>
      </c>
      <c r="AC1078">
        <v>215969.4</v>
      </c>
      <c r="AD1078" s="1">
        <v>2116071000000</v>
      </c>
      <c r="AE1078">
        <v>3614.5646520662999</v>
      </c>
      <c r="AF1078">
        <v>1807.28232603315</v>
      </c>
      <c r="AG1078">
        <v>602.42744201104995</v>
      </c>
      <c r="AH1078">
        <v>6024.2744201104997</v>
      </c>
      <c r="AI1078">
        <v>63486.340654457097</v>
      </c>
      <c r="AJ1078">
        <v>31743.170327228501</v>
      </c>
      <c r="AK1078">
        <v>10581.0567757428</v>
      </c>
      <c r="AL1078" s="10">
        <v>105810.567757428</v>
      </c>
      <c r="AM1078">
        <v>17.217559430618198</v>
      </c>
      <c r="AN1078">
        <v>8.6087797153091206</v>
      </c>
      <c r="AO1078">
        <v>2.8695932384363698</v>
      </c>
      <c r="AP1078">
        <v>28.695932384363701</v>
      </c>
      <c r="AQ1078" s="3">
        <v>185773.35511342401</v>
      </c>
      <c r="AR1078" s="1">
        <v>273581.78789123503</v>
      </c>
      <c r="AS1078">
        <v>0.40442206415339899</v>
      </c>
      <c r="AT1078">
        <v>3262929.7419012999</v>
      </c>
      <c r="AU1078" s="1">
        <v>4138891943.7332001</v>
      </c>
      <c r="AV1078">
        <v>451.12214657095802</v>
      </c>
    </row>
    <row r="1079" spans="1:48" x14ac:dyDescent="0.25">
      <c r="A1079">
        <v>1077</v>
      </c>
      <c r="B1079" t="s">
        <v>1123</v>
      </c>
      <c r="C1079" s="13">
        <v>311499</v>
      </c>
      <c r="D1079">
        <v>1077</v>
      </c>
      <c r="E1079">
        <v>0.43717305543496399</v>
      </c>
      <c r="F1079">
        <v>2163</v>
      </c>
      <c r="G1079">
        <v>150885917.62958899</v>
      </c>
      <c r="H1079">
        <v>232997572.63902301</v>
      </c>
      <c r="I1079">
        <v>4.6449355236703599E-3</v>
      </c>
      <c r="J1079">
        <v>16.435239105709201</v>
      </c>
      <c r="K1079">
        <f t="shared" si="16"/>
        <v>3538.313722969036</v>
      </c>
      <c r="L1079">
        <v>25.379245972927301</v>
      </c>
      <c r="M1079">
        <v>5974.9832594301497</v>
      </c>
      <c r="N1079">
        <v>98200.278521344298</v>
      </c>
      <c r="O1079" s="3">
        <v>272607.48727771</v>
      </c>
      <c r="P1079">
        <v>4480369.2354157399</v>
      </c>
      <c r="Q1079">
        <v>1.8207202300000001</v>
      </c>
      <c r="R1079">
        <v>29.9239723246518</v>
      </c>
      <c r="S1079" s="9">
        <v>4.2096222324629498</v>
      </c>
      <c r="T1079">
        <v>0.237551006902328</v>
      </c>
      <c r="U1079">
        <v>9180634.1641342603</v>
      </c>
      <c r="V1079" s="3">
        <v>9184199.1971799396</v>
      </c>
      <c r="W1079" s="1">
        <v>4330215.3464314397</v>
      </c>
      <c r="X1079">
        <v>1422</v>
      </c>
      <c r="Y1079">
        <v>110.248907394829</v>
      </c>
      <c r="Z1079">
        <v>41163.160990712</v>
      </c>
      <c r="AA1079">
        <v>15192805781.878401</v>
      </c>
      <c r="AB1079">
        <v>15171714551.1152</v>
      </c>
      <c r="AC1079">
        <v>238475.969040247</v>
      </c>
      <c r="AD1079" s="1">
        <v>2137083000000</v>
      </c>
      <c r="AE1079">
        <v>3584.9899556580899</v>
      </c>
      <c r="AF1079">
        <v>1792.49497782904</v>
      </c>
      <c r="AG1079">
        <v>597.49832594301495</v>
      </c>
      <c r="AH1079">
        <v>5974.9832594301497</v>
      </c>
      <c r="AI1079">
        <v>58920.167112806499</v>
      </c>
      <c r="AJ1079">
        <v>29460.083556403199</v>
      </c>
      <c r="AK1079">
        <v>9820.0278521344298</v>
      </c>
      <c r="AL1079" s="10">
        <v>98200.278521344298</v>
      </c>
      <c r="AM1079">
        <v>16.6520471970377</v>
      </c>
      <c r="AN1079">
        <v>8.3260235985188604</v>
      </c>
      <c r="AO1079">
        <v>2.77534119950628</v>
      </c>
      <c r="AP1079">
        <v>27.753411995062802</v>
      </c>
      <c r="AQ1079" s="3">
        <v>156773.946315448</v>
      </c>
      <c r="AR1079" s="1">
        <v>115833.540962261</v>
      </c>
      <c r="AS1079">
        <v>0.57509039051352095</v>
      </c>
      <c r="AT1079">
        <v>2576617.29324</v>
      </c>
      <c r="AU1079" s="1">
        <v>4141468561.0264401</v>
      </c>
      <c r="AV1079">
        <v>451.10920302279402</v>
      </c>
    </row>
    <row r="1080" spans="1:48" x14ac:dyDescent="0.25">
      <c r="A1080">
        <v>1078</v>
      </c>
      <c r="B1080" t="s">
        <v>1124</v>
      </c>
      <c r="C1080" s="13">
        <v>311768</v>
      </c>
      <c r="D1080">
        <v>1078</v>
      </c>
      <c r="E1080">
        <v>0.43741169353748399</v>
      </c>
      <c r="F1080">
        <v>2165</v>
      </c>
      <c r="G1080">
        <v>155693218.122668</v>
      </c>
      <c r="H1080">
        <v>232510847.42310199</v>
      </c>
      <c r="I1080">
        <v>4.7939556610169399E-3</v>
      </c>
      <c r="J1080">
        <v>16.949621780312</v>
      </c>
      <c r="K1080">
        <f t="shared" si="16"/>
        <v>3535.6233930450003</v>
      </c>
      <c r="L1080">
        <v>25.312412262789699</v>
      </c>
      <c r="M1080">
        <v>5011.4001529104999</v>
      </c>
      <c r="N1080">
        <v>84941.337181630704</v>
      </c>
      <c r="O1080" s="3">
        <v>283175.98153284</v>
      </c>
      <c r="P1080">
        <v>4799725.7842502501</v>
      </c>
      <c r="Q1080">
        <v>1.6967335299999999</v>
      </c>
      <c r="R1080">
        <v>28.758991595473599</v>
      </c>
      <c r="S1080" s="9">
        <v>5.0217806327654397</v>
      </c>
      <c r="T1080">
        <v>0.19913255339656399</v>
      </c>
      <c r="U1080">
        <v>9185645.5642871708</v>
      </c>
      <c r="V1080" s="3">
        <v>9189210.6150464695</v>
      </c>
      <c r="W1080" s="1">
        <v>4313889.97977571</v>
      </c>
      <c r="X1080">
        <v>1158</v>
      </c>
      <c r="Y1080">
        <v>110.259370751481</v>
      </c>
      <c r="Z1080">
        <v>40946.255555555501</v>
      </c>
      <c r="AA1080">
        <v>17193044607.742901</v>
      </c>
      <c r="AB1080">
        <v>17196838750.7831</v>
      </c>
      <c r="AC1080">
        <v>236505.95185185099</v>
      </c>
      <c r="AD1080" s="1">
        <v>2156947000000</v>
      </c>
      <c r="AE1080">
        <v>3006.8400917463</v>
      </c>
      <c r="AF1080">
        <v>1503.42004587315</v>
      </c>
      <c r="AG1080">
        <v>501.14001529105002</v>
      </c>
      <c r="AH1080">
        <v>5011.4001529104999</v>
      </c>
      <c r="AI1080">
        <v>50964.802308978396</v>
      </c>
      <c r="AJ1080">
        <v>25482.401154489198</v>
      </c>
      <c r="AK1080">
        <v>8494.1337181630697</v>
      </c>
      <c r="AL1080" s="10">
        <v>84941.337181630704</v>
      </c>
      <c r="AM1080">
        <v>14.4146580795998</v>
      </c>
      <c r="AN1080">
        <v>7.2073290397999301</v>
      </c>
      <c r="AO1080">
        <v>2.4024430132666401</v>
      </c>
      <c r="AP1080">
        <v>24.024430132666399</v>
      </c>
      <c r="AQ1080" s="3">
        <v>127680.351330216</v>
      </c>
      <c r="AR1080" s="1">
        <v>155495.63020262399</v>
      </c>
      <c r="AS1080">
        <v>0.45088693835924298</v>
      </c>
      <c r="AT1080">
        <v>2164133.6638245098</v>
      </c>
      <c r="AU1080" s="1">
        <v>4143632694.6902599</v>
      </c>
      <c r="AV1080">
        <v>451.098691506264</v>
      </c>
    </row>
    <row r="1081" spans="1:48" x14ac:dyDescent="0.25">
      <c r="A1081">
        <v>1079</v>
      </c>
      <c r="B1081" t="s">
        <v>1125</v>
      </c>
      <c r="C1081" s="13">
        <v>312063</v>
      </c>
      <c r="D1081">
        <v>1079</v>
      </c>
      <c r="E1081">
        <v>0.43767544225855098</v>
      </c>
      <c r="F1081">
        <v>2167</v>
      </c>
      <c r="G1081">
        <v>157679661.34273201</v>
      </c>
      <c r="H1081">
        <v>232009750.268776</v>
      </c>
      <c r="I1081">
        <v>4.7956538509643402E-3</v>
      </c>
      <c r="J1081">
        <v>17.1555325637834</v>
      </c>
      <c r="K1081">
        <f t="shared" si="16"/>
        <v>3577.3083497954417</v>
      </c>
      <c r="L1081">
        <v>25.2426393610763</v>
      </c>
      <c r="M1081">
        <v>5538.7231424190104</v>
      </c>
      <c r="N1081">
        <v>95019.745231549998</v>
      </c>
      <c r="O1081" s="3">
        <v>339506.60631373001</v>
      </c>
      <c r="P1081">
        <v>5824416.6402347796</v>
      </c>
      <c r="Q1081">
        <v>2.1931167600000001</v>
      </c>
      <c r="R1081">
        <v>37.624085992359099</v>
      </c>
      <c r="S1081" s="9">
        <v>4.5464137071631496</v>
      </c>
      <c r="T1081">
        <v>0.219953586367302</v>
      </c>
      <c r="U1081">
        <v>9191184.2874295898</v>
      </c>
      <c r="V1081" s="3">
        <v>9194749.3509171698</v>
      </c>
      <c r="W1081" s="1">
        <v>4324126.5309109204</v>
      </c>
      <c r="X1081">
        <v>1491</v>
      </c>
      <c r="Y1081">
        <v>110.247865236148</v>
      </c>
      <c r="Z1081">
        <v>40978.851351351303</v>
      </c>
      <c r="AA1081">
        <v>16948577634.9473</v>
      </c>
      <c r="AB1081">
        <v>16944923215.4224</v>
      </c>
      <c r="AC1081">
        <v>233993.689189189</v>
      </c>
      <c r="AD1081" s="1">
        <v>2178421000000</v>
      </c>
      <c r="AE1081">
        <v>3323.2338854514001</v>
      </c>
      <c r="AF1081">
        <v>1661.6169427257</v>
      </c>
      <c r="AG1081">
        <v>553.87231424190099</v>
      </c>
      <c r="AH1081">
        <v>5538.7231424190104</v>
      </c>
      <c r="AI1081">
        <v>57011.847138930003</v>
      </c>
      <c r="AJ1081">
        <v>28505.923569465001</v>
      </c>
      <c r="AK1081">
        <v>9501.9745231550005</v>
      </c>
      <c r="AL1081" s="10">
        <v>95019.745231549998</v>
      </c>
      <c r="AM1081">
        <v>15.937079380420199</v>
      </c>
      <c r="AN1081">
        <v>7.9685396902101102</v>
      </c>
      <c r="AO1081">
        <v>2.6561798967366999</v>
      </c>
      <c r="AP1081">
        <v>26.561798967367</v>
      </c>
      <c r="AQ1081" s="3">
        <v>164379.567067097</v>
      </c>
      <c r="AR1081" s="1">
        <v>175127.03924663199</v>
      </c>
      <c r="AS1081">
        <v>0.48417192481726901</v>
      </c>
      <c r="AT1081">
        <v>2820019.0156402099</v>
      </c>
      <c r="AU1081" s="1">
        <v>4146452713.7059002</v>
      </c>
      <c r="AV1081">
        <v>451.13367157449301</v>
      </c>
    </row>
    <row r="1082" spans="1:48" x14ac:dyDescent="0.25">
      <c r="A1082">
        <v>1080</v>
      </c>
      <c r="B1082" t="s">
        <v>1126</v>
      </c>
      <c r="C1082" s="13">
        <v>312342</v>
      </c>
      <c r="D1082">
        <v>1080</v>
      </c>
      <c r="E1082">
        <v>0.43792058297971698</v>
      </c>
      <c r="F1082">
        <v>2169</v>
      </c>
      <c r="G1082">
        <v>157680652.24541</v>
      </c>
      <c r="H1082">
        <v>231451484.29125899</v>
      </c>
      <c r="I1082">
        <v>4.8272943372296897E-3</v>
      </c>
      <c r="J1082">
        <v>17.1460369293134</v>
      </c>
      <c r="K1082">
        <f t="shared" si="16"/>
        <v>3551.8938211572258</v>
      </c>
      <c r="L1082">
        <v>25.167803661960299</v>
      </c>
      <c r="M1082">
        <v>5147.9551444705503</v>
      </c>
      <c r="N1082">
        <v>88267.029017541005</v>
      </c>
      <c r="O1082" s="3">
        <v>738169.99604145996</v>
      </c>
      <c r="P1082">
        <v>12656690.012238</v>
      </c>
      <c r="Q1082">
        <v>1.65691118</v>
      </c>
      <c r="R1082">
        <v>28.409460280872199</v>
      </c>
      <c r="S1082" s="9">
        <v>4.89425997206585</v>
      </c>
      <c r="T1082">
        <v>0.20432098125304499</v>
      </c>
      <c r="U1082">
        <v>9196332.2425740603</v>
      </c>
      <c r="V1082" s="3">
        <v>9199897.3403530605</v>
      </c>
      <c r="W1082" s="1">
        <v>4332180.7201358601</v>
      </c>
      <c r="X1082">
        <v>1627</v>
      </c>
      <c r="Y1082">
        <v>111.398736551786</v>
      </c>
      <c r="Z1082">
        <v>40990.010714285701</v>
      </c>
      <c r="AA1082">
        <v>16758855567.864401</v>
      </c>
      <c r="AB1082">
        <v>16763257100.344</v>
      </c>
      <c r="AC1082">
        <v>250586.67142857099</v>
      </c>
      <c r="AD1082" s="1">
        <v>2198504000000</v>
      </c>
      <c r="AE1082">
        <v>3088.7730866823299</v>
      </c>
      <c r="AF1082">
        <v>1544.3865433411599</v>
      </c>
      <c r="AG1082">
        <v>514.79551444705498</v>
      </c>
      <c r="AH1082">
        <v>5147.9551444705503</v>
      </c>
      <c r="AI1082">
        <v>52960.217410524601</v>
      </c>
      <c r="AJ1082">
        <v>26480.108705262301</v>
      </c>
      <c r="AK1082">
        <v>8826.7029017541008</v>
      </c>
      <c r="AL1082" s="10">
        <v>88267.029017541005</v>
      </c>
      <c r="AM1082">
        <v>14.910416830329099</v>
      </c>
      <c r="AN1082">
        <v>7.4552084151645603</v>
      </c>
      <c r="AO1082">
        <v>2.4850694717215198</v>
      </c>
      <c r="AP1082">
        <v>24.850694717215202</v>
      </c>
      <c r="AQ1082" s="3">
        <v>181245.74436975599</v>
      </c>
      <c r="AR1082" s="1">
        <v>556924.25167170295</v>
      </c>
      <c r="AS1082">
        <v>0.24553388154722</v>
      </c>
      <c r="AT1082">
        <v>3107646.2262447299</v>
      </c>
      <c r="AU1082" s="1">
        <v>4149560359.9321499</v>
      </c>
      <c r="AV1082">
        <v>451.21905673676298</v>
      </c>
    </row>
    <row r="1083" spans="1:48" x14ac:dyDescent="0.25">
      <c r="A1083">
        <v>1081</v>
      </c>
      <c r="B1083" t="s">
        <v>1127</v>
      </c>
      <c r="C1083" s="13">
        <v>312633</v>
      </c>
      <c r="D1083">
        <v>1081</v>
      </c>
      <c r="E1083">
        <v>0.43817728571051201</v>
      </c>
      <c r="F1083">
        <v>2171</v>
      </c>
      <c r="G1083">
        <v>159607047.20530701</v>
      </c>
      <c r="H1083">
        <v>231139800.16958001</v>
      </c>
      <c r="I1083">
        <v>4.8619232565751003E-3</v>
      </c>
      <c r="J1083">
        <v>17.3453436064835</v>
      </c>
      <c r="K1083">
        <f t="shared" si="16"/>
        <v>3567.5889336645214</v>
      </c>
      <c r="L1083">
        <v>25.119186936139101</v>
      </c>
      <c r="M1083">
        <v>5390.7573466990098</v>
      </c>
      <c r="N1083">
        <v>93504.538477669703</v>
      </c>
      <c r="O1083" s="3">
        <v>1085362.6639010501</v>
      </c>
      <c r="P1083">
        <v>18825988.343011901</v>
      </c>
      <c r="Q1083">
        <v>1.76684748</v>
      </c>
      <c r="R1083">
        <v>30.6465766408494</v>
      </c>
      <c r="S1083" s="9">
        <v>4.6765599670740396</v>
      </c>
      <c r="T1083">
        <v>0.213832391125236</v>
      </c>
      <c r="U1083">
        <v>9201722.9999207594</v>
      </c>
      <c r="V1083" s="3">
        <v>9205288.1236901507</v>
      </c>
      <c r="W1083" s="1">
        <v>4349308.8264428396</v>
      </c>
      <c r="X1083">
        <v>1301</v>
      </c>
      <c r="Y1083">
        <v>111.474939840273</v>
      </c>
      <c r="Z1083">
        <v>41079.126712328703</v>
      </c>
      <c r="AA1083">
        <v>17079628767.7999</v>
      </c>
      <c r="AB1083">
        <v>17077965672.752701</v>
      </c>
      <c r="AC1083">
        <v>245202.18150684901</v>
      </c>
      <c r="AD1083" s="1">
        <v>2219851000000</v>
      </c>
      <c r="AE1083">
        <v>3234.4544080194</v>
      </c>
      <c r="AF1083">
        <v>1617.2272040097</v>
      </c>
      <c r="AG1083">
        <v>539.07573466990095</v>
      </c>
      <c r="AH1083">
        <v>5390.7573466990098</v>
      </c>
      <c r="AI1083">
        <v>56102.7230866018</v>
      </c>
      <c r="AJ1083">
        <v>28051.3615433009</v>
      </c>
      <c r="AK1083">
        <v>9350.4538477669703</v>
      </c>
      <c r="AL1083" s="10">
        <v>93504.538477669703</v>
      </c>
      <c r="AM1083">
        <v>15.7256691086814</v>
      </c>
      <c r="AN1083">
        <v>7.8628345543406999</v>
      </c>
      <c r="AO1083">
        <v>2.6209448514468998</v>
      </c>
      <c r="AP1083">
        <v>26.209448514468999</v>
      </c>
      <c r="AQ1083" s="3">
        <v>145028.89673219601</v>
      </c>
      <c r="AR1083" s="1">
        <v>940333.76716885297</v>
      </c>
      <c r="AS1083">
        <v>0.133622522273733</v>
      </c>
      <c r="AT1083">
        <v>2515576.0466891499</v>
      </c>
      <c r="AU1083" s="1">
        <v>4152075935.9788399</v>
      </c>
      <c r="AV1083">
        <v>451.22809456604898</v>
      </c>
    </row>
    <row r="1084" spans="1:48" x14ac:dyDescent="0.25">
      <c r="A1084">
        <v>1082</v>
      </c>
      <c r="B1084" t="s">
        <v>1128</v>
      </c>
      <c r="C1084" s="13">
        <v>312946</v>
      </c>
      <c r="D1084">
        <v>1082</v>
      </c>
      <c r="E1084">
        <v>0.43845548607399698</v>
      </c>
      <c r="F1084">
        <v>2173</v>
      </c>
      <c r="G1084">
        <v>156171805.84496301</v>
      </c>
      <c r="H1084">
        <v>230672942.80875701</v>
      </c>
      <c r="I1084">
        <v>4.7625890724722203E-3</v>
      </c>
      <c r="J1084">
        <v>16.9612489648012</v>
      </c>
      <c r="K1084">
        <f t="shared" si="16"/>
        <v>3561.3504979544155</v>
      </c>
      <c r="L1084">
        <v>25.0525451201271</v>
      </c>
      <c r="M1084">
        <v>5842.2076331898497</v>
      </c>
      <c r="N1084">
        <v>99091.138170595106</v>
      </c>
      <c r="O1084" s="3">
        <v>475736.29634910001</v>
      </c>
      <c r="P1084">
        <v>8069081.7639695201</v>
      </c>
      <c r="Q1084">
        <v>1.9122147899999999</v>
      </c>
      <c r="R1084">
        <v>32.433551127365</v>
      </c>
      <c r="S1084" s="9">
        <v>4.3179235713536999</v>
      </c>
      <c r="T1084">
        <v>0.231592797666516</v>
      </c>
      <c r="U1084">
        <v>9207565.2075539492</v>
      </c>
      <c r="V1084" s="3">
        <v>9211130.3519372903</v>
      </c>
      <c r="W1084" s="1">
        <v>4345219.17746743</v>
      </c>
      <c r="X1084">
        <v>1488</v>
      </c>
      <c r="Y1084">
        <v>111.12908475872599</v>
      </c>
      <c r="Z1084">
        <v>40967.210191082799</v>
      </c>
      <c r="AA1084">
        <v>17365944406.0079</v>
      </c>
      <c r="AB1084">
        <v>17359132306.1712</v>
      </c>
      <c r="AC1084">
        <v>263119.76433121</v>
      </c>
      <c r="AD1084" s="1">
        <v>2243197000000</v>
      </c>
      <c r="AE1084">
        <v>3505.3245799139099</v>
      </c>
      <c r="AF1084">
        <v>1752.66228995695</v>
      </c>
      <c r="AG1084">
        <v>584.22076331898495</v>
      </c>
      <c r="AH1084">
        <v>5842.2076331898497</v>
      </c>
      <c r="AI1084">
        <v>59454.682902357003</v>
      </c>
      <c r="AJ1084">
        <v>29727.341451178501</v>
      </c>
      <c r="AK1084">
        <v>9909.1138170595095</v>
      </c>
      <c r="AL1084" s="10">
        <v>99091.138170595106</v>
      </c>
      <c r="AM1084">
        <v>16.694420539766298</v>
      </c>
      <c r="AN1084">
        <v>8.3472102698831492</v>
      </c>
      <c r="AO1084">
        <v>2.78240342329438</v>
      </c>
      <c r="AP1084">
        <v>27.824034232943799</v>
      </c>
      <c r="AQ1084" s="3">
        <v>165360.07812098399</v>
      </c>
      <c r="AR1084" s="1">
        <v>310376.218228115</v>
      </c>
      <c r="AS1084">
        <v>0.347587685425712</v>
      </c>
      <c r="AT1084">
        <v>2804713.4538489901</v>
      </c>
      <c r="AU1084" s="1">
        <v>4154880649.4326801</v>
      </c>
      <c r="AV1084">
        <v>451.24639964797598</v>
      </c>
    </row>
    <row r="1085" spans="1:48" x14ac:dyDescent="0.25">
      <c r="A1085">
        <v>1083</v>
      </c>
      <c r="B1085" t="s">
        <v>1129</v>
      </c>
      <c r="C1085" s="13">
        <v>313189</v>
      </c>
      <c r="D1085">
        <v>1083</v>
      </c>
      <c r="E1085">
        <v>0.43867280750135201</v>
      </c>
      <c r="F1085">
        <v>2174</v>
      </c>
      <c r="G1085">
        <v>157124022.060844</v>
      </c>
      <c r="H1085">
        <v>230371712.613148</v>
      </c>
      <c r="I1085">
        <v>4.7950577291057698E-3</v>
      </c>
      <c r="J1085">
        <v>17.056211738377598</v>
      </c>
      <c r="K1085">
        <f t="shared" si="16"/>
        <v>3557.0399152542445</v>
      </c>
      <c r="L1085">
        <v>25.007434619646901</v>
      </c>
      <c r="M1085">
        <v>4563.7499744612696</v>
      </c>
      <c r="N1085">
        <v>77840.285885426798</v>
      </c>
      <c r="O1085" s="3">
        <v>380275.92829042999</v>
      </c>
      <c r="P1085">
        <v>6486066.7519296696</v>
      </c>
      <c r="Q1085">
        <v>1.6261707000000001</v>
      </c>
      <c r="R1085">
        <v>27.736311781945702</v>
      </c>
      <c r="S1085" s="9">
        <v>5.5302568313155396</v>
      </c>
      <c r="T1085">
        <v>0.180823428369079</v>
      </c>
      <c r="U1085">
        <v>9212128.9575284105</v>
      </c>
      <c r="V1085" s="3">
        <v>9215694.1185485609</v>
      </c>
      <c r="W1085" s="1">
        <v>4343826.5181056596</v>
      </c>
      <c r="X1085">
        <v>1226</v>
      </c>
      <c r="Y1085">
        <v>110.768240144139</v>
      </c>
      <c r="Z1085">
        <v>40889.077868852401</v>
      </c>
      <c r="AA1085">
        <v>18645441538.617802</v>
      </c>
      <c r="AB1085">
        <v>18646566843.280701</v>
      </c>
      <c r="AC1085">
        <v>224983.84836065501</v>
      </c>
      <c r="AD1085" s="1">
        <v>2262657000000</v>
      </c>
      <c r="AE1085">
        <v>2738.2499846767601</v>
      </c>
      <c r="AF1085">
        <v>1369.12499233838</v>
      </c>
      <c r="AG1085">
        <v>456.374997446127</v>
      </c>
      <c r="AH1085">
        <v>4563.7499744612696</v>
      </c>
      <c r="AI1085">
        <v>46704.171531255997</v>
      </c>
      <c r="AJ1085">
        <v>23352.085765627999</v>
      </c>
      <c r="AK1085">
        <v>7784.0285885426802</v>
      </c>
      <c r="AL1085" s="10">
        <v>77840.285885426798</v>
      </c>
      <c r="AM1085">
        <v>13.130066753248</v>
      </c>
      <c r="AN1085">
        <v>6.5650333766240401</v>
      </c>
      <c r="AO1085">
        <v>2.1883444588746799</v>
      </c>
      <c r="AP1085">
        <v>21.883444588746801</v>
      </c>
      <c r="AQ1085" s="3">
        <v>135801.86241671501</v>
      </c>
      <c r="AR1085" s="1">
        <v>244474.06587371399</v>
      </c>
      <c r="AS1085">
        <v>0.35711401199446502</v>
      </c>
      <c r="AT1085">
        <v>2316265.3198455102</v>
      </c>
      <c r="AU1085" s="1">
        <v>4157196914.7525301</v>
      </c>
      <c r="AV1085">
        <v>451.27428566391802</v>
      </c>
    </row>
    <row r="1086" spans="1:48" x14ac:dyDescent="0.25">
      <c r="A1086">
        <v>1084</v>
      </c>
      <c r="B1086" t="s">
        <v>1130</v>
      </c>
      <c r="C1086" s="13">
        <v>313485</v>
      </c>
      <c r="D1086">
        <v>1084</v>
      </c>
      <c r="E1086">
        <v>0.43893333357604403</v>
      </c>
      <c r="F1086">
        <v>2176</v>
      </c>
      <c r="G1086">
        <v>156202787.981758</v>
      </c>
      <c r="H1086">
        <v>230031409.462533</v>
      </c>
      <c r="I1086">
        <v>4.7902751864406798E-3</v>
      </c>
      <c r="J1086">
        <v>16.946145189136601</v>
      </c>
      <c r="K1086">
        <f t="shared" si="16"/>
        <v>3537.6141306253644</v>
      </c>
      <c r="L1086">
        <v>24.955672771148201</v>
      </c>
      <c r="M1086">
        <v>5471.0475685186602</v>
      </c>
      <c r="N1086">
        <v>92713.166432790094</v>
      </c>
      <c r="O1086" s="3">
        <v>292130.8029222</v>
      </c>
      <c r="P1086">
        <v>4950491.00053865</v>
      </c>
      <c r="Q1086">
        <v>1.95626536</v>
      </c>
      <c r="R1086">
        <v>33.151156819038498</v>
      </c>
      <c r="S1086" s="9">
        <v>4.6158799257047596</v>
      </c>
      <c r="T1086">
        <v>0.216643417093939</v>
      </c>
      <c r="U1086">
        <v>9217600.0050969291</v>
      </c>
      <c r="V1086" s="3">
        <v>9221165.1883910708</v>
      </c>
      <c r="W1086" s="1">
        <v>4351825.0565278698</v>
      </c>
      <c r="X1086">
        <v>1623</v>
      </c>
      <c r="Y1086">
        <v>111.197239291918</v>
      </c>
      <c r="Z1086">
        <v>40903.124579124502</v>
      </c>
      <c r="AA1086">
        <v>16381057700.8241</v>
      </c>
      <c r="AB1086">
        <v>16397365837.6196</v>
      </c>
      <c r="AC1086">
        <v>237248.616161616</v>
      </c>
      <c r="AD1086" s="1">
        <v>2283482000000</v>
      </c>
      <c r="AE1086">
        <v>3282.6285411111999</v>
      </c>
      <c r="AF1086">
        <v>1641.3142705555999</v>
      </c>
      <c r="AG1086">
        <v>547.104756851866</v>
      </c>
      <c r="AH1086">
        <v>5471.0475685186602</v>
      </c>
      <c r="AI1086">
        <v>55627.899859673998</v>
      </c>
      <c r="AJ1086">
        <v>27813.949929836999</v>
      </c>
      <c r="AK1086">
        <v>9271.3166432790094</v>
      </c>
      <c r="AL1086" s="10">
        <v>92713.166432790094</v>
      </c>
      <c r="AM1086">
        <v>15.724694046786899</v>
      </c>
      <c r="AN1086">
        <v>7.8623470233934798</v>
      </c>
      <c r="AO1086">
        <v>2.6207823411311599</v>
      </c>
      <c r="AP1086">
        <v>26.207823411311601</v>
      </c>
      <c r="AQ1086" s="3">
        <v>180473.119370784</v>
      </c>
      <c r="AR1086" s="1">
        <v>111657.683551416</v>
      </c>
      <c r="AS1086">
        <v>0.61778188936429002</v>
      </c>
      <c r="AT1086">
        <v>3058323.6835936802</v>
      </c>
      <c r="AU1086" s="1">
        <v>4160255238.43612</v>
      </c>
      <c r="AV1086">
        <v>451.33822645110303</v>
      </c>
    </row>
    <row r="1087" spans="1:48" x14ac:dyDescent="0.25">
      <c r="A1087">
        <v>1085</v>
      </c>
      <c r="B1087" t="s">
        <v>1131</v>
      </c>
      <c r="C1087" s="13">
        <v>313769</v>
      </c>
      <c r="D1087">
        <v>1085</v>
      </c>
      <c r="E1087">
        <v>0.43918427552690897</v>
      </c>
      <c r="F1087">
        <v>2178</v>
      </c>
      <c r="G1087">
        <v>151960665.54020301</v>
      </c>
      <c r="H1087">
        <v>229550645.18742099</v>
      </c>
      <c r="I1087">
        <v>4.7965804067796602E-3</v>
      </c>
      <c r="J1087">
        <v>16.476505585040599</v>
      </c>
      <c r="K1087">
        <f t="shared" si="16"/>
        <v>3435.052514026891</v>
      </c>
      <c r="L1087">
        <v>24.889286145430699</v>
      </c>
      <c r="M1087">
        <v>5269.7809681612998</v>
      </c>
      <c r="N1087">
        <v>86827.5755538503</v>
      </c>
      <c r="O1087" s="3">
        <v>386954.25471933</v>
      </c>
      <c r="P1087">
        <v>6375653.9390382599</v>
      </c>
      <c r="Q1087">
        <v>2.0524553600000002</v>
      </c>
      <c r="R1087">
        <v>33.817292202086499</v>
      </c>
      <c r="S1087" s="9">
        <v>4.7949120756331398</v>
      </c>
      <c r="T1087">
        <v>0.20855439770873199</v>
      </c>
      <c r="U1087">
        <v>9222869.7860650904</v>
      </c>
      <c r="V1087" s="3">
        <v>9226434.9879502691</v>
      </c>
      <c r="W1087" s="1">
        <v>4365797.5955042196</v>
      </c>
      <c r="X1087">
        <v>1334</v>
      </c>
      <c r="Y1087">
        <v>110.969555170455</v>
      </c>
      <c r="Z1087">
        <v>40969.473684210498</v>
      </c>
      <c r="AA1087">
        <v>15996708817.868999</v>
      </c>
      <c r="AB1087">
        <v>15995567939.6509</v>
      </c>
      <c r="AC1087">
        <v>217644.361403508</v>
      </c>
      <c r="AD1087" s="1">
        <v>2302995000000</v>
      </c>
      <c r="AE1087">
        <v>3161.8685808967798</v>
      </c>
      <c r="AF1087">
        <v>1580.9342904483899</v>
      </c>
      <c r="AG1087">
        <v>526.97809681613001</v>
      </c>
      <c r="AH1087">
        <v>5269.7809681612998</v>
      </c>
      <c r="AI1087">
        <v>52096.545332310103</v>
      </c>
      <c r="AJ1087">
        <v>26048.272666155</v>
      </c>
      <c r="AK1087">
        <v>8682.7575553850293</v>
      </c>
      <c r="AL1087" s="10">
        <v>86827.5755538503</v>
      </c>
      <c r="AM1087">
        <v>15.166156883941699</v>
      </c>
      <c r="AN1087">
        <v>7.5830784419708497</v>
      </c>
      <c r="AO1087">
        <v>2.5276928139902801</v>
      </c>
      <c r="AP1087">
        <v>25.2769281399028</v>
      </c>
      <c r="AQ1087" s="3">
        <v>148033.386597387</v>
      </c>
      <c r="AR1087" s="1">
        <v>238920.86812194201</v>
      </c>
      <c r="AS1087">
        <v>0.38256043134804202</v>
      </c>
      <c r="AT1087">
        <v>2439072.9210443199</v>
      </c>
      <c r="AU1087" s="1">
        <v>4162694311.3571701</v>
      </c>
      <c r="AV1087">
        <v>451.34479916941001</v>
      </c>
    </row>
    <row r="1088" spans="1:48" x14ac:dyDescent="0.25">
      <c r="A1088">
        <v>1086</v>
      </c>
      <c r="B1088" t="s">
        <v>1132</v>
      </c>
      <c r="C1088" s="13">
        <v>314051</v>
      </c>
      <c r="D1088">
        <v>1086</v>
      </c>
      <c r="E1088">
        <v>0.43943199776164299</v>
      </c>
      <c r="F1088">
        <v>2180</v>
      </c>
      <c r="G1088">
        <v>147042953.71047199</v>
      </c>
      <c r="H1088">
        <v>228931853.593995</v>
      </c>
      <c r="I1088">
        <v>4.6923251957919302E-3</v>
      </c>
      <c r="J1088">
        <v>15.934309404984299</v>
      </c>
      <c r="K1088">
        <f t="shared" si="16"/>
        <v>3395.823763296321</v>
      </c>
      <c r="L1088">
        <v>24.8081998883534</v>
      </c>
      <c r="M1088">
        <v>5202.1669294200801</v>
      </c>
      <c r="N1088">
        <v>82892.937429756697</v>
      </c>
      <c r="O1088" s="3">
        <v>494811.15804211999</v>
      </c>
      <c r="P1088">
        <v>7884474.0892817201</v>
      </c>
      <c r="Q1088">
        <v>1.84576053</v>
      </c>
      <c r="R1088">
        <v>29.4109193725278</v>
      </c>
      <c r="S1088" s="9">
        <v>4.8599726335833102</v>
      </c>
      <c r="T1088">
        <v>0.20576247551062599</v>
      </c>
      <c r="U1088">
        <v>9228071.9529945105</v>
      </c>
      <c r="V1088" s="3">
        <v>9231637.1778215598</v>
      </c>
      <c r="W1088" s="1">
        <v>4369595.5226351405</v>
      </c>
      <c r="X1088">
        <v>1537</v>
      </c>
      <c r="Y1088">
        <v>111.500932504877</v>
      </c>
      <c r="Z1088">
        <v>40946.685512367403</v>
      </c>
      <c r="AA1088">
        <v>15148937656.6992</v>
      </c>
      <c r="AB1088">
        <v>15157822127.1485</v>
      </c>
      <c r="AC1088">
        <v>223112.80212014099</v>
      </c>
      <c r="AD1088" s="1">
        <v>2321343000000</v>
      </c>
      <c r="AE1088">
        <v>3121.3001576520501</v>
      </c>
      <c r="AF1088">
        <v>1560.65007882602</v>
      </c>
      <c r="AG1088">
        <v>520.21669294200797</v>
      </c>
      <c r="AH1088">
        <v>5202.1669294200801</v>
      </c>
      <c r="AI1088">
        <v>49735.762457853998</v>
      </c>
      <c r="AJ1088">
        <v>24867.881228926999</v>
      </c>
      <c r="AK1088">
        <v>8289.2937429756694</v>
      </c>
      <c r="AL1088" s="10">
        <v>82892.937429756697</v>
      </c>
      <c r="AM1088">
        <v>14.646155373379999</v>
      </c>
      <c r="AN1088">
        <v>7.32307768669002</v>
      </c>
      <c r="AO1088">
        <v>2.4410258955633402</v>
      </c>
      <c r="AP1088">
        <v>24.410258955633399</v>
      </c>
      <c r="AQ1088" s="3">
        <v>171376.933259996</v>
      </c>
      <c r="AR1088" s="1">
        <v>323434.224782123</v>
      </c>
      <c r="AS1088">
        <v>0.34634815823091802</v>
      </c>
      <c r="AT1088">
        <v>2730773.0794421202</v>
      </c>
      <c r="AU1088" s="1">
        <v>4165425084.4366102</v>
      </c>
      <c r="AV1088">
        <v>451.38628151733599</v>
      </c>
    </row>
    <row r="1089" spans="1:48" x14ac:dyDescent="0.25">
      <c r="A1089">
        <v>1087</v>
      </c>
      <c r="B1089" t="s">
        <v>1133</v>
      </c>
      <c r="C1089" s="13">
        <v>314367</v>
      </c>
      <c r="D1089">
        <v>1087</v>
      </c>
      <c r="E1089">
        <v>0.43970815850100498</v>
      </c>
      <c r="F1089">
        <v>2183</v>
      </c>
      <c r="G1089">
        <v>149334241.88591</v>
      </c>
      <c r="H1089">
        <v>228502786.53126201</v>
      </c>
      <c r="I1089">
        <v>4.7041684547048301E-3</v>
      </c>
      <c r="J1089">
        <v>16.1724412841507</v>
      </c>
      <c r="K1089">
        <f t="shared" si="16"/>
        <v>3437.8958661601469</v>
      </c>
      <c r="L1089">
        <v>24.746152334338301</v>
      </c>
      <c r="M1089">
        <v>5799.3755265995796</v>
      </c>
      <c r="N1089">
        <v>93790.060188672302</v>
      </c>
      <c r="O1089" s="3">
        <v>646846.27072648995</v>
      </c>
      <c r="P1089">
        <v>10461083.333195999</v>
      </c>
      <c r="Q1089">
        <v>1.82316542</v>
      </c>
      <c r="R1089">
        <v>29.485035706243899</v>
      </c>
      <c r="S1089" s="9">
        <v>4.3622416752205098</v>
      </c>
      <c r="T1089">
        <v>0.22923993543971799</v>
      </c>
      <c r="U1089">
        <v>9233871.3285211101</v>
      </c>
      <c r="V1089" s="3">
        <v>9237436.5866021998</v>
      </c>
      <c r="W1089" s="1">
        <v>4377879.81751383</v>
      </c>
      <c r="X1089">
        <v>1403</v>
      </c>
      <c r="Y1089">
        <v>110.831167809589</v>
      </c>
      <c r="Z1089">
        <v>40961.0977917981</v>
      </c>
      <c r="AA1089">
        <v>15330530610.401199</v>
      </c>
      <c r="AB1089">
        <v>15320966704.4786</v>
      </c>
      <c r="AC1089">
        <v>243098.45425867499</v>
      </c>
      <c r="AD1089" s="1">
        <v>2342150000000</v>
      </c>
      <c r="AE1089">
        <v>3479.62531595975</v>
      </c>
      <c r="AF1089">
        <v>1739.81265797987</v>
      </c>
      <c r="AG1089">
        <v>579.93755265995799</v>
      </c>
      <c r="AH1089">
        <v>5799.3755265995796</v>
      </c>
      <c r="AI1089">
        <v>56274.036113203401</v>
      </c>
      <c r="AJ1089">
        <v>28137.018056601701</v>
      </c>
      <c r="AK1089">
        <v>9379.0060188672305</v>
      </c>
      <c r="AL1089" s="10">
        <v>93790.060188672302</v>
      </c>
      <c r="AM1089">
        <v>16.368743645530198</v>
      </c>
      <c r="AN1089">
        <v>8.1843718227651099</v>
      </c>
      <c r="AO1089">
        <v>2.7281239409217002</v>
      </c>
      <c r="AP1089">
        <v>27.281239409217001</v>
      </c>
      <c r="AQ1089" s="3">
        <v>155496.128436853</v>
      </c>
      <c r="AR1089" s="1">
        <v>491350.14228963602</v>
      </c>
      <c r="AS1089">
        <v>0.240391164754203</v>
      </c>
      <c r="AT1089">
        <v>2514752.0070577702</v>
      </c>
      <c r="AU1089" s="1">
        <v>4167939836.4436698</v>
      </c>
      <c r="AV1089">
        <v>451.37512622359702</v>
      </c>
    </row>
    <row r="1090" spans="1:48" x14ac:dyDescent="0.25">
      <c r="A1090">
        <v>1088</v>
      </c>
      <c r="B1090" t="s">
        <v>1134</v>
      </c>
      <c r="C1090" s="13">
        <v>314646</v>
      </c>
      <c r="D1090">
        <v>1088</v>
      </c>
      <c r="E1090">
        <v>0.43995445026761798</v>
      </c>
      <c r="F1090">
        <v>2185</v>
      </c>
      <c r="G1090">
        <v>143986784.211344</v>
      </c>
      <c r="H1090">
        <v>227889513.79067901</v>
      </c>
      <c r="I1090">
        <v>4.57008714319112E-3</v>
      </c>
      <c r="J1090">
        <v>15.5845986549353</v>
      </c>
      <c r="K1090">
        <f t="shared" si="16"/>
        <v>3410.1316160140354</v>
      </c>
      <c r="L1090">
        <v>24.665920761749</v>
      </c>
      <c r="M1090">
        <v>5172.1270988807</v>
      </c>
      <c r="N1090">
        <v>80605.525028370699</v>
      </c>
      <c r="O1090" s="3">
        <v>362334.02379816998</v>
      </c>
      <c r="P1090">
        <v>5646830.3399222502</v>
      </c>
      <c r="Q1090">
        <v>1.95249674</v>
      </c>
      <c r="R1090">
        <v>30.428878067969499</v>
      </c>
      <c r="S1090" s="9">
        <v>4.8940111756136497</v>
      </c>
      <c r="T1090">
        <v>0.20433136830232301</v>
      </c>
      <c r="U1090">
        <v>9239043.4556199908</v>
      </c>
      <c r="V1090" s="3">
        <v>9242608.7277233601</v>
      </c>
      <c r="W1090" s="1">
        <v>4368354.7223262796</v>
      </c>
      <c r="X1090">
        <v>1345</v>
      </c>
      <c r="Y1090">
        <v>110.209328683286</v>
      </c>
      <c r="Z1090">
        <v>40820.1</v>
      </c>
      <c r="AA1090">
        <v>17448659811.591301</v>
      </c>
      <c r="AB1090">
        <v>17446075163.2691</v>
      </c>
      <c r="AC1090">
        <v>231059.714285714</v>
      </c>
      <c r="AD1090" s="1">
        <v>2363059000000</v>
      </c>
      <c r="AE1090">
        <v>3103.2762593284201</v>
      </c>
      <c r="AF1090">
        <v>1551.6381296642101</v>
      </c>
      <c r="AG1090">
        <v>517.21270988806998</v>
      </c>
      <c r="AH1090">
        <v>5172.1270988807</v>
      </c>
      <c r="AI1090">
        <v>48363.315017022403</v>
      </c>
      <c r="AJ1090">
        <v>24181.657508511202</v>
      </c>
      <c r="AK1090">
        <v>8060.5525028370703</v>
      </c>
      <c r="AL1090" s="10">
        <v>80605.525028370699</v>
      </c>
      <c r="AM1090">
        <v>14.182242934527</v>
      </c>
      <c r="AN1090">
        <v>7.0911214672635401</v>
      </c>
      <c r="AO1090">
        <v>2.36370715575451</v>
      </c>
      <c r="AP1090">
        <v>23.637071557545099</v>
      </c>
      <c r="AQ1090" s="3">
        <v>148231.54707901899</v>
      </c>
      <c r="AR1090" s="1">
        <v>214102.47671915</v>
      </c>
      <c r="AS1090">
        <v>0.40910192624247899</v>
      </c>
      <c r="AT1090">
        <v>2310129.1692266702</v>
      </c>
      <c r="AU1090" s="1">
        <v>4170249965.6128998</v>
      </c>
      <c r="AV1090">
        <v>451.372480889911</v>
      </c>
    </row>
    <row r="1091" spans="1:48" x14ac:dyDescent="0.25">
      <c r="A1091">
        <v>1089</v>
      </c>
      <c r="B1091" t="s">
        <v>1135</v>
      </c>
      <c r="C1091" s="13">
        <v>314914</v>
      </c>
      <c r="D1091">
        <v>1089</v>
      </c>
      <c r="E1091">
        <v>0.44019090455318499</v>
      </c>
      <c r="F1091">
        <v>2186</v>
      </c>
      <c r="G1091">
        <v>145288575.26283401</v>
      </c>
      <c r="H1091">
        <v>221556909.598097</v>
      </c>
      <c r="I1091">
        <v>4.5622133372296798E-3</v>
      </c>
      <c r="J1091">
        <v>15.7170525614724</v>
      </c>
      <c r="K1091">
        <f t="shared" ref="K1091:K1154" si="17">J1091/I1091</f>
        <v>3445.0498912916446</v>
      </c>
      <c r="L1091">
        <v>23.967621591795201</v>
      </c>
      <c r="M1091">
        <v>4965.5399969089704</v>
      </c>
      <c r="N1091">
        <v>78043.653127511905</v>
      </c>
      <c r="O1091" s="3">
        <v>448102.45473038999</v>
      </c>
      <c r="P1091">
        <v>7042849.8339223396</v>
      </c>
      <c r="Q1091">
        <v>1.9948459199999999</v>
      </c>
      <c r="R1091">
        <v>31.353098176678699</v>
      </c>
      <c r="S1091" s="9">
        <v>5.1003621073541501</v>
      </c>
      <c r="T1091">
        <v>0.19606451050957899</v>
      </c>
      <c r="U1091">
        <v>9244008.9956168998</v>
      </c>
      <c r="V1091" s="3">
        <v>9247574.2836871892</v>
      </c>
      <c r="W1091" s="1">
        <v>4380569.4434809703</v>
      </c>
      <c r="X1091">
        <v>1474</v>
      </c>
      <c r="Y1091">
        <v>110.302107107136</v>
      </c>
      <c r="Z1091">
        <v>40887.739776951603</v>
      </c>
      <c r="AA1091">
        <v>16688702355.8743</v>
      </c>
      <c r="AB1091">
        <v>16694181811.9956</v>
      </c>
      <c r="AC1091">
        <v>222144.75464684001</v>
      </c>
      <c r="AD1091" s="1">
        <v>2382269000000</v>
      </c>
      <c r="AE1091">
        <v>2979.3239981453798</v>
      </c>
      <c r="AF1091">
        <v>1489.6619990726899</v>
      </c>
      <c r="AG1091">
        <v>496.553999690897</v>
      </c>
      <c r="AH1091">
        <v>4965.5399969089704</v>
      </c>
      <c r="AI1091">
        <v>46826.191876507102</v>
      </c>
      <c r="AJ1091">
        <v>23413.0959382535</v>
      </c>
      <c r="AK1091">
        <v>7804.3653127511898</v>
      </c>
      <c r="AL1091" s="10">
        <v>78043.653127511905</v>
      </c>
      <c r="AM1091">
        <v>13.592311680267301</v>
      </c>
      <c r="AN1091">
        <v>6.7961558401336699</v>
      </c>
      <c r="AO1091">
        <v>2.26538528004455</v>
      </c>
      <c r="AP1091">
        <v>22.653852800445499</v>
      </c>
      <c r="AQ1091" s="3">
        <v>162585.305875919</v>
      </c>
      <c r="AR1091" s="1">
        <v>285517.14885447</v>
      </c>
      <c r="AS1091">
        <v>0.36283065214124299</v>
      </c>
      <c r="AT1091">
        <v>2555361.7981748902</v>
      </c>
      <c r="AU1091" s="1">
        <v>4172805327.4110699</v>
      </c>
      <c r="AV1091">
        <v>451.40645464426001</v>
      </c>
    </row>
    <row r="1092" spans="1:48" x14ac:dyDescent="0.25">
      <c r="A1092">
        <v>1090</v>
      </c>
      <c r="B1092" t="s">
        <v>1136</v>
      </c>
      <c r="C1092" s="13">
        <v>315228</v>
      </c>
      <c r="D1092">
        <v>1090</v>
      </c>
      <c r="E1092">
        <v>0.44046903381340902</v>
      </c>
      <c r="F1092">
        <v>2189</v>
      </c>
      <c r="G1092">
        <v>145124281.96845099</v>
      </c>
      <c r="H1092">
        <v>221105473.14370099</v>
      </c>
      <c r="I1092">
        <v>4.5319643337229801E-3</v>
      </c>
      <c r="J1092">
        <v>15.689366478060499</v>
      </c>
      <c r="K1092">
        <f t="shared" si="17"/>
        <v>3461.9351174751596</v>
      </c>
      <c r="L1092">
        <v>23.903682770403599</v>
      </c>
      <c r="M1092">
        <v>5840.7144646998404</v>
      </c>
      <c r="N1092">
        <v>91637.109730384895</v>
      </c>
      <c r="O1092" s="3">
        <v>291419.28691606002</v>
      </c>
      <c r="P1092">
        <v>4572183.9912011204</v>
      </c>
      <c r="Q1092">
        <v>1.5355475999999999</v>
      </c>
      <c r="R1092">
        <v>24.0917690409062</v>
      </c>
      <c r="S1092" s="9">
        <v>4.3388619925500604</v>
      </c>
      <c r="T1092">
        <v>0.23047518029313299</v>
      </c>
      <c r="U1092">
        <v>9249849.7100815997</v>
      </c>
      <c r="V1092" s="3">
        <v>9253415.0094994307</v>
      </c>
      <c r="W1092" s="1">
        <v>4392173.9056546204</v>
      </c>
      <c r="X1092">
        <v>1572</v>
      </c>
      <c r="Y1092">
        <v>109.871590370094</v>
      </c>
      <c r="Z1092">
        <v>40950.984126984098</v>
      </c>
      <c r="AA1092">
        <v>15265438703.002899</v>
      </c>
      <c r="AB1092">
        <v>15267230550.013201</v>
      </c>
      <c r="AC1092">
        <v>238439.26984126901</v>
      </c>
      <c r="AD1092" s="1">
        <v>2402857000000</v>
      </c>
      <c r="AE1092">
        <v>3504.4286788199001</v>
      </c>
      <c r="AF1092">
        <v>1752.2143394099501</v>
      </c>
      <c r="AG1092">
        <v>584.07144646998495</v>
      </c>
      <c r="AH1092">
        <v>5840.7144646998404</v>
      </c>
      <c r="AI1092">
        <v>54982.265838230902</v>
      </c>
      <c r="AJ1092">
        <v>27491.1329191154</v>
      </c>
      <c r="AK1092">
        <v>9163.7109730384891</v>
      </c>
      <c r="AL1092" s="10">
        <v>91637.109730384895</v>
      </c>
      <c r="AM1092">
        <v>15.8819457824877</v>
      </c>
      <c r="AN1092">
        <v>7.9409728912438799</v>
      </c>
      <c r="AO1092">
        <v>2.6469909637479598</v>
      </c>
      <c r="AP1092">
        <v>26.469909637479599</v>
      </c>
      <c r="AQ1092" s="3">
        <v>172718.140061788</v>
      </c>
      <c r="AR1092" s="1">
        <v>118701.14685427101</v>
      </c>
      <c r="AS1092">
        <v>0.5926791664669</v>
      </c>
      <c r="AT1092">
        <v>2709838.1968383901</v>
      </c>
      <c r="AU1092" s="1">
        <v>4175515165.6079102</v>
      </c>
      <c r="AV1092">
        <v>451.41437931223101</v>
      </c>
    </row>
    <row r="1093" spans="1:48" x14ac:dyDescent="0.25">
      <c r="A1093">
        <v>1091</v>
      </c>
      <c r="B1093" t="s">
        <v>1137</v>
      </c>
      <c r="C1093" s="13">
        <v>315534</v>
      </c>
      <c r="D1093">
        <v>1091</v>
      </c>
      <c r="E1093">
        <v>0.44074000843493699</v>
      </c>
      <c r="F1093">
        <v>2191</v>
      </c>
      <c r="G1093">
        <v>146912360.34004501</v>
      </c>
      <c r="H1093">
        <v>220704948.717931</v>
      </c>
      <c r="I1093">
        <v>4.6506914482758802E-3</v>
      </c>
      <c r="J1093">
        <v>15.872910443736201</v>
      </c>
      <c r="K1093">
        <f t="shared" si="17"/>
        <v>3413.0216163062505</v>
      </c>
      <c r="L1093">
        <v>23.8457123510948</v>
      </c>
      <c r="M1093">
        <v>5690.4670520797299</v>
      </c>
      <c r="N1093">
        <v>90324.273900693195</v>
      </c>
      <c r="O1093" s="3">
        <v>277042.71045051003</v>
      </c>
      <c r="P1093">
        <v>4397474.1320708804</v>
      </c>
      <c r="Q1093">
        <v>1.8858908400000001</v>
      </c>
      <c r="R1093">
        <v>29.934576409982402</v>
      </c>
      <c r="S1093" s="9">
        <v>4.4561622251457402</v>
      </c>
      <c r="T1093">
        <v>0.22440834724487399</v>
      </c>
      <c r="U1093">
        <v>9255540.1771336794</v>
      </c>
      <c r="V1093" s="3">
        <v>9259105.4915608596</v>
      </c>
      <c r="W1093" s="1">
        <v>4377902.4375583101</v>
      </c>
      <c r="X1093">
        <v>1311</v>
      </c>
      <c r="Y1093">
        <v>108.155008153061</v>
      </c>
      <c r="Z1093">
        <v>40781.263843648201</v>
      </c>
      <c r="AA1093">
        <v>16789341629.4648</v>
      </c>
      <c r="AB1093">
        <v>16782761704.0926</v>
      </c>
      <c r="AC1093">
        <v>258872.14983713301</v>
      </c>
      <c r="AD1093" s="1">
        <v>2424923000000</v>
      </c>
      <c r="AE1093">
        <v>3414.2802312478402</v>
      </c>
      <c r="AF1093">
        <v>1707.1401156239201</v>
      </c>
      <c r="AG1093">
        <v>569.04670520797299</v>
      </c>
      <c r="AH1093">
        <v>5690.4670520797299</v>
      </c>
      <c r="AI1093">
        <v>54194.564340415898</v>
      </c>
      <c r="AJ1093">
        <v>27097.282170207902</v>
      </c>
      <c r="AK1093">
        <v>9032.4273900693206</v>
      </c>
      <c r="AL1093" s="10">
        <v>90324.273900693195</v>
      </c>
      <c r="AM1093">
        <v>15.8787638734817</v>
      </c>
      <c r="AN1093">
        <v>7.93938193674086</v>
      </c>
      <c r="AO1093">
        <v>2.6464606455802802</v>
      </c>
      <c r="AP1093">
        <v>26.464606455802802</v>
      </c>
      <c r="AQ1093" s="3">
        <v>141791.21568866301</v>
      </c>
      <c r="AR1093" s="1">
        <v>135251.494761846</v>
      </c>
      <c r="AS1093">
        <v>0.51180273055404102</v>
      </c>
      <c r="AT1093">
        <v>2250639.2683346402</v>
      </c>
      <c r="AU1093" s="1">
        <v>4177765804.8762398</v>
      </c>
      <c r="AV1093">
        <v>451.38000861339702</v>
      </c>
    </row>
    <row r="1094" spans="1:48" x14ac:dyDescent="0.25">
      <c r="A1094">
        <v>1092</v>
      </c>
      <c r="B1094" t="s">
        <v>1138</v>
      </c>
      <c r="C1094" s="13">
        <v>315812</v>
      </c>
      <c r="D1094">
        <v>1092</v>
      </c>
      <c r="E1094">
        <v>0.440986836571028</v>
      </c>
      <c r="F1094">
        <v>2193</v>
      </c>
      <c r="G1094">
        <v>143741659.11736399</v>
      </c>
      <c r="H1094">
        <v>220189144.99560699</v>
      </c>
      <c r="I1094">
        <v>4.5499499567504299E-3</v>
      </c>
      <c r="J1094">
        <v>15.521644508879101</v>
      </c>
      <c r="K1094">
        <f t="shared" si="17"/>
        <v>3411.3879617182965</v>
      </c>
      <c r="L1094">
        <v>23.7766674902877</v>
      </c>
      <c r="M1094">
        <v>5183.3908579200497</v>
      </c>
      <c r="N1094">
        <v>80454.750247208794</v>
      </c>
      <c r="O1094" s="3">
        <v>544283.13959866005</v>
      </c>
      <c r="P1094">
        <v>8448169.4050270095</v>
      </c>
      <c r="Q1094">
        <v>1.7991203200000001</v>
      </c>
      <c r="R1094">
        <v>27.9253060357408</v>
      </c>
      <c r="S1094" s="9">
        <v>4.8948354633512601</v>
      </c>
      <c r="T1094">
        <v>0.204296959006533</v>
      </c>
      <c r="U1094">
        <v>9260723.5679915994</v>
      </c>
      <c r="V1094" s="3">
        <v>9264288.9009633902</v>
      </c>
      <c r="W1094" s="1">
        <v>4378296.16094168</v>
      </c>
      <c r="X1094">
        <v>1543</v>
      </c>
      <c r="Y1094">
        <v>107.668933348888</v>
      </c>
      <c r="Z1094">
        <v>40765.860215053697</v>
      </c>
      <c r="AA1094">
        <v>18822072741.832802</v>
      </c>
      <c r="AB1094">
        <v>18817700909.750099</v>
      </c>
      <c r="AC1094">
        <v>267924.72043010697</v>
      </c>
      <c r="AD1094" s="1">
        <v>2447397000000</v>
      </c>
      <c r="AE1094">
        <v>3110.0345147520302</v>
      </c>
      <c r="AF1094">
        <v>1555.0172573760101</v>
      </c>
      <c r="AG1094">
        <v>518.33908579200499</v>
      </c>
      <c r="AH1094">
        <v>5183.3908579200497</v>
      </c>
      <c r="AI1094">
        <v>48272.850148325299</v>
      </c>
      <c r="AJ1094">
        <v>24136.425074162598</v>
      </c>
      <c r="AK1094">
        <v>8045.4750247208804</v>
      </c>
      <c r="AL1094" s="10">
        <v>80454.750247208794</v>
      </c>
      <c r="AM1094">
        <v>14.150501405888299</v>
      </c>
      <c r="AN1094">
        <v>7.0752507029441798</v>
      </c>
      <c r="AO1094">
        <v>2.35841690098139</v>
      </c>
      <c r="AP1094">
        <v>23.584169009813898</v>
      </c>
      <c r="AQ1094" s="3">
        <v>166133.16415733501</v>
      </c>
      <c r="AR1094" s="1">
        <v>378149.97544132499</v>
      </c>
      <c r="AS1094">
        <v>0.30523297907011598</v>
      </c>
      <c r="AT1094">
        <v>2578659.9151854101</v>
      </c>
      <c r="AU1094" s="1">
        <v>4180344464.79143</v>
      </c>
      <c r="AV1094">
        <v>451.40581447007099</v>
      </c>
    </row>
    <row r="1095" spans="1:48" x14ac:dyDescent="0.25">
      <c r="A1095">
        <v>1093</v>
      </c>
      <c r="B1095" t="s">
        <v>1139</v>
      </c>
      <c r="C1095" s="13">
        <v>316076</v>
      </c>
      <c r="D1095">
        <v>1093</v>
      </c>
      <c r="E1095">
        <v>0.44122025038648699</v>
      </c>
      <c r="F1095">
        <v>2194</v>
      </c>
      <c r="G1095">
        <v>145875869.60246599</v>
      </c>
      <c r="H1095">
        <v>219824268.12267801</v>
      </c>
      <c r="I1095">
        <v>4.5947556984219902E-3</v>
      </c>
      <c r="J1095">
        <v>15.7437696365592</v>
      </c>
      <c r="K1095">
        <f t="shared" si="17"/>
        <v>3426.4650113968401</v>
      </c>
      <c r="L1095">
        <v>23.724709558064902</v>
      </c>
      <c r="M1095">
        <v>4901.6901246309199</v>
      </c>
      <c r="N1095">
        <v>77171.080151986404</v>
      </c>
      <c r="O1095" s="3">
        <v>225127.51225363999</v>
      </c>
      <c r="P1095">
        <v>3544355.6917729601</v>
      </c>
      <c r="Q1095">
        <v>3.6138847300000001</v>
      </c>
      <c r="R1095">
        <v>56.896168682198898</v>
      </c>
      <c r="S1095" s="9">
        <v>5.1788819844424303</v>
      </c>
      <c r="T1095">
        <v>0.19309186867050401</v>
      </c>
      <c r="U1095">
        <v>9265625.2581162304</v>
      </c>
      <c r="V1095" s="3">
        <v>9269190.6033331491</v>
      </c>
      <c r="W1095" s="1">
        <v>4396741.1988733802</v>
      </c>
      <c r="X1095">
        <v>1578</v>
      </c>
      <c r="Y1095">
        <v>108.78364106282901</v>
      </c>
      <c r="Z1095">
        <v>40931.675471698101</v>
      </c>
      <c r="AA1095">
        <v>18981337611.772499</v>
      </c>
      <c r="AB1095">
        <v>18981544079.5616</v>
      </c>
      <c r="AC1095">
        <v>248138.29433962199</v>
      </c>
      <c r="AD1095" s="1">
        <v>2468919000000</v>
      </c>
      <c r="AE1095">
        <v>2941.0140747785499</v>
      </c>
      <c r="AF1095">
        <v>1470.50703738927</v>
      </c>
      <c r="AG1095">
        <v>490.16901246309197</v>
      </c>
      <c r="AH1095">
        <v>4901.6901246309199</v>
      </c>
      <c r="AI1095">
        <v>46302.648091191797</v>
      </c>
      <c r="AJ1095">
        <v>23151.324045595898</v>
      </c>
      <c r="AK1095">
        <v>7717.1080151986398</v>
      </c>
      <c r="AL1095" s="10">
        <v>77171.080151986404</v>
      </c>
      <c r="AM1095">
        <v>13.513241179228</v>
      </c>
      <c r="AN1095">
        <v>6.7566205896140197</v>
      </c>
      <c r="AO1095">
        <v>2.2522068632046701</v>
      </c>
      <c r="AP1095">
        <v>22.5220686320467</v>
      </c>
      <c r="AQ1095" s="3">
        <v>171660.58559714499</v>
      </c>
      <c r="AR1095" s="1">
        <v>53466.926656494797</v>
      </c>
      <c r="AS1095">
        <v>0.76250380896912995</v>
      </c>
      <c r="AT1095">
        <v>2702584.7153182998</v>
      </c>
      <c r="AU1095" s="1">
        <v>4183047049.5067501</v>
      </c>
      <c r="AV1095">
        <v>451.45869091161501</v>
      </c>
    </row>
    <row r="1096" spans="1:48" x14ac:dyDescent="0.25">
      <c r="A1096">
        <v>1094</v>
      </c>
      <c r="B1096" t="s">
        <v>1140</v>
      </c>
      <c r="C1096" s="13">
        <v>316370</v>
      </c>
      <c r="D1096">
        <v>1094</v>
      </c>
      <c r="E1096">
        <v>0.44147906246888802</v>
      </c>
      <c r="F1096">
        <v>2197</v>
      </c>
      <c r="G1096">
        <v>136147976.27185401</v>
      </c>
      <c r="H1096">
        <v>218493452.139954</v>
      </c>
      <c r="I1096">
        <v>4.3608721928696699E-3</v>
      </c>
      <c r="J1096">
        <v>14.6852648664019</v>
      </c>
      <c r="K1096">
        <f t="shared" si="17"/>
        <v>3367.5063649912354</v>
      </c>
      <c r="L1096">
        <v>23.567256040904098</v>
      </c>
      <c r="M1096">
        <v>5435.0537304189002</v>
      </c>
      <c r="N1096">
        <v>79815.203594327293</v>
      </c>
      <c r="O1096" s="3">
        <v>368970.17059249</v>
      </c>
      <c r="P1096">
        <v>5418424.6829522001</v>
      </c>
      <c r="Q1096">
        <v>1.66113416</v>
      </c>
      <c r="R1096">
        <v>24.394195118228001</v>
      </c>
      <c r="S1096" s="9">
        <v>4.6733972648285604</v>
      </c>
      <c r="T1096">
        <v>0.21397710131040601</v>
      </c>
      <c r="U1096">
        <v>9271060.3118466493</v>
      </c>
      <c r="V1096" s="3">
        <v>9274625.6710181702</v>
      </c>
      <c r="W1096" s="1">
        <v>4415381.4511997299</v>
      </c>
      <c r="X1096">
        <v>1464</v>
      </c>
      <c r="Y1096">
        <v>109.34524500444</v>
      </c>
      <c r="Z1096">
        <v>41093.681355932204</v>
      </c>
      <c r="AA1096">
        <v>17811883057.507999</v>
      </c>
      <c r="AB1096">
        <v>17820973120.894901</v>
      </c>
      <c r="AC1096">
        <v>252195.60338983001</v>
      </c>
      <c r="AD1096" s="1">
        <v>2491411000000</v>
      </c>
      <c r="AE1096">
        <v>3261.03223825134</v>
      </c>
      <c r="AF1096">
        <v>1630.51611912567</v>
      </c>
      <c r="AG1096">
        <v>543.50537304189004</v>
      </c>
      <c r="AH1096">
        <v>5435.0537304189002</v>
      </c>
      <c r="AI1096">
        <v>47889.122156596401</v>
      </c>
      <c r="AJ1096">
        <v>23944.5610782982</v>
      </c>
      <c r="AK1096">
        <v>7981.5203594327304</v>
      </c>
      <c r="AL1096" s="10">
        <v>79815.203594327293</v>
      </c>
      <c r="AM1096">
        <v>14.2209448078418</v>
      </c>
      <c r="AN1096">
        <v>7.1104724039209204</v>
      </c>
      <c r="AO1096">
        <v>2.3701574679736401</v>
      </c>
      <c r="AP1096">
        <v>23.7015746797364</v>
      </c>
      <c r="AQ1096" s="3">
        <v>160081.43868650001</v>
      </c>
      <c r="AR1096" s="1">
        <v>208888.731905989</v>
      </c>
      <c r="AS1096">
        <v>0.43386010969245098</v>
      </c>
      <c r="AT1096">
        <v>2350838.3273059302</v>
      </c>
      <c r="AU1096" s="1">
        <v>4185397887.8340502</v>
      </c>
      <c r="AV1096">
        <v>451.44759574974501</v>
      </c>
    </row>
    <row r="1097" spans="1:48" x14ac:dyDescent="0.25">
      <c r="A1097">
        <v>1095</v>
      </c>
      <c r="B1097" t="s">
        <v>1141</v>
      </c>
      <c r="C1097" s="13">
        <v>316675</v>
      </c>
      <c r="D1097">
        <v>1095</v>
      </c>
      <c r="E1097">
        <v>0.44174663894592697</v>
      </c>
      <c r="F1097">
        <v>2199</v>
      </c>
      <c r="G1097">
        <v>139525340.19591001</v>
      </c>
      <c r="H1097">
        <v>218016646.84202</v>
      </c>
      <c r="I1097">
        <v>4.47782256691994E-3</v>
      </c>
      <c r="J1097">
        <v>15.040440001324299</v>
      </c>
      <c r="K1097">
        <f t="shared" si="17"/>
        <v>3358.8735990648756</v>
      </c>
      <c r="L1097">
        <v>23.501582519083001</v>
      </c>
      <c r="M1097">
        <v>5619.1060178205298</v>
      </c>
      <c r="N1097">
        <v>84513.826922110005</v>
      </c>
      <c r="O1097" s="3">
        <v>275143.54604463</v>
      </c>
      <c r="P1097">
        <v>4138279.9960358599</v>
      </c>
      <c r="Q1097">
        <v>1.3522706</v>
      </c>
      <c r="R1097">
        <v>20.3387448248548</v>
      </c>
      <c r="S1097" s="9">
        <v>4.5230611361202904</v>
      </c>
      <c r="T1097">
        <v>0.22108920704480201</v>
      </c>
      <c r="U1097">
        <v>9276679.4178644698</v>
      </c>
      <c r="V1097" s="3">
        <v>9280244.7872979008</v>
      </c>
      <c r="W1097" s="1">
        <v>4409169.5874980297</v>
      </c>
      <c r="X1097">
        <v>1372</v>
      </c>
      <c r="Y1097">
        <v>109.053075837319</v>
      </c>
      <c r="Z1097">
        <v>41012.660130718898</v>
      </c>
      <c r="AA1097">
        <v>17811644574.408699</v>
      </c>
      <c r="AB1097">
        <v>17807927087.944401</v>
      </c>
      <c r="AC1097">
        <v>270286.49673202599</v>
      </c>
      <c r="AD1097" s="1">
        <v>2514744000000</v>
      </c>
      <c r="AE1097">
        <v>3371.4636106923199</v>
      </c>
      <c r="AF1097">
        <v>1685.7318053461599</v>
      </c>
      <c r="AG1097">
        <v>561.91060178205305</v>
      </c>
      <c r="AH1097">
        <v>5619.1060178205298</v>
      </c>
      <c r="AI1097">
        <v>50708.296153265997</v>
      </c>
      <c r="AJ1097">
        <v>25354.148076632999</v>
      </c>
      <c r="AK1097">
        <v>8451.3826922110093</v>
      </c>
      <c r="AL1097" s="10">
        <v>84513.826922110005</v>
      </c>
      <c r="AM1097">
        <v>15.0968158395074</v>
      </c>
      <c r="AN1097">
        <v>7.5484079197537399</v>
      </c>
      <c r="AO1097">
        <v>2.5161359732512398</v>
      </c>
      <c r="AP1097">
        <v>25.161359732512398</v>
      </c>
      <c r="AQ1097" s="3">
        <v>149620.82004880201</v>
      </c>
      <c r="AR1097" s="1">
        <v>125522.725995827</v>
      </c>
      <c r="AS1097">
        <v>0.54379185774008099</v>
      </c>
      <c r="AT1097">
        <v>2250362.96689296</v>
      </c>
      <c r="AU1097" s="1">
        <v>4187648250.8009501</v>
      </c>
      <c r="AV1097">
        <v>451.41672598242701</v>
      </c>
    </row>
    <row r="1098" spans="1:48" x14ac:dyDescent="0.25">
      <c r="A1098">
        <v>1096</v>
      </c>
      <c r="B1098" t="s">
        <v>1142</v>
      </c>
      <c r="C1098" s="13">
        <v>316971</v>
      </c>
      <c r="D1098">
        <v>1096</v>
      </c>
      <c r="E1098">
        <v>0.44200634513997999</v>
      </c>
      <c r="F1098">
        <v>2201</v>
      </c>
      <c r="G1098">
        <v>151195694.19612899</v>
      </c>
      <c r="H1098">
        <v>218029102.60759601</v>
      </c>
      <c r="I1098">
        <v>4.5090621274108799E-3</v>
      </c>
      <c r="J1098">
        <v>16.288895037107</v>
      </c>
      <c r="K1098">
        <f t="shared" si="17"/>
        <v>3612.4796192285212</v>
      </c>
      <c r="L1098">
        <v>23.4891157866101</v>
      </c>
      <c r="M1098">
        <v>5453.8300751205497</v>
      </c>
      <c r="N1098">
        <v>88836.865643855999</v>
      </c>
      <c r="O1098" s="3">
        <v>747965.73628740001</v>
      </c>
      <c r="P1098">
        <v>12183535.369737901</v>
      </c>
      <c r="Q1098">
        <v>1.2270300999999999</v>
      </c>
      <c r="R1098">
        <v>19.986964506270901</v>
      </c>
      <c r="S1098" s="9">
        <v>4.6628702579420596</v>
      </c>
      <c r="T1098">
        <v>0.21446018110770701</v>
      </c>
      <c r="U1098">
        <v>9282133.2479395904</v>
      </c>
      <c r="V1098" s="3">
        <v>9285698.6354517695</v>
      </c>
      <c r="W1098" s="1">
        <v>4400238.2265482303</v>
      </c>
      <c r="X1098">
        <v>1556</v>
      </c>
      <c r="Y1098">
        <v>109.006418896364</v>
      </c>
      <c r="Z1098">
        <v>40908.117845117798</v>
      </c>
      <c r="AA1098">
        <v>18356349295.560299</v>
      </c>
      <c r="AB1098">
        <v>18352187026.6301</v>
      </c>
      <c r="AC1098">
        <v>277749.49831649801</v>
      </c>
      <c r="AD1098" s="1">
        <v>2538081000000</v>
      </c>
      <c r="AE1098">
        <v>3272.2980450723298</v>
      </c>
      <c r="AF1098">
        <v>1636.1490225361599</v>
      </c>
      <c r="AG1098">
        <v>545.38300751205497</v>
      </c>
      <c r="AH1098">
        <v>5453.8300751205497</v>
      </c>
      <c r="AI1098">
        <v>53302.1193863136</v>
      </c>
      <c r="AJ1098">
        <v>26651.0596931568</v>
      </c>
      <c r="AK1098">
        <v>8883.6865643855999</v>
      </c>
      <c r="AL1098" s="10">
        <v>88836.865643855999</v>
      </c>
      <c r="AM1098">
        <v>14.7549951846363</v>
      </c>
      <c r="AN1098">
        <v>7.3774975923181598</v>
      </c>
      <c r="AO1098">
        <v>2.4591658641060499</v>
      </c>
      <c r="AP1098">
        <v>24.591658641060501</v>
      </c>
      <c r="AQ1098" s="3">
        <v>169613.98780274199</v>
      </c>
      <c r="AR1098" s="1">
        <v>578351.74848465703</v>
      </c>
      <c r="AS1098">
        <v>0.226767055727228</v>
      </c>
      <c r="AT1098">
        <v>2762824.4441440101</v>
      </c>
      <c r="AU1098" s="1">
        <v>4190411075.24509</v>
      </c>
      <c r="AV1098">
        <v>451.44914033369002</v>
      </c>
    </row>
    <row r="1099" spans="1:48" x14ac:dyDescent="0.25">
      <c r="A1099">
        <v>1097</v>
      </c>
      <c r="B1099" t="s">
        <v>1143</v>
      </c>
      <c r="C1099" s="13">
        <v>317259</v>
      </c>
      <c r="D1099">
        <v>1097</v>
      </c>
      <c r="E1099">
        <v>0.44225979138275601</v>
      </c>
      <c r="F1099">
        <v>2203</v>
      </c>
      <c r="G1099">
        <v>151780682.34229299</v>
      </c>
      <c r="H1099">
        <v>217882010.58137</v>
      </c>
      <c r="I1099">
        <v>4.51293489187609E-3</v>
      </c>
      <c r="J1099">
        <v>16.342547256017699</v>
      </c>
      <c r="K1099">
        <f t="shared" si="17"/>
        <v>3621.2681209818816</v>
      </c>
      <c r="L1099">
        <v>23.4598171467699</v>
      </c>
      <c r="M1099">
        <v>5322.3710982892599</v>
      </c>
      <c r="N1099">
        <v>86981.101187855107</v>
      </c>
      <c r="O1099" s="3">
        <v>330289.57971987</v>
      </c>
      <c r="P1099">
        <v>5397773.0647422001</v>
      </c>
      <c r="Q1099">
        <v>1.2710427</v>
      </c>
      <c r="R1099">
        <v>20.7720753891663</v>
      </c>
      <c r="S1099" s="9">
        <v>4.7807797347978296</v>
      </c>
      <c r="T1099">
        <v>0.20917090003567901</v>
      </c>
      <c r="U1099">
        <v>9287455.6190378796</v>
      </c>
      <c r="V1099" s="3">
        <v>9291021.0203236807</v>
      </c>
      <c r="W1099" s="1">
        <v>4403761.3393929098</v>
      </c>
      <c r="X1099">
        <v>1437</v>
      </c>
      <c r="Y1099">
        <v>108.856791239134</v>
      </c>
      <c r="Z1099">
        <v>40920.359861591598</v>
      </c>
      <c r="AA1099">
        <v>19704347400.041199</v>
      </c>
      <c r="AB1099">
        <v>19698974997.229099</v>
      </c>
      <c r="AC1099">
        <v>280607.25951557001</v>
      </c>
      <c r="AD1099" s="1">
        <v>2562455000000</v>
      </c>
      <c r="AE1099">
        <v>3193.4226589735499</v>
      </c>
      <c r="AF1099">
        <v>1596.71132948677</v>
      </c>
      <c r="AG1099">
        <v>532.23710982892601</v>
      </c>
      <c r="AH1099">
        <v>5322.3710982892599</v>
      </c>
      <c r="AI1099">
        <v>52188.660712712997</v>
      </c>
      <c r="AJ1099">
        <v>26094.330356356499</v>
      </c>
      <c r="AK1099">
        <v>8698.1101187855093</v>
      </c>
      <c r="AL1099" s="10">
        <v>86981.101187855107</v>
      </c>
      <c r="AM1099">
        <v>14.411708542189499</v>
      </c>
      <c r="AN1099">
        <v>7.2058542710947497</v>
      </c>
      <c r="AO1099">
        <v>2.4019514236982502</v>
      </c>
      <c r="AP1099">
        <v>24.019514236982499</v>
      </c>
      <c r="AQ1099" s="3">
        <v>156427.209010636</v>
      </c>
      <c r="AR1099" s="1">
        <v>173862.37070923299</v>
      </c>
      <c r="AS1099">
        <v>0.47360624922926198</v>
      </c>
      <c r="AT1099">
        <v>2556419.0553832902</v>
      </c>
      <c r="AU1099" s="1">
        <v>4192967494.3004699</v>
      </c>
      <c r="AV1099">
        <v>451.46568299131599</v>
      </c>
    </row>
    <row r="1100" spans="1:48" x14ac:dyDescent="0.25">
      <c r="A1100">
        <v>1098</v>
      </c>
      <c r="B1100" t="s">
        <v>1144</v>
      </c>
      <c r="C1100" s="13">
        <v>317563</v>
      </c>
      <c r="D1100">
        <v>1098</v>
      </c>
      <c r="E1100">
        <v>0.442527725802906</v>
      </c>
      <c r="F1100">
        <v>2205</v>
      </c>
      <c r="G1100">
        <v>156862928.086445</v>
      </c>
      <c r="H1100">
        <v>217811508.78298801</v>
      </c>
      <c r="I1100">
        <v>4.6346605289304503E-3</v>
      </c>
      <c r="J1100">
        <v>16.879537273419398</v>
      </c>
      <c r="K1100">
        <f t="shared" si="17"/>
        <v>3642.0223591467061</v>
      </c>
      <c r="L1100">
        <v>23.438026600243301</v>
      </c>
      <c r="M1100">
        <v>5626.6228231508203</v>
      </c>
      <c r="N1100">
        <v>94974.789666846598</v>
      </c>
      <c r="O1100" s="3">
        <v>387975.91907900001</v>
      </c>
      <c r="P1100">
        <v>6548853.9872831199</v>
      </c>
      <c r="Q1100">
        <v>1.26250781</v>
      </c>
      <c r="R1100">
        <v>21.310547636878098</v>
      </c>
      <c r="S1100" s="9">
        <v>4.5250055127228901</v>
      </c>
      <c r="T1100">
        <v>0.22099420590501201</v>
      </c>
      <c r="U1100">
        <v>9293082.2418610305</v>
      </c>
      <c r="V1100" s="3">
        <v>9296647.6487909798</v>
      </c>
      <c r="W1100" s="1">
        <v>4409260.4580734996</v>
      </c>
      <c r="X1100">
        <v>1466</v>
      </c>
      <c r="Y1100">
        <v>109.358132884524</v>
      </c>
      <c r="Z1100">
        <v>40954.803278688501</v>
      </c>
      <c r="AA1100">
        <v>20065254132.690701</v>
      </c>
      <c r="AB1100">
        <v>20065261990.7397</v>
      </c>
      <c r="AC1100">
        <v>311737.09180327802</v>
      </c>
      <c r="AD1100" s="1">
        <v>2588654000000</v>
      </c>
      <c r="AE1100">
        <v>3375.9736938904898</v>
      </c>
      <c r="AF1100">
        <v>1687.9868469452399</v>
      </c>
      <c r="AG1100">
        <v>562.66228231508205</v>
      </c>
      <c r="AH1100">
        <v>5626.6228231508203</v>
      </c>
      <c r="AI1100">
        <v>56984.873800107998</v>
      </c>
      <c r="AJ1100">
        <v>28492.436900053999</v>
      </c>
      <c r="AK1100">
        <v>9497.47896668467</v>
      </c>
      <c r="AL1100" s="10">
        <v>94974.789666846598</v>
      </c>
      <c r="AM1100">
        <v>15.6464920257818</v>
      </c>
      <c r="AN1100">
        <v>7.8232460128909196</v>
      </c>
      <c r="AO1100">
        <v>2.6077486709636402</v>
      </c>
      <c r="AP1100">
        <v>26.0774867096364</v>
      </c>
      <c r="AQ1100" s="3">
        <v>160319.02280871299</v>
      </c>
      <c r="AR1100" s="1">
        <v>227656.896270286</v>
      </c>
      <c r="AS1100">
        <v>0.413219003873457</v>
      </c>
      <c r="AT1100">
        <v>2706110.9211378498</v>
      </c>
      <c r="AU1100" s="1">
        <v>4195673605.2216101</v>
      </c>
      <c r="AV1100">
        <v>451.48353323744902</v>
      </c>
    </row>
    <row r="1101" spans="1:48" x14ac:dyDescent="0.25">
      <c r="A1101">
        <v>1099</v>
      </c>
      <c r="B1101" t="s">
        <v>1145</v>
      </c>
      <c r="C1101" s="13">
        <v>317874</v>
      </c>
      <c r="D1101">
        <v>1099</v>
      </c>
      <c r="E1101">
        <v>0.44280066801427598</v>
      </c>
      <c r="F1101">
        <v>2207</v>
      </c>
      <c r="G1101">
        <v>153075310.397035</v>
      </c>
      <c r="H1101">
        <v>217610229.193739</v>
      </c>
      <c r="I1101">
        <v>4.5846725692577396E-3</v>
      </c>
      <c r="J1101">
        <v>16.461810068592602</v>
      </c>
      <c r="K1101">
        <f t="shared" si="17"/>
        <v>3590.6184836353045</v>
      </c>
      <c r="L1101">
        <v>23.401933680087499</v>
      </c>
      <c r="M1101">
        <v>5731.7864387687296</v>
      </c>
      <c r="N1101">
        <v>94355.579708745601</v>
      </c>
      <c r="O1101" s="3">
        <v>342425.48756961001</v>
      </c>
      <c r="P1101">
        <v>5636943.3390161302</v>
      </c>
      <c r="Q1101">
        <v>1.3295196300000001</v>
      </c>
      <c r="R1101">
        <v>21.8862996315255</v>
      </c>
      <c r="S1101" s="9">
        <v>4.4447229654167604</v>
      </c>
      <c r="T1101">
        <v>0.224985900759336</v>
      </c>
      <c r="U1101">
        <v>9298814.0282997992</v>
      </c>
      <c r="V1101" s="3">
        <v>9302379.4478838108</v>
      </c>
      <c r="W1101" s="1">
        <v>4414894.1958571495</v>
      </c>
      <c r="X1101">
        <v>1553</v>
      </c>
      <c r="Y1101">
        <v>109.9751156925</v>
      </c>
      <c r="Z1101">
        <v>40985.5769230769</v>
      </c>
      <c r="AA1101">
        <v>21730082060.785599</v>
      </c>
      <c r="AB1101">
        <v>21716783323.5574</v>
      </c>
      <c r="AC1101">
        <v>340824.43910256401</v>
      </c>
      <c r="AD1101" s="1">
        <v>2617680000000</v>
      </c>
      <c r="AE1101">
        <v>3439.0718632612302</v>
      </c>
      <c r="AF1101">
        <v>1719.5359316306101</v>
      </c>
      <c r="AG1101">
        <v>573.17864387687302</v>
      </c>
      <c r="AH1101">
        <v>5731.7864387687296</v>
      </c>
      <c r="AI1101">
        <v>56613.3478252473</v>
      </c>
      <c r="AJ1101">
        <v>28306.673912623599</v>
      </c>
      <c r="AK1101">
        <v>9435.5579708745609</v>
      </c>
      <c r="AL1101" s="10">
        <v>94355.579708745601</v>
      </c>
      <c r="AM1101">
        <v>15.767018435199899</v>
      </c>
      <c r="AN1101">
        <v>7.8835092175999604</v>
      </c>
      <c r="AO1101">
        <v>2.6278364058666499</v>
      </c>
      <c r="AP1101">
        <v>26.278364058666501</v>
      </c>
      <c r="AQ1101" s="3">
        <v>170791.35467045201</v>
      </c>
      <c r="AR1101" s="1">
        <v>171634.132899157</v>
      </c>
      <c r="AS1101">
        <v>0.49876939909659301</v>
      </c>
      <c r="AT1101">
        <v>2811534.84194262</v>
      </c>
      <c r="AU1101" s="1">
        <v>4198485140.06355</v>
      </c>
      <c r="AV1101">
        <v>451.50759304207799</v>
      </c>
    </row>
    <row r="1102" spans="1:48" x14ac:dyDescent="0.25">
      <c r="A1102">
        <v>1100</v>
      </c>
      <c r="B1102" t="s">
        <v>1146</v>
      </c>
      <c r="C1102" s="13">
        <v>318129</v>
      </c>
      <c r="D1102">
        <v>1100</v>
      </c>
      <c r="E1102">
        <v>0.44302531782367899</v>
      </c>
      <c r="F1102">
        <v>2209</v>
      </c>
      <c r="G1102">
        <v>154695988.41519001</v>
      </c>
      <c r="H1102">
        <v>216215199.369286</v>
      </c>
      <c r="I1102">
        <v>4.6343687025131499E-3</v>
      </c>
      <c r="J1102">
        <v>16.627662895217199</v>
      </c>
      <c r="K1102">
        <f t="shared" si="17"/>
        <v>3587.9024658094772</v>
      </c>
      <c r="L1102">
        <v>23.240120734647601</v>
      </c>
      <c r="M1102">
        <v>4717.6459974609297</v>
      </c>
      <c r="N1102">
        <v>78443.427304751007</v>
      </c>
      <c r="O1102" s="3">
        <v>358120.89051276998</v>
      </c>
      <c r="P1102">
        <v>5954713.4431813201</v>
      </c>
      <c r="Q1102">
        <v>0.93034194999999997</v>
      </c>
      <c r="R1102">
        <v>15.469412321879</v>
      </c>
      <c r="S1102" s="9">
        <v>5.4029335580722702</v>
      </c>
      <c r="T1102">
        <v>0.185084637679089</v>
      </c>
      <c r="U1102">
        <v>9303531.6742972601</v>
      </c>
      <c r="V1102" s="3">
        <v>9307097.1016587894</v>
      </c>
      <c r="W1102" s="1">
        <v>4430751.2698035901</v>
      </c>
      <c r="X1102">
        <v>1850</v>
      </c>
      <c r="Y1102">
        <v>114.01378355015601</v>
      </c>
      <c r="Z1102">
        <v>41106.640625</v>
      </c>
      <c r="AA1102">
        <v>24619352417.514702</v>
      </c>
      <c r="AB1102">
        <v>24613672601.337399</v>
      </c>
      <c r="AC1102">
        <v>305474.19140625</v>
      </c>
      <c r="AD1102" s="1">
        <v>2644644000000</v>
      </c>
      <c r="AE1102">
        <v>2830.5875984765498</v>
      </c>
      <c r="AF1102">
        <v>1415.2937992382699</v>
      </c>
      <c r="AG1102">
        <v>471.76459974609298</v>
      </c>
      <c r="AH1102">
        <v>4717.6459974609297</v>
      </c>
      <c r="AI1102">
        <v>47066.056382850598</v>
      </c>
      <c r="AJ1102">
        <v>23533.028191425299</v>
      </c>
      <c r="AK1102">
        <v>7844.3427304751003</v>
      </c>
      <c r="AL1102" s="10">
        <v>78443.427304751007</v>
      </c>
      <c r="AM1102">
        <v>13.1179865761016</v>
      </c>
      <c r="AN1102">
        <v>6.5589932880508197</v>
      </c>
      <c r="AO1102">
        <v>2.1863310960169402</v>
      </c>
      <c r="AP1102">
        <v>21.8633109601694</v>
      </c>
      <c r="AQ1102" s="3">
        <v>210925.49956778801</v>
      </c>
      <c r="AR1102" s="1">
        <v>147195.39094498099</v>
      </c>
      <c r="AS1102">
        <v>0.58897848507463002</v>
      </c>
      <c r="AT1102">
        <v>3507198.10281847</v>
      </c>
      <c r="AU1102" s="1">
        <v>4201992338.1663699</v>
      </c>
      <c r="AV1102">
        <v>451.655616949761</v>
      </c>
    </row>
    <row r="1103" spans="1:48" x14ac:dyDescent="0.25">
      <c r="A1103">
        <v>1101</v>
      </c>
      <c r="B1103" t="s">
        <v>1147</v>
      </c>
      <c r="C1103" s="13">
        <v>318408</v>
      </c>
      <c r="D1103">
        <v>1101</v>
      </c>
      <c r="E1103">
        <v>0.44326982095461098</v>
      </c>
      <c r="F1103">
        <v>2211</v>
      </c>
      <c r="G1103">
        <v>153892886.088723</v>
      </c>
      <c r="H1103">
        <v>216035572.80350199</v>
      </c>
      <c r="I1103">
        <v>4.6229926943307997E-3</v>
      </c>
      <c r="J1103">
        <v>16.532216551782799</v>
      </c>
      <c r="K1103">
        <f t="shared" si="17"/>
        <v>3576.0853725891334</v>
      </c>
      <c r="L1103">
        <v>23.208005017313301</v>
      </c>
      <c r="M1103">
        <v>5134.5657495707201</v>
      </c>
      <c r="N1103">
        <v>84885.752871270204</v>
      </c>
      <c r="O1103" s="3">
        <v>244375.77878915</v>
      </c>
      <c r="P1103">
        <v>4040073.2949527898</v>
      </c>
      <c r="Q1103">
        <v>1.2147437699999999</v>
      </c>
      <c r="R1103">
        <v>20.082407060569</v>
      </c>
      <c r="S1103" s="9">
        <v>4.96696243111555</v>
      </c>
      <c r="T1103">
        <v>0.20133029268260499</v>
      </c>
      <c r="U1103">
        <v>9308666.2400468308</v>
      </c>
      <c r="V1103" s="3">
        <v>9312231.6818422005</v>
      </c>
      <c r="W1103" s="1">
        <v>4492165.01474417</v>
      </c>
      <c r="X1103">
        <v>1456</v>
      </c>
      <c r="Y1103">
        <v>117.285348057143</v>
      </c>
      <c r="Z1103">
        <v>41612.703571428501</v>
      </c>
      <c r="AA1103">
        <v>22589486400.652599</v>
      </c>
      <c r="AB1103">
        <v>22611255071.070599</v>
      </c>
      <c r="AC1103">
        <v>319139.62857142801</v>
      </c>
      <c r="AD1103" s="1">
        <v>2671713000000</v>
      </c>
      <c r="AE1103">
        <v>3080.7394497424302</v>
      </c>
      <c r="AF1103">
        <v>1540.3697248712101</v>
      </c>
      <c r="AG1103">
        <v>513.45657495707201</v>
      </c>
      <c r="AH1103">
        <v>5134.5657495707201</v>
      </c>
      <c r="AI1103">
        <v>50931.451722762104</v>
      </c>
      <c r="AJ1103">
        <v>25465.725861381001</v>
      </c>
      <c r="AK1103">
        <v>8488.5752871270197</v>
      </c>
      <c r="AL1103" s="10">
        <v>84885.752871270204</v>
      </c>
      <c r="AM1103">
        <v>14.2422359692959</v>
      </c>
      <c r="AN1103">
        <v>7.1211179846479897</v>
      </c>
      <c r="AO1103">
        <v>2.37370599488266</v>
      </c>
      <c r="AP1103">
        <v>23.737059948826602</v>
      </c>
      <c r="AQ1103" s="3">
        <v>170767.46677120001</v>
      </c>
      <c r="AR1103" s="1">
        <v>73608.312017949604</v>
      </c>
      <c r="AS1103">
        <v>0.69879047595195698</v>
      </c>
      <c r="AT1103">
        <v>2823164.74066085</v>
      </c>
      <c r="AU1103" s="1">
        <v>4204815502.9070301</v>
      </c>
      <c r="AV1103">
        <v>451.709771784221</v>
      </c>
    </row>
    <row r="1104" spans="1:48" x14ac:dyDescent="0.25">
      <c r="A1104">
        <v>1102</v>
      </c>
      <c r="B1104" t="s">
        <v>1148</v>
      </c>
      <c r="C1104" s="13">
        <v>318727</v>
      </c>
      <c r="D1104">
        <v>1102</v>
      </c>
      <c r="E1104">
        <v>0.44354955973847598</v>
      </c>
      <c r="F1104">
        <v>2213</v>
      </c>
      <c r="G1104">
        <v>153496746.00205001</v>
      </c>
      <c r="H1104">
        <v>215884999.61127499</v>
      </c>
      <c r="I1104">
        <v>4.6265153337229697E-3</v>
      </c>
      <c r="J1104">
        <v>16.479260765246199</v>
      </c>
      <c r="K1104">
        <f t="shared" si="17"/>
        <v>3561.9163834015203</v>
      </c>
      <c r="L1104">
        <v>23.177202752244298</v>
      </c>
      <c r="M1104">
        <v>5874.5144611690102</v>
      </c>
      <c r="N1104">
        <v>96807.655674813999</v>
      </c>
      <c r="O1104" s="3">
        <v>276794.08804541</v>
      </c>
      <c r="P1104">
        <v>4561361.9551788196</v>
      </c>
      <c r="Q1104">
        <v>1.33906276</v>
      </c>
      <c r="R1104">
        <v>22.066764403070199</v>
      </c>
      <c r="S1104" s="9">
        <v>4.3440679067287098</v>
      </c>
      <c r="T1104">
        <v>0.230198979728437</v>
      </c>
      <c r="U1104">
        <v>9314540.7545079999</v>
      </c>
      <c r="V1104" s="3">
        <v>9318106.2124982793</v>
      </c>
      <c r="W1104" s="1">
        <v>4487765.82643581</v>
      </c>
      <c r="X1104">
        <v>1332</v>
      </c>
      <c r="Y1104">
        <v>118.952242416343</v>
      </c>
      <c r="Z1104">
        <v>41469.493750000001</v>
      </c>
      <c r="AA1104">
        <v>21243576146.906898</v>
      </c>
      <c r="AB1104">
        <v>21235587620.4557</v>
      </c>
      <c r="AC1104">
        <v>325434.671875</v>
      </c>
      <c r="AD1104" s="1">
        <v>2700819000000</v>
      </c>
      <c r="AE1104">
        <v>3524.7086767014098</v>
      </c>
      <c r="AF1104">
        <v>1762.3543383506999</v>
      </c>
      <c r="AG1104">
        <v>587.45144611690102</v>
      </c>
      <c r="AH1104">
        <v>5874.5144611690102</v>
      </c>
      <c r="AI1104">
        <v>58084.593404888401</v>
      </c>
      <c r="AJ1104">
        <v>29042.2967024442</v>
      </c>
      <c r="AK1104">
        <v>9680.7655674813996</v>
      </c>
      <c r="AL1104" s="10">
        <v>96807.655674813999</v>
      </c>
      <c r="AM1104">
        <v>16.307118739665398</v>
      </c>
      <c r="AN1104">
        <v>8.15355936983274</v>
      </c>
      <c r="AO1104">
        <v>2.71785312327758</v>
      </c>
      <c r="AP1104">
        <v>27.1785312327758</v>
      </c>
      <c r="AQ1104" s="3">
        <v>158444.38689856901</v>
      </c>
      <c r="AR1104" s="1">
        <v>118349.70114684</v>
      </c>
      <c r="AS1104">
        <v>0.57242691857123496</v>
      </c>
      <c r="AT1104">
        <v>2611046.3684910801</v>
      </c>
      <c r="AU1104" s="1">
        <v>4207426549.2755198</v>
      </c>
      <c r="AV1104">
        <v>451.70520588889298</v>
      </c>
    </row>
    <row r="1105" spans="1:48" x14ac:dyDescent="0.25">
      <c r="A1105">
        <v>1103</v>
      </c>
      <c r="B1105" t="s">
        <v>1149</v>
      </c>
      <c r="C1105" s="13">
        <v>318998</v>
      </c>
      <c r="D1105">
        <v>1103</v>
      </c>
      <c r="E1105">
        <v>0.44378959168068299</v>
      </c>
      <c r="F1105">
        <v>2215</v>
      </c>
      <c r="G1105">
        <v>153482908.35668901</v>
      </c>
      <c r="H1105">
        <v>215709290.89725399</v>
      </c>
      <c r="I1105">
        <v>4.6195879018118202E-3</v>
      </c>
      <c r="J1105">
        <v>16.468862854733</v>
      </c>
      <c r="K1105">
        <f t="shared" si="17"/>
        <v>3565.0069237288135</v>
      </c>
      <c r="L1105">
        <v>23.145813213434099</v>
      </c>
      <c r="M1105">
        <v>5040.6707863602696</v>
      </c>
      <c r="N1105">
        <v>83014.115876426498</v>
      </c>
      <c r="O1105" s="3">
        <v>221302.670759</v>
      </c>
      <c r="P1105">
        <v>3644603.3341160999</v>
      </c>
      <c r="Q1105">
        <v>1.0063955200000001</v>
      </c>
      <c r="R1105">
        <v>16.574189796497699</v>
      </c>
      <c r="S1105" s="9">
        <v>5.0654170600503896</v>
      </c>
      <c r="T1105">
        <v>0.19741711060412601</v>
      </c>
      <c r="U1105">
        <v>9319581.4252943601</v>
      </c>
      <c r="V1105" s="3">
        <v>9323146.8903375193</v>
      </c>
      <c r="W1105" s="1">
        <v>4463616.3320165304</v>
      </c>
      <c r="X1105">
        <v>1085</v>
      </c>
      <c r="Y1105">
        <v>118.73991878985299</v>
      </c>
      <c r="Z1105">
        <v>41136.731617646998</v>
      </c>
      <c r="AA1105">
        <v>22899179111.919998</v>
      </c>
      <c r="AB1105">
        <v>22896440174.8992</v>
      </c>
      <c r="AC1105">
        <v>320051.264705882</v>
      </c>
      <c r="AD1105" s="1">
        <v>2727473000000</v>
      </c>
      <c r="AE1105">
        <v>3024.40247181616</v>
      </c>
      <c r="AF1105">
        <v>1512.20123590808</v>
      </c>
      <c r="AG1105">
        <v>504.06707863602702</v>
      </c>
      <c r="AH1105">
        <v>5040.6707863602696</v>
      </c>
      <c r="AI1105">
        <v>49808.4695258559</v>
      </c>
      <c r="AJ1105">
        <v>24904.234762927899</v>
      </c>
      <c r="AK1105">
        <v>8301.4115876426495</v>
      </c>
      <c r="AL1105" s="10">
        <v>83014.115876426498</v>
      </c>
      <c r="AM1105">
        <v>13.9714930690117</v>
      </c>
      <c r="AN1105">
        <v>6.9857465345058696</v>
      </c>
      <c r="AO1105">
        <v>2.3285821781686198</v>
      </c>
      <c r="AP1105">
        <v>23.285821781686199</v>
      </c>
      <c r="AQ1105" s="3">
        <v>128832.81188699001</v>
      </c>
      <c r="AR1105" s="1">
        <v>92469.858872009398</v>
      </c>
      <c r="AS1105">
        <v>0.58215660680973103</v>
      </c>
      <c r="AT1105">
        <v>2121729.91015646</v>
      </c>
      <c r="AU1105" s="1">
        <v>4209548279.1856799</v>
      </c>
      <c r="AV1105">
        <v>451.68855628649902</v>
      </c>
    </row>
    <row r="1106" spans="1:48" x14ac:dyDescent="0.25">
      <c r="A1106">
        <v>1104</v>
      </c>
      <c r="B1106" t="s">
        <v>1150</v>
      </c>
      <c r="C1106" s="13">
        <v>319310</v>
      </c>
      <c r="D1106">
        <v>1104</v>
      </c>
      <c r="E1106">
        <v>0.444064501719864</v>
      </c>
      <c r="F1106">
        <v>2217</v>
      </c>
      <c r="G1106">
        <v>154508019.338269</v>
      </c>
      <c r="H1106">
        <v>215598141.23405001</v>
      </c>
      <c r="I1106">
        <v>4.6219846160140297E-3</v>
      </c>
      <c r="J1106">
        <v>16.568594656627699</v>
      </c>
      <c r="K1106">
        <f t="shared" si="17"/>
        <v>3584.7360026300457</v>
      </c>
      <c r="L1106">
        <v>23.119565095250501</v>
      </c>
      <c r="M1106">
        <v>5773.1108228005396</v>
      </c>
      <c r="N1106">
        <v>95652.333130772604</v>
      </c>
      <c r="O1106" s="3">
        <v>239493.40929906</v>
      </c>
      <c r="P1106">
        <v>3968069.2216099501</v>
      </c>
      <c r="Q1106">
        <v>1.02339132</v>
      </c>
      <c r="R1106">
        <v>16.9561559561911</v>
      </c>
      <c r="S1106" s="9">
        <v>4.4255025274074704</v>
      </c>
      <c r="T1106">
        <v>0.22596303895589701</v>
      </c>
      <c r="U1106">
        <v>9325354.5361171607</v>
      </c>
      <c r="V1106" s="3">
        <v>9328920.0064618699</v>
      </c>
      <c r="W1106" s="1">
        <v>4440491.8174334802</v>
      </c>
      <c r="X1106">
        <v>1146</v>
      </c>
      <c r="Y1106">
        <v>116.04372614060701</v>
      </c>
      <c r="Z1106">
        <v>40813.907348242799</v>
      </c>
      <c r="AA1106">
        <v>23070910017.692001</v>
      </c>
      <c r="AB1106">
        <v>23063913708.568802</v>
      </c>
      <c r="AC1106">
        <v>360862.56869009498</v>
      </c>
      <c r="AD1106" s="1">
        <v>2758389000000</v>
      </c>
      <c r="AE1106">
        <v>3463.8664936803202</v>
      </c>
      <c r="AF1106">
        <v>1731.9332468401601</v>
      </c>
      <c r="AG1106">
        <v>577.31108228005405</v>
      </c>
      <c r="AH1106">
        <v>5773.1108228005396</v>
      </c>
      <c r="AI1106">
        <v>57391.399878463599</v>
      </c>
      <c r="AJ1106">
        <v>28695.699939231799</v>
      </c>
      <c r="AK1106">
        <v>9565.2333130772695</v>
      </c>
      <c r="AL1106" s="10">
        <v>95652.333130772604</v>
      </c>
      <c r="AM1106">
        <v>16.009937645716899</v>
      </c>
      <c r="AN1106">
        <v>8.0049688228584799</v>
      </c>
      <c r="AO1106">
        <v>2.66832294095282</v>
      </c>
      <c r="AP1106">
        <v>26.683229409528199</v>
      </c>
      <c r="AQ1106" s="3">
        <v>132986.11015713599</v>
      </c>
      <c r="AR1106" s="1">
        <v>106507.299141924</v>
      </c>
      <c r="AS1106">
        <v>0.55528087618926303</v>
      </c>
      <c r="AT1106">
        <v>2203392.9541552202</v>
      </c>
      <c r="AU1106" s="1">
        <v>4211751672.1398401</v>
      </c>
      <c r="AV1106">
        <v>451.64520617716897</v>
      </c>
    </row>
    <row r="1107" spans="1:48" x14ac:dyDescent="0.25">
      <c r="A1107">
        <v>1105</v>
      </c>
      <c r="B1107" t="s">
        <v>1151</v>
      </c>
      <c r="C1107" s="13">
        <v>319571</v>
      </c>
      <c r="D1107">
        <v>1105</v>
      </c>
      <c r="E1107">
        <v>0.44429414273302198</v>
      </c>
      <c r="F1107">
        <v>2219</v>
      </c>
      <c r="G1107">
        <v>158267072.69332501</v>
      </c>
      <c r="H1107">
        <v>215580563.00146401</v>
      </c>
      <c r="I1107">
        <v>4.6823236703681997E-3</v>
      </c>
      <c r="J1107">
        <v>16.962922861757001</v>
      </c>
      <c r="K1107">
        <f t="shared" si="17"/>
        <v>3622.7574289889067</v>
      </c>
      <c r="L1107">
        <v>23.105731334109699</v>
      </c>
      <c r="M1107">
        <v>4822.4612763188697</v>
      </c>
      <c r="N1107">
        <v>81803.038634007302</v>
      </c>
      <c r="O1107" s="3">
        <v>239711.42439246</v>
      </c>
      <c r="P1107">
        <v>4066206.4010511902</v>
      </c>
      <c r="Q1107">
        <v>1.16841548</v>
      </c>
      <c r="R1107">
        <v>19.819741657722702</v>
      </c>
      <c r="S1107" s="9">
        <v>5.30063950653315</v>
      </c>
      <c r="T1107">
        <v>0.18865648168819599</v>
      </c>
      <c r="U1107">
        <v>9330176.9973934796</v>
      </c>
      <c r="V1107" s="3">
        <v>9333742.4775636997</v>
      </c>
      <c r="W1107" s="1">
        <v>4406404.5452835802</v>
      </c>
      <c r="X1107">
        <v>886</v>
      </c>
      <c r="Y1107">
        <v>111.794012167022</v>
      </c>
      <c r="Z1107">
        <v>40417.912213740397</v>
      </c>
      <c r="AA1107">
        <v>25014347492.3904</v>
      </c>
      <c r="AB1107">
        <v>25010521042.061298</v>
      </c>
      <c r="AC1107">
        <v>330445.45419847302</v>
      </c>
      <c r="AD1107" s="1">
        <v>2786430000000</v>
      </c>
      <c r="AE1107">
        <v>2893.4767657913198</v>
      </c>
      <c r="AF1107">
        <v>1446.7383828956599</v>
      </c>
      <c r="AG1107">
        <v>482.24612763188702</v>
      </c>
      <c r="AH1107">
        <v>4822.4612763188697</v>
      </c>
      <c r="AI1107">
        <v>49081.823180404397</v>
      </c>
      <c r="AJ1107">
        <v>24540.911590202199</v>
      </c>
      <c r="AK1107">
        <v>8180.3038634007298</v>
      </c>
      <c r="AL1107" s="10">
        <v>81803.038634007302</v>
      </c>
      <c r="AM1107">
        <v>13.5481947501251</v>
      </c>
      <c r="AN1107">
        <v>6.7740973750625804</v>
      </c>
      <c r="AO1107">
        <v>2.2580324583541902</v>
      </c>
      <c r="AP1107">
        <v>22.580324583541898</v>
      </c>
      <c r="AQ1107" s="3">
        <v>99049.494779982197</v>
      </c>
      <c r="AR1107" s="1">
        <v>140661.92961247699</v>
      </c>
      <c r="AS1107">
        <v>0.41320306293711101</v>
      </c>
      <c r="AT1107">
        <v>1680168.93944884</v>
      </c>
      <c r="AU1107" s="1">
        <v>4213431841.0792799</v>
      </c>
      <c r="AV1107">
        <v>451.59184464092903</v>
      </c>
    </row>
    <row r="1108" spans="1:48" x14ac:dyDescent="0.25">
      <c r="A1108">
        <v>1106</v>
      </c>
      <c r="B1108" t="s">
        <v>1152</v>
      </c>
      <c r="C1108" s="13">
        <v>319852</v>
      </c>
      <c r="D1108">
        <v>1106</v>
      </c>
      <c r="E1108">
        <v>0.44454029859156102</v>
      </c>
      <c r="F1108">
        <v>2221</v>
      </c>
      <c r="G1108">
        <v>166149642.08221701</v>
      </c>
      <c r="H1108">
        <v>215551907.3238</v>
      </c>
      <c r="I1108">
        <v>4.6035473360607803E-3</v>
      </c>
      <c r="J1108">
        <v>17.797908858360199</v>
      </c>
      <c r="K1108">
        <f t="shared" si="17"/>
        <v>3866.1292171244904</v>
      </c>
      <c r="L1108">
        <v>23.089867379288702</v>
      </c>
      <c r="M1108">
        <v>5169.2730293106197</v>
      </c>
      <c r="N1108">
        <v>92002.250239650093</v>
      </c>
      <c r="O1108" s="3">
        <v>355776.28947184997</v>
      </c>
      <c r="P1108">
        <v>6332073.9739855602</v>
      </c>
      <c r="Q1108">
        <v>1.2982147500000001</v>
      </c>
      <c r="R1108">
        <v>23.105507799078801</v>
      </c>
      <c r="S1108" s="9">
        <v>4.9477539698177004</v>
      </c>
      <c r="T1108">
        <v>0.202111908979347</v>
      </c>
      <c r="U1108">
        <v>9335346.2704227902</v>
      </c>
      <c r="V1108" s="3">
        <v>9338911.7551187892</v>
      </c>
      <c r="W1108" s="1">
        <v>4383372.00068927</v>
      </c>
      <c r="X1108">
        <v>1308</v>
      </c>
      <c r="Y1108">
        <v>106.868582417943</v>
      </c>
      <c r="Z1108">
        <v>40159.5</v>
      </c>
      <c r="AA1108">
        <v>24309352702.638901</v>
      </c>
      <c r="AB1108">
        <v>24315057268.7337</v>
      </c>
      <c r="AC1108">
        <v>337890.730496453</v>
      </c>
      <c r="AD1108" s="1">
        <v>2815769000000</v>
      </c>
      <c r="AE1108">
        <v>3101.5638175863701</v>
      </c>
      <c r="AF1108">
        <v>1550.78190879318</v>
      </c>
      <c r="AG1108">
        <v>516.92730293106194</v>
      </c>
      <c r="AH1108">
        <v>5169.2730293106197</v>
      </c>
      <c r="AI1108">
        <v>55201.350143789998</v>
      </c>
      <c r="AJ1108">
        <v>27600.675071894999</v>
      </c>
      <c r="AK1108">
        <v>9200.2250239650093</v>
      </c>
      <c r="AL1108" s="10">
        <v>92002.250239650093</v>
      </c>
      <c r="AM1108">
        <v>14.278195850072199</v>
      </c>
      <c r="AN1108">
        <v>7.1390979250361299</v>
      </c>
      <c r="AO1108">
        <v>2.3796993083453701</v>
      </c>
      <c r="AP1108">
        <v>23.7969930834537</v>
      </c>
      <c r="AQ1108" s="3">
        <v>139784.10580267</v>
      </c>
      <c r="AR1108" s="1">
        <v>215992.18366917901</v>
      </c>
      <c r="AS1108">
        <v>0.39289888038963899</v>
      </c>
      <c r="AT1108">
        <v>2487864.7749232999</v>
      </c>
      <c r="AU1108" s="1">
        <v>4215919705.8542099</v>
      </c>
      <c r="AV1108">
        <v>451.60828358467199</v>
      </c>
    </row>
    <row r="1109" spans="1:48" x14ac:dyDescent="0.25">
      <c r="A1109">
        <v>1107</v>
      </c>
      <c r="B1109" t="s">
        <v>1153</v>
      </c>
      <c r="C1109" s="13">
        <v>320142</v>
      </c>
      <c r="D1109">
        <v>1107</v>
      </c>
      <c r="E1109">
        <v>0.44479176699490802</v>
      </c>
      <c r="F1109">
        <v>2223</v>
      </c>
      <c r="G1109">
        <v>163374477.802867</v>
      </c>
      <c r="H1109">
        <v>215000689.50714299</v>
      </c>
      <c r="I1109">
        <v>4.4900604938632304E-3</v>
      </c>
      <c r="J1109">
        <v>17.490739747259799</v>
      </c>
      <c r="K1109">
        <f t="shared" si="17"/>
        <v>3895.4352109877332</v>
      </c>
      <c r="L1109">
        <v>23.017800308983499</v>
      </c>
      <c r="M1109">
        <v>5280.8364702891504</v>
      </c>
      <c r="N1109">
        <v>92365.736349665603</v>
      </c>
      <c r="O1109" s="3">
        <v>364549.59521464998</v>
      </c>
      <c r="P1109">
        <v>6376242.0948683498</v>
      </c>
      <c r="Q1109">
        <v>1.3801194800000001</v>
      </c>
      <c r="R1109">
        <v>24.139310644803501</v>
      </c>
      <c r="S1109" s="9">
        <v>4.8459669866592296</v>
      </c>
      <c r="T1109">
        <v>0.20635716313234501</v>
      </c>
      <c r="U1109">
        <v>9340627.1068930794</v>
      </c>
      <c r="V1109" s="3">
        <v>9344192.5998153109</v>
      </c>
      <c r="W1109" s="1">
        <v>4369087.0556120696</v>
      </c>
      <c r="X1109">
        <v>1345</v>
      </c>
      <c r="Y1109">
        <v>101.81535659948401</v>
      </c>
      <c r="Z1109">
        <v>40034.054982817797</v>
      </c>
      <c r="AA1109">
        <v>22941893028.857101</v>
      </c>
      <c r="AB1109">
        <v>22941225399.480801</v>
      </c>
      <c r="AC1109">
        <v>319304.84536082402</v>
      </c>
      <c r="AD1109" s="1">
        <v>2844345000000</v>
      </c>
      <c r="AE1109">
        <v>3168.5018821734898</v>
      </c>
      <c r="AF1109">
        <v>1584.2509410867401</v>
      </c>
      <c r="AG1109">
        <v>528.08364702891504</v>
      </c>
      <c r="AH1109">
        <v>5280.8364702891504</v>
      </c>
      <c r="AI1109">
        <v>55419.441809799398</v>
      </c>
      <c r="AJ1109">
        <v>27709.720904899699</v>
      </c>
      <c r="AK1109">
        <v>9236.5736349665603</v>
      </c>
      <c r="AL1109" s="10">
        <v>92365.736349665603</v>
      </c>
      <c r="AM1109">
        <v>14.226765125878501</v>
      </c>
      <c r="AN1109">
        <v>7.1133825629392504</v>
      </c>
      <c r="AO1109">
        <v>2.37112752097975</v>
      </c>
      <c r="AP1109">
        <v>23.711275209797499</v>
      </c>
      <c r="AQ1109" s="3">
        <v>136941.65462630699</v>
      </c>
      <c r="AR1109" s="1">
        <v>227607.940588342</v>
      </c>
      <c r="AS1109">
        <v>0.37564615740603002</v>
      </c>
      <c r="AT1109">
        <v>2395210.8416278702</v>
      </c>
      <c r="AU1109" s="1">
        <v>4218314916.6958399</v>
      </c>
      <c r="AV1109">
        <v>451.60939072097801</v>
      </c>
    </row>
    <row r="1110" spans="1:48" x14ac:dyDescent="0.25">
      <c r="A1110">
        <v>1108</v>
      </c>
      <c r="B1110" t="s">
        <v>1154</v>
      </c>
      <c r="C1110" s="13">
        <v>320462</v>
      </c>
      <c r="D1110">
        <v>1108</v>
      </c>
      <c r="E1110">
        <v>0.44507085766846799</v>
      </c>
      <c r="F1110">
        <v>2225</v>
      </c>
      <c r="G1110">
        <v>158971895.526696</v>
      </c>
      <c r="H1110">
        <v>214773251.22912601</v>
      </c>
      <c r="I1110">
        <v>4.3261447387492602E-3</v>
      </c>
      <c r="J1110">
        <v>17.008730481326999</v>
      </c>
      <c r="K1110">
        <f t="shared" si="17"/>
        <v>3931.6138290473436</v>
      </c>
      <c r="L1110">
        <v>22.9790324425053</v>
      </c>
      <c r="M1110">
        <v>5860.9041447602203</v>
      </c>
      <c r="N1110">
        <v>99686.538975118907</v>
      </c>
      <c r="O1110" s="3">
        <v>543952.34700436995</v>
      </c>
      <c r="P1110">
        <v>9251938.8648825902</v>
      </c>
      <c r="Q1110">
        <v>4.4758928200000003</v>
      </c>
      <c r="R1110">
        <v>76.129254638686604</v>
      </c>
      <c r="S1110" s="9">
        <v>4.3690897916304996</v>
      </c>
      <c r="T1110">
        <v>0.22888062449886301</v>
      </c>
      <c r="U1110">
        <v>9346488.0110378396</v>
      </c>
      <c r="V1110" s="3">
        <v>9350053.5936475694</v>
      </c>
      <c r="W1110" s="1">
        <v>4365624.6972189602</v>
      </c>
      <c r="X1110">
        <v>2857</v>
      </c>
      <c r="Y1110">
        <v>103.65410688732101</v>
      </c>
      <c r="Z1110">
        <v>40092.950155763203</v>
      </c>
      <c r="AA1110">
        <v>22568839165.471901</v>
      </c>
      <c r="AB1110">
        <v>22566036783.5741</v>
      </c>
      <c r="AC1110">
        <v>337252.093457943</v>
      </c>
      <c r="AD1110" s="1">
        <v>2875364000000</v>
      </c>
      <c r="AE1110">
        <v>3516.5424868561299</v>
      </c>
      <c r="AF1110">
        <v>1758.27124342806</v>
      </c>
      <c r="AG1110">
        <v>586.09041447602203</v>
      </c>
      <c r="AH1110">
        <v>5860.9041447602203</v>
      </c>
      <c r="AI1110">
        <v>59811.923385071299</v>
      </c>
      <c r="AJ1110">
        <v>29905.961692535599</v>
      </c>
      <c r="AK1110">
        <v>9968.6538975118892</v>
      </c>
      <c r="AL1110" s="10">
        <v>99686.538975118907</v>
      </c>
      <c r="AM1110">
        <v>15.2130717781009</v>
      </c>
      <c r="AN1110">
        <v>7.6065358890504502</v>
      </c>
      <c r="AO1110">
        <v>2.5355119630168099</v>
      </c>
      <c r="AP1110">
        <v>25.355119630168101</v>
      </c>
      <c r="AQ1110" s="3">
        <v>296139.78337707598</v>
      </c>
      <c r="AR1110" s="1">
        <v>247812.56362729301</v>
      </c>
      <c r="AS1110">
        <v>0.54442229178339596</v>
      </c>
      <c r="AT1110">
        <v>5036961.7602592502</v>
      </c>
      <c r="AU1110" s="1">
        <v>4223351878.4561</v>
      </c>
      <c r="AV1110">
        <v>451.865114839765</v>
      </c>
    </row>
    <row r="1111" spans="1:48" x14ac:dyDescent="0.25">
      <c r="A1111">
        <v>1109</v>
      </c>
      <c r="B1111" t="s">
        <v>1155</v>
      </c>
      <c r="C1111" s="13">
        <v>320696</v>
      </c>
      <c r="D1111">
        <v>1109</v>
      </c>
      <c r="E1111">
        <v>0.44527521981614099</v>
      </c>
      <c r="F1111">
        <v>2227</v>
      </c>
      <c r="G1111">
        <v>154564904.89836299</v>
      </c>
      <c r="H1111">
        <v>214299873.95970601</v>
      </c>
      <c r="I1111">
        <v>4.2467923489187698E-3</v>
      </c>
      <c r="J1111">
        <v>16.5296276079047</v>
      </c>
      <c r="K1111">
        <f t="shared" si="17"/>
        <v>3892.2617942723596</v>
      </c>
      <c r="L1111">
        <v>22.917861692498299</v>
      </c>
      <c r="M1111">
        <v>4291.6051011402096</v>
      </c>
      <c r="N1111">
        <v>70938.6341620319</v>
      </c>
      <c r="O1111" s="3">
        <v>243518.37020591999</v>
      </c>
      <c r="P1111">
        <v>4025267.97518773</v>
      </c>
      <c r="Q1111">
        <v>1.26734422</v>
      </c>
      <c r="R1111">
        <v>20.9487280076304</v>
      </c>
      <c r="S1111" s="9">
        <v>5.9694621678926696</v>
      </c>
      <c r="T1111">
        <v>0.167519279270852</v>
      </c>
      <c r="U1111">
        <v>9350779.6161389798</v>
      </c>
      <c r="V1111" s="3">
        <v>9354345.2096896693</v>
      </c>
      <c r="W1111" s="1">
        <v>4535757.6323308498</v>
      </c>
      <c r="X1111">
        <v>2030</v>
      </c>
      <c r="Y1111">
        <v>110.96291376702101</v>
      </c>
      <c r="Z1111">
        <v>41923.080851063802</v>
      </c>
      <c r="AA1111">
        <v>22433718461.375801</v>
      </c>
      <c r="AB1111">
        <v>22453389295.501202</v>
      </c>
      <c r="AC1111">
        <v>290277.055319148</v>
      </c>
      <c r="AD1111" s="1">
        <v>2897910000000</v>
      </c>
      <c r="AE1111">
        <v>2574.9630606841201</v>
      </c>
      <c r="AF1111">
        <v>1287.4815303420601</v>
      </c>
      <c r="AG1111">
        <v>429.16051011402101</v>
      </c>
      <c r="AH1111">
        <v>4291.6051011402096</v>
      </c>
      <c r="AI1111">
        <v>42563.180497219102</v>
      </c>
      <c r="AJ1111">
        <v>21281.5902486095</v>
      </c>
      <c r="AK1111">
        <v>7093.8634162031904</v>
      </c>
      <c r="AL1111" s="10">
        <v>70938.6341620319</v>
      </c>
      <c r="AM1111">
        <v>10.935333424861801</v>
      </c>
      <c r="AN1111">
        <v>5.4676667124309102</v>
      </c>
      <c r="AO1111">
        <v>1.8225555708103001</v>
      </c>
      <c r="AP1111">
        <v>18.225555708102998</v>
      </c>
      <c r="AQ1111" s="3">
        <v>225254.714947053</v>
      </c>
      <c r="AR1111" s="1">
        <v>18263.6552588661</v>
      </c>
      <c r="AS1111">
        <v>0.92500091371578097</v>
      </c>
      <c r="AT1111">
        <v>3723376.5549995201</v>
      </c>
      <c r="AU1111" s="1">
        <v>4227075255.0110898</v>
      </c>
      <c r="AV1111">
        <v>452.055917104</v>
      </c>
    </row>
    <row r="1112" spans="1:48" x14ac:dyDescent="0.25">
      <c r="A1112">
        <v>1110</v>
      </c>
      <c r="B1112" t="s">
        <v>1156</v>
      </c>
      <c r="C1112" s="13">
        <v>321043</v>
      </c>
      <c r="D1112">
        <v>1110</v>
      </c>
      <c r="E1112">
        <v>0.44557574208605499</v>
      </c>
      <c r="F1112">
        <v>2229</v>
      </c>
      <c r="G1112">
        <v>160390654.034605</v>
      </c>
      <c r="H1112">
        <v>214358145.50155899</v>
      </c>
      <c r="I1112">
        <v>4.3413822326125E-3</v>
      </c>
      <c r="J1112">
        <v>17.1410816853871</v>
      </c>
      <c r="K1112">
        <f t="shared" si="17"/>
        <v>3948.3005105201632</v>
      </c>
      <c r="L1112">
        <v>22.908632077636899</v>
      </c>
      <c r="M1112">
        <v>6310.9676681905903</v>
      </c>
      <c r="N1112">
        <v>108176.81231429199</v>
      </c>
      <c r="O1112" s="3">
        <v>278854.02200361999</v>
      </c>
      <c r="P1112">
        <v>4779859.5694627799</v>
      </c>
      <c r="Q1112">
        <v>1.1438847400000001</v>
      </c>
      <c r="R1112">
        <v>19.6074217670077</v>
      </c>
      <c r="S1112" s="9">
        <v>4.0621131276561098</v>
      </c>
      <c r="T1112">
        <v>0.24617728964555199</v>
      </c>
      <c r="U1112">
        <v>9357090.5838071704</v>
      </c>
      <c r="V1112" s="3">
        <v>9360656.1909924299</v>
      </c>
      <c r="W1112" s="1">
        <v>4554229.5605739197</v>
      </c>
      <c r="X1112">
        <v>1682</v>
      </c>
      <c r="Y1112">
        <v>116.947179933821</v>
      </c>
      <c r="Z1112">
        <v>42092.6408045977</v>
      </c>
      <c r="AA1112">
        <v>21094617426.532001</v>
      </c>
      <c r="AB1112">
        <v>21080019899.0336</v>
      </c>
      <c r="AC1112">
        <v>372271.17816091899</v>
      </c>
      <c r="AD1112" s="1">
        <v>2929349000000</v>
      </c>
      <c r="AE1112">
        <v>3786.5806009143498</v>
      </c>
      <c r="AF1112">
        <v>1893.2903004571699</v>
      </c>
      <c r="AG1112">
        <v>631.09676681905898</v>
      </c>
      <c r="AH1112">
        <v>6310.9676681905903</v>
      </c>
      <c r="AI1112">
        <v>64906.087388575099</v>
      </c>
      <c r="AJ1112">
        <v>32453.043694287499</v>
      </c>
      <c r="AK1112">
        <v>10817.6812314292</v>
      </c>
      <c r="AL1112" s="10">
        <v>108176.812314291</v>
      </c>
      <c r="AM1112">
        <v>16.438993743164701</v>
      </c>
      <c r="AN1112">
        <v>8.2194968715823808</v>
      </c>
      <c r="AO1112">
        <v>2.7398322905274601</v>
      </c>
      <c r="AP1112">
        <v>27.3983229052746</v>
      </c>
      <c r="AQ1112" s="3">
        <v>196705.156648687</v>
      </c>
      <c r="AR1112" s="1">
        <v>82148.865354932699</v>
      </c>
      <c r="AS1112">
        <v>0.70540548504670098</v>
      </c>
      <c r="AT1112">
        <v>3371739.15805201</v>
      </c>
      <c r="AU1112" s="1">
        <v>4230446994.1691499</v>
      </c>
      <c r="AV1112">
        <v>452.11136477508398</v>
      </c>
    </row>
    <row r="1113" spans="1:48" x14ac:dyDescent="0.25">
      <c r="A1113">
        <v>1111</v>
      </c>
      <c r="B1113" t="s">
        <v>1157</v>
      </c>
      <c r="C1113" s="13">
        <v>321313</v>
      </c>
      <c r="D1113">
        <v>1111</v>
      </c>
      <c r="E1113">
        <v>0.44581074122186898</v>
      </c>
      <c r="F1113">
        <v>2231</v>
      </c>
      <c r="G1113">
        <v>167075125.76515299</v>
      </c>
      <c r="H1113">
        <v>214543334.47694799</v>
      </c>
      <c r="I1113">
        <v>4.3419436586791399E-3</v>
      </c>
      <c r="J1113">
        <v>17.846044597229099</v>
      </c>
      <c r="K1113">
        <f t="shared" si="17"/>
        <v>4110.1511212741152</v>
      </c>
      <c r="L1113">
        <v>22.916337172151302</v>
      </c>
      <c r="M1113">
        <v>4934.9818520788103</v>
      </c>
      <c r="N1113">
        <v>88069.906218714706</v>
      </c>
      <c r="O1113" s="3">
        <v>215154.74438541001</v>
      </c>
      <c r="P1113">
        <v>3839661.1636074502</v>
      </c>
      <c r="Q1113">
        <v>0.63606649999999998</v>
      </c>
      <c r="R1113">
        <v>11.3512711258034</v>
      </c>
      <c r="S1113" s="9">
        <v>5.1974629046691696</v>
      </c>
      <c r="T1113">
        <v>0.19240156559879301</v>
      </c>
      <c r="U1113">
        <v>9362025.5656592492</v>
      </c>
      <c r="V1113" s="3">
        <v>9365591.1775503997</v>
      </c>
      <c r="W1113" s="1">
        <v>4539995.3003269397</v>
      </c>
      <c r="X1113">
        <v>1025</v>
      </c>
      <c r="Y1113">
        <v>120.730073915867</v>
      </c>
      <c r="Z1113">
        <v>41881.730627306199</v>
      </c>
      <c r="AA1113">
        <v>26209513480.318802</v>
      </c>
      <c r="AB1113">
        <v>26193611686.211102</v>
      </c>
      <c r="AC1113">
        <v>355548.46863468603</v>
      </c>
      <c r="AD1113" s="1">
        <v>2959743000000</v>
      </c>
      <c r="AE1113">
        <v>2960.9891112472801</v>
      </c>
      <c r="AF1113">
        <v>1480.4945556236401</v>
      </c>
      <c r="AG1113">
        <v>493.49818520788102</v>
      </c>
      <c r="AH1113">
        <v>4934.9818520788003</v>
      </c>
      <c r="AI1113">
        <v>52841.943731228799</v>
      </c>
      <c r="AJ1113">
        <v>26420.9718656144</v>
      </c>
      <c r="AK1113">
        <v>8806.9906218714696</v>
      </c>
      <c r="AL1113" s="10">
        <v>88069.906218714605</v>
      </c>
      <c r="AM1113">
        <v>12.8564478949981</v>
      </c>
      <c r="AN1113">
        <v>6.4282239474990703</v>
      </c>
      <c r="AO1113">
        <v>2.1427413158330202</v>
      </c>
      <c r="AP1113">
        <v>21.4274131583302</v>
      </c>
      <c r="AQ1113" s="3">
        <v>123748.32576376401</v>
      </c>
      <c r="AR1113" s="1">
        <v>91406.418621645498</v>
      </c>
      <c r="AS1113">
        <v>0.57515964203927605</v>
      </c>
      <c r="AT1113">
        <v>2208418.14041257</v>
      </c>
      <c r="AU1113" s="1">
        <v>4232655412.3095598</v>
      </c>
      <c r="AV1113">
        <v>452.10893546748298</v>
      </c>
    </row>
    <row r="1114" spans="1:48" x14ac:dyDescent="0.25">
      <c r="A1114">
        <v>1112</v>
      </c>
      <c r="B1114" t="s">
        <v>1158</v>
      </c>
      <c r="C1114" s="13">
        <v>321589</v>
      </c>
      <c r="D1114">
        <v>1112</v>
      </c>
      <c r="E1114">
        <v>0.44605300119520602</v>
      </c>
      <c r="F1114">
        <v>2233</v>
      </c>
      <c r="G1114">
        <v>149206894.23416099</v>
      </c>
      <c r="H1114">
        <v>214027645.12779301</v>
      </c>
      <c r="I1114">
        <v>4.24294693161894E-3</v>
      </c>
      <c r="J1114">
        <v>15.928802592042899</v>
      </c>
      <c r="K1114">
        <f t="shared" si="17"/>
        <v>3754.1837898889535</v>
      </c>
      <c r="L1114">
        <v>22.8488376892969</v>
      </c>
      <c r="M1114">
        <v>5087.4594400916203</v>
      </c>
      <c r="N1114">
        <v>81037.137116244499</v>
      </c>
      <c r="O1114" s="3">
        <v>285269.47926964</v>
      </c>
      <c r="P1114">
        <v>4544001.2208209699</v>
      </c>
      <c r="Q1114">
        <v>1.0445341699999999</v>
      </c>
      <c r="R1114">
        <v>16.638178594573301</v>
      </c>
      <c r="S1114" s="9">
        <v>5.04442809984827</v>
      </c>
      <c r="T1114">
        <v>0.19823852777881301</v>
      </c>
      <c r="U1114">
        <v>9367113.0250993408</v>
      </c>
      <c r="V1114" s="3">
        <v>9370678.6392017994</v>
      </c>
      <c r="W1114" s="1">
        <v>4513330.7151149502</v>
      </c>
      <c r="X1114">
        <v>1048</v>
      </c>
      <c r="Y1114">
        <v>122.54342489657</v>
      </c>
      <c r="Z1114">
        <v>41533.498194945802</v>
      </c>
      <c r="AA1114">
        <v>26138107273.700901</v>
      </c>
      <c r="AB1114">
        <v>26147944996.698601</v>
      </c>
      <c r="AC1114">
        <v>344343.693140794</v>
      </c>
      <c r="AD1114" s="1">
        <v>2990728000000</v>
      </c>
      <c r="AE1114">
        <v>3052.4756640549699</v>
      </c>
      <c r="AF1114">
        <v>1526.23783202748</v>
      </c>
      <c r="AG1114">
        <v>508.74594400916197</v>
      </c>
      <c r="AH1114">
        <v>5087.4594400916203</v>
      </c>
      <c r="AI1114">
        <v>48622.282269746698</v>
      </c>
      <c r="AJ1114">
        <v>24311.141134873302</v>
      </c>
      <c r="AK1114">
        <v>8103.7137116244503</v>
      </c>
      <c r="AL1114" s="10">
        <v>81037.137116244499</v>
      </c>
      <c r="AM1114">
        <v>12.951492252643501</v>
      </c>
      <c r="AN1114">
        <v>6.4757461263217699</v>
      </c>
      <c r="AO1114">
        <v>2.1585820421072501</v>
      </c>
      <c r="AP1114">
        <v>21.585820421072501</v>
      </c>
      <c r="AQ1114" s="3">
        <v>128425.50929160501</v>
      </c>
      <c r="AR1114" s="1">
        <v>156843.969978034</v>
      </c>
      <c r="AS1114">
        <v>0.45019014869871998</v>
      </c>
      <c r="AT1114">
        <v>2045664.58528855</v>
      </c>
      <c r="AU1114" s="1">
        <v>4234701076.8948498</v>
      </c>
      <c r="AV1114">
        <v>452.08177434689799</v>
      </c>
    </row>
    <row r="1115" spans="1:48" x14ac:dyDescent="0.25">
      <c r="A1115">
        <v>1113</v>
      </c>
      <c r="B1115" t="s">
        <v>1159</v>
      </c>
      <c r="C1115" s="13">
        <v>321863</v>
      </c>
      <c r="D1115">
        <v>1113</v>
      </c>
      <c r="E1115">
        <v>0.44629295893632098</v>
      </c>
      <c r="F1115">
        <v>2235</v>
      </c>
      <c r="G1115">
        <v>151114231.96319601</v>
      </c>
      <c r="H1115">
        <v>213819916.500599</v>
      </c>
      <c r="I1115">
        <v>4.2186474301577999E-3</v>
      </c>
      <c r="J1115">
        <v>16.1237493527161</v>
      </c>
      <c r="K1115">
        <f t="shared" si="17"/>
        <v>3822.018696668611</v>
      </c>
      <c r="L1115">
        <v>22.814388131979499</v>
      </c>
      <c r="M1115">
        <v>5039.1125634089103</v>
      </c>
      <c r="N1115">
        <v>81249.387932528</v>
      </c>
      <c r="O1115" s="3">
        <v>259525.40197094</v>
      </c>
      <c r="P1115">
        <v>4184522.5320423199</v>
      </c>
      <c r="Q1115">
        <v>1.3224632300000001</v>
      </c>
      <c r="R1115">
        <v>21.323065648703299</v>
      </c>
      <c r="S1115" s="9">
        <v>5.0955657015351798</v>
      </c>
      <c r="T1115">
        <v>0.19624906410268</v>
      </c>
      <c r="U1115">
        <v>9372152.1376627497</v>
      </c>
      <c r="V1115" s="3">
        <v>9375717.7550918702</v>
      </c>
      <c r="W1115" s="1">
        <v>4504853.12679148</v>
      </c>
      <c r="X1115">
        <v>1301</v>
      </c>
      <c r="Y1115">
        <v>123.89972793581801</v>
      </c>
      <c r="Z1115">
        <v>41314.647272727198</v>
      </c>
      <c r="AA1115">
        <v>23894208690.770802</v>
      </c>
      <c r="AB1115">
        <v>23903335245.4118</v>
      </c>
      <c r="AC1115">
        <v>315008.80727272702</v>
      </c>
      <c r="AD1115" s="1">
        <v>3018848000000</v>
      </c>
      <c r="AE1115">
        <v>3023.46753804534</v>
      </c>
      <c r="AF1115">
        <v>1511.73376902267</v>
      </c>
      <c r="AG1115">
        <v>503.91125634089099</v>
      </c>
      <c r="AH1115">
        <v>5039.1125634089103</v>
      </c>
      <c r="AI1115">
        <v>48749.632759516797</v>
      </c>
      <c r="AJ1115">
        <v>24374.816379758398</v>
      </c>
      <c r="AK1115">
        <v>8124.9387932527998</v>
      </c>
      <c r="AL1115" s="10">
        <v>81249.387932528</v>
      </c>
      <c r="AM1115">
        <v>12.7549435595405</v>
      </c>
      <c r="AN1115">
        <v>6.3774717797702598</v>
      </c>
      <c r="AO1115">
        <v>2.1258239265900798</v>
      </c>
      <c r="AP1115">
        <v>21.258239265900801</v>
      </c>
      <c r="AQ1115" s="3">
        <v>161193.546044499</v>
      </c>
      <c r="AR1115" s="1">
        <v>98331.855926440097</v>
      </c>
      <c r="AS1115">
        <v>0.62110893508046305</v>
      </c>
      <c r="AT1115">
        <v>2599044.3336970098</v>
      </c>
      <c r="AU1115" s="1">
        <v>4237300121.2285399</v>
      </c>
      <c r="AV1115">
        <v>452.11601977742299</v>
      </c>
    </row>
    <row r="1116" spans="1:48" x14ac:dyDescent="0.25">
      <c r="A1116">
        <v>1114</v>
      </c>
      <c r="B1116" t="s">
        <v>1160</v>
      </c>
      <c r="C1116" s="13">
        <v>322120</v>
      </c>
      <c r="D1116">
        <v>1114</v>
      </c>
      <c r="E1116">
        <v>0.446518040989626</v>
      </c>
      <c r="F1116">
        <v>2236</v>
      </c>
      <c r="G1116">
        <v>155689673.909798</v>
      </c>
      <c r="H1116">
        <v>213491080.22626999</v>
      </c>
      <c r="I1116">
        <v>4.3737632483927397E-3</v>
      </c>
      <c r="J1116">
        <v>16.603570998549898</v>
      </c>
      <c r="K1116">
        <f t="shared" si="17"/>
        <v>3796.1750683810651</v>
      </c>
      <c r="L1116">
        <v>22.7678189508424</v>
      </c>
      <c r="M1116">
        <v>4726.7231194097503</v>
      </c>
      <c r="N1116">
        <v>78480.482903607102</v>
      </c>
      <c r="O1116" s="3">
        <v>249192.36561625</v>
      </c>
      <c r="P1116">
        <v>4137483.1348060099</v>
      </c>
      <c r="Q1116">
        <v>1.1064660200000001</v>
      </c>
      <c r="R1116">
        <v>18.3712871205529</v>
      </c>
      <c r="S1116" s="9">
        <v>5.4350717022417996</v>
      </c>
      <c r="T1116">
        <v>0.18399021296950499</v>
      </c>
      <c r="U1116">
        <v>9376878.8607821595</v>
      </c>
      <c r="V1116" s="3">
        <v>9380444.4829857908</v>
      </c>
      <c r="W1116" s="1">
        <v>4504785.4096732596</v>
      </c>
      <c r="X1116">
        <v>1038</v>
      </c>
      <c r="Y1116">
        <v>123.464771686589</v>
      </c>
      <c r="Z1116">
        <v>41161.817829457301</v>
      </c>
      <c r="AA1116">
        <v>22488946377.549</v>
      </c>
      <c r="AB1116">
        <v>22489066292.137001</v>
      </c>
      <c r="AC1116">
        <v>275563.25193798402</v>
      </c>
      <c r="AD1116" s="1">
        <v>3043672000000</v>
      </c>
      <c r="AE1116">
        <v>2836.03387164585</v>
      </c>
      <c r="AF1116">
        <v>1418.01693582292</v>
      </c>
      <c r="AG1116">
        <v>472.67231194097502</v>
      </c>
      <c r="AH1116">
        <v>4726.7231194097503</v>
      </c>
      <c r="AI1116">
        <v>47088.289742164197</v>
      </c>
      <c r="AJ1116">
        <v>23544.144871082099</v>
      </c>
      <c r="AK1116">
        <v>7848.0482903607099</v>
      </c>
      <c r="AL1116" s="10">
        <v>78480.482903607102</v>
      </c>
      <c r="AM1116">
        <v>12.4041407190016</v>
      </c>
      <c r="AN1116">
        <v>6.2020703595008104</v>
      </c>
      <c r="AO1116">
        <v>2.06735678650027</v>
      </c>
      <c r="AP1116">
        <v>20.673567865002699</v>
      </c>
      <c r="AQ1116" s="3">
        <v>128156.433010679</v>
      </c>
      <c r="AR1116" s="1">
        <v>121035.93260556999</v>
      </c>
      <c r="AS1116">
        <v>0.51428715600395802</v>
      </c>
      <c r="AT1116">
        <v>2127854.4344137199</v>
      </c>
      <c r="AU1116" s="1">
        <v>4239427975.6629601</v>
      </c>
      <c r="AV1116">
        <v>452.11504154052102</v>
      </c>
    </row>
    <row r="1117" spans="1:48" x14ac:dyDescent="0.25">
      <c r="A1117">
        <v>1115</v>
      </c>
      <c r="B1117" t="s">
        <v>1161</v>
      </c>
      <c r="C1117" s="13">
        <v>322396</v>
      </c>
      <c r="D1117">
        <v>1115</v>
      </c>
      <c r="E1117">
        <v>0.44675906089634398</v>
      </c>
      <c r="F1117">
        <v>2238</v>
      </c>
      <c r="G1117">
        <v>155042681.03751099</v>
      </c>
      <c r="H1117">
        <v>213401905.50746599</v>
      </c>
      <c r="I1117">
        <v>4.3495631998831203E-3</v>
      </c>
      <c r="J1117">
        <v>16.525652096450798</v>
      </c>
      <c r="K1117">
        <f t="shared" si="17"/>
        <v>3799.3819924021036</v>
      </c>
      <c r="L1117">
        <v>22.746031115669499</v>
      </c>
      <c r="M1117">
        <v>5061.4180410802301</v>
      </c>
      <c r="N1117">
        <v>83643.233661591497</v>
      </c>
      <c r="O1117" s="3">
        <v>257741.18614837999</v>
      </c>
      <c r="P1117">
        <v>4259341.1732146898</v>
      </c>
      <c r="Q1117">
        <v>0.94895963999999999</v>
      </c>
      <c r="R1117">
        <v>15.682176864213099</v>
      </c>
      <c r="S1117" s="9">
        <v>5.0784080194041499</v>
      </c>
      <c r="T1117">
        <v>0.19691210241065399</v>
      </c>
      <c r="U1117">
        <v>9381940.2788232397</v>
      </c>
      <c r="V1117" s="3">
        <v>9385505.9123040996</v>
      </c>
      <c r="W1117" s="1">
        <v>4480327.3000128604</v>
      </c>
      <c r="X1117">
        <v>1031</v>
      </c>
      <c r="Y1117">
        <v>120.850115019133</v>
      </c>
      <c r="Z1117">
        <v>40810.1516245487</v>
      </c>
      <c r="AA1117">
        <v>18705536728.0093</v>
      </c>
      <c r="AB1117">
        <v>18737084486.0588</v>
      </c>
      <c r="AC1117">
        <v>238800.49097472901</v>
      </c>
      <c r="AD1117" s="1">
        <v>3065846000000</v>
      </c>
      <c r="AE1117">
        <v>3036.8508246481401</v>
      </c>
      <c r="AF1117">
        <v>1518.4254123240701</v>
      </c>
      <c r="AG1117">
        <v>506.141804108023</v>
      </c>
      <c r="AH1117">
        <v>5061.4180410802301</v>
      </c>
      <c r="AI1117">
        <v>50185.9401969549</v>
      </c>
      <c r="AJ1117">
        <v>25092.970098477399</v>
      </c>
      <c r="AK1117">
        <v>8364.3233661591494</v>
      </c>
      <c r="AL1117" s="10">
        <v>83643.233661591497</v>
      </c>
      <c r="AM1117">
        <v>13.2089745904242</v>
      </c>
      <c r="AN1117">
        <v>6.6044872952121301</v>
      </c>
      <c r="AO1117">
        <v>2.2014957650707099</v>
      </c>
      <c r="AP1117">
        <v>22.0149576507071</v>
      </c>
      <c r="AQ1117" s="3">
        <v>124596.468584726</v>
      </c>
      <c r="AR1117" s="1">
        <v>133144.71756365299</v>
      </c>
      <c r="AS1117">
        <v>0.48341699069002098</v>
      </c>
      <c r="AT1117">
        <v>2059037.89227755</v>
      </c>
      <c r="AU1117" s="1">
        <v>4241487013.5552402</v>
      </c>
      <c r="AV1117">
        <v>452.09060039841103</v>
      </c>
    </row>
    <row r="1118" spans="1:48" x14ac:dyDescent="0.25">
      <c r="A1118">
        <v>1116</v>
      </c>
      <c r="B1118" t="s">
        <v>1162</v>
      </c>
      <c r="C1118" s="13">
        <v>322716</v>
      </c>
      <c r="D1118">
        <v>1116</v>
      </c>
      <c r="E1118">
        <v>0.44703921822382903</v>
      </c>
      <c r="F1118">
        <v>2241</v>
      </c>
      <c r="G1118">
        <v>154348533.991846</v>
      </c>
      <c r="H1118">
        <v>213238421.07465601</v>
      </c>
      <c r="I1118">
        <v>4.3347168322618304E-3</v>
      </c>
      <c r="J1118">
        <v>16.441354338642999</v>
      </c>
      <c r="K1118">
        <f t="shared" si="17"/>
        <v>3792.9477229690215</v>
      </c>
      <c r="L1118">
        <v>22.7143617683234</v>
      </c>
      <c r="M1118">
        <v>5883.30387718975</v>
      </c>
      <c r="N1118">
        <v>96729.483726788894</v>
      </c>
      <c r="O1118" s="3">
        <v>402371.15824162</v>
      </c>
      <c r="P1118">
        <v>6615526.7883006604</v>
      </c>
      <c r="Q1118">
        <v>1.05673043</v>
      </c>
      <c r="R1118">
        <v>17.374079440056502</v>
      </c>
      <c r="S1118" s="9">
        <v>4.3717042578503902</v>
      </c>
      <c r="T1118">
        <v>0.22874374409116799</v>
      </c>
      <c r="U1118">
        <v>9387823.5827004295</v>
      </c>
      <c r="V1118" s="3">
        <v>9391389.21956468</v>
      </c>
      <c r="W1118" s="1">
        <v>4453390.1817803001</v>
      </c>
      <c r="X1118">
        <v>1558</v>
      </c>
      <c r="Y1118">
        <v>117.90980896271</v>
      </c>
      <c r="Z1118">
        <v>40443.121495327097</v>
      </c>
      <c r="AA1118">
        <v>16305105608.558701</v>
      </c>
      <c r="AB1118">
        <v>16306994462.916901</v>
      </c>
      <c r="AC1118">
        <v>283563.56386292801</v>
      </c>
      <c r="AD1118" s="1">
        <v>3088256000000</v>
      </c>
      <c r="AE1118">
        <v>3529.9823263138501</v>
      </c>
      <c r="AF1118">
        <v>1764.99116315692</v>
      </c>
      <c r="AG1118">
        <v>588.33038771897498</v>
      </c>
      <c r="AH1118">
        <v>5883.30387718975</v>
      </c>
      <c r="AI1118">
        <v>58037.6902360733</v>
      </c>
      <c r="AJ1118">
        <v>29018.845118036599</v>
      </c>
      <c r="AK1118">
        <v>9672.9483726788894</v>
      </c>
      <c r="AL1118" s="10">
        <v>96729.483726788894</v>
      </c>
      <c r="AM1118">
        <v>15.3014738074594</v>
      </c>
      <c r="AN1118">
        <v>7.6507369037297197</v>
      </c>
      <c r="AO1118">
        <v>2.5502456345765698</v>
      </c>
      <c r="AP1118">
        <v>25.502456345765701</v>
      </c>
      <c r="AQ1118" s="3">
        <v>183703.482363902</v>
      </c>
      <c r="AR1118" s="1">
        <v>218667.675877717</v>
      </c>
      <c r="AS1118">
        <v>0.45655231146957698</v>
      </c>
      <c r="AT1118">
        <v>3020334.04678758</v>
      </c>
      <c r="AU1118" s="1">
        <v>4244507347.6020198</v>
      </c>
      <c r="AV1118">
        <v>452.129006282528</v>
      </c>
    </row>
    <row r="1119" spans="1:48" x14ac:dyDescent="0.25">
      <c r="A1119">
        <v>1117</v>
      </c>
      <c r="B1119" t="s">
        <v>1163</v>
      </c>
      <c r="C1119" s="13">
        <v>323026</v>
      </c>
      <c r="D1119">
        <v>1117</v>
      </c>
      <c r="E1119">
        <v>0.44730768716550401</v>
      </c>
      <c r="F1119">
        <v>2243</v>
      </c>
      <c r="G1119">
        <v>155043909.74937499</v>
      </c>
      <c r="H1119">
        <v>212893098.44247901</v>
      </c>
      <c r="I1119">
        <v>4.33143663939218E-3</v>
      </c>
      <c r="J1119">
        <v>16.5055140638956</v>
      </c>
      <c r="K1119">
        <f t="shared" si="17"/>
        <v>3810.6326925774397</v>
      </c>
      <c r="L1119">
        <v>22.663966847384</v>
      </c>
      <c r="M1119">
        <v>5637.84777516126</v>
      </c>
      <c r="N1119">
        <v>93055.575743026799</v>
      </c>
      <c r="O1119" s="3">
        <v>306988.74058316002</v>
      </c>
      <c r="P1119">
        <v>5067006.9751529396</v>
      </c>
      <c r="Q1119">
        <v>1.1874384600000001</v>
      </c>
      <c r="R1119">
        <v>19.5992822015405</v>
      </c>
      <c r="S1119" s="9">
        <v>4.5647757432915297</v>
      </c>
      <c r="T1119">
        <v>0.21906881219074401</v>
      </c>
      <c r="U1119">
        <v>9393461.4304755908</v>
      </c>
      <c r="V1119" s="3">
        <v>9397027.0791139193</v>
      </c>
      <c r="W1119" s="1">
        <v>4514495.4903370002</v>
      </c>
      <c r="X1119">
        <v>1709</v>
      </c>
      <c r="Y1119">
        <v>117.47094203778001</v>
      </c>
      <c r="Z1119">
        <v>40858.659163987097</v>
      </c>
      <c r="AA1119">
        <v>19639588039.399601</v>
      </c>
      <c r="AB1119">
        <v>19621185121.368198</v>
      </c>
      <c r="AC1119">
        <v>304101.41800642997</v>
      </c>
      <c r="AD1119" s="1">
        <v>3114405000000</v>
      </c>
      <c r="AE1119">
        <v>3382.7086650967599</v>
      </c>
      <c r="AF1119">
        <v>1691.3543325483799</v>
      </c>
      <c r="AG1119">
        <v>563.78477751612604</v>
      </c>
      <c r="AH1119">
        <v>5637.84777516126</v>
      </c>
      <c r="AI1119">
        <v>55833.345445815998</v>
      </c>
      <c r="AJ1119">
        <v>27916.672722907999</v>
      </c>
      <c r="AK1119">
        <v>9305.5575743026802</v>
      </c>
      <c r="AL1119" s="10">
        <v>93055.575743026799</v>
      </c>
      <c r="AM1119">
        <v>14.651988252389501</v>
      </c>
      <c r="AN1119">
        <v>7.3259941261947503</v>
      </c>
      <c r="AO1119">
        <v>2.4419980420649101</v>
      </c>
      <c r="AP1119">
        <v>24.4199804206491</v>
      </c>
      <c r="AQ1119" s="3">
        <v>200757.83994256699</v>
      </c>
      <c r="AR1119" s="1">
        <v>106230.90064059199</v>
      </c>
      <c r="AS1119">
        <v>0.65395831639038204</v>
      </c>
      <c r="AT1119">
        <v>3313611.3506093398</v>
      </c>
      <c r="AU1119" s="1">
        <v>4247820958.95263</v>
      </c>
      <c r="AV1119">
        <v>452.21040086152402</v>
      </c>
    </row>
    <row r="1120" spans="1:48" x14ac:dyDescent="0.25">
      <c r="A1120">
        <v>1118</v>
      </c>
      <c r="B1120" t="s">
        <v>1164</v>
      </c>
      <c r="C1120" s="13">
        <v>323310</v>
      </c>
      <c r="D1120">
        <v>1118</v>
      </c>
      <c r="E1120">
        <v>0.44755508247579701</v>
      </c>
      <c r="F1120">
        <v>2245</v>
      </c>
      <c r="G1120">
        <v>156954039.00699401</v>
      </c>
      <c r="H1120">
        <v>212824969.24192601</v>
      </c>
      <c r="I1120">
        <v>4.3835138538865998E-3</v>
      </c>
      <c r="J1120">
        <v>16.699624582813499</v>
      </c>
      <c r="K1120">
        <f t="shared" si="17"/>
        <v>3809.6433909994239</v>
      </c>
      <c r="L1120">
        <v>22.6441900487225</v>
      </c>
      <c r="M1120">
        <v>5195.3015161491903</v>
      </c>
      <c r="N1120">
        <v>86759.584914213294</v>
      </c>
      <c r="O1120" s="3">
        <v>251744.23192373</v>
      </c>
      <c r="P1120">
        <v>4204034.1640150202</v>
      </c>
      <c r="Q1120">
        <v>0.91774745999999996</v>
      </c>
      <c r="R1120">
        <v>15.3260380438306</v>
      </c>
      <c r="S1120" s="9">
        <v>4.9563522715994699</v>
      </c>
      <c r="T1120">
        <v>0.20176128434819399</v>
      </c>
      <c r="U1120">
        <v>9398656.7319917399</v>
      </c>
      <c r="V1120" s="3">
        <v>9402222.3890020102</v>
      </c>
      <c r="W1120" s="1">
        <v>4509793.8787525203</v>
      </c>
      <c r="X1120">
        <v>1292</v>
      </c>
      <c r="Y1120">
        <v>115.568889356421</v>
      </c>
      <c r="Z1120">
        <v>40724.533333333296</v>
      </c>
      <c r="AA1120">
        <v>22440616423.366402</v>
      </c>
      <c r="AB1120">
        <v>22441694793.612999</v>
      </c>
      <c r="AC1120">
        <v>308891.63157894701</v>
      </c>
      <c r="AD1120" s="1">
        <v>3141778000000</v>
      </c>
      <c r="AE1120">
        <v>3117.1809096895099</v>
      </c>
      <c r="AF1120">
        <v>1558.59045484475</v>
      </c>
      <c r="AG1120">
        <v>519.53015161491896</v>
      </c>
      <c r="AH1120">
        <v>5195.3015161491903</v>
      </c>
      <c r="AI1120">
        <v>52055.750948527901</v>
      </c>
      <c r="AJ1120">
        <v>26027.875474263899</v>
      </c>
      <c r="AK1120">
        <v>8675.9584914213301</v>
      </c>
      <c r="AL1120" s="10">
        <v>86759.584914213294</v>
      </c>
      <c r="AM1120">
        <v>13.664205702694799</v>
      </c>
      <c r="AN1120">
        <v>6.83210285134742</v>
      </c>
      <c r="AO1120">
        <v>2.2773676171158002</v>
      </c>
      <c r="AP1120">
        <v>22.773676171158002</v>
      </c>
      <c r="AQ1120" s="3">
        <v>149315.00504849601</v>
      </c>
      <c r="AR1120" s="1">
        <v>102429.226875233</v>
      </c>
      <c r="AS1120">
        <v>0.59312185191886901</v>
      </c>
      <c r="AT1120">
        <v>2493504.5288907802</v>
      </c>
      <c r="AU1120" s="1">
        <v>4250314463.4815202</v>
      </c>
      <c r="AV1120">
        <v>452.22573657935999</v>
      </c>
    </row>
    <row r="1121" spans="1:48" x14ac:dyDescent="0.25">
      <c r="A1121">
        <v>1119</v>
      </c>
      <c r="B1121" t="s">
        <v>1165</v>
      </c>
      <c r="C1121" s="13">
        <v>323587</v>
      </c>
      <c r="D1121">
        <v>1119</v>
      </c>
      <c r="E1121">
        <v>0.44779610257976199</v>
      </c>
      <c r="F1121">
        <v>2247</v>
      </c>
      <c r="G1121">
        <v>154336885.313849</v>
      </c>
      <c r="H1121">
        <v>212689909.14657301</v>
      </c>
      <c r="I1121">
        <v>4.3391509059029698E-3</v>
      </c>
      <c r="J1121">
        <v>16.412325718771999</v>
      </c>
      <c r="K1121">
        <f t="shared" si="17"/>
        <v>3782.3818702513236</v>
      </c>
      <c r="L1121">
        <v>22.6176397101124</v>
      </c>
      <c r="M1121">
        <v>5061.4221832696303</v>
      </c>
      <c r="N1121">
        <v>83069.709472039307</v>
      </c>
      <c r="O1121" s="3">
        <v>266731.26932346</v>
      </c>
      <c r="P1121">
        <v>4377680.4715181198</v>
      </c>
      <c r="Q1121">
        <v>1.2134134700000001</v>
      </c>
      <c r="R1121">
        <v>19.914937101185298</v>
      </c>
      <c r="S1121" s="9">
        <v>5.0901921334407003</v>
      </c>
      <c r="T1121">
        <v>0.196456238543603</v>
      </c>
      <c r="U1121">
        <v>9403718.1541750096</v>
      </c>
      <c r="V1121" s="3">
        <v>9407283.8183203302</v>
      </c>
      <c r="W1121" s="1">
        <v>4505311.0928767901</v>
      </c>
      <c r="X1121">
        <v>1287</v>
      </c>
      <c r="Y1121">
        <v>113.288396017553</v>
      </c>
      <c r="Z1121">
        <v>40620.827338129398</v>
      </c>
      <c r="AA1121">
        <v>21500511390.0112</v>
      </c>
      <c r="AB1121">
        <v>21505513105.197102</v>
      </c>
      <c r="AC1121">
        <v>311313.47122302098</v>
      </c>
      <c r="AD1121" s="1">
        <v>3167357000000</v>
      </c>
      <c r="AE1121">
        <v>3036.8533099617798</v>
      </c>
      <c r="AF1121">
        <v>1518.4266549808899</v>
      </c>
      <c r="AG1121">
        <v>506.14221832696302</v>
      </c>
      <c r="AH1121">
        <v>5061.4221832696303</v>
      </c>
      <c r="AI1121">
        <v>49841.8256832236</v>
      </c>
      <c r="AJ1121">
        <v>24920.9128416118</v>
      </c>
      <c r="AK1121">
        <v>8306.9709472039303</v>
      </c>
      <c r="AL1121" s="10">
        <v>83069.709472039307</v>
      </c>
      <c r="AM1121">
        <v>13.177364791015099</v>
      </c>
      <c r="AN1121">
        <v>6.5886823955075497</v>
      </c>
      <c r="AO1121">
        <v>2.19622746516918</v>
      </c>
      <c r="AP1121">
        <v>21.9622746516918</v>
      </c>
      <c r="AQ1121" s="3">
        <v>145802.165674591</v>
      </c>
      <c r="AR1121" s="1">
        <v>120929.103648868</v>
      </c>
      <c r="AS1121">
        <v>0.54662569575890196</v>
      </c>
      <c r="AT1121">
        <v>2392952.6335537499</v>
      </c>
      <c r="AU1121" s="1">
        <v>4252707416.1150799</v>
      </c>
      <c r="AV1121">
        <v>452.23680106012</v>
      </c>
    </row>
    <row r="1122" spans="1:48" x14ac:dyDescent="0.25">
      <c r="A1122">
        <v>1120</v>
      </c>
      <c r="B1122" t="s">
        <v>1166</v>
      </c>
      <c r="C1122" s="13">
        <v>323882</v>
      </c>
      <c r="D1122">
        <v>1120</v>
      </c>
      <c r="E1122">
        <v>0.44805412313741</v>
      </c>
      <c r="F1122">
        <v>2249</v>
      </c>
      <c r="G1122">
        <v>149252411.276885</v>
      </c>
      <c r="H1122">
        <v>211709236.37368801</v>
      </c>
      <c r="I1122">
        <v>4.2892925534775E-3</v>
      </c>
      <c r="J1122">
        <v>15.8624981064442</v>
      </c>
      <c r="K1122">
        <f t="shared" si="17"/>
        <v>3698.1618550555245</v>
      </c>
      <c r="L1122">
        <v>22.5003893227852</v>
      </c>
      <c r="M1122">
        <v>5418.4317106101598</v>
      </c>
      <c r="N1122">
        <v>85949.862749450898</v>
      </c>
      <c r="O1122" s="3">
        <v>367249.34461054998</v>
      </c>
      <c r="P1122">
        <v>5825492.0334777199</v>
      </c>
      <c r="Q1122">
        <v>1.5297654700000001</v>
      </c>
      <c r="R1122">
        <v>24.265901871178698</v>
      </c>
      <c r="S1122" s="9">
        <v>4.7575493752570903</v>
      </c>
      <c r="T1122">
        <v>0.210192248387534</v>
      </c>
      <c r="U1122">
        <v>9409136.5858856197</v>
      </c>
      <c r="V1122" s="3">
        <v>9412702.2624913901</v>
      </c>
      <c r="W1122" s="1">
        <v>4499970.7896352103</v>
      </c>
      <c r="X1122">
        <v>1513</v>
      </c>
      <c r="Y1122">
        <v>111.46054871371599</v>
      </c>
      <c r="Z1122">
        <v>40534.057432432397</v>
      </c>
      <c r="AA1122">
        <v>21349279930.917999</v>
      </c>
      <c r="AB1122">
        <v>21345259656.944599</v>
      </c>
      <c r="AC1122">
        <v>291470.08108108101</v>
      </c>
      <c r="AD1122" s="1">
        <v>3194408000000</v>
      </c>
      <c r="AE1122">
        <v>3251.0590263660902</v>
      </c>
      <c r="AF1122">
        <v>1625.5295131830401</v>
      </c>
      <c r="AG1122">
        <v>541.84317106101605</v>
      </c>
      <c r="AH1122">
        <v>5418.4317106101598</v>
      </c>
      <c r="AI1122">
        <v>51569.917649670497</v>
      </c>
      <c r="AJ1122">
        <v>25784.958824835201</v>
      </c>
      <c r="AK1122">
        <v>8594.9862749450895</v>
      </c>
      <c r="AL1122" s="10">
        <v>85949.862749450898</v>
      </c>
      <c r="AM1122">
        <v>13.9447432727079</v>
      </c>
      <c r="AN1122">
        <v>6.9723716363539703</v>
      </c>
      <c r="AO1122">
        <v>2.3241238787846501</v>
      </c>
      <c r="AP1122">
        <v>23.241238787846498</v>
      </c>
      <c r="AQ1122" s="3">
        <v>168639.81020385301</v>
      </c>
      <c r="AR1122" s="1">
        <v>198609.53440669601</v>
      </c>
      <c r="AS1122">
        <v>0.45919703514430399</v>
      </c>
      <c r="AT1122">
        <v>2675048.6700297301</v>
      </c>
      <c r="AU1122" s="1">
        <v>4255382464.78511</v>
      </c>
      <c r="AV1122">
        <v>452.26067513659899</v>
      </c>
    </row>
    <row r="1123" spans="1:48" x14ac:dyDescent="0.25">
      <c r="A1123">
        <v>1121</v>
      </c>
      <c r="B1123" t="s">
        <v>1167</v>
      </c>
      <c r="C1123" s="13">
        <v>324179</v>
      </c>
      <c r="D1123">
        <v>1121</v>
      </c>
      <c r="E1123">
        <v>0.44831302905942499</v>
      </c>
      <c r="F1123">
        <v>2251</v>
      </c>
      <c r="G1123">
        <v>157973159.38385701</v>
      </c>
      <c r="H1123">
        <v>211779317.71448499</v>
      </c>
      <c r="I1123">
        <v>4.3695523045002797E-3</v>
      </c>
      <c r="J1123">
        <v>16.7796403664953</v>
      </c>
      <c r="K1123">
        <f t="shared" si="17"/>
        <v>3840.1280490941031</v>
      </c>
      <c r="L1123">
        <v>22.494839010442199</v>
      </c>
      <c r="M1123">
        <v>5437.0243623107599</v>
      </c>
      <c r="N1123">
        <v>91231.313463448096</v>
      </c>
      <c r="O1123" s="3">
        <v>337506.01479202003</v>
      </c>
      <c r="P1123">
        <v>5663229.5497391298</v>
      </c>
      <c r="Q1123">
        <v>1.1544252100000001</v>
      </c>
      <c r="R1123">
        <v>19.370839853815799</v>
      </c>
      <c r="S1123" s="9">
        <v>4.7440200076428001</v>
      </c>
      <c r="T1123">
        <v>0.21079169109509599</v>
      </c>
      <c r="U1123">
        <v>9414573.6102479305</v>
      </c>
      <c r="V1123" s="3">
        <v>9418139.3011860196</v>
      </c>
      <c r="W1123" s="1">
        <v>4510903.1619215403</v>
      </c>
      <c r="X1123">
        <v>1588</v>
      </c>
      <c r="Y1123">
        <v>110.02943215590599</v>
      </c>
      <c r="Z1123">
        <v>40615.929530201298</v>
      </c>
      <c r="AA1123">
        <v>20639860683.623001</v>
      </c>
      <c r="AB1123">
        <v>20645574909.821499</v>
      </c>
      <c r="AC1123">
        <v>320998.95973154297</v>
      </c>
      <c r="AD1123" s="1">
        <v>3220736000000</v>
      </c>
      <c r="AE1123">
        <v>3262.2146173864598</v>
      </c>
      <c r="AF1123">
        <v>1631.1073086932299</v>
      </c>
      <c r="AG1123">
        <v>543.70243623107604</v>
      </c>
      <c r="AH1123">
        <v>5437.0243623107599</v>
      </c>
      <c r="AI1123">
        <v>54738.788078068799</v>
      </c>
      <c r="AJ1123">
        <v>27369.3940390344</v>
      </c>
      <c r="AK1123">
        <v>9123.1313463448096</v>
      </c>
      <c r="AL1123" s="10">
        <v>91231.313463448096</v>
      </c>
      <c r="AM1123">
        <v>14.2544173991755</v>
      </c>
      <c r="AN1123">
        <v>7.1272086995877499</v>
      </c>
      <c r="AO1123">
        <v>2.37573623319591</v>
      </c>
      <c r="AP1123">
        <v>23.757362331959101</v>
      </c>
      <c r="AQ1123" s="3">
        <v>174726.738263579</v>
      </c>
      <c r="AR1123" s="1">
        <v>162779.27652844001</v>
      </c>
      <c r="AS1123">
        <v>0.51769962787552304</v>
      </c>
      <c r="AT1123">
        <v>2931851.8304736102</v>
      </c>
      <c r="AU1123" s="1">
        <v>4258314316.6155801</v>
      </c>
      <c r="AV1123">
        <v>452.31090571965302</v>
      </c>
    </row>
    <row r="1124" spans="1:48" x14ac:dyDescent="0.25">
      <c r="A1124">
        <v>1122</v>
      </c>
      <c r="B1124" t="s">
        <v>1168</v>
      </c>
      <c r="C1124" s="13">
        <v>324450</v>
      </c>
      <c r="D1124">
        <v>1122</v>
      </c>
      <c r="E1124">
        <v>0.44855068455001801</v>
      </c>
      <c r="F1124">
        <v>2253</v>
      </c>
      <c r="G1124">
        <v>155773012.42783299</v>
      </c>
      <c r="H1124">
        <v>211674879.70840499</v>
      </c>
      <c r="I1124">
        <v>4.2931424517825703E-3</v>
      </c>
      <c r="J1124">
        <v>16.537177964637198</v>
      </c>
      <c r="K1124">
        <f t="shared" si="17"/>
        <v>3851.9984254821875</v>
      </c>
      <c r="L1124">
        <v>22.4718332259433</v>
      </c>
      <c r="M1124">
        <v>4990.7653024587698</v>
      </c>
      <c r="N1124">
        <v>82533.173986497204</v>
      </c>
      <c r="O1124" s="3">
        <v>278932.99742596998</v>
      </c>
      <c r="P1124">
        <v>4612764.6186429504</v>
      </c>
      <c r="Q1124">
        <v>0.93208738999999996</v>
      </c>
      <c r="R1124">
        <v>15.414095047024199</v>
      </c>
      <c r="S1124" s="9">
        <v>5.1709555794429303</v>
      </c>
      <c r="T1124">
        <v>0.19338785348988199</v>
      </c>
      <c r="U1124">
        <v>9419564.3755503893</v>
      </c>
      <c r="V1124" s="3">
        <v>9423130.0713147894</v>
      </c>
      <c r="W1124" s="1">
        <v>4517487.6564091695</v>
      </c>
      <c r="X1124">
        <v>1318</v>
      </c>
      <c r="Y1124">
        <v>108.478368697058</v>
      </c>
      <c r="Z1124">
        <v>40679.419117646998</v>
      </c>
      <c r="AA1124">
        <v>21674772214.711102</v>
      </c>
      <c r="AB1124">
        <v>21669440898.2598</v>
      </c>
      <c r="AC1124">
        <v>282629.77205882297</v>
      </c>
      <c r="AD1124" s="1">
        <v>3245965000000</v>
      </c>
      <c r="AE1124">
        <v>2994.4591814752598</v>
      </c>
      <c r="AF1124">
        <v>1497.2295907376299</v>
      </c>
      <c r="AG1124">
        <v>499.076530245877</v>
      </c>
      <c r="AH1124">
        <v>4990.7653024587698</v>
      </c>
      <c r="AI1124">
        <v>49519.904391898301</v>
      </c>
      <c r="AJ1124">
        <v>24759.952195949099</v>
      </c>
      <c r="AK1124">
        <v>8253.3173986497204</v>
      </c>
      <c r="AL1124" s="10">
        <v>82533.173986497102</v>
      </c>
      <c r="AM1124">
        <v>12.855639832121501</v>
      </c>
      <c r="AN1124">
        <v>6.4278199160607796</v>
      </c>
      <c r="AO1124">
        <v>2.1426066386869298</v>
      </c>
      <c r="AP1124">
        <v>21.426066386869199</v>
      </c>
      <c r="AQ1124" s="3">
        <v>142974.48994272199</v>
      </c>
      <c r="AR1124" s="1">
        <v>135958.507483247</v>
      </c>
      <c r="AS1124">
        <v>0.51257646553871306</v>
      </c>
      <c r="AT1124">
        <v>2364394.5845860299</v>
      </c>
      <c r="AU1124" s="1">
        <v>4260678711.20017</v>
      </c>
      <c r="AV1124">
        <v>452.32226686185902</v>
      </c>
    </row>
    <row r="1125" spans="1:48" x14ac:dyDescent="0.25">
      <c r="A1125">
        <v>1123</v>
      </c>
      <c r="B1125" t="s">
        <v>1169</v>
      </c>
      <c r="C1125" s="13">
        <v>324733</v>
      </c>
      <c r="D1125">
        <v>1123</v>
      </c>
      <c r="E1125">
        <v>0.44879896558358401</v>
      </c>
      <c r="F1125">
        <v>2255</v>
      </c>
      <c r="G1125">
        <v>152206782.24199101</v>
      </c>
      <c r="H1125">
        <v>211497794.08417401</v>
      </c>
      <c r="I1125">
        <v>4.1882682641729901E-3</v>
      </c>
      <c r="J1125">
        <v>16.149640634975</v>
      </c>
      <c r="K1125">
        <f t="shared" si="17"/>
        <v>3855.9231683226212</v>
      </c>
      <c r="L1125">
        <v>22.4406121674586</v>
      </c>
      <c r="M1125">
        <v>5213.9017048813403</v>
      </c>
      <c r="N1125">
        <v>84202.638839917097</v>
      </c>
      <c r="O1125" s="3">
        <v>318087.29063086997</v>
      </c>
      <c r="P1125">
        <v>5136995.4342414001</v>
      </c>
      <c r="Q1125">
        <v>1.0323240300000001</v>
      </c>
      <c r="R1125">
        <v>16.671662103349099</v>
      </c>
      <c r="S1125" s="9">
        <v>4.9523968440889901</v>
      </c>
      <c r="T1125">
        <v>0.20192242897367199</v>
      </c>
      <c r="U1125">
        <v>9424778.2772552706</v>
      </c>
      <c r="V1125" s="3">
        <v>9428343.9757265002</v>
      </c>
      <c r="W1125" s="1">
        <v>4514347.3677898701</v>
      </c>
      <c r="X1125">
        <v>1693</v>
      </c>
      <c r="Y1125">
        <v>108.737934734823</v>
      </c>
      <c r="Z1125">
        <v>40673.855633802799</v>
      </c>
      <c r="AA1125">
        <v>20651132470.107498</v>
      </c>
      <c r="AB1125">
        <v>20660367743.569698</v>
      </c>
      <c r="AC1125">
        <v>304020.20070422499</v>
      </c>
      <c r="AD1125" s="1">
        <v>3271066000000</v>
      </c>
      <c r="AE1125">
        <v>3128.3410229288002</v>
      </c>
      <c r="AF1125">
        <v>1564.1705114644001</v>
      </c>
      <c r="AG1125">
        <v>521.390170488134</v>
      </c>
      <c r="AH1125">
        <v>5213.9017048813403</v>
      </c>
      <c r="AI1125">
        <v>50521.583303950203</v>
      </c>
      <c r="AJ1125">
        <v>25260.791651975102</v>
      </c>
      <c r="AK1125">
        <v>8420.2638839917108</v>
      </c>
      <c r="AL1125" s="10">
        <v>84202.638839917097</v>
      </c>
      <c r="AM1125">
        <v>13.102331425843101</v>
      </c>
      <c r="AN1125">
        <v>6.5511657129215903</v>
      </c>
      <c r="AO1125">
        <v>2.1837219043071898</v>
      </c>
      <c r="AP1125">
        <v>21.837219043071901</v>
      </c>
      <c r="AQ1125" s="3">
        <v>184093.32350605601</v>
      </c>
      <c r="AR1125" s="1">
        <v>133993.967124813</v>
      </c>
      <c r="AS1125">
        <v>0.57875095588050496</v>
      </c>
      <c r="AT1125">
        <v>2973041.0179209998</v>
      </c>
      <c r="AU1125" s="1">
        <v>4263651752.2180901</v>
      </c>
      <c r="AV1125">
        <v>452.38748613402601</v>
      </c>
    </row>
    <row r="1126" spans="1:48" x14ac:dyDescent="0.25">
      <c r="A1126">
        <v>1124</v>
      </c>
      <c r="B1126" t="s">
        <v>1170</v>
      </c>
      <c r="C1126" s="13">
        <v>325038</v>
      </c>
      <c r="D1126">
        <v>1124</v>
      </c>
      <c r="E1126">
        <v>0.44906371575298198</v>
      </c>
      <c r="F1126">
        <v>2257</v>
      </c>
      <c r="G1126">
        <v>150200244.46983501</v>
      </c>
      <c r="H1126">
        <v>211281305.124253</v>
      </c>
      <c r="I1126">
        <v>4.1485740531852699E-3</v>
      </c>
      <c r="J1126">
        <v>15.9273447016504</v>
      </c>
      <c r="K1126">
        <f t="shared" si="17"/>
        <v>3839.2335528930489</v>
      </c>
      <c r="L1126">
        <v>22.4044254229185</v>
      </c>
      <c r="M1126">
        <v>5559.7535573597997</v>
      </c>
      <c r="N1126">
        <v>88552.111364296507</v>
      </c>
      <c r="O1126" s="3">
        <v>283102.28663947002</v>
      </c>
      <c r="P1126">
        <v>4509067.7051322702</v>
      </c>
      <c r="Q1126">
        <v>0.95903289999999997</v>
      </c>
      <c r="R1126">
        <v>15.274847578523399</v>
      </c>
      <c r="S1126" s="9">
        <v>4.6470661484572604</v>
      </c>
      <c r="T1126">
        <v>0.21518953422515399</v>
      </c>
      <c r="U1126">
        <v>9430338.0308126304</v>
      </c>
      <c r="V1126" s="3">
        <v>9433903.7382766791</v>
      </c>
      <c r="W1126" s="1">
        <v>4553544.7170746103</v>
      </c>
      <c r="X1126">
        <v>1703</v>
      </c>
      <c r="Y1126">
        <v>110.222397536079</v>
      </c>
      <c r="Z1126">
        <v>41073.764705882299</v>
      </c>
      <c r="AA1126">
        <v>20779648135.9781</v>
      </c>
      <c r="AB1126">
        <v>20769206452.007599</v>
      </c>
      <c r="AC1126">
        <v>315973.11437908403</v>
      </c>
      <c r="AD1126" s="1">
        <v>3298287000000</v>
      </c>
      <c r="AE1126">
        <v>3335.8521344158798</v>
      </c>
      <c r="AF1126">
        <v>1667.9260672079399</v>
      </c>
      <c r="AG1126">
        <v>555.97535573597997</v>
      </c>
      <c r="AH1126">
        <v>5559.7535573597997</v>
      </c>
      <c r="AI1126">
        <v>53131.266818577897</v>
      </c>
      <c r="AJ1126">
        <v>26565.633409288901</v>
      </c>
      <c r="AK1126">
        <v>8855.2111364296507</v>
      </c>
      <c r="AL1126" s="10">
        <v>88552.111364296507</v>
      </c>
      <c r="AM1126">
        <v>13.8390296101004</v>
      </c>
      <c r="AN1126">
        <v>6.9195148050502198</v>
      </c>
      <c r="AO1126">
        <v>2.3065049350167399</v>
      </c>
      <c r="AP1126">
        <v>23.065049350167399</v>
      </c>
      <c r="AQ1126" s="3">
        <v>187708.74300394201</v>
      </c>
      <c r="AR1126" s="1">
        <v>95393.543635527298</v>
      </c>
      <c r="AS1126">
        <v>0.66304212951479702</v>
      </c>
      <c r="AT1126">
        <v>2989701.8533373</v>
      </c>
      <c r="AU1126" s="1">
        <v>4266641454.0714302</v>
      </c>
      <c r="AV1126">
        <v>452.43780659087997</v>
      </c>
    </row>
    <row r="1127" spans="1:48" x14ac:dyDescent="0.25">
      <c r="A1127">
        <v>1125</v>
      </c>
      <c r="B1127" t="s">
        <v>1171</v>
      </c>
      <c r="C1127" s="13">
        <v>325332</v>
      </c>
      <c r="D1127">
        <v>1125</v>
      </c>
      <c r="E1127">
        <v>0.44932102817434399</v>
      </c>
      <c r="F1127">
        <v>2259</v>
      </c>
      <c r="G1127">
        <v>155557131.10124001</v>
      </c>
      <c r="H1127">
        <v>211271490.00834301</v>
      </c>
      <c r="I1127">
        <v>4.2159651759204999E-3</v>
      </c>
      <c r="J1127">
        <v>16.485946503527899</v>
      </c>
      <c r="K1127">
        <f t="shared" si="17"/>
        <v>3910.3611665692688</v>
      </c>
      <c r="L1127">
        <v>22.3905548870746</v>
      </c>
      <c r="M1127">
        <v>5403.5608485992998</v>
      </c>
      <c r="N1127">
        <v>89082.815078565807</v>
      </c>
      <c r="O1127" s="3">
        <v>229455.86058139001</v>
      </c>
      <c r="P1127">
        <v>3782797.0424657501</v>
      </c>
      <c r="Q1127">
        <v>0.83411051999999997</v>
      </c>
      <c r="R1127">
        <v>13.751101410749801</v>
      </c>
      <c r="S1127" s="9">
        <v>4.7841317143990798</v>
      </c>
      <c r="T1127">
        <v>0.20902434541888501</v>
      </c>
      <c r="U1127">
        <v>9435741.5916612297</v>
      </c>
      <c r="V1127" s="3">
        <v>9439307.3068288509</v>
      </c>
      <c r="W1127" s="1">
        <v>4558671.9689661302</v>
      </c>
      <c r="X1127">
        <v>1591</v>
      </c>
      <c r="Y1127">
        <v>111.515055578983</v>
      </c>
      <c r="Z1127">
        <v>41135.535593220302</v>
      </c>
      <c r="AA1127">
        <v>22951005999.653702</v>
      </c>
      <c r="AB1127">
        <v>22943149587.8116</v>
      </c>
      <c r="AC1127">
        <v>333896.09830508399</v>
      </c>
      <c r="AD1127" s="1">
        <v>3327268000000</v>
      </c>
      <c r="AE1127">
        <v>3242.1365091595799</v>
      </c>
      <c r="AF1127">
        <v>1621.0682545797899</v>
      </c>
      <c r="AG1127">
        <v>540.35608485992998</v>
      </c>
      <c r="AH1127">
        <v>5403.5608485992998</v>
      </c>
      <c r="AI1127">
        <v>53449.689047139502</v>
      </c>
      <c r="AJ1127">
        <v>26724.8445235697</v>
      </c>
      <c r="AK1127">
        <v>8908.28150785658</v>
      </c>
      <c r="AL1127" s="10">
        <v>89082.815078565807</v>
      </c>
      <c r="AM1127">
        <v>13.668734618197201</v>
      </c>
      <c r="AN1127">
        <v>6.8343673090986297</v>
      </c>
      <c r="AO1127">
        <v>2.27812243636621</v>
      </c>
      <c r="AP1127">
        <v>22.781224363662101</v>
      </c>
      <c r="AQ1127" s="3">
        <v>177420.45342616201</v>
      </c>
      <c r="AR1127" s="1">
        <v>52035.407155227898</v>
      </c>
      <c r="AS1127">
        <v>0.77322258397156696</v>
      </c>
      <c r="AT1127">
        <v>2924944.1038153698</v>
      </c>
      <c r="AU1127" s="1">
        <v>4269566398.17524</v>
      </c>
      <c r="AV1127">
        <v>452.48869489478602</v>
      </c>
    </row>
    <row r="1128" spans="1:48" x14ac:dyDescent="0.25">
      <c r="A1128">
        <v>1126</v>
      </c>
      <c r="B1128" t="s">
        <v>1172</v>
      </c>
      <c r="C1128" s="13">
        <v>325594</v>
      </c>
      <c r="D1128">
        <v>1126</v>
      </c>
      <c r="E1128">
        <v>0.44954912051395901</v>
      </c>
      <c r="F1128">
        <v>2261</v>
      </c>
      <c r="G1128">
        <v>158535532.79336801</v>
      </c>
      <c r="H1128">
        <v>211354953.92094499</v>
      </c>
      <c r="I1128">
        <v>4.3016013068380996E-3</v>
      </c>
      <c r="J1128">
        <v>16.793072749797702</v>
      </c>
      <c r="K1128">
        <f t="shared" si="17"/>
        <v>3903.9119509059019</v>
      </c>
      <c r="L1128">
        <v>22.3880353803753</v>
      </c>
      <c r="M1128">
        <v>4789.93913192115</v>
      </c>
      <c r="N1128">
        <v>80437.796309454803</v>
      </c>
      <c r="O1128" s="3">
        <v>250647.34315987001</v>
      </c>
      <c r="P1128">
        <v>4209139.0682271998</v>
      </c>
      <c r="Q1128">
        <v>0.77858459000000002</v>
      </c>
      <c r="R1128">
        <v>13.0748276617414</v>
      </c>
      <c r="S1128" s="9">
        <v>5.3997491899243997</v>
      </c>
      <c r="T1128">
        <v>0.185193786753269</v>
      </c>
      <c r="U1128">
        <v>9440531.5307931509</v>
      </c>
      <c r="V1128" s="3">
        <v>9444097.2561028302</v>
      </c>
      <c r="W1128" s="1">
        <v>4560875.9747318197</v>
      </c>
      <c r="X1128">
        <v>1219</v>
      </c>
      <c r="Y1128">
        <v>111.82987088669201</v>
      </c>
      <c r="Z1128">
        <v>41151.296577946698</v>
      </c>
      <c r="AA1128">
        <v>23749630424.797699</v>
      </c>
      <c r="AB1128">
        <v>23757563690.3522</v>
      </c>
      <c r="AC1128">
        <v>284175.509505703</v>
      </c>
      <c r="AD1128" s="1">
        <v>3353994000000</v>
      </c>
      <c r="AE1128">
        <v>2873.9634791526901</v>
      </c>
      <c r="AF1128">
        <v>1436.98173957634</v>
      </c>
      <c r="AG1128">
        <v>478.99391319211497</v>
      </c>
      <c r="AH1128">
        <v>4789.93913192115</v>
      </c>
      <c r="AI1128">
        <v>48262.677785672902</v>
      </c>
      <c r="AJ1128">
        <v>24131.3388928364</v>
      </c>
      <c r="AK1128">
        <v>8043.7796309454798</v>
      </c>
      <c r="AL1128" s="10">
        <v>80437.796309454803</v>
      </c>
      <c r="AM1128">
        <v>12.3626450577282</v>
      </c>
      <c r="AN1128">
        <v>6.1813225288640998</v>
      </c>
      <c r="AO1128">
        <v>2.0604408429547001</v>
      </c>
      <c r="AP1128">
        <v>20.604408429547</v>
      </c>
      <c r="AQ1128" s="3">
        <v>136320.61261087799</v>
      </c>
      <c r="AR1128" s="1">
        <v>114326.730548992</v>
      </c>
      <c r="AS1128">
        <v>0.54387415758055202</v>
      </c>
      <c r="AT1128">
        <v>2289241.9648714601</v>
      </c>
      <c r="AU1128" s="1">
        <v>4271855640.14011</v>
      </c>
      <c r="AV1128">
        <v>452.501601864912</v>
      </c>
    </row>
    <row r="1129" spans="1:48" x14ac:dyDescent="0.25">
      <c r="A1129">
        <v>1127</v>
      </c>
      <c r="B1129" t="s">
        <v>1173</v>
      </c>
      <c r="C1129" s="13">
        <v>325849</v>
      </c>
      <c r="D1129">
        <v>1127</v>
      </c>
      <c r="E1129">
        <v>0.44977071951345199</v>
      </c>
      <c r="F1129">
        <v>2262</v>
      </c>
      <c r="G1129">
        <v>157687391.563494</v>
      </c>
      <c r="H1129">
        <v>211356864.786634</v>
      </c>
      <c r="I1129">
        <v>4.3345979544126001E-3</v>
      </c>
      <c r="J1129">
        <v>16.695002769207299</v>
      </c>
      <c r="K1129">
        <f t="shared" si="17"/>
        <v>3851.5689216832361</v>
      </c>
      <c r="L1129">
        <v>22.3772072574553</v>
      </c>
      <c r="M1129">
        <v>4653.5789893586098</v>
      </c>
      <c r="N1129">
        <v>77691.514114067002</v>
      </c>
      <c r="O1129" s="3">
        <v>323423.36138767999</v>
      </c>
      <c r="P1129">
        <v>5399553.9139936501</v>
      </c>
      <c r="Q1129">
        <v>0.94023802999999995</v>
      </c>
      <c r="R1129">
        <v>15.697276514564001</v>
      </c>
      <c r="S1129" s="9">
        <v>5.5607134934272802</v>
      </c>
      <c r="T1129">
        <v>0.17983303782544999</v>
      </c>
      <c r="U1129">
        <v>9445185.1097825095</v>
      </c>
      <c r="V1129" s="3">
        <v>9448750.8394014407</v>
      </c>
      <c r="W1129" s="1">
        <v>4553787.8096706104</v>
      </c>
      <c r="X1129">
        <v>1383</v>
      </c>
      <c r="Y1129">
        <v>113.418742874218</v>
      </c>
      <c r="Z1129">
        <v>41074.4609375</v>
      </c>
      <c r="AA1129">
        <v>20018212213.146801</v>
      </c>
      <c r="AB1129">
        <v>20041236784.625702</v>
      </c>
      <c r="AC1129">
        <v>264974.64453125</v>
      </c>
      <c r="AD1129" s="1">
        <v>3375918000000</v>
      </c>
      <c r="AE1129">
        <v>2792.1473936151701</v>
      </c>
      <c r="AF1129">
        <v>1396.0736968075801</v>
      </c>
      <c r="AG1129">
        <v>465.35789893586099</v>
      </c>
      <c r="AH1129">
        <v>4653.5789893586098</v>
      </c>
      <c r="AI1129">
        <v>46614.908468440197</v>
      </c>
      <c r="AJ1129">
        <v>23307.454234220098</v>
      </c>
      <c r="AK1129">
        <v>7769.1514114067004</v>
      </c>
      <c r="AL1129" s="10">
        <v>77691.514114067002</v>
      </c>
      <c r="AM1129">
        <v>12.102836380782801</v>
      </c>
      <c r="AN1129">
        <v>6.0514181903914004</v>
      </c>
      <c r="AO1129">
        <v>2.0171393967971301</v>
      </c>
      <c r="AP1129">
        <v>20.171393967971301</v>
      </c>
      <c r="AQ1129" s="3">
        <v>156858.121395044</v>
      </c>
      <c r="AR1129" s="1">
        <v>166565.239992635</v>
      </c>
      <c r="AS1129">
        <v>0.48499317032025402</v>
      </c>
      <c r="AT1129">
        <v>2618746.7710629101</v>
      </c>
      <c r="AU1129" s="1">
        <v>4274474386.91118</v>
      </c>
      <c r="AV1129">
        <v>452.55591470452401</v>
      </c>
    </row>
    <row r="1130" spans="1:48" x14ac:dyDescent="0.25">
      <c r="A1130">
        <v>1128</v>
      </c>
      <c r="B1130" t="s">
        <v>1174</v>
      </c>
      <c r="C1130" s="13">
        <v>326179</v>
      </c>
      <c r="D1130">
        <v>1128</v>
      </c>
      <c r="E1130">
        <v>0.45005546690957599</v>
      </c>
      <c r="F1130">
        <v>2265</v>
      </c>
      <c r="G1130">
        <v>174876572.415319</v>
      </c>
      <c r="H1130">
        <v>211198254.15083</v>
      </c>
      <c r="I1130">
        <v>4.7949171063705401E-3</v>
      </c>
      <c r="J1130">
        <v>18.503176700604399</v>
      </c>
      <c r="K1130">
        <f t="shared" si="17"/>
        <v>3858.9148237872619</v>
      </c>
      <c r="L1130">
        <v>22.346267206856801</v>
      </c>
      <c r="M1130">
        <v>5979.6953185908496</v>
      </c>
      <c r="N1130">
        <v>110643.35909566301</v>
      </c>
      <c r="O1130" s="3">
        <v>485890.21631454001</v>
      </c>
      <c r="P1130">
        <v>8990512.5295628197</v>
      </c>
      <c r="Q1130">
        <v>1.5966662199999999</v>
      </c>
      <c r="R1130">
        <v>29.543397200546099</v>
      </c>
      <c r="S1130" s="9">
        <v>4.3302544404316601</v>
      </c>
      <c r="T1130">
        <v>0.230933312061984</v>
      </c>
      <c r="U1130">
        <v>9451164.8051011004</v>
      </c>
      <c r="V1130" s="3">
        <v>9454730.5436192602</v>
      </c>
      <c r="W1130" s="1">
        <v>4577142.2277123705</v>
      </c>
      <c r="X1130">
        <v>1677</v>
      </c>
      <c r="Y1130">
        <v>114.71913150800501</v>
      </c>
      <c r="Z1130">
        <v>41258.447129909298</v>
      </c>
      <c r="AA1130">
        <v>17944483675.144001</v>
      </c>
      <c r="AB1130">
        <v>17937211714.662998</v>
      </c>
      <c r="AC1130">
        <v>291617.85498489399</v>
      </c>
      <c r="AD1130" s="1">
        <v>3401352000000</v>
      </c>
      <c r="AE1130">
        <v>3587.8171911545001</v>
      </c>
      <c r="AF1130">
        <v>1793.90859557725</v>
      </c>
      <c r="AG1130">
        <v>597.96953185908501</v>
      </c>
      <c r="AH1130">
        <v>5979.6953185908396</v>
      </c>
      <c r="AI1130">
        <v>66386.015457397996</v>
      </c>
      <c r="AJ1130">
        <v>33193.007728698998</v>
      </c>
      <c r="AK1130">
        <v>11064.3359095663</v>
      </c>
      <c r="AL1130" s="10">
        <v>110643.35909566301</v>
      </c>
      <c r="AM1130">
        <v>17.203286024396998</v>
      </c>
      <c r="AN1130">
        <v>8.6016430121985294</v>
      </c>
      <c r="AO1130">
        <v>2.8672143373995098</v>
      </c>
      <c r="AP1130">
        <v>28.672143373995102</v>
      </c>
      <c r="AQ1130" s="3">
        <v>192383.98353892501</v>
      </c>
      <c r="AR1130" s="1">
        <v>293506.23277561401</v>
      </c>
      <c r="AS1130">
        <v>0.39594125808531599</v>
      </c>
      <c r="AT1130">
        <v>3559714.8417869098</v>
      </c>
      <c r="AU1130" s="1">
        <v>4278034101.7529602</v>
      </c>
      <c r="AV1130">
        <v>452.64622826637901</v>
      </c>
    </row>
    <row r="1131" spans="1:48" x14ac:dyDescent="0.25">
      <c r="A1131">
        <v>1129</v>
      </c>
      <c r="B1131" t="s">
        <v>1175</v>
      </c>
      <c r="C1131" s="13">
        <v>326454</v>
      </c>
      <c r="D1131">
        <v>1129</v>
      </c>
      <c r="E1131">
        <v>0.45029427623275697</v>
      </c>
      <c r="F1131">
        <v>2267</v>
      </c>
      <c r="G1131">
        <v>173760584.67661801</v>
      </c>
      <c r="H1131">
        <v>211118493.688656</v>
      </c>
      <c r="I1131">
        <v>4.7703919661016897E-3</v>
      </c>
      <c r="J1131">
        <v>18.375346951451</v>
      </c>
      <c r="K1131">
        <f t="shared" si="17"/>
        <v>3851.9574663939252</v>
      </c>
      <c r="L1131">
        <v>22.325981330096202</v>
      </c>
      <c r="M1131">
        <v>5014.9957867991097</v>
      </c>
      <c r="N1131">
        <v>92152.2875424987</v>
      </c>
      <c r="O1131" s="3">
        <v>393170.93246091</v>
      </c>
      <c r="P1131">
        <v>7224652.2951947199</v>
      </c>
      <c r="Q1131">
        <v>1.0779504</v>
      </c>
      <c r="R1131">
        <v>19.8077125964553</v>
      </c>
      <c r="S1131" s="9">
        <v>5.1659748126680798</v>
      </c>
      <c r="T1131">
        <v>0.19357430809530499</v>
      </c>
      <c r="U1131">
        <v>9456179.8008878995</v>
      </c>
      <c r="V1131" s="3">
        <v>9459745.5418610703</v>
      </c>
      <c r="W1131" s="1">
        <v>4553242.5683426401</v>
      </c>
      <c r="X1131">
        <v>1072</v>
      </c>
      <c r="Y1131">
        <v>113.987493445217</v>
      </c>
      <c r="Z1131">
        <v>41003.369565217297</v>
      </c>
      <c r="AA1131">
        <v>20389970695.0331</v>
      </c>
      <c r="AB1131">
        <v>20390845038.903099</v>
      </c>
      <c r="AC1131">
        <v>295212.64130434702</v>
      </c>
      <c r="AD1131" s="1">
        <v>3425436000000</v>
      </c>
      <c r="AE1131">
        <v>3008.9974720794698</v>
      </c>
      <c r="AF1131">
        <v>1504.4987360397299</v>
      </c>
      <c r="AG1131">
        <v>501.499578679911</v>
      </c>
      <c r="AH1131">
        <v>5014.9957867991097</v>
      </c>
      <c r="AI1131">
        <v>55291.372525499202</v>
      </c>
      <c r="AJ1131">
        <v>27645.686262749601</v>
      </c>
      <c r="AK1131">
        <v>9215.2287542498707</v>
      </c>
      <c r="AL1131" s="10">
        <v>92152.2875424987</v>
      </c>
      <c r="AM1131">
        <v>14.354097366828199</v>
      </c>
      <c r="AN1131">
        <v>7.1770486834140996</v>
      </c>
      <c r="AO1131">
        <v>2.3923495611380301</v>
      </c>
      <c r="AP1131">
        <v>23.9234956113803</v>
      </c>
      <c r="AQ1131" s="3">
        <v>122194.592973272</v>
      </c>
      <c r="AR1131" s="1">
        <v>270976.33948763699</v>
      </c>
      <c r="AS1131">
        <v>0.31079254055847999</v>
      </c>
      <c r="AT1131">
        <v>2245368.0414752201</v>
      </c>
      <c r="AU1131" s="1">
        <v>4280279469.7944398</v>
      </c>
      <c r="AV1131">
        <v>452.64362141173899</v>
      </c>
    </row>
    <row r="1132" spans="1:48" x14ac:dyDescent="0.25">
      <c r="A1132">
        <v>1130</v>
      </c>
      <c r="B1132" t="s">
        <v>1176</v>
      </c>
      <c r="C1132" s="13">
        <v>326780</v>
      </c>
      <c r="D1132">
        <v>1130</v>
      </c>
      <c r="E1132">
        <v>0.45057393879730601</v>
      </c>
      <c r="F1132">
        <v>2269</v>
      </c>
      <c r="G1132">
        <v>183004794.997401</v>
      </c>
      <c r="H1132">
        <v>211781935.07167599</v>
      </c>
      <c r="I1132">
        <v>5.0186836300409E-3</v>
      </c>
      <c r="J1132">
        <v>19.340918986030399</v>
      </c>
      <c r="K1132">
        <f t="shared" si="17"/>
        <v>3853.7832650496798</v>
      </c>
      <c r="L1132">
        <v>22.382240033569499</v>
      </c>
      <c r="M1132">
        <v>5872.9138555303198</v>
      </c>
      <c r="N1132">
        <v>113587.55109174699</v>
      </c>
      <c r="O1132" s="3">
        <v>358373.72257996001</v>
      </c>
      <c r="P1132">
        <v>6931277.1351411399</v>
      </c>
      <c r="Q1132">
        <v>0.98081503999999997</v>
      </c>
      <c r="R1132">
        <v>18.969864228920098</v>
      </c>
      <c r="S1132" s="9">
        <v>4.4140664639199896</v>
      </c>
      <c r="T1132">
        <v>0.226548469121131</v>
      </c>
      <c r="U1132">
        <v>9462052.7147434298</v>
      </c>
      <c r="V1132" s="3">
        <v>9465618.4656464104</v>
      </c>
      <c r="W1132" s="1">
        <v>4538197.7991258297</v>
      </c>
      <c r="X1132">
        <v>1430</v>
      </c>
      <c r="Y1132">
        <v>112.123763748286</v>
      </c>
      <c r="Z1132">
        <v>40829.174311926603</v>
      </c>
      <c r="AA1132">
        <v>21172821718.658001</v>
      </c>
      <c r="AB1132">
        <v>21158696280.3288</v>
      </c>
      <c r="AC1132">
        <v>338051.45565749198</v>
      </c>
      <c r="AD1132" s="1">
        <v>3455081000000</v>
      </c>
      <c r="AE1132">
        <v>3523.74831331819</v>
      </c>
      <c r="AF1132">
        <v>1761.87415665909</v>
      </c>
      <c r="AG1132">
        <v>587.291385553032</v>
      </c>
      <c r="AH1132">
        <v>5872.9138555303198</v>
      </c>
      <c r="AI1132">
        <v>68152.530655048395</v>
      </c>
      <c r="AJ1132">
        <v>34076.265327524197</v>
      </c>
      <c r="AK1132">
        <v>11358.755109174699</v>
      </c>
      <c r="AL1132" s="10">
        <v>113587.55109174699</v>
      </c>
      <c r="AM1132">
        <v>17.684577976434198</v>
      </c>
      <c r="AN1132">
        <v>8.8422889882171205</v>
      </c>
      <c r="AO1132">
        <v>2.9474296627390402</v>
      </c>
      <c r="AP1132">
        <v>29.474296627390402</v>
      </c>
      <c r="AQ1132" s="3">
        <v>160336.98216005001</v>
      </c>
      <c r="AR1132" s="1">
        <v>198036.74041990901</v>
      </c>
      <c r="AS1132">
        <v>0.447401614732721</v>
      </c>
      <c r="AT1132">
        <v>3101064.5824221298</v>
      </c>
      <c r="AU1132" s="1">
        <v>4283380534.3768601</v>
      </c>
      <c r="AV1132">
        <v>452.69041121517398</v>
      </c>
    </row>
    <row r="1133" spans="1:48" x14ac:dyDescent="0.25">
      <c r="A1133">
        <v>1131</v>
      </c>
      <c r="B1133" t="s">
        <v>1177</v>
      </c>
      <c r="C1133" s="13">
        <v>327043</v>
      </c>
      <c r="D1133">
        <v>1131</v>
      </c>
      <c r="E1133">
        <v>0.450801175643885</v>
      </c>
      <c r="F1133">
        <v>2271</v>
      </c>
      <c r="G1133">
        <v>184312723.44554201</v>
      </c>
      <c r="H1133">
        <v>212346530.38761899</v>
      </c>
      <c r="I1133">
        <v>4.9896865645821104E-3</v>
      </c>
      <c r="J1133">
        <v>19.4693288943038</v>
      </c>
      <c r="K1133">
        <f t="shared" si="17"/>
        <v>3901.9142068965548</v>
      </c>
      <c r="L1133">
        <v>22.430597098210399</v>
      </c>
      <c r="M1133">
        <v>4771.9737781696003</v>
      </c>
      <c r="N1133">
        <v>92907.126962177499</v>
      </c>
      <c r="O1133" s="3">
        <v>284086.19972809998</v>
      </c>
      <c r="P1133">
        <v>5530967.6568392497</v>
      </c>
      <c r="Q1133">
        <v>0.84401265000000003</v>
      </c>
      <c r="R1133">
        <v>16.432359873802898</v>
      </c>
      <c r="S1133" s="9">
        <v>5.4351736203165197</v>
      </c>
      <c r="T1133">
        <v>0.18398676286292401</v>
      </c>
      <c r="U1133">
        <v>9466824.6885215994</v>
      </c>
      <c r="V1133" s="3">
        <v>9470390.4463522602</v>
      </c>
      <c r="W1133" s="1">
        <v>4509252.0427083904</v>
      </c>
      <c r="X1133">
        <v>1093</v>
      </c>
      <c r="Y1133">
        <v>109.35630191117301</v>
      </c>
      <c r="Z1133">
        <v>40547.825757575702</v>
      </c>
      <c r="AA1133">
        <v>24337987965.264999</v>
      </c>
      <c r="AB1133">
        <v>24331785058.080399</v>
      </c>
      <c r="AC1133">
        <v>304923.92424242402</v>
      </c>
      <c r="AD1133" s="1">
        <v>3482573000000</v>
      </c>
      <c r="AE1133">
        <v>2863.1842669017601</v>
      </c>
      <c r="AF1133">
        <v>1431.5921334508801</v>
      </c>
      <c r="AG1133">
        <v>477.19737781696</v>
      </c>
      <c r="AH1133">
        <v>4771.9737781696003</v>
      </c>
      <c r="AI1133">
        <v>55744.276177306499</v>
      </c>
      <c r="AJ1133">
        <v>27872.138088653199</v>
      </c>
      <c r="AK1133">
        <v>9290.7126962177499</v>
      </c>
      <c r="AL1133" s="10">
        <v>92907.126962177499</v>
      </c>
      <c r="AM1133">
        <v>14.2863920684826</v>
      </c>
      <c r="AN1133">
        <v>7.1431960342413001</v>
      </c>
      <c r="AO1133">
        <v>2.3810653447471002</v>
      </c>
      <c r="AP1133">
        <v>23.810653447471001</v>
      </c>
      <c r="AQ1133" s="3">
        <v>119526.437988912</v>
      </c>
      <c r="AR1133" s="1">
        <v>164559.761739187</v>
      </c>
      <c r="AS1133">
        <v>0.4207400363105</v>
      </c>
      <c r="AT1133">
        <v>2327099.5327707501</v>
      </c>
      <c r="AU1133" s="1">
        <v>4285707633.9096298</v>
      </c>
      <c r="AV1133">
        <v>452.708038325247</v>
      </c>
    </row>
    <row r="1134" spans="1:48" x14ac:dyDescent="0.25">
      <c r="A1134">
        <v>1132</v>
      </c>
      <c r="B1134" t="s">
        <v>1178</v>
      </c>
      <c r="C1134" s="13">
        <v>327310</v>
      </c>
      <c r="D1134">
        <v>1132</v>
      </c>
      <c r="E1134">
        <v>0.45103069157773101</v>
      </c>
      <c r="F1134">
        <v>2272</v>
      </c>
      <c r="G1134">
        <v>181306712.032067</v>
      </c>
      <c r="H1134">
        <v>212752447.26382101</v>
      </c>
      <c r="I1134">
        <v>4.79775197428404E-3</v>
      </c>
      <c r="J1134">
        <v>19.142052004724899</v>
      </c>
      <c r="K1134">
        <f t="shared" si="17"/>
        <v>3989.7960768556472</v>
      </c>
      <c r="L1134">
        <v>22.4620388512493</v>
      </c>
      <c r="M1134">
        <v>4819.8346107602101</v>
      </c>
      <c r="N1134">
        <v>92261.524773344907</v>
      </c>
      <c r="O1134" s="3">
        <v>314448.44217831001</v>
      </c>
      <c r="P1134">
        <v>6019188.43298194</v>
      </c>
      <c r="Q1134">
        <v>0.87460046000000002</v>
      </c>
      <c r="R1134">
        <v>16.7416474886763</v>
      </c>
      <c r="S1134" s="9">
        <v>5.3839422133589503</v>
      </c>
      <c r="T1134">
        <v>0.1857375061565</v>
      </c>
      <c r="U1134">
        <v>9471644.5231323596</v>
      </c>
      <c r="V1134" s="3">
        <v>9475210.2941485103</v>
      </c>
      <c r="W1134" s="1">
        <v>4496623.2652321598</v>
      </c>
      <c r="X1134">
        <v>1409</v>
      </c>
      <c r="Y1134">
        <v>108.543745092463</v>
      </c>
      <c r="Z1134">
        <v>40443.298507462598</v>
      </c>
      <c r="AA1134">
        <v>22970253837.2173</v>
      </c>
      <c r="AB1134">
        <v>22985419139.269699</v>
      </c>
      <c r="AC1134">
        <v>311315.49253731302</v>
      </c>
      <c r="AD1134" s="1">
        <v>3508915000000</v>
      </c>
      <c r="AE1134">
        <v>2891.90076645612</v>
      </c>
      <c r="AF1134">
        <v>1445.95038322806</v>
      </c>
      <c r="AG1134">
        <v>481.983461076021</v>
      </c>
      <c r="AH1134">
        <v>4819.8346107602101</v>
      </c>
      <c r="AI1134">
        <v>55356.914864006903</v>
      </c>
      <c r="AJ1134">
        <v>27678.457432003401</v>
      </c>
      <c r="AK1134">
        <v>9226.15247733449</v>
      </c>
      <c r="AL1134" s="10">
        <v>92261.524773344907</v>
      </c>
      <c r="AM1134">
        <v>13.874622611698401</v>
      </c>
      <c r="AN1134">
        <v>6.9373113058492102</v>
      </c>
      <c r="AO1134">
        <v>2.3124371019497398</v>
      </c>
      <c r="AP1134">
        <v>23.1243710194973</v>
      </c>
      <c r="AQ1134" s="3">
        <v>152938.13683527999</v>
      </c>
      <c r="AR1134" s="1">
        <v>161510.305343029</v>
      </c>
      <c r="AS1134">
        <v>0.48636951665531197</v>
      </c>
      <c r="AT1134">
        <v>2927549.7688066699</v>
      </c>
      <c r="AU1134" s="1">
        <v>4288635183.6784401</v>
      </c>
      <c r="AV1134">
        <v>452.78675452867901</v>
      </c>
    </row>
    <row r="1135" spans="1:48" x14ac:dyDescent="0.25">
      <c r="A1135">
        <v>1133</v>
      </c>
      <c r="B1135" t="s">
        <v>1179</v>
      </c>
      <c r="C1135" s="13">
        <v>327618</v>
      </c>
      <c r="D1135">
        <v>1133</v>
      </c>
      <c r="E1135">
        <v>0.45129562594428901</v>
      </c>
      <c r="F1135">
        <v>2275</v>
      </c>
      <c r="G1135">
        <v>184847630.83902401</v>
      </c>
      <c r="H1135">
        <v>213265584.65857199</v>
      </c>
      <c r="I1135">
        <v>4.9164945283460002E-3</v>
      </c>
      <c r="J1135">
        <v>19.5044392836155</v>
      </c>
      <c r="K1135">
        <f t="shared" si="17"/>
        <v>3967.1434944476905</v>
      </c>
      <c r="L1135">
        <v>22.502996810818299</v>
      </c>
      <c r="M1135">
        <v>5563.6216977201402</v>
      </c>
      <c r="N1135">
        <v>108515.32160018801</v>
      </c>
      <c r="O1135" s="3">
        <v>266061.03537072003</v>
      </c>
      <c r="P1135">
        <v>5189371.3101240797</v>
      </c>
      <c r="Q1135">
        <v>1.0597253600000001</v>
      </c>
      <c r="R1135">
        <v>20.669348941427501</v>
      </c>
      <c r="S1135" s="9">
        <v>4.6669157667733199</v>
      </c>
      <c r="T1135">
        <v>0.21427427662603599</v>
      </c>
      <c r="U1135">
        <v>9477208.1448300797</v>
      </c>
      <c r="V1135" s="3">
        <v>9480773.9228881095</v>
      </c>
      <c r="W1135" s="1">
        <v>4559232.6088540303</v>
      </c>
      <c r="X1135">
        <v>2105</v>
      </c>
      <c r="Y1135">
        <v>109.69738740795999</v>
      </c>
      <c r="Z1135">
        <v>41062.339805825199</v>
      </c>
      <c r="AA1135">
        <v>20895874772.238998</v>
      </c>
      <c r="AB1135">
        <v>20899053977.323601</v>
      </c>
      <c r="AC1135">
        <v>320695.46925566299</v>
      </c>
      <c r="AD1135" s="1">
        <v>3536558000000</v>
      </c>
      <c r="AE1135">
        <v>3338.1730186320801</v>
      </c>
      <c r="AF1135">
        <v>1669.0865093160401</v>
      </c>
      <c r="AG1135">
        <v>556.362169772014</v>
      </c>
      <c r="AH1135">
        <v>5563.6216977201402</v>
      </c>
      <c r="AI1135">
        <v>65109.192960112901</v>
      </c>
      <c r="AJ1135">
        <v>32554.5964800564</v>
      </c>
      <c r="AK1135">
        <v>10851.5321600188</v>
      </c>
      <c r="AL1135" s="10">
        <v>108515.32160018801</v>
      </c>
      <c r="AM1135">
        <v>16.412109380776801</v>
      </c>
      <c r="AN1135">
        <v>8.2060546903884397</v>
      </c>
      <c r="AO1135">
        <v>2.7353515634628098</v>
      </c>
      <c r="AP1135">
        <v>27.353515634628099</v>
      </c>
      <c r="AQ1135" s="3">
        <v>230913.00049375699</v>
      </c>
      <c r="AR1135" s="1">
        <v>35148.034876962403</v>
      </c>
      <c r="AS1135">
        <v>0.86789484289577201</v>
      </c>
      <c r="AT1135">
        <v>4503828.5979279699</v>
      </c>
      <c r="AU1135" s="1">
        <v>4293139012.27636</v>
      </c>
      <c r="AV1135">
        <v>452.99617214995101</v>
      </c>
    </row>
    <row r="1136" spans="1:48" x14ac:dyDescent="0.25">
      <c r="A1136">
        <v>1134</v>
      </c>
      <c r="B1136" t="s">
        <v>1180</v>
      </c>
      <c r="C1136" s="13">
        <v>327907</v>
      </c>
      <c r="D1136">
        <v>1134</v>
      </c>
      <c r="E1136">
        <v>0.45154477973062701</v>
      </c>
      <c r="F1136">
        <v>2277</v>
      </c>
      <c r="G1136">
        <v>182647795.94576299</v>
      </c>
      <c r="H1136">
        <v>213625150.90157601</v>
      </c>
      <c r="I1136">
        <v>4.85249456458211E-3</v>
      </c>
      <c r="J1136">
        <v>19.261686732031201</v>
      </c>
      <c r="K1136">
        <f t="shared" si="17"/>
        <v>3969.440145821161</v>
      </c>
      <c r="L1136">
        <v>22.528499254220002</v>
      </c>
      <c r="M1136">
        <v>5232.2295130994098</v>
      </c>
      <c r="N1136">
        <v>100781.565791409</v>
      </c>
      <c r="O1136" s="3">
        <v>314533.03007848997</v>
      </c>
      <c r="P1136">
        <v>6058436.6922484199</v>
      </c>
      <c r="Q1136">
        <v>0.86695374000000003</v>
      </c>
      <c r="R1136">
        <v>16.6989913510428</v>
      </c>
      <c r="S1136" s="9">
        <v>4.9652425666322202</v>
      </c>
      <c r="T1136">
        <v>0.20140002962197001</v>
      </c>
      <c r="U1136">
        <v>9482440.3743431792</v>
      </c>
      <c r="V1136" s="3">
        <v>9486006.1640786994</v>
      </c>
      <c r="W1136" s="1">
        <v>4549976.2740240404</v>
      </c>
      <c r="X1136">
        <v>1417</v>
      </c>
      <c r="Y1136">
        <v>110.089142308551</v>
      </c>
      <c r="Z1136">
        <v>40999.7275862069</v>
      </c>
      <c r="AA1136">
        <v>22291654155.7244</v>
      </c>
      <c r="AB1136">
        <v>22283438719.698101</v>
      </c>
      <c r="AC1136">
        <v>326337.54137931002</v>
      </c>
      <c r="AD1136" s="1">
        <v>3564227000000</v>
      </c>
      <c r="AE1136">
        <v>3139.33770785965</v>
      </c>
      <c r="AF1136">
        <v>1569.66885392982</v>
      </c>
      <c r="AG1136">
        <v>523.22295130994098</v>
      </c>
      <c r="AH1136">
        <v>5232.2295130994098</v>
      </c>
      <c r="AI1136">
        <v>60468.9394748454</v>
      </c>
      <c r="AJ1136">
        <v>30234.4697374227</v>
      </c>
      <c r="AK1136">
        <v>10078.156579140899</v>
      </c>
      <c r="AL1136" s="10">
        <v>100781.565791409</v>
      </c>
      <c r="AM1136">
        <v>15.2336191637766</v>
      </c>
      <c r="AN1136">
        <v>7.6168095818883002</v>
      </c>
      <c r="AO1136">
        <v>2.5389365272961002</v>
      </c>
      <c r="AP1136">
        <v>25.389365272961001</v>
      </c>
      <c r="AQ1136" s="3">
        <v>155996.31465121699</v>
      </c>
      <c r="AR1136" s="1">
        <v>158536.71542727199</v>
      </c>
      <c r="AS1136">
        <v>0.495961631159339</v>
      </c>
      <c r="AT1136">
        <v>3004752.1441631201</v>
      </c>
      <c r="AU1136" s="1">
        <v>4296143764.4205303</v>
      </c>
      <c r="AV1136">
        <v>453.06309291906399</v>
      </c>
    </row>
    <row r="1137" spans="1:48" x14ac:dyDescent="0.25">
      <c r="A1137">
        <v>1135</v>
      </c>
      <c r="B1137" t="s">
        <v>1181</v>
      </c>
      <c r="C1137" s="13">
        <v>328193</v>
      </c>
      <c r="D1137">
        <v>1135</v>
      </c>
      <c r="E1137">
        <v>0.45179164716397402</v>
      </c>
      <c r="F1137">
        <v>2279</v>
      </c>
      <c r="G1137">
        <v>178471250.971295</v>
      </c>
      <c r="H1137">
        <v>213691724.91568199</v>
      </c>
      <c r="I1137">
        <v>4.7072476621858499E-3</v>
      </c>
      <c r="J1137">
        <v>18.810952021759299</v>
      </c>
      <c r="K1137">
        <f t="shared" si="17"/>
        <v>3996.167903565175</v>
      </c>
      <c r="L1137">
        <v>22.5232061912447</v>
      </c>
      <c r="M1137">
        <v>5184.2161002810999</v>
      </c>
      <c r="N1137">
        <v>97520.040332819903</v>
      </c>
      <c r="O1137" s="3">
        <v>359314.76461295999</v>
      </c>
      <c r="P1137">
        <v>6759052.7978441203</v>
      </c>
      <c r="Q1137">
        <v>3.1997640000000001</v>
      </c>
      <c r="R1137">
        <v>60.190607084952603</v>
      </c>
      <c r="S1137" s="9">
        <v>5.0139676907378004</v>
      </c>
      <c r="T1137">
        <v>0.199442848793636</v>
      </c>
      <c r="U1137">
        <v>9487624.5904434603</v>
      </c>
      <c r="V1137" s="3">
        <v>9491190.5381788798</v>
      </c>
      <c r="W1137" s="1">
        <v>4551483.8183884397</v>
      </c>
      <c r="X1137">
        <v>1483</v>
      </c>
      <c r="Y1137">
        <v>110.720631861741</v>
      </c>
      <c r="Z1137">
        <v>41026.177700348402</v>
      </c>
      <c r="AA1137">
        <v>23238516259.366001</v>
      </c>
      <c r="AB1137">
        <v>23239675089.6651</v>
      </c>
      <c r="AC1137">
        <v>326673.22648083599</v>
      </c>
      <c r="AD1137" s="1">
        <v>3592773000000</v>
      </c>
      <c r="AE1137">
        <v>3110.52966016866</v>
      </c>
      <c r="AF1137">
        <v>1555.26483008433</v>
      </c>
      <c r="AG1137">
        <v>518.42161002810997</v>
      </c>
      <c r="AH1137">
        <v>5184.2161002810999</v>
      </c>
      <c r="AI1137">
        <v>58512.024199691899</v>
      </c>
      <c r="AJ1137">
        <v>29256.012099845899</v>
      </c>
      <c r="AK1137">
        <v>9752.0040332819899</v>
      </c>
      <c r="AL1137" s="10">
        <v>97520.040332819903</v>
      </c>
      <c r="AM1137">
        <v>14.6420334709887</v>
      </c>
      <c r="AN1137">
        <v>7.3210167354943501</v>
      </c>
      <c r="AO1137">
        <v>2.44033891183145</v>
      </c>
      <c r="AP1137">
        <v>24.4033891183145</v>
      </c>
      <c r="AQ1137" s="3">
        <v>164198.69705096199</v>
      </c>
      <c r="AR1137" s="1">
        <v>195116.06756199701</v>
      </c>
      <c r="AS1137">
        <v>0.456977316887689</v>
      </c>
      <c r="AT1137">
        <v>3088733.8122610399</v>
      </c>
      <c r="AU1137" s="1">
        <v>4299232498.23279</v>
      </c>
      <c r="AV1137">
        <v>453.14108470978601</v>
      </c>
    </row>
    <row r="1138" spans="1:48" x14ac:dyDescent="0.25">
      <c r="A1138">
        <v>1136</v>
      </c>
      <c r="B1138" t="s">
        <v>1182</v>
      </c>
      <c r="C1138" s="13">
        <v>328492</v>
      </c>
      <c r="D1138">
        <v>1136</v>
      </c>
      <c r="E1138">
        <v>0.45205167234806198</v>
      </c>
      <c r="F1138">
        <v>2281</v>
      </c>
      <c r="G1138">
        <v>180689207.73184299</v>
      </c>
      <c r="H1138">
        <v>214048948.54029801</v>
      </c>
      <c r="I1138">
        <v>4.7222522501461197E-3</v>
      </c>
      <c r="J1138">
        <v>19.033770946002999</v>
      </c>
      <c r="K1138">
        <f t="shared" si="17"/>
        <v>4030.6552758620724</v>
      </c>
      <c r="L1138">
        <v>22.547880467743202</v>
      </c>
      <c r="M1138">
        <v>5460.5288658589097</v>
      </c>
      <c r="N1138">
        <v>103934.455676796</v>
      </c>
      <c r="O1138" s="3">
        <v>359813.15969698998</v>
      </c>
      <c r="P1138">
        <v>6848601.2650301</v>
      </c>
      <c r="Q1138">
        <v>0.83836169000000005</v>
      </c>
      <c r="R1138">
        <v>15.9571843773639</v>
      </c>
      <c r="S1138" s="9">
        <v>4.7629914648529796</v>
      </c>
      <c r="T1138">
        <v>0.20995208733401799</v>
      </c>
      <c r="U1138">
        <v>9493085.1193093192</v>
      </c>
      <c r="V1138" s="3">
        <v>9496651.0685699303</v>
      </c>
      <c r="W1138" s="1">
        <v>4566448.3811082998</v>
      </c>
      <c r="X1138">
        <v>1701</v>
      </c>
      <c r="Y1138">
        <v>112.93179578533299</v>
      </c>
      <c r="Z1138">
        <v>41165.96</v>
      </c>
      <c r="AA1138">
        <v>22973982474.995602</v>
      </c>
      <c r="AB1138">
        <v>22973885480.452801</v>
      </c>
      <c r="AC1138">
        <v>327535.933333333</v>
      </c>
      <c r="AD1138" s="1">
        <v>3622277000000</v>
      </c>
      <c r="AE1138">
        <v>3276.3173195153399</v>
      </c>
      <c r="AF1138">
        <v>1638.15865975767</v>
      </c>
      <c r="AG1138">
        <v>546.05288658589097</v>
      </c>
      <c r="AH1138">
        <v>5460.5288658589097</v>
      </c>
      <c r="AI1138">
        <v>62360.6734060776</v>
      </c>
      <c r="AJ1138">
        <v>31180.3367030388</v>
      </c>
      <c r="AK1138">
        <v>10393.445567679601</v>
      </c>
      <c r="AL1138" s="10">
        <v>103934.455676796</v>
      </c>
      <c r="AM1138">
        <v>15.471596834273999</v>
      </c>
      <c r="AN1138">
        <v>7.7357984171370298</v>
      </c>
      <c r="AO1138">
        <v>2.5785994723790102</v>
      </c>
      <c r="AP1138">
        <v>25.7859947237901</v>
      </c>
      <c r="AQ1138" s="3">
        <v>192096.98463085201</v>
      </c>
      <c r="AR1138" s="1">
        <v>167716.17506613699</v>
      </c>
      <c r="AS1138">
        <v>0.53387981916120797</v>
      </c>
      <c r="AT1138">
        <v>3656330.00488149</v>
      </c>
      <c r="AU1138" s="1">
        <v>4302888828.2376699</v>
      </c>
      <c r="AV1138">
        <v>453.26559007518199</v>
      </c>
    </row>
    <row r="1139" spans="1:48" x14ac:dyDescent="0.25">
      <c r="A1139">
        <v>1137</v>
      </c>
      <c r="B1139" t="s">
        <v>1183</v>
      </c>
      <c r="C1139" s="13">
        <v>328822</v>
      </c>
      <c r="D1139">
        <v>1137</v>
      </c>
      <c r="E1139">
        <v>0.45233484057915702</v>
      </c>
      <c r="F1139">
        <v>2283</v>
      </c>
      <c r="G1139">
        <v>175895266.853751</v>
      </c>
      <c r="H1139">
        <v>214198014.71624601</v>
      </c>
      <c r="I1139">
        <v>4.6569173620689703E-3</v>
      </c>
      <c r="J1139">
        <v>18.517178728814098</v>
      </c>
      <c r="K1139">
        <f t="shared" si="17"/>
        <v>3976.2738500876694</v>
      </c>
      <c r="L1139">
        <v>22.549457940535099</v>
      </c>
      <c r="M1139">
        <v>5946.5328529812396</v>
      </c>
      <c r="N1139">
        <v>110113.011655418</v>
      </c>
      <c r="O1139" s="3">
        <v>322857.02710538002</v>
      </c>
      <c r="P1139">
        <v>5978401.2747638999</v>
      </c>
      <c r="Q1139">
        <v>0.99153716000000003</v>
      </c>
      <c r="R1139">
        <v>18.3604708079807</v>
      </c>
      <c r="S1139" s="9">
        <v>4.3764568187750204</v>
      </c>
      <c r="T1139">
        <v>0.22849534255884599</v>
      </c>
      <c r="U1139">
        <v>9499031.6521623004</v>
      </c>
      <c r="V1139" s="3">
        <v>9502638.1369554196</v>
      </c>
      <c r="W1139" s="1">
        <v>4591249.0758641204</v>
      </c>
      <c r="X1139">
        <v>1782</v>
      </c>
      <c r="Y1139">
        <v>115.73240012996899</v>
      </c>
      <c r="Z1139">
        <v>41368.906344410803</v>
      </c>
      <c r="AA1139">
        <v>23745965063.078098</v>
      </c>
      <c r="AB1139">
        <v>23734781158.233002</v>
      </c>
      <c r="AC1139">
        <v>425982.14199395699</v>
      </c>
      <c r="AD1139" s="1">
        <v>3655933000000</v>
      </c>
      <c r="AE1139">
        <v>3567.9197117887402</v>
      </c>
      <c r="AF1139">
        <v>1783.9598558943701</v>
      </c>
      <c r="AG1139">
        <v>594.65328529812302</v>
      </c>
      <c r="AH1139">
        <v>5946.5328529812396</v>
      </c>
      <c r="AI1139">
        <v>66067.806993250997</v>
      </c>
      <c r="AJ1139">
        <v>33033.903496625499</v>
      </c>
      <c r="AK1139">
        <v>11011.301165541799</v>
      </c>
      <c r="AL1139" s="10">
        <v>110113.011655418</v>
      </c>
      <c r="AM1139">
        <v>16.6155072522971</v>
      </c>
      <c r="AN1139">
        <v>8.3077536261485498</v>
      </c>
      <c r="AO1139">
        <v>2.76925120871618</v>
      </c>
      <c r="AP1139">
        <v>27.692512087161798</v>
      </c>
      <c r="AQ1139" s="3">
        <v>206235.13703160599</v>
      </c>
      <c r="AR1139" s="1">
        <v>116621.890073773</v>
      </c>
      <c r="AS1139">
        <v>0.63878162690351303</v>
      </c>
      <c r="AT1139">
        <v>3818892.8925757199</v>
      </c>
      <c r="AU1139" s="1">
        <v>4306707721.13025</v>
      </c>
      <c r="AV1139">
        <v>453.38386888624501</v>
      </c>
    </row>
    <row r="1140" spans="1:48" x14ac:dyDescent="0.25">
      <c r="A1140">
        <v>1138</v>
      </c>
      <c r="B1140" t="s">
        <v>1184</v>
      </c>
      <c r="C1140" s="13">
        <v>329089</v>
      </c>
      <c r="D1140">
        <v>1138</v>
      </c>
      <c r="E1140">
        <v>0.45256558428833099</v>
      </c>
      <c r="F1140">
        <v>2285</v>
      </c>
      <c r="G1140">
        <v>178419254.30361801</v>
      </c>
      <c r="H1140">
        <v>214494977.01543799</v>
      </c>
      <c r="I1140">
        <v>4.7123096294564397E-3</v>
      </c>
      <c r="J1140">
        <v>18.773312116075601</v>
      </c>
      <c r="K1140">
        <f t="shared" si="17"/>
        <v>3983.8876458211607</v>
      </c>
      <c r="L1140">
        <v>22.569207379316001</v>
      </c>
      <c r="M1140">
        <v>4845.6178926601997</v>
      </c>
      <c r="N1140">
        <v>90968.297094150403</v>
      </c>
      <c r="O1140" s="3">
        <v>249496.87880554001</v>
      </c>
      <c r="P1140">
        <v>4683882.7778030802</v>
      </c>
      <c r="Q1140">
        <v>0.71728866000000002</v>
      </c>
      <c r="R1140">
        <v>13.465883891501599</v>
      </c>
      <c r="S1140" s="9">
        <v>5.3735190216709698</v>
      </c>
      <c r="T1140">
        <v>0.18609778730978299</v>
      </c>
      <c r="U1140">
        <v>9503877.2700549606</v>
      </c>
      <c r="V1140" s="3">
        <v>9507494.8055904303</v>
      </c>
      <c r="W1140" s="1">
        <v>4590394.0050208</v>
      </c>
      <c r="X1140">
        <v>1187</v>
      </c>
      <c r="Y1140">
        <v>117.181495745896</v>
      </c>
      <c r="Z1140">
        <v>41313.2164179104</v>
      </c>
      <c r="AA1140">
        <v>29983870244.6185</v>
      </c>
      <c r="AB1140">
        <v>29952322364.596802</v>
      </c>
      <c r="AC1140">
        <v>388308.35447761102</v>
      </c>
      <c r="AD1140" s="1">
        <v>3690318000000</v>
      </c>
      <c r="AE1140">
        <v>2907.3707355961201</v>
      </c>
      <c r="AF1140">
        <v>1453.68536779806</v>
      </c>
      <c r="AG1140">
        <v>484.56178926602001</v>
      </c>
      <c r="AH1140">
        <v>4845.6178926601997</v>
      </c>
      <c r="AI1140">
        <v>54580.978256490198</v>
      </c>
      <c r="AJ1140">
        <v>27290.489128245099</v>
      </c>
      <c r="AK1140">
        <v>9096.8297094150403</v>
      </c>
      <c r="AL1140" s="10">
        <v>90968.297094150403</v>
      </c>
      <c r="AM1140">
        <v>13.700431113749399</v>
      </c>
      <c r="AN1140">
        <v>6.8502155568747201</v>
      </c>
      <c r="AO1140">
        <v>2.2834051856249</v>
      </c>
      <c r="AP1140">
        <v>22.834051856249001</v>
      </c>
      <c r="AQ1140" s="3">
        <v>139094.43545037799</v>
      </c>
      <c r="AR1140" s="1">
        <v>110402.443355161</v>
      </c>
      <c r="AS1140">
        <v>0.55749970146436201</v>
      </c>
      <c r="AT1140">
        <v>2611263.25031929</v>
      </c>
      <c r="AU1140" s="1">
        <v>4309318984.3805599</v>
      </c>
      <c r="AV1140">
        <v>453.427465646938</v>
      </c>
    </row>
    <row r="1141" spans="1:48" x14ac:dyDescent="0.25">
      <c r="A1141">
        <v>1139</v>
      </c>
      <c r="B1141" t="s">
        <v>1185</v>
      </c>
      <c r="C1141" s="13">
        <v>329379</v>
      </c>
      <c r="D1141">
        <v>1139</v>
      </c>
      <c r="E1141">
        <v>0.452813510738097</v>
      </c>
      <c r="F1141">
        <v>2287</v>
      </c>
      <c r="G1141">
        <v>178325170.43349299</v>
      </c>
      <c r="H1141">
        <v>214762751.329979</v>
      </c>
      <c r="I1141">
        <v>4.7097423383986002E-3</v>
      </c>
      <c r="J1141">
        <v>18.753139164742802</v>
      </c>
      <c r="K1141">
        <f t="shared" si="17"/>
        <v>3981.7760330216315</v>
      </c>
      <c r="L1141">
        <v>22.585010031414502</v>
      </c>
      <c r="M1141">
        <v>5206.4554450791302</v>
      </c>
      <c r="N1141">
        <v>97637.383516601898</v>
      </c>
      <c r="O1141" s="3">
        <v>228686.73335771999</v>
      </c>
      <c r="P1141">
        <v>4288594.1357877497</v>
      </c>
      <c r="Q1141">
        <v>0.68080719000000001</v>
      </c>
      <c r="R1141">
        <v>12.7672719784274</v>
      </c>
      <c r="S1141" s="9">
        <v>5.0038427206892502</v>
      </c>
      <c r="T1141">
        <v>0.19984640921372801</v>
      </c>
      <c r="U1141">
        <v>9509083.7255000398</v>
      </c>
      <c r="V1141" s="3">
        <v>9512712.3184454497</v>
      </c>
      <c r="W1141" s="1">
        <v>4584145.5521986103</v>
      </c>
      <c r="X1141">
        <v>1244</v>
      </c>
      <c r="Y1141">
        <v>117.147632024329</v>
      </c>
      <c r="Z1141">
        <v>41192.694158075603</v>
      </c>
      <c r="AA1141">
        <v>29436683161.564899</v>
      </c>
      <c r="AB1141">
        <v>29451208827.0905</v>
      </c>
      <c r="AC1141">
        <v>423632.13402061799</v>
      </c>
      <c r="AD1141" s="1">
        <v>3726983000000</v>
      </c>
      <c r="AE1141">
        <v>3123.8732670474701</v>
      </c>
      <c r="AF1141">
        <v>1561.9366335237301</v>
      </c>
      <c r="AG1141">
        <v>520.64554450791297</v>
      </c>
      <c r="AH1141">
        <v>5206.4554450791302</v>
      </c>
      <c r="AI1141">
        <v>58582.430109961097</v>
      </c>
      <c r="AJ1141">
        <v>29291.215054980501</v>
      </c>
      <c r="AK1141">
        <v>9763.7383516601894</v>
      </c>
      <c r="AL1141" s="10">
        <v>97637.383516601898</v>
      </c>
      <c r="AM1141">
        <v>14.712638185605</v>
      </c>
      <c r="AN1141">
        <v>7.3563190928025302</v>
      </c>
      <c r="AO1141">
        <v>2.4521063642675101</v>
      </c>
      <c r="AP1141">
        <v>24.521063642675099</v>
      </c>
      <c r="AQ1141" s="3">
        <v>145731.65423826501</v>
      </c>
      <c r="AR1141" s="1">
        <v>82955.079119454007</v>
      </c>
      <c r="AS1141">
        <v>0.63725451887192397</v>
      </c>
      <c r="AT1141">
        <v>2732925.9926383798</v>
      </c>
      <c r="AU1141" s="1">
        <v>4312051910.3732004</v>
      </c>
      <c r="AV1141">
        <v>453.46660465400998</v>
      </c>
    </row>
    <row r="1142" spans="1:48" x14ac:dyDescent="0.25">
      <c r="A1142">
        <v>1140</v>
      </c>
      <c r="B1142" t="s">
        <v>1186</v>
      </c>
      <c r="C1142" s="13">
        <v>329651</v>
      </c>
      <c r="D1142">
        <v>1140</v>
      </c>
      <c r="E1142">
        <v>0.45304653368179398</v>
      </c>
      <c r="F1142">
        <v>2289</v>
      </c>
      <c r="G1142">
        <v>177076019.290566</v>
      </c>
      <c r="H1142">
        <v>214943042.53423199</v>
      </c>
      <c r="I1142">
        <v>4.6874233442431197E-3</v>
      </c>
      <c r="J1142">
        <v>18.612197131854401</v>
      </c>
      <c r="K1142">
        <f t="shared" si="17"/>
        <v>3970.6669880187064</v>
      </c>
      <c r="L1142">
        <v>22.592343648764299</v>
      </c>
      <c r="M1142">
        <v>4893.4818176496701</v>
      </c>
      <c r="N1142">
        <v>91078.448251240901</v>
      </c>
      <c r="O1142" s="3">
        <v>244016.06782523001</v>
      </c>
      <c r="P1142">
        <v>4541675.1577031296</v>
      </c>
      <c r="Q1142">
        <v>0.72518176000000001</v>
      </c>
      <c r="R1142">
        <v>13.4972258735451</v>
      </c>
      <c r="S1142" s="9">
        <v>5.3266144537289399</v>
      </c>
      <c r="T1142">
        <v>0.18773650856219501</v>
      </c>
      <c r="U1142">
        <v>9513977.2073176894</v>
      </c>
      <c r="V1142" s="3">
        <v>9517627.9004224502</v>
      </c>
      <c r="W1142" s="1">
        <v>4550363.3121119998</v>
      </c>
      <c r="X1142">
        <v>872</v>
      </c>
      <c r="Y1142">
        <v>114.30658337069499</v>
      </c>
      <c r="Z1142">
        <v>40830.853479853402</v>
      </c>
      <c r="AA1142">
        <v>28132877559.365601</v>
      </c>
      <c r="AB1142">
        <v>28134623514.561501</v>
      </c>
      <c r="AC1142">
        <v>375980.10256410198</v>
      </c>
      <c r="AD1142" s="1">
        <v>3759849000000</v>
      </c>
      <c r="AE1142">
        <v>2936.0890905898</v>
      </c>
      <c r="AF1142">
        <v>1468.0445452949</v>
      </c>
      <c r="AG1142">
        <v>489.34818176496702</v>
      </c>
      <c r="AH1142">
        <v>4893.4818176496701</v>
      </c>
      <c r="AI1142">
        <v>54647.068950744499</v>
      </c>
      <c r="AJ1142">
        <v>27323.534475372198</v>
      </c>
      <c r="AK1142">
        <v>9107.8448251240898</v>
      </c>
      <c r="AL1142" s="10">
        <v>91078.448251240901</v>
      </c>
      <c r="AM1142">
        <v>13.7626925440082</v>
      </c>
      <c r="AN1142">
        <v>6.8813462720041096</v>
      </c>
      <c r="AO1142">
        <v>2.2937820906680302</v>
      </c>
      <c r="AP1142">
        <v>22.937820906680301</v>
      </c>
      <c r="AQ1142" s="3">
        <v>99675.340699246604</v>
      </c>
      <c r="AR1142" s="1">
        <v>144340.72712598299</v>
      </c>
      <c r="AS1142">
        <v>0.40847859564164601</v>
      </c>
      <c r="AT1142">
        <v>1855177.09027912</v>
      </c>
      <c r="AU1142" s="1">
        <v>4313907087.46348</v>
      </c>
      <c r="AV1142">
        <v>453.42836055413699</v>
      </c>
    </row>
    <row r="1143" spans="1:48" x14ac:dyDescent="0.25">
      <c r="A1143">
        <v>1141</v>
      </c>
      <c r="B1143" t="s">
        <v>1187</v>
      </c>
      <c r="C1143" s="13">
        <v>329974</v>
      </c>
      <c r="D1143">
        <v>1141</v>
      </c>
      <c r="E1143">
        <v>0.45332549508796199</v>
      </c>
      <c r="F1143">
        <v>2291</v>
      </c>
      <c r="G1143">
        <v>181738847.27104399</v>
      </c>
      <c r="H1143">
        <v>215351494.01034001</v>
      </c>
      <c r="I1143">
        <v>4.8846925476329697E-3</v>
      </c>
      <c r="J1143">
        <v>19.090545129722798</v>
      </c>
      <c r="K1143">
        <f t="shared" si="17"/>
        <v>3908.2388386908237</v>
      </c>
      <c r="L1143">
        <v>22.621346381856601</v>
      </c>
      <c r="M1143">
        <v>5858.1895295307004</v>
      </c>
      <c r="N1143">
        <v>111836.031591975</v>
      </c>
      <c r="O1143" s="3">
        <v>411051.87700590002</v>
      </c>
      <c r="P1143">
        <v>7847204.4086384</v>
      </c>
      <c r="Q1143">
        <v>0.95289648999999998</v>
      </c>
      <c r="R1143">
        <v>18.1913134462994</v>
      </c>
      <c r="S1143" s="9">
        <v>4.45218453274751</v>
      </c>
      <c r="T1143">
        <v>0.224608839243885</v>
      </c>
      <c r="U1143">
        <v>9519835.3968472201</v>
      </c>
      <c r="V1143" s="3">
        <v>9523497.1421239004</v>
      </c>
      <c r="W1143" s="1">
        <v>4510396.9805035796</v>
      </c>
      <c r="X1143">
        <v>1365</v>
      </c>
      <c r="Y1143">
        <v>110.146054303518</v>
      </c>
      <c r="Z1143">
        <v>40432.604938271601</v>
      </c>
      <c r="AA1143">
        <v>27456985571.558201</v>
      </c>
      <c r="AB1143">
        <v>27451281840.871101</v>
      </c>
      <c r="AC1143">
        <v>425360.83641975297</v>
      </c>
      <c r="AD1143" s="1">
        <v>3797940000000</v>
      </c>
      <c r="AE1143">
        <v>3514.9137177184198</v>
      </c>
      <c r="AF1143">
        <v>1757.4568588592099</v>
      </c>
      <c r="AG1143">
        <v>585.81895295307004</v>
      </c>
      <c r="AH1143">
        <v>5858.1895295307004</v>
      </c>
      <c r="AI1143">
        <v>67101.6189551852</v>
      </c>
      <c r="AJ1143">
        <v>33550.8094775926</v>
      </c>
      <c r="AK1143">
        <v>11183.603159197501</v>
      </c>
      <c r="AL1143" s="10">
        <v>111836.031591975</v>
      </c>
      <c r="AM1143">
        <v>17.169272842512001</v>
      </c>
      <c r="AN1143">
        <v>8.5846364212560395</v>
      </c>
      <c r="AO1143">
        <v>2.8615454737520101</v>
      </c>
      <c r="AP1143">
        <v>28.6154547375201</v>
      </c>
      <c r="AQ1143" s="3">
        <v>150349.364124302</v>
      </c>
      <c r="AR1143" s="1">
        <v>260702.51288159701</v>
      </c>
      <c r="AS1143">
        <v>0.36576737033643197</v>
      </c>
      <c r="AT1143">
        <v>2870251.32104012</v>
      </c>
      <c r="AU1143" s="1">
        <v>4316777338.7845201</v>
      </c>
      <c r="AV1143">
        <v>453.45083804853999</v>
      </c>
    </row>
    <row r="1144" spans="1:48" x14ac:dyDescent="0.25">
      <c r="A1144">
        <v>1142</v>
      </c>
      <c r="B1144" t="s">
        <v>1188</v>
      </c>
      <c r="C1144" s="13">
        <v>330259</v>
      </c>
      <c r="D1144">
        <v>1142</v>
      </c>
      <c r="E1144">
        <v>0.453569563557986</v>
      </c>
      <c r="F1144">
        <v>2293</v>
      </c>
      <c r="G1144">
        <v>175782221.57673201</v>
      </c>
      <c r="H1144">
        <v>215421789.30512401</v>
      </c>
      <c r="I1144">
        <v>4.7105709053185301E-3</v>
      </c>
      <c r="J1144">
        <v>18.454902295873001</v>
      </c>
      <c r="K1144">
        <f t="shared" si="17"/>
        <v>3917.7634021040335</v>
      </c>
      <c r="L1144">
        <v>22.616553815101099</v>
      </c>
      <c r="M1144">
        <v>5125.4378704894298</v>
      </c>
      <c r="N1144">
        <v>94589.455123449807</v>
      </c>
      <c r="O1144" s="3">
        <v>391348.72679111001</v>
      </c>
      <c r="P1144">
        <v>7222302.5165442303</v>
      </c>
      <c r="Q1144">
        <v>1.0266063299999999</v>
      </c>
      <c r="R1144">
        <v>18.945919516474699</v>
      </c>
      <c r="S1144" s="9">
        <v>5.0914251168795701</v>
      </c>
      <c r="T1144">
        <v>0.196408663005708</v>
      </c>
      <c r="U1144">
        <v>9524960.8347177096</v>
      </c>
      <c r="V1144" s="3">
        <v>9528631.4398832899</v>
      </c>
      <c r="W1144" s="1">
        <v>4496598.1796294795</v>
      </c>
      <c r="X1144">
        <v>2226</v>
      </c>
      <c r="Y1144">
        <v>110.316797028392</v>
      </c>
      <c r="Z1144">
        <v>40311.6293706293</v>
      </c>
      <c r="AA1144">
        <v>29427760140.188</v>
      </c>
      <c r="AB1144">
        <v>29421599609.4641</v>
      </c>
      <c r="AC1144">
        <v>427516.88811188802</v>
      </c>
      <c r="AD1144" s="1">
        <v>3833962000000</v>
      </c>
      <c r="AE1144">
        <v>3075.2627222936599</v>
      </c>
      <c r="AF1144">
        <v>1537.6313611468299</v>
      </c>
      <c r="AG1144">
        <v>512.54378704894305</v>
      </c>
      <c r="AH1144">
        <v>5125.4378704894298</v>
      </c>
      <c r="AI1144">
        <v>56753.673074069899</v>
      </c>
      <c r="AJ1144">
        <v>28376.836537034898</v>
      </c>
      <c r="AK1144">
        <v>9458.9455123449807</v>
      </c>
      <c r="AL1144" s="10">
        <v>94589.455123449807</v>
      </c>
      <c r="AM1144">
        <v>14.4862431058471</v>
      </c>
      <c r="AN1144">
        <v>7.2431215529235899</v>
      </c>
      <c r="AO1144">
        <v>2.4143738509745298</v>
      </c>
      <c r="AP1144">
        <v>24.143738509745301</v>
      </c>
      <c r="AQ1144" s="3">
        <v>245565.19018519999</v>
      </c>
      <c r="AR1144" s="1">
        <v>145783.536605909</v>
      </c>
      <c r="AS1144">
        <v>0.62748432120561304</v>
      </c>
      <c r="AT1144">
        <v>4531881.5921353502</v>
      </c>
      <c r="AU1144" s="1">
        <v>4321309220.3766603</v>
      </c>
      <c r="AV1144">
        <v>453.68262351545201</v>
      </c>
    </row>
    <row r="1145" spans="1:48" x14ac:dyDescent="0.25">
      <c r="A1145">
        <v>1143</v>
      </c>
      <c r="B1145" t="s">
        <v>1189</v>
      </c>
      <c r="C1145" s="13">
        <v>330531</v>
      </c>
      <c r="D1145">
        <v>1143</v>
      </c>
      <c r="E1145">
        <v>0.453804339609582</v>
      </c>
      <c r="F1145">
        <v>2295</v>
      </c>
      <c r="G1145">
        <v>186792157.727644</v>
      </c>
      <c r="H1145">
        <v>216019244.133311</v>
      </c>
      <c r="I1145">
        <v>4.8673011303331203E-3</v>
      </c>
      <c r="J1145">
        <v>19.600660190578601</v>
      </c>
      <c r="K1145">
        <f t="shared" si="17"/>
        <v>4027.0079178842843</v>
      </c>
      <c r="L1145">
        <v>22.6675458455612</v>
      </c>
      <c r="M1145">
        <v>4930.2970835305696</v>
      </c>
      <c r="N1145">
        <v>96637.077772883495</v>
      </c>
      <c r="O1145" s="3">
        <v>521236.33820395003</v>
      </c>
      <c r="P1145">
        <v>10216576.344117099</v>
      </c>
      <c r="Q1145">
        <v>0.89310442999999995</v>
      </c>
      <c r="R1145">
        <v>17.5054364471303</v>
      </c>
      <c r="S1145" s="9">
        <v>5.2956830652812004</v>
      </c>
      <c r="T1145">
        <v>0.18883305282297799</v>
      </c>
      <c r="U1145">
        <v>9529891.1318012401</v>
      </c>
      <c r="V1145" s="3">
        <v>9533589.3658248894</v>
      </c>
      <c r="W1145" s="1">
        <v>4588732.9613670399</v>
      </c>
      <c r="X1145">
        <v>1510</v>
      </c>
      <c r="Y1145">
        <v>112.707598166263</v>
      </c>
      <c r="Z1145">
        <v>41203.3699633699</v>
      </c>
      <c r="AA1145">
        <v>30312631710.184799</v>
      </c>
      <c r="AB1145">
        <v>30314034285.458401</v>
      </c>
      <c r="AC1145">
        <v>423693.60073260003</v>
      </c>
      <c r="AD1145" s="1">
        <v>3869375000000</v>
      </c>
      <c r="AE1145">
        <v>2958.1782501183402</v>
      </c>
      <c r="AF1145">
        <v>1479.0891250591701</v>
      </c>
      <c r="AG1145">
        <v>493.029708353057</v>
      </c>
      <c r="AH1145">
        <v>4930.2970835305696</v>
      </c>
      <c r="AI1145">
        <v>57982.246663730097</v>
      </c>
      <c r="AJ1145">
        <v>28991.123331865001</v>
      </c>
      <c r="AK1145">
        <v>9663.7077772883495</v>
      </c>
      <c r="AL1145" s="10">
        <v>96637.077772883495</v>
      </c>
      <c r="AM1145">
        <v>14.3983443405278</v>
      </c>
      <c r="AN1145">
        <v>7.1991721702639397</v>
      </c>
      <c r="AO1145">
        <v>2.3997240567546401</v>
      </c>
      <c r="AP1145">
        <v>23.997240567546399</v>
      </c>
      <c r="AQ1145" s="3">
        <v>170188.473231057</v>
      </c>
      <c r="AR1145" s="1">
        <v>351047.86497289198</v>
      </c>
      <c r="AS1145">
        <v>0.32650922577171898</v>
      </c>
      <c r="AT1145">
        <v>3335806.43215534</v>
      </c>
      <c r="AU1145" s="1">
        <v>4324645026.8088102</v>
      </c>
      <c r="AV1145">
        <v>453.79794658697398</v>
      </c>
    </row>
    <row r="1146" spans="1:48" x14ac:dyDescent="0.25">
      <c r="A1146">
        <v>1144</v>
      </c>
      <c r="B1146" t="s">
        <v>1190</v>
      </c>
      <c r="C1146" s="13">
        <v>330844</v>
      </c>
      <c r="D1146">
        <v>1144</v>
      </c>
      <c r="E1146">
        <v>0.45407488488995801</v>
      </c>
      <c r="F1146">
        <v>2297</v>
      </c>
      <c r="G1146">
        <v>190101907.36682501</v>
      </c>
      <c r="H1146">
        <v>216654683.490226</v>
      </c>
      <c r="I1146">
        <v>4.9704282331969702E-3</v>
      </c>
      <c r="J1146">
        <v>19.9360768027645</v>
      </c>
      <c r="K1146">
        <f t="shared" si="17"/>
        <v>4010.9374620105223</v>
      </c>
      <c r="L1146">
        <v>22.720678974594701</v>
      </c>
      <c r="M1146">
        <v>5681.4508878793504</v>
      </c>
      <c r="N1146">
        <v>113265.841251897</v>
      </c>
      <c r="O1146" s="3">
        <v>521360.02009329997</v>
      </c>
      <c r="P1146">
        <v>10393873.402470799</v>
      </c>
      <c r="Q1146">
        <v>0.97473432999999998</v>
      </c>
      <c r="R1146">
        <v>19.432378465171102</v>
      </c>
      <c r="S1146" s="9">
        <v>4.5982719742703502</v>
      </c>
      <c r="T1146">
        <v>0.21747299976937001</v>
      </c>
      <c r="U1146">
        <v>9535572.5826891195</v>
      </c>
      <c r="V1146" s="3">
        <v>9539321.2657976598</v>
      </c>
      <c r="W1146" s="1">
        <v>4596046.1262228098</v>
      </c>
      <c r="X1146">
        <v>1598</v>
      </c>
      <c r="Y1146">
        <v>114.438701990637</v>
      </c>
      <c r="Z1146">
        <v>41259.140127388499</v>
      </c>
      <c r="AA1146">
        <v>31188105117.422401</v>
      </c>
      <c r="AB1146">
        <v>31170521927.434299</v>
      </c>
      <c r="AC1146">
        <v>486872.17834394902</v>
      </c>
      <c r="AD1146" s="1">
        <v>3911303000000</v>
      </c>
      <c r="AE1146">
        <v>3408.8705327276102</v>
      </c>
      <c r="AF1146">
        <v>1704.4352663638001</v>
      </c>
      <c r="AG1146">
        <v>568.14508878793504</v>
      </c>
      <c r="AH1146">
        <v>5681.4508878793504</v>
      </c>
      <c r="AI1146">
        <v>67959.504751138404</v>
      </c>
      <c r="AJ1146">
        <v>33979.752375569202</v>
      </c>
      <c r="AK1146">
        <v>11326.5841251897</v>
      </c>
      <c r="AL1146" s="10">
        <v>113265.841251897</v>
      </c>
      <c r="AM1146">
        <v>16.9435463391825</v>
      </c>
      <c r="AN1146">
        <v>8.4717731695912608</v>
      </c>
      <c r="AO1146">
        <v>2.8239243898637501</v>
      </c>
      <c r="AP1146">
        <v>28.239243898637501</v>
      </c>
      <c r="AQ1146" s="3">
        <v>182873.045781038</v>
      </c>
      <c r="AR1146" s="1">
        <v>338486.97431226098</v>
      </c>
      <c r="AS1146">
        <v>0.35076154429392498</v>
      </c>
      <c r="AT1146">
        <v>3645771.0858462402</v>
      </c>
      <c r="AU1146" s="1">
        <v>4328290797.89466</v>
      </c>
      <c r="AV1146">
        <v>453.90990004651002</v>
      </c>
    </row>
    <row r="1147" spans="1:48" x14ac:dyDescent="0.25">
      <c r="A1147">
        <v>1145</v>
      </c>
      <c r="B1147" t="s">
        <v>1191</v>
      </c>
      <c r="C1147" s="13">
        <v>331097</v>
      </c>
      <c r="D1147">
        <v>1145</v>
      </c>
      <c r="E1147">
        <v>0.454293530274202</v>
      </c>
      <c r="F1147">
        <v>2299</v>
      </c>
      <c r="G1147">
        <v>192481484.63573399</v>
      </c>
      <c r="H1147">
        <v>217134804.272834</v>
      </c>
      <c r="I1147">
        <v>4.9336352460549304E-3</v>
      </c>
      <c r="J1147">
        <v>20.1759091244855</v>
      </c>
      <c r="K1147">
        <f t="shared" si="17"/>
        <v>4089.4610400350753</v>
      </c>
      <c r="L1147">
        <v>22.760070076674399</v>
      </c>
      <c r="M1147">
        <v>4591.5530691407603</v>
      </c>
      <c r="N1147">
        <v>92638.757463236499</v>
      </c>
      <c r="O1147" s="3">
        <v>284534.59516798001</v>
      </c>
      <c r="P1147">
        <v>5740744.1348814303</v>
      </c>
      <c r="Q1147">
        <v>0.68298539999999996</v>
      </c>
      <c r="R1147">
        <v>13.7798513637503</v>
      </c>
      <c r="S1147" s="9">
        <v>5.6925043868152398</v>
      </c>
      <c r="T1147">
        <v>0.17566960551074101</v>
      </c>
      <c r="U1147">
        <v>9540164.1357582603</v>
      </c>
      <c r="V1147" s="3">
        <v>9543922.7660199292</v>
      </c>
      <c r="W1147" s="1">
        <v>4601431.45089914</v>
      </c>
      <c r="X1147">
        <v>1346</v>
      </c>
      <c r="Y1147">
        <v>116.572685314488</v>
      </c>
      <c r="Z1147">
        <v>41274.220472440902</v>
      </c>
      <c r="AA1147">
        <v>33483814674.8512</v>
      </c>
      <c r="AB1147">
        <v>33496340026.2435</v>
      </c>
      <c r="AC1147">
        <v>410759.24015748</v>
      </c>
      <c r="AD1147" s="1">
        <v>3947688000000</v>
      </c>
      <c r="AE1147">
        <v>2754.9318414844502</v>
      </c>
      <c r="AF1147">
        <v>1377.4659207422201</v>
      </c>
      <c r="AG1147">
        <v>459.15530691407599</v>
      </c>
      <c r="AH1147">
        <v>4591.5530691407603</v>
      </c>
      <c r="AI1147">
        <v>55583.254477941897</v>
      </c>
      <c r="AJ1147">
        <v>27791.627238970901</v>
      </c>
      <c r="AK1147">
        <v>9263.8757463236507</v>
      </c>
      <c r="AL1147" s="10">
        <v>92638.757463236499</v>
      </c>
      <c r="AM1147">
        <v>13.5918288336267</v>
      </c>
      <c r="AN1147">
        <v>6.7959144168133703</v>
      </c>
      <c r="AO1147">
        <v>2.2653048056044498</v>
      </c>
      <c r="AP1147">
        <v>22.653048056044501</v>
      </c>
      <c r="AQ1147" s="3">
        <v>156906.834433301</v>
      </c>
      <c r="AR1147" s="1">
        <v>127627.760734678</v>
      </c>
      <c r="AS1147">
        <v>0.55145081511325</v>
      </c>
      <c r="AT1147">
        <v>3165738.0325369802</v>
      </c>
      <c r="AU1147" s="1">
        <v>4331456535.9272003</v>
      </c>
      <c r="AV1147">
        <v>454.023271957357</v>
      </c>
    </row>
    <row r="1148" spans="1:48" x14ac:dyDescent="0.25">
      <c r="A1148">
        <v>1146</v>
      </c>
      <c r="B1148" t="s">
        <v>1192</v>
      </c>
      <c r="C1148" s="13">
        <v>331389</v>
      </c>
      <c r="D1148">
        <v>1146</v>
      </c>
      <c r="E1148">
        <v>0.454545840401062</v>
      </c>
      <c r="F1148">
        <v>2301</v>
      </c>
      <c r="G1148">
        <v>189174401.89298001</v>
      </c>
      <c r="H1148">
        <v>217487432.17459401</v>
      </c>
      <c r="I1148">
        <v>4.8432995075978896E-3</v>
      </c>
      <c r="J1148">
        <v>19.818253851137101</v>
      </c>
      <c r="K1148">
        <f t="shared" si="17"/>
        <v>4091.8910383401571</v>
      </c>
      <c r="L1148">
        <v>22.7843783151297</v>
      </c>
      <c r="M1148">
        <v>5298.5126640498602</v>
      </c>
      <c r="N1148">
        <v>105007.269009604</v>
      </c>
      <c r="O1148" s="3">
        <v>345724.27632259001</v>
      </c>
      <c r="P1148">
        <v>6851651.4706617501</v>
      </c>
      <c r="Q1148">
        <v>0.72492904999999996</v>
      </c>
      <c r="R1148">
        <v>14.366827936963601</v>
      </c>
      <c r="S1148" s="9">
        <v>4.9357157601737196</v>
      </c>
      <c r="T1148">
        <v>0.202604859880505</v>
      </c>
      <c r="U1148">
        <v>9545462.6484223101</v>
      </c>
      <c r="V1148" s="3">
        <v>9549243.3772235308</v>
      </c>
      <c r="W1148" s="1">
        <v>4610848.1407238701</v>
      </c>
      <c r="X1148">
        <v>1396</v>
      </c>
      <c r="Y1148">
        <v>117.82837473686</v>
      </c>
      <c r="Z1148">
        <v>41306.085324232001</v>
      </c>
      <c r="AA1148">
        <v>30023020464.457699</v>
      </c>
      <c r="AB1148">
        <v>30041141795.7519</v>
      </c>
      <c r="AC1148">
        <v>427448.447098976</v>
      </c>
      <c r="AD1148" s="1">
        <v>3985341000000</v>
      </c>
      <c r="AE1148">
        <v>3179.10759842991</v>
      </c>
      <c r="AF1148">
        <v>1589.55379921495</v>
      </c>
      <c r="AG1148">
        <v>529.85126640498595</v>
      </c>
      <c r="AH1148">
        <v>5298.5126640498602</v>
      </c>
      <c r="AI1148">
        <v>63004.361405762902</v>
      </c>
      <c r="AJ1148">
        <v>31502.1807028814</v>
      </c>
      <c r="AK1148">
        <v>10500.726900960401</v>
      </c>
      <c r="AL1148" s="10">
        <v>105007.269009604</v>
      </c>
      <c r="AM1148">
        <v>15.397370266076299</v>
      </c>
      <c r="AN1148">
        <v>7.6986851330381798</v>
      </c>
      <c r="AO1148">
        <v>2.5662283776793902</v>
      </c>
      <c r="AP1148">
        <v>25.662283776793899</v>
      </c>
      <c r="AQ1148" s="3">
        <v>164488.411132657</v>
      </c>
      <c r="AR1148" s="1">
        <v>181235.865189932</v>
      </c>
      <c r="AS1148">
        <v>0.47577917548137499</v>
      </c>
      <c r="AT1148">
        <v>3259873.0873972001</v>
      </c>
      <c r="AU1148" s="1">
        <v>4334716409.0145903</v>
      </c>
      <c r="AV1148">
        <v>454.11276212274998</v>
      </c>
    </row>
    <row r="1149" spans="1:48" x14ac:dyDescent="0.25">
      <c r="A1149">
        <v>1147</v>
      </c>
      <c r="B1149" t="s">
        <v>1193</v>
      </c>
      <c r="C1149" s="13">
        <v>331680</v>
      </c>
      <c r="D1149">
        <v>1147</v>
      </c>
      <c r="E1149">
        <v>0.45479552044406801</v>
      </c>
      <c r="F1149">
        <v>2303</v>
      </c>
      <c r="G1149">
        <v>200180968.16022599</v>
      </c>
      <c r="H1149">
        <v>218317525.039951</v>
      </c>
      <c r="I1149">
        <v>5.1192431893629497E-3</v>
      </c>
      <c r="J1149">
        <v>20.959808588134901</v>
      </c>
      <c r="K1149">
        <f t="shared" si="17"/>
        <v>4094.3178147282329</v>
      </c>
      <c r="L1149">
        <v>22.8587841208269</v>
      </c>
      <c r="M1149">
        <v>5243.2809031195902</v>
      </c>
      <c r="N1149">
        <v>109898.164103209</v>
      </c>
      <c r="O1149" s="3">
        <v>441919.36688250001</v>
      </c>
      <c r="P1149">
        <v>9262545.3412469607</v>
      </c>
      <c r="Q1149">
        <v>0.85883326000000004</v>
      </c>
      <c r="R1149">
        <v>18.000980738723801</v>
      </c>
      <c r="S1149" s="9">
        <v>4.9904474122342002</v>
      </c>
      <c r="T1149">
        <v>0.200382834923472</v>
      </c>
      <c r="U1149">
        <v>9550705.9293254297</v>
      </c>
      <c r="V1149" s="3">
        <v>9554501.0247928202</v>
      </c>
      <c r="W1149" s="1">
        <v>4595426.0335947098</v>
      </c>
      <c r="X1149">
        <v>1177</v>
      </c>
      <c r="Y1149">
        <v>117.678260474795</v>
      </c>
      <c r="Z1149">
        <v>41102.256849315003</v>
      </c>
      <c r="AA1149">
        <v>28312454324.165901</v>
      </c>
      <c r="AB1149">
        <v>28312892172.9305</v>
      </c>
      <c r="AC1149">
        <v>406275.13698630099</v>
      </c>
      <c r="AD1149" s="1">
        <v>4020727000000</v>
      </c>
      <c r="AE1149">
        <v>3145.9685418717499</v>
      </c>
      <c r="AF1149">
        <v>1572.98427093587</v>
      </c>
      <c r="AG1149">
        <v>524.32809031195904</v>
      </c>
      <c r="AH1149">
        <v>5243.2809031195902</v>
      </c>
      <c r="AI1149">
        <v>65938.898461925797</v>
      </c>
      <c r="AJ1149">
        <v>32969.449230962899</v>
      </c>
      <c r="AK1149">
        <v>10989.8164103209</v>
      </c>
      <c r="AL1149" s="10">
        <v>109898.164103209</v>
      </c>
      <c r="AM1149">
        <v>16.104978031927001</v>
      </c>
      <c r="AN1149">
        <v>8.0524890159635394</v>
      </c>
      <c r="AO1149">
        <v>2.6841630053211798</v>
      </c>
      <c r="AP1149">
        <v>26.841630053211802</v>
      </c>
      <c r="AQ1149" s="3">
        <v>138507.31257883299</v>
      </c>
      <c r="AR1149" s="1">
        <v>303412.05430366599</v>
      </c>
      <c r="AS1149">
        <v>0.313422137517817</v>
      </c>
      <c r="AT1149">
        <v>2903086.75970932</v>
      </c>
      <c r="AU1149" s="1">
        <v>4337619495.7742996</v>
      </c>
      <c r="AV1149">
        <v>454.16742258346</v>
      </c>
    </row>
    <row r="1150" spans="1:48" x14ac:dyDescent="0.25">
      <c r="A1150">
        <v>1148</v>
      </c>
      <c r="B1150" t="s">
        <v>1194</v>
      </c>
      <c r="C1150" s="13">
        <v>331947</v>
      </c>
      <c r="D1150">
        <v>1148</v>
      </c>
      <c r="E1150">
        <v>0.45502392814477199</v>
      </c>
      <c r="F1150">
        <v>2305</v>
      </c>
      <c r="G1150">
        <v>195047113.205075</v>
      </c>
      <c r="H1150">
        <v>218745276.00307</v>
      </c>
      <c r="I1150">
        <v>4.9323247428404498E-3</v>
      </c>
      <c r="J1150">
        <v>20.412020549203199</v>
      </c>
      <c r="K1150">
        <f t="shared" si="17"/>
        <v>4138.4178077147917</v>
      </c>
      <c r="L1150">
        <v>22.892074614409701</v>
      </c>
      <c r="M1150">
        <v>4796.5617147907597</v>
      </c>
      <c r="N1150">
        <v>97907.516287830294</v>
      </c>
      <c r="O1150" s="3">
        <v>336007.00538541999</v>
      </c>
      <c r="P1150">
        <v>6858581.8986034198</v>
      </c>
      <c r="Q1150">
        <v>0.83605244999999995</v>
      </c>
      <c r="R1150">
        <v>17.065519789611599</v>
      </c>
      <c r="S1150" s="9">
        <v>5.4579635239206397</v>
      </c>
      <c r="T1150">
        <v>0.18321852017099299</v>
      </c>
      <c r="U1150">
        <v>9555502.4910402205</v>
      </c>
      <c r="V1150" s="3">
        <v>9559337.8065309301</v>
      </c>
      <c r="W1150" s="1">
        <v>4591387.9732220201</v>
      </c>
      <c r="X1150">
        <v>1437</v>
      </c>
      <c r="Y1150">
        <v>118.62933336160501</v>
      </c>
      <c r="Z1150">
        <v>40999.570895522302</v>
      </c>
      <c r="AA1150">
        <v>28097008721.010899</v>
      </c>
      <c r="AB1150">
        <v>28108508656.303699</v>
      </c>
      <c r="AC1150">
        <v>369237.783582089</v>
      </c>
      <c r="AD1150" s="1">
        <v>4052948000000</v>
      </c>
      <c r="AE1150">
        <v>2877.9370288744499</v>
      </c>
      <c r="AF1150">
        <v>1438.9685144372199</v>
      </c>
      <c r="AG1150">
        <v>479.65617147907602</v>
      </c>
      <c r="AH1150">
        <v>4796.5617147907597</v>
      </c>
      <c r="AI1150">
        <v>58744.509772698199</v>
      </c>
      <c r="AJ1150">
        <v>29372.254886349099</v>
      </c>
      <c r="AK1150">
        <v>9790.7516287830294</v>
      </c>
      <c r="AL1150" s="10">
        <v>97907.516287830294</v>
      </c>
      <c r="AM1150">
        <v>14.194920015854199</v>
      </c>
      <c r="AN1150">
        <v>7.0974600079271104</v>
      </c>
      <c r="AO1150">
        <v>2.3658200026423701</v>
      </c>
      <c r="AP1150">
        <v>23.6582000264236</v>
      </c>
      <c r="AQ1150" s="3">
        <v>170470.35204062599</v>
      </c>
      <c r="AR1150" s="1">
        <v>165536.65334479301</v>
      </c>
      <c r="AS1150">
        <v>0.50734166046653395</v>
      </c>
      <c r="AT1150">
        <v>3479644.3288831702</v>
      </c>
      <c r="AU1150" s="1">
        <v>4341099140.1031904</v>
      </c>
      <c r="AV1150">
        <v>454.303595668951</v>
      </c>
    </row>
    <row r="1151" spans="1:48" x14ac:dyDescent="0.25">
      <c r="A1151">
        <v>1149</v>
      </c>
      <c r="B1151" t="s">
        <v>1195</v>
      </c>
      <c r="C1151" s="13">
        <v>332250</v>
      </c>
      <c r="D1151">
        <v>1149</v>
      </c>
      <c r="E1151">
        <v>0.45528224627399</v>
      </c>
      <c r="F1151">
        <v>2307</v>
      </c>
      <c r="G1151">
        <v>223520338.28051701</v>
      </c>
      <c r="H1151">
        <v>220257318.08098501</v>
      </c>
      <c r="I1151">
        <v>4.7675078784336598E-3</v>
      </c>
      <c r="J1151">
        <v>23.378521169042301</v>
      </c>
      <c r="K1151">
        <f t="shared" si="17"/>
        <v>4903.7194620689743</v>
      </c>
      <c r="L1151">
        <v>23.037234164035802</v>
      </c>
      <c r="M1151">
        <v>5424.6807135790496</v>
      </c>
      <c r="N1151">
        <v>126821.012897703</v>
      </c>
      <c r="O1151" s="3">
        <v>328530.59544662997</v>
      </c>
      <c r="P1151">
        <v>7680559.4803271098</v>
      </c>
      <c r="Q1151">
        <v>1.0572492200000001</v>
      </c>
      <c r="R1151">
        <v>24.716923270723399</v>
      </c>
      <c r="S1151" s="9">
        <v>4.8287304638840602</v>
      </c>
      <c r="T1151">
        <v>0.20709377081189001</v>
      </c>
      <c r="U1151">
        <v>9560927.1717537995</v>
      </c>
      <c r="V1151" s="3">
        <v>9564773.4372884296</v>
      </c>
      <c r="W1151" s="1">
        <v>4616754.1274129897</v>
      </c>
      <c r="X1151">
        <v>1613</v>
      </c>
      <c r="Y1151">
        <v>120.304513639802</v>
      </c>
      <c r="Z1151">
        <v>41141.657894736803</v>
      </c>
      <c r="AA1151">
        <v>25957939315.392601</v>
      </c>
      <c r="AB1151">
        <v>25959002330.110199</v>
      </c>
      <c r="AC1151">
        <v>401664.00986842101</v>
      </c>
      <c r="AD1151" s="1">
        <v>4086730000000</v>
      </c>
      <c r="AE1151">
        <v>3254.8084281474298</v>
      </c>
      <c r="AF1151">
        <v>1627.4042140737099</v>
      </c>
      <c r="AG1151">
        <v>542.46807135790505</v>
      </c>
      <c r="AH1151">
        <v>5424.6807135790496</v>
      </c>
      <c r="AI1151">
        <v>76092.6077386221</v>
      </c>
      <c r="AJ1151">
        <v>38046.303869310999</v>
      </c>
      <c r="AK1151">
        <v>12682.1012897703</v>
      </c>
      <c r="AL1151" s="10">
        <v>126821.012897703</v>
      </c>
      <c r="AM1151">
        <v>15.517324823985099</v>
      </c>
      <c r="AN1151">
        <v>7.7586624119925904</v>
      </c>
      <c r="AO1151">
        <v>2.5862208039975298</v>
      </c>
      <c r="AP1151">
        <v>25.8622080399753</v>
      </c>
      <c r="AQ1151" s="3">
        <v>194051.18050100101</v>
      </c>
      <c r="AR1151" s="1">
        <v>134479.414945628</v>
      </c>
      <c r="AS1151">
        <v>0.59066395395288296</v>
      </c>
      <c r="AT1151">
        <v>4536629.63122031</v>
      </c>
      <c r="AU1151" s="1">
        <v>4345635769.7344103</v>
      </c>
      <c r="AV1151">
        <v>454.520329636322</v>
      </c>
    </row>
    <row r="1152" spans="1:48" x14ac:dyDescent="0.25">
      <c r="A1152">
        <v>1150</v>
      </c>
      <c r="B1152" t="s">
        <v>1196</v>
      </c>
      <c r="C1152" s="13">
        <v>332556</v>
      </c>
      <c r="D1152">
        <v>1150</v>
      </c>
      <c r="E1152">
        <v>0.45554282141609798</v>
      </c>
      <c r="F1152">
        <v>2309</v>
      </c>
      <c r="G1152">
        <v>229095608.319289</v>
      </c>
      <c r="H1152">
        <v>221651155.69938701</v>
      </c>
      <c r="I1152">
        <v>4.8279932828755104E-3</v>
      </c>
      <c r="J1152">
        <v>23.9479455475959</v>
      </c>
      <c r="K1152">
        <f t="shared" si="17"/>
        <v>4960.2276027469352</v>
      </c>
      <c r="L1152">
        <v>23.169758015844501</v>
      </c>
      <c r="M1152">
        <v>5472.0779842603897</v>
      </c>
      <c r="N1152">
        <v>131045.02559926599</v>
      </c>
      <c r="O1152" s="3">
        <v>346230.63381294999</v>
      </c>
      <c r="P1152">
        <v>8291512.3654621402</v>
      </c>
      <c r="Q1152">
        <v>1.2667404600000001</v>
      </c>
      <c r="R1152">
        <v>30.335831559016501</v>
      </c>
      <c r="S1152" s="9">
        <v>4.7896453757362503</v>
      </c>
      <c r="T1152">
        <v>0.20878372437881801</v>
      </c>
      <c r="U1152">
        <v>9566399.2497380599</v>
      </c>
      <c r="V1152" s="3">
        <v>9570282.7097234596</v>
      </c>
      <c r="W1152" s="1">
        <v>4621446.5707870899</v>
      </c>
      <c r="X1152">
        <v>1412</v>
      </c>
      <c r="Y1152">
        <v>120.452353897393</v>
      </c>
      <c r="Z1152">
        <v>41088.120521172597</v>
      </c>
      <c r="AA1152">
        <v>28305364327.744801</v>
      </c>
      <c r="AB1152">
        <v>28287596244.937302</v>
      </c>
      <c r="AC1152">
        <v>420185.28338762198</v>
      </c>
      <c r="AD1152" s="1">
        <v>4123931000000</v>
      </c>
      <c r="AE1152">
        <v>3283.2467905562298</v>
      </c>
      <c r="AF1152">
        <v>1641.6233952781099</v>
      </c>
      <c r="AG1152">
        <v>547.20779842603895</v>
      </c>
      <c r="AH1152">
        <v>5472.0779842603897</v>
      </c>
      <c r="AI1152">
        <v>78627.015359559693</v>
      </c>
      <c r="AJ1152">
        <v>39313.507679779803</v>
      </c>
      <c r="AK1152">
        <v>13104.502559926599</v>
      </c>
      <c r="AL1152" s="10">
        <v>131045.02559926599</v>
      </c>
      <c r="AM1152">
        <v>15.8514934508281</v>
      </c>
      <c r="AN1152">
        <v>7.9257467254140499</v>
      </c>
      <c r="AO1152">
        <v>2.6419155751380101</v>
      </c>
      <c r="AP1152">
        <v>26.419155751380099</v>
      </c>
      <c r="AQ1152" s="3">
        <v>170078.72370311999</v>
      </c>
      <c r="AR1152" s="1">
        <v>176151.91010982901</v>
      </c>
      <c r="AS1152">
        <v>0.49122956518921002</v>
      </c>
      <c r="AT1152">
        <v>4073036.01404692</v>
      </c>
      <c r="AU1152" s="1">
        <v>4349708805.7484503</v>
      </c>
      <c r="AV1152">
        <v>454.68610416479902</v>
      </c>
    </row>
    <row r="1153" spans="1:48" x14ac:dyDescent="0.25">
      <c r="A1153">
        <v>1151</v>
      </c>
      <c r="B1153" t="s">
        <v>1197</v>
      </c>
      <c r="C1153" s="13">
        <v>332820</v>
      </c>
      <c r="D1153">
        <v>1151</v>
      </c>
      <c r="E1153">
        <v>0.45576885013525997</v>
      </c>
      <c r="F1153">
        <v>2311</v>
      </c>
      <c r="G1153">
        <v>225613617.07426599</v>
      </c>
      <c r="H1153">
        <v>222575009.85188901</v>
      </c>
      <c r="I1153">
        <v>4.7996281274108599E-3</v>
      </c>
      <c r="J1153">
        <v>23.572268205202398</v>
      </c>
      <c r="K1153">
        <f t="shared" si="17"/>
        <v>4911.2697024547115</v>
      </c>
      <c r="L1153">
        <v>23.2547924014589</v>
      </c>
      <c r="M1153">
        <v>4746.6031024008898</v>
      </c>
      <c r="N1153">
        <v>111888.201393439</v>
      </c>
      <c r="O1153" s="3">
        <v>273741.47269009001</v>
      </c>
      <c r="P1153">
        <v>6452707.4131378802</v>
      </c>
      <c r="Q1153">
        <v>0.9887861</v>
      </c>
      <c r="R1153">
        <v>23.307931146775999</v>
      </c>
      <c r="S1153" s="9">
        <v>5.5244386015293196</v>
      </c>
      <c r="T1153">
        <v>0.181013868037771</v>
      </c>
      <c r="U1153">
        <v>9571145.8528404608</v>
      </c>
      <c r="V1153" s="3">
        <v>9575069.4187674504</v>
      </c>
      <c r="W1153" s="1">
        <v>4618674.8890131898</v>
      </c>
      <c r="X1153">
        <v>1151</v>
      </c>
      <c r="Y1153">
        <v>119.836879396906</v>
      </c>
      <c r="Z1153">
        <v>40972.875471698098</v>
      </c>
      <c r="AA1153">
        <v>29179269132.381401</v>
      </c>
      <c r="AB1153">
        <v>29190393448.695599</v>
      </c>
      <c r="AC1153">
        <v>367800.864150943</v>
      </c>
      <c r="AD1153" s="1">
        <v>4157017000000</v>
      </c>
      <c r="AE1153">
        <v>2847.9618614405299</v>
      </c>
      <c r="AF1153">
        <v>1423.9809307202599</v>
      </c>
      <c r="AG1153">
        <v>474.66031024008902</v>
      </c>
      <c r="AH1153">
        <v>4746.6031024008898</v>
      </c>
      <c r="AI1153">
        <v>67132.9208360638</v>
      </c>
      <c r="AJ1153">
        <v>33566.4604180319</v>
      </c>
      <c r="AK1153">
        <v>11188.820139343899</v>
      </c>
      <c r="AL1153" s="10">
        <v>111888.201393439</v>
      </c>
      <c r="AM1153">
        <v>13.6691578559634</v>
      </c>
      <c r="AN1153">
        <v>6.8345789279817</v>
      </c>
      <c r="AO1153">
        <v>2.2781929759939001</v>
      </c>
      <c r="AP1153">
        <v>22.781929759939</v>
      </c>
      <c r="AQ1153" s="3">
        <v>137932.24818583901</v>
      </c>
      <c r="AR1153" s="1">
        <v>135809.22450425001</v>
      </c>
      <c r="AS1153">
        <v>0.50387778961792795</v>
      </c>
      <c r="AT1153">
        <v>3251375.9483831399</v>
      </c>
      <c r="AU1153" s="1">
        <v>4352960181.6968403</v>
      </c>
      <c r="AV1153">
        <v>454.80031843888298</v>
      </c>
    </row>
    <row r="1154" spans="1:48" x14ac:dyDescent="0.25">
      <c r="A1154">
        <v>1152</v>
      </c>
      <c r="B1154" t="s">
        <v>1198</v>
      </c>
      <c r="C1154" s="13">
        <v>333071</v>
      </c>
      <c r="D1154">
        <v>1152</v>
      </c>
      <c r="E1154">
        <v>0.45598237940812397</v>
      </c>
      <c r="F1154">
        <v>2312</v>
      </c>
      <c r="G1154">
        <v>244278966.319024</v>
      </c>
      <c r="H1154">
        <v>224067910.103818</v>
      </c>
      <c r="I1154">
        <v>5.0684169140853197E-3</v>
      </c>
      <c r="J1154">
        <v>25.510485173958699</v>
      </c>
      <c r="K1154">
        <f t="shared" si="17"/>
        <v>5033.2254836937564</v>
      </c>
      <c r="L1154">
        <v>23.399808771084501</v>
      </c>
      <c r="M1154">
        <v>4484.1147301495002</v>
      </c>
      <c r="N1154">
        <v>114391.942341808</v>
      </c>
      <c r="O1154" s="3">
        <v>263356.63953619997</v>
      </c>
      <c r="P1154">
        <v>6718355.6483518099</v>
      </c>
      <c r="Q1154">
        <v>0.94184820000000002</v>
      </c>
      <c r="R1154">
        <v>24.027004542219601</v>
      </c>
      <c r="S1154" s="9">
        <v>5.8505645438745599</v>
      </c>
      <c r="T1154">
        <v>0.17092367625394</v>
      </c>
      <c r="U1154">
        <v>9575629.9675706103</v>
      </c>
      <c r="V1154" s="3">
        <v>9579579.7892390005</v>
      </c>
      <c r="W1154" s="1">
        <v>4606368.6309956498</v>
      </c>
      <c r="X1154">
        <v>1053</v>
      </c>
      <c r="Y1154">
        <v>117.82560598460201</v>
      </c>
      <c r="Z1154">
        <v>40788.329365079298</v>
      </c>
      <c r="AA1154">
        <v>26331188777.2416</v>
      </c>
      <c r="AB1154">
        <v>26342325441.579399</v>
      </c>
      <c r="AC1154">
        <v>355155.849206349</v>
      </c>
      <c r="AD1154" s="1">
        <v>4185403000000</v>
      </c>
      <c r="AE1154">
        <v>2690.4688380897001</v>
      </c>
      <c r="AF1154">
        <v>1345.23441904485</v>
      </c>
      <c r="AG1154">
        <v>448.41147301494999</v>
      </c>
      <c r="AH1154">
        <v>4484.1147301495002</v>
      </c>
      <c r="AI1154">
        <v>68635.165405085296</v>
      </c>
      <c r="AJ1154">
        <v>34317.582702542597</v>
      </c>
      <c r="AK1154">
        <v>11439.194234180801</v>
      </c>
      <c r="AL1154" s="10">
        <v>114391.942341808</v>
      </c>
      <c r="AM1154">
        <v>13.636417765793301</v>
      </c>
      <c r="AN1154">
        <v>6.8182088828966698</v>
      </c>
      <c r="AO1154">
        <v>2.2727362942988898</v>
      </c>
      <c r="AP1154">
        <v>22.727362942988901</v>
      </c>
      <c r="AQ1154" s="3">
        <v>124070.363101786</v>
      </c>
      <c r="AR1154" s="1">
        <v>139286.27643441301</v>
      </c>
      <c r="AS1154">
        <v>0.47111158207474102</v>
      </c>
      <c r="AT1154">
        <v>3165095.1584358001</v>
      </c>
      <c r="AU1154" s="1">
        <v>4356125276.8552704</v>
      </c>
      <c r="AV1154">
        <v>454.91787920042702</v>
      </c>
    </row>
    <row r="1155" spans="1:48" x14ac:dyDescent="0.25">
      <c r="A1155">
        <v>1153</v>
      </c>
      <c r="B1155" t="s">
        <v>1199</v>
      </c>
      <c r="C1155" s="13">
        <v>333437</v>
      </c>
      <c r="D1155">
        <v>1153</v>
      </c>
      <c r="E1155">
        <v>0.45629364570377301</v>
      </c>
      <c r="F1155">
        <v>2315</v>
      </c>
      <c r="G1155">
        <v>238520952.14671099</v>
      </c>
      <c r="H1155">
        <v>225605807.97490799</v>
      </c>
      <c r="I1155">
        <v>4.93465752367036E-3</v>
      </c>
      <c r="J1155">
        <v>24.892173461886301</v>
      </c>
      <c r="K1155">
        <f t="shared" ref="K1155:K1218" si="18">J1155/I1155</f>
        <v>5044.3568459380531</v>
      </c>
      <c r="L1155">
        <v>23.5443421451136</v>
      </c>
      <c r="M1155">
        <v>6536.5922086294704</v>
      </c>
      <c r="N1155">
        <v>162709.987106819</v>
      </c>
      <c r="O1155" s="3">
        <v>356308.96324782999</v>
      </c>
      <c r="P1155">
        <v>8869304.5191898495</v>
      </c>
      <c r="Q1155">
        <v>1.0077345799999999</v>
      </c>
      <c r="R1155">
        <v>25.084703968901099</v>
      </c>
      <c r="S1155" s="9">
        <v>4.0162381688771696</v>
      </c>
      <c r="T1155">
        <v>0.248989217758361</v>
      </c>
      <c r="U1155">
        <v>9582166.5597792398</v>
      </c>
      <c r="V1155" s="3">
        <v>9586145.9291164204</v>
      </c>
      <c r="W1155" s="1">
        <v>4580386.6933416696</v>
      </c>
      <c r="X1155">
        <v>1354</v>
      </c>
      <c r="Y1155">
        <v>112.98293792062699</v>
      </c>
      <c r="Z1155">
        <v>40494.8365122615</v>
      </c>
      <c r="AA1155">
        <v>25140317776.2019</v>
      </c>
      <c r="AB1155">
        <v>25132542501.536098</v>
      </c>
      <c r="AC1155">
        <v>427256.01362397801</v>
      </c>
      <c r="AD1155" s="1">
        <v>4224924000000</v>
      </c>
      <c r="AE1155">
        <v>3921.9553251776802</v>
      </c>
      <c r="AF1155">
        <v>1960.9776625888401</v>
      </c>
      <c r="AG1155">
        <v>653.659220862947</v>
      </c>
      <c r="AH1155">
        <v>6536.5922086294704</v>
      </c>
      <c r="AI1155">
        <v>97625.992264091605</v>
      </c>
      <c r="AJ1155">
        <v>48812.996132045802</v>
      </c>
      <c r="AK1155">
        <v>16270.998710681901</v>
      </c>
      <c r="AL1155" s="10">
        <v>162709.987106819</v>
      </c>
      <c r="AM1155">
        <v>19.353506352887099</v>
      </c>
      <c r="AN1155">
        <v>9.6767531764435493</v>
      </c>
      <c r="AO1155">
        <v>3.2255843921478502</v>
      </c>
      <c r="AP1155">
        <v>32.255843921478501</v>
      </c>
      <c r="AQ1155" s="3">
        <v>152978.89794452899</v>
      </c>
      <c r="AR1155" s="1">
        <v>203330.06530330001</v>
      </c>
      <c r="AS1155">
        <v>0.42934338937223199</v>
      </c>
      <c r="AT1155">
        <v>3807977.2636434198</v>
      </c>
      <c r="AU1155" s="1">
        <v>4359933254.1189203</v>
      </c>
      <c r="AV1155">
        <v>455.00495393385899</v>
      </c>
    </row>
    <row r="1156" spans="1:48" x14ac:dyDescent="0.25">
      <c r="A1156">
        <v>1154</v>
      </c>
      <c r="B1156" t="s">
        <v>1200</v>
      </c>
      <c r="C1156" s="13">
        <v>333685</v>
      </c>
      <c r="D1156">
        <v>1154</v>
      </c>
      <c r="E1156">
        <v>0.45650630712600299</v>
      </c>
      <c r="F1156">
        <v>2317</v>
      </c>
      <c r="G1156">
        <v>246789433.15923199</v>
      </c>
      <c r="H1156">
        <v>227046674.87294</v>
      </c>
      <c r="I1156">
        <v>4.9609796189362797E-3</v>
      </c>
      <c r="J1156">
        <v>25.7430786520186</v>
      </c>
      <c r="K1156">
        <f t="shared" si="18"/>
        <v>5189.1119555815394</v>
      </c>
      <c r="L1156">
        <v>23.683673705600601</v>
      </c>
      <c r="M1156">
        <v>4465.8898668307802</v>
      </c>
      <c r="N1156">
        <v>114965.754093077</v>
      </c>
      <c r="O1156" s="3">
        <v>284346.24101796001</v>
      </c>
      <c r="P1156">
        <v>7319947.6469311798</v>
      </c>
      <c r="Q1156">
        <v>0.81930919000000002</v>
      </c>
      <c r="R1156">
        <v>21.091540918491599</v>
      </c>
      <c r="S1156" s="9">
        <v>5.8811899130027703</v>
      </c>
      <c r="T1156">
        <v>0.17003361816102699</v>
      </c>
      <c r="U1156">
        <v>9586632.4496460706</v>
      </c>
      <c r="V1156" s="3">
        <v>9590670.1529729106</v>
      </c>
      <c r="W1156" s="1">
        <v>4533802.3946358804</v>
      </c>
      <c r="X1156">
        <v>987</v>
      </c>
      <c r="Y1156">
        <v>107.386718817068</v>
      </c>
      <c r="Z1156">
        <v>40064.048192770999</v>
      </c>
      <c r="AA1156">
        <v>29964769598.611099</v>
      </c>
      <c r="AB1156">
        <v>29957647164.9034</v>
      </c>
      <c r="AC1156">
        <v>376848.73493975902</v>
      </c>
      <c r="AD1156" s="1">
        <v>4256841000000</v>
      </c>
      <c r="AE1156">
        <v>2679.5339200984599</v>
      </c>
      <c r="AF1156">
        <v>1339.76696004923</v>
      </c>
      <c r="AG1156">
        <v>446.58898668307802</v>
      </c>
      <c r="AH1156">
        <v>4465.8898668307802</v>
      </c>
      <c r="AI1156">
        <v>68979.452455846593</v>
      </c>
      <c r="AJ1156">
        <v>34489.726227923296</v>
      </c>
      <c r="AK1156">
        <v>11496.575409307699</v>
      </c>
      <c r="AL1156" s="10">
        <v>114965.754093077</v>
      </c>
      <c r="AM1156">
        <v>13.2931131658569</v>
      </c>
      <c r="AN1156">
        <v>6.6465565829284801</v>
      </c>
      <c r="AO1156">
        <v>2.21551886097616</v>
      </c>
      <c r="AP1156">
        <v>22.155188609761598</v>
      </c>
      <c r="AQ1156" s="3">
        <v>105990.69147244599</v>
      </c>
      <c r="AR1156" s="1">
        <v>178355.549545513</v>
      </c>
      <c r="AS1156">
        <v>0.372752216076426</v>
      </c>
      <c r="AT1156">
        <v>2728526.7069570199</v>
      </c>
      <c r="AU1156" s="1">
        <v>4362661780.8258696</v>
      </c>
      <c r="AV1156">
        <v>455.0776097593</v>
      </c>
    </row>
    <row r="1157" spans="1:48" x14ac:dyDescent="0.25">
      <c r="A1157">
        <v>1155</v>
      </c>
      <c r="B1157" t="s">
        <v>1201</v>
      </c>
      <c r="C1157" s="13">
        <v>333942</v>
      </c>
      <c r="D1157">
        <v>1155</v>
      </c>
      <c r="E1157">
        <v>0.45672539065257201</v>
      </c>
      <c r="F1157">
        <v>2319</v>
      </c>
      <c r="G1157">
        <v>249421284.55717099</v>
      </c>
      <c r="H1157">
        <v>228617843.05762601</v>
      </c>
      <c r="I1157">
        <v>4.9220234266510697E-3</v>
      </c>
      <c r="J1157">
        <v>26.0051319011666</v>
      </c>
      <c r="K1157">
        <f t="shared" si="18"/>
        <v>5283.4230248392814</v>
      </c>
      <c r="L1157">
        <v>23.836125991529101</v>
      </c>
      <c r="M1157">
        <v>4600.7540579493998</v>
      </c>
      <c r="N1157">
        <v>119643.216121801</v>
      </c>
      <c r="O1157" s="3">
        <v>521383.64276836999</v>
      </c>
      <c r="P1157">
        <v>13558650.401302099</v>
      </c>
      <c r="Q1157">
        <v>1.2370497499999999</v>
      </c>
      <c r="R1157">
        <v>32.169641917055102</v>
      </c>
      <c r="S1157" s="9">
        <v>5.71153139508107</v>
      </c>
      <c r="T1157">
        <v>0.17508439170293699</v>
      </c>
      <c r="U1157">
        <v>9591233.20370402</v>
      </c>
      <c r="V1157" s="3">
        <v>9595294.6315884795</v>
      </c>
      <c r="W1157" s="1">
        <v>4525937.4345023697</v>
      </c>
      <c r="X1157">
        <v>1582</v>
      </c>
      <c r="Y1157">
        <v>107.22175591023201</v>
      </c>
      <c r="Z1157">
        <v>40035.817829457301</v>
      </c>
      <c r="AA1157">
        <v>28311032110.188801</v>
      </c>
      <c r="AB1157">
        <v>28333444982.268398</v>
      </c>
      <c r="AC1157">
        <v>369648</v>
      </c>
      <c r="AD1157" s="1">
        <v>4288092000000</v>
      </c>
      <c r="AE1157">
        <v>2760.4524347696401</v>
      </c>
      <c r="AF1157">
        <v>1380.2262173848201</v>
      </c>
      <c r="AG1157">
        <v>460.07540579494002</v>
      </c>
      <c r="AH1157">
        <v>4600.7540579493998</v>
      </c>
      <c r="AI1157">
        <v>71785.929673081104</v>
      </c>
      <c r="AJ1157">
        <v>35892.964836540501</v>
      </c>
      <c r="AK1157">
        <v>11964.3216121801</v>
      </c>
      <c r="AL1157" s="10">
        <v>119643.216121801</v>
      </c>
      <c r="AM1157">
        <v>13.5870115520921</v>
      </c>
      <c r="AN1157">
        <v>6.7935057760460902</v>
      </c>
      <c r="AO1157">
        <v>2.2645019253486902</v>
      </c>
      <c r="AP1157">
        <v>22.6450192534869</v>
      </c>
      <c r="AQ1157" s="3">
        <v>169624.81784998701</v>
      </c>
      <c r="AR1157" s="1">
        <v>351758.82491838199</v>
      </c>
      <c r="AS1157">
        <v>0.32533590227214798</v>
      </c>
      <c r="AT1157">
        <v>4411115.7619002704</v>
      </c>
      <c r="AU1157" s="1">
        <v>4367072896.5877705</v>
      </c>
      <c r="AV1157">
        <v>455.31922786542799</v>
      </c>
    </row>
    <row r="1158" spans="1:48" x14ac:dyDescent="0.25">
      <c r="A1158">
        <v>1156</v>
      </c>
      <c r="B1158" t="s">
        <v>1202</v>
      </c>
      <c r="C1158" s="13">
        <v>334269</v>
      </c>
      <c r="D1158">
        <v>1156</v>
      </c>
      <c r="E1158">
        <v>0.457004194077062</v>
      </c>
      <c r="F1158">
        <v>2321</v>
      </c>
      <c r="G1158">
        <v>243373773.38698101</v>
      </c>
      <c r="H1158">
        <v>229626100.24290001</v>
      </c>
      <c r="I1158">
        <v>4.8809058860315498E-3</v>
      </c>
      <c r="J1158">
        <v>25.359126796520702</v>
      </c>
      <c r="K1158">
        <f t="shared" si="18"/>
        <v>5195.5779088252602</v>
      </c>
      <c r="L1158">
        <v>23.926643001877999</v>
      </c>
      <c r="M1158">
        <v>5854.8719142992004</v>
      </c>
      <c r="N1158">
        <v>148474.439252101</v>
      </c>
      <c r="O1158" s="3">
        <v>371347.72757285001</v>
      </c>
      <c r="P1158">
        <v>9417054.1091197301</v>
      </c>
      <c r="Q1158">
        <v>0.90387589000000002</v>
      </c>
      <c r="R1158">
        <v>22.921503302827901</v>
      </c>
      <c r="S1158" s="9">
        <v>4.4908569090605903</v>
      </c>
      <c r="T1158">
        <v>0.22267465213207599</v>
      </c>
      <c r="U1158">
        <v>9597088.0756183192</v>
      </c>
      <c r="V1158" s="3">
        <v>9601149.5095204096</v>
      </c>
      <c r="W1158" s="1">
        <v>4647323.7904738197</v>
      </c>
      <c r="X1158">
        <v>3020</v>
      </c>
      <c r="Y1158">
        <v>112.688208194054</v>
      </c>
      <c r="Z1158">
        <v>41257.6036585365</v>
      </c>
      <c r="AA1158">
        <v>24953445224.228401</v>
      </c>
      <c r="AB1158">
        <v>24948308161.701401</v>
      </c>
      <c r="AC1158">
        <v>413225.375</v>
      </c>
      <c r="AD1158" s="1">
        <v>4323138000000</v>
      </c>
      <c r="AE1158">
        <v>3512.9231485795199</v>
      </c>
      <c r="AF1158">
        <v>1756.4615742897599</v>
      </c>
      <c r="AG1158">
        <v>585.48719142992002</v>
      </c>
      <c r="AH1158">
        <v>5854.8719142992004</v>
      </c>
      <c r="AI1158">
        <v>89084.663551260805</v>
      </c>
      <c r="AJ1158">
        <v>44542.331775630402</v>
      </c>
      <c r="AK1158">
        <v>14847.4439252101</v>
      </c>
      <c r="AL1158" s="10">
        <v>148474.439252101</v>
      </c>
      <c r="AM1158">
        <v>17.146247273078298</v>
      </c>
      <c r="AN1158">
        <v>8.5731236365391492</v>
      </c>
      <c r="AO1158">
        <v>2.8577078788463801</v>
      </c>
      <c r="AP1158">
        <v>28.577078788463801</v>
      </c>
      <c r="AQ1158" s="3">
        <v>340318.38874604303</v>
      </c>
      <c r="AR1158" s="1">
        <v>31029.338826806001</v>
      </c>
      <c r="AS1158">
        <v>0.91644128528908497</v>
      </c>
      <c r="AT1158">
        <v>8630177.1713985503</v>
      </c>
      <c r="AU1158" s="1">
        <v>4375703073.7591696</v>
      </c>
      <c r="AV1158">
        <v>455.94070193809802</v>
      </c>
    </row>
    <row r="1159" spans="1:48" x14ac:dyDescent="0.25">
      <c r="A1159">
        <v>1157</v>
      </c>
      <c r="B1159" t="s">
        <v>1203</v>
      </c>
      <c r="C1159" s="13">
        <v>334583</v>
      </c>
      <c r="D1159">
        <v>1157</v>
      </c>
      <c r="E1159">
        <v>0.45727258140711802</v>
      </c>
      <c r="F1159">
        <v>2323</v>
      </c>
      <c r="G1159">
        <v>242142029.98046699</v>
      </c>
      <c r="H1159">
        <v>230779101.29734001</v>
      </c>
      <c r="I1159">
        <v>4.7472137057276301E-3</v>
      </c>
      <c r="J1159">
        <v>25.215972540340999</v>
      </c>
      <c r="K1159">
        <f t="shared" si="18"/>
        <v>5311.7416032729489</v>
      </c>
      <c r="L1159">
        <v>24.0326699237953</v>
      </c>
      <c r="M1159">
        <v>5636.1339311599704</v>
      </c>
      <c r="N1159">
        <v>142120.59844181401</v>
      </c>
      <c r="O1159" s="3">
        <v>395193.04850798001</v>
      </c>
      <c r="P1159">
        <v>9965177.0593108702</v>
      </c>
      <c r="Q1159">
        <v>0.84688151</v>
      </c>
      <c r="R1159">
        <v>21.3549409010825</v>
      </c>
      <c r="S1159" s="9">
        <v>4.6678864931454598</v>
      </c>
      <c r="T1159">
        <v>0.214229716482704</v>
      </c>
      <c r="U1159">
        <v>9602724.2095494792</v>
      </c>
      <c r="V1159" s="3">
        <v>9606818.0958817992</v>
      </c>
      <c r="W1159" s="1">
        <v>4676506.2613648698</v>
      </c>
      <c r="X1159">
        <v>1457</v>
      </c>
      <c r="Y1159">
        <v>116.08848017955501</v>
      </c>
      <c r="Z1159">
        <v>41557.047619047597</v>
      </c>
      <c r="AA1159">
        <v>29413764387.043999</v>
      </c>
      <c r="AB1159">
        <v>29387310546.766102</v>
      </c>
      <c r="AC1159">
        <v>436943.35873015801</v>
      </c>
      <c r="AD1159" s="1">
        <v>4362807000000</v>
      </c>
      <c r="AE1159">
        <v>3381.68035869598</v>
      </c>
      <c r="AF1159">
        <v>1690.84017934799</v>
      </c>
      <c r="AG1159">
        <v>563.61339311599704</v>
      </c>
      <c r="AH1159">
        <v>5636.1339311599704</v>
      </c>
      <c r="AI1159">
        <v>85272.3590650884</v>
      </c>
      <c r="AJ1159">
        <v>42636.1795325442</v>
      </c>
      <c r="AK1159">
        <v>14212.0598441814</v>
      </c>
      <c r="AL1159" s="10">
        <v>142120.59844181401</v>
      </c>
      <c r="AM1159">
        <v>16.053559347191499</v>
      </c>
      <c r="AN1159">
        <v>8.0267796735957599</v>
      </c>
      <c r="AO1159">
        <v>2.6755932245319198</v>
      </c>
      <c r="AP1159">
        <v>26.755932245319201</v>
      </c>
      <c r="AQ1159" s="3">
        <v>169140.91562161199</v>
      </c>
      <c r="AR1159" s="1">
        <v>226052.13288636701</v>
      </c>
      <c r="AS1159">
        <v>0.42799567517746301</v>
      </c>
      <c r="AT1159">
        <v>4265052.6837627199</v>
      </c>
      <c r="AU1159" s="1">
        <v>4379968126.4429302</v>
      </c>
      <c r="AV1159">
        <v>456.11724661291998</v>
      </c>
    </row>
    <row r="1160" spans="1:48" x14ac:dyDescent="0.25">
      <c r="A1160">
        <v>1158</v>
      </c>
      <c r="B1160" t="s">
        <v>1204</v>
      </c>
      <c r="C1160" s="13">
        <v>334858</v>
      </c>
      <c r="D1160">
        <v>1158</v>
      </c>
      <c r="E1160">
        <v>0.45750711643481501</v>
      </c>
      <c r="F1160">
        <v>2325</v>
      </c>
      <c r="G1160">
        <v>228480640.049119</v>
      </c>
      <c r="H1160">
        <v>231021401.23975199</v>
      </c>
      <c r="I1160">
        <v>4.7085111998830904E-3</v>
      </c>
      <c r="J1160">
        <v>23.781117468321799</v>
      </c>
      <c r="K1160">
        <f t="shared" si="18"/>
        <v>5050.6660085914782</v>
      </c>
      <c r="L1160">
        <v>24.0455693725199</v>
      </c>
      <c r="M1160">
        <v>4925.2355816401496</v>
      </c>
      <c r="N1160">
        <v>117127.605926142</v>
      </c>
      <c r="O1160" s="3">
        <v>376700.62082491</v>
      </c>
      <c r="P1160">
        <v>8958361.7142269295</v>
      </c>
      <c r="Q1160">
        <v>0.93255692999999995</v>
      </c>
      <c r="R1160">
        <v>22.1772458982275</v>
      </c>
      <c r="S1160" s="9">
        <v>5.3443793318347099</v>
      </c>
      <c r="T1160">
        <v>0.18711246674488899</v>
      </c>
      <c r="U1160">
        <v>9607649.4451311193</v>
      </c>
      <c r="V1160" s="3">
        <v>9611767.0353541393</v>
      </c>
      <c r="W1160" s="1">
        <v>4671270.5790000297</v>
      </c>
      <c r="X1160">
        <v>1286</v>
      </c>
      <c r="Y1160">
        <v>118.287357245724</v>
      </c>
      <c r="Z1160">
        <v>41481.246376811498</v>
      </c>
      <c r="AA1160">
        <v>32176437001.987</v>
      </c>
      <c r="AB1160">
        <v>32178392520.447899</v>
      </c>
      <c r="AC1160">
        <v>438086.91666666599</v>
      </c>
      <c r="AD1160" s="1">
        <v>4400811000000</v>
      </c>
      <c r="AE1160">
        <v>2955.1413489840902</v>
      </c>
      <c r="AF1160">
        <v>1477.5706744920401</v>
      </c>
      <c r="AG1160">
        <v>492.52355816401501</v>
      </c>
      <c r="AH1160">
        <v>4925.2355816401496</v>
      </c>
      <c r="AI1160">
        <v>70276.5635556856</v>
      </c>
      <c r="AJ1160">
        <v>35138.2817778428</v>
      </c>
      <c r="AK1160">
        <v>11712.760592614201</v>
      </c>
      <c r="AL1160" s="10">
        <v>117127.605926142</v>
      </c>
      <c r="AM1160">
        <v>13.9143161389292</v>
      </c>
      <c r="AN1160">
        <v>6.9571580694646196</v>
      </c>
      <c r="AO1160">
        <v>2.31905268982154</v>
      </c>
      <c r="AP1160">
        <v>23.190526898215399</v>
      </c>
      <c r="AQ1160" s="3">
        <v>152117.54141800199</v>
      </c>
      <c r="AR1160" s="1">
        <v>224583.079406907</v>
      </c>
      <c r="AS1160">
        <v>0.40381547841596499</v>
      </c>
      <c r="AT1160">
        <v>3617525.12145381</v>
      </c>
      <c r="AU1160" s="1">
        <v>4383585651.5643902</v>
      </c>
      <c r="AV1160">
        <v>456.25994959525298</v>
      </c>
    </row>
    <row r="1161" spans="1:48" x14ac:dyDescent="0.25">
      <c r="A1161">
        <v>1159</v>
      </c>
      <c r="B1161" t="s">
        <v>1205</v>
      </c>
      <c r="C1161" s="13">
        <v>335133</v>
      </c>
      <c r="D1161">
        <v>1159</v>
      </c>
      <c r="E1161">
        <v>0.45774060996064397</v>
      </c>
      <c r="F1161">
        <v>2327</v>
      </c>
      <c r="G1161">
        <v>230308782.683209</v>
      </c>
      <c r="H1161">
        <v>231694111.44548601</v>
      </c>
      <c r="I1161">
        <v>4.7137168468731599E-3</v>
      </c>
      <c r="J1161">
        <v>23.9591695624725</v>
      </c>
      <c r="K1161">
        <f t="shared" si="18"/>
        <v>5082.8614320280594</v>
      </c>
      <c r="L1161">
        <v>24.103286197228801</v>
      </c>
      <c r="M1161">
        <v>4903.3640424106197</v>
      </c>
      <c r="N1161">
        <v>117480.530518646</v>
      </c>
      <c r="O1161" s="3">
        <v>317083.70702010999</v>
      </c>
      <c r="P1161">
        <v>7597062.3019921603</v>
      </c>
      <c r="Q1161">
        <v>0.86571438000000001</v>
      </c>
      <c r="R1161">
        <v>20.741797623090701</v>
      </c>
      <c r="S1161" s="9">
        <v>5.3709577533378399</v>
      </c>
      <c r="T1161">
        <v>0.18618653244452299</v>
      </c>
      <c r="U1161">
        <v>9612552.80917353</v>
      </c>
      <c r="V1161" s="3">
        <v>9616675.8729228508</v>
      </c>
      <c r="W1161" s="1">
        <v>4651183.0907886401</v>
      </c>
      <c r="X1161">
        <v>1110</v>
      </c>
      <c r="Y1161">
        <v>118.341897289673</v>
      </c>
      <c r="Z1161">
        <v>41255.702898550699</v>
      </c>
      <c r="AA1161">
        <v>30624812177.931099</v>
      </c>
      <c r="AB1161">
        <v>30631623479.962898</v>
      </c>
      <c r="AC1161">
        <v>460304.06521739101</v>
      </c>
      <c r="AD1161" s="1">
        <v>4436983000000</v>
      </c>
      <c r="AE1161">
        <v>2942.0184254463702</v>
      </c>
      <c r="AF1161">
        <v>1471.0092127231801</v>
      </c>
      <c r="AG1161">
        <v>490.33640424106198</v>
      </c>
      <c r="AH1161">
        <v>4903.3640424106197</v>
      </c>
      <c r="AI1161">
        <v>70488.318311188006</v>
      </c>
      <c r="AJ1161">
        <v>35244.159155594003</v>
      </c>
      <c r="AK1161">
        <v>11748.053051864599</v>
      </c>
      <c r="AL1161" s="10">
        <v>117480.530518646</v>
      </c>
      <c r="AM1161">
        <v>13.867841815837799</v>
      </c>
      <c r="AN1161">
        <v>6.9339209079189201</v>
      </c>
      <c r="AO1161">
        <v>2.3113069693063002</v>
      </c>
      <c r="AP1161">
        <v>23.113069693063</v>
      </c>
      <c r="AQ1161" s="3">
        <v>131359.50599153701</v>
      </c>
      <c r="AR1161" s="1">
        <v>185724.20102857199</v>
      </c>
      <c r="AS1161">
        <v>0.41427390648995599</v>
      </c>
      <c r="AT1161">
        <v>3147264.6776938699</v>
      </c>
      <c r="AU1161" s="1">
        <v>4386732916.2420797</v>
      </c>
      <c r="AV1161">
        <v>456.35462330627701</v>
      </c>
    </row>
    <row r="1162" spans="1:48" x14ac:dyDescent="0.25">
      <c r="A1162">
        <v>1160</v>
      </c>
      <c r="B1162" t="s">
        <v>1206</v>
      </c>
      <c r="C1162" s="13">
        <v>335432</v>
      </c>
      <c r="D1162">
        <v>1160</v>
      </c>
      <c r="E1162">
        <v>0.45799701892894101</v>
      </c>
      <c r="F1162">
        <v>2329</v>
      </c>
      <c r="G1162">
        <v>233909989.962722</v>
      </c>
      <c r="H1162">
        <v>232569715.894573</v>
      </c>
      <c r="I1162">
        <v>4.79235177966102E-3</v>
      </c>
      <c r="J1162">
        <v>24.3201822069807</v>
      </c>
      <c r="K1162">
        <f t="shared" si="18"/>
        <v>5074.790692577445</v>
      </c>
      <c r="L1162">
        <v>24.1808307002328</v>
      </c>
      <c r="M1162">
        <v>5384.5883342493298</v>
      </c>
      <c r="N1162">
        <v>130954.16939852601</v>
      </c>
      <c r="O1162" s="3">
        <v>201674.79877559</v>
      </c>
      <c r="P1162">
        <v>4904767.8527785102</v>
      </c>
      <c r="Q1162">
        <v>0.62413748999999996</v>
      </c>
      <c r="R1162">
        <v>15.179137479007499</v>
      </c>
      <c r="S1162" s="9">
        <v>4.89369136173769</v>
      </c>
      <c r="T1162">
        <v>0.20434472182260999</v>
      </c>
      <c r="U1162">
        <v>9617937.3975077793</v>
      </c>
      <c r="V1162" s="3">
        <v>9622103.1187368091</v>
      </c>
      <c r="W1162" s="1">
        <v>4618118.2574368697</v>
      </c>
      <c r="X1162">
        <v>975</v>
      </c>
      <c r="Y1162">
        <v>117.061358319467</v>
      </c>
      <c r="Z1162">
        <v>40908.246666666601</v>
      </c>
      <c r="AA1162">
        <v>32696773775.2229</v>
      </c>
      <c r="AB1162">
        <v>32676440749.0858</v>
      </c>
      <c r="AC1162">
        <v>458326.78666666598</v>
      </c>
      <c r="AD1162" s="1">
        <v>4478973000000</v>
      </c>
      <c r="AE1162">
        <v>3230.7530005495901</v>
      </c>
      <c r="AF1162">
        <v>1615.37650027479</v>
      </c>
      <c r="AG1162">
        <v>538.458833424933</v>
      </c>
      <c r="AH1162">
        <v>5384.5883342493298</v>
      </c>
      <c r="AI1162">
        <v>78572.501639115799</v>
      </c>
      <c r="AJ1162">
        <v>39286.250819557899</v>
      </c>
      <c r="AK1162">
        <v>13095.416939852599</v>
      </c>
      <c r="AL1162" s="10">
        <v>130954.16939852601</v>
      </c>
      <c r="AM1162">
        <v>15.482904891829</v>
      </c>
      <c r="AN1162">
        <v>7.74145244591453</v>
      </c>
      <c r="AO1162">
        <v>2.58048414863817</v>
      </c>
      <c r="AP1162">
        <v>25.804841486381701</v>
      </c>
      <c r="AQ1162" s="3">
        <v>114134.82436148</v>
      </c>
      <c r="AR1162" s="1">
        <v>87539.9744141095</v>
      </c>
      <c r="AS1162">
        <v>0.56593498570181699</v>
      </c>
      <c r="AT1162">
        <v>2775779.7246329398</v>
      </c>
      <c r="AU1162" s="1">
        <v>4389508695.9667196</v>
      </c>
      <c r="AV1162">
        <v>456.38773830074399</v>
      </c>
    </row>
    <row r="1163" spans="1:48" x14ac:dyDescent="0.25">
      <c r="A1163">
        <v>1161</v>
      </c>
      <c r="B1163" t="s">
        <v>1207</v>
      </c>
      <c r="C1163" s="13">
        <v>335719</v>
      </c>
      <c r="D1163">
        <v>1161</v>
      </c>
      <c r="E1163">
        <v>0.45824335887480999</v>
      </c>
      <c r="F1163">
        <v>2331</v>
      </c>
      <c r="G1163">
        <v>240941677.67403701</v>
      </c>
      <c r="H1163">
        <v>233588436.21790999</v>
      </c>
      <c r="I1163">
        <v>4.8552972928112099E-3</v>
      </c>
      <c r="J1163">
        <v>25.037816697977899</v>
      </c>
      <c r="K1163">
        <f t="shared" si="18"/>
        <v>5156.8040406195269</v>
      </c>
      <c r="L1163">
        <v>24.273693556262401</v>
      </c>
      <c r="M1163">
        <v>5173.1388632506096</v>
      </c>
      <c r="N1163">
        <v>129524.102611254</v>
      </c>
      <c r="O1163" s="3">
        <v>253225.22097279999</v>
      </c>
      <c r="P1163">
        <v>6340206.6660219096</v>
      </c>
      <c r="Q1163">
        <v>0.84447700000000003</v>
      </c>
      <c r="R1163">
        <v>21.1438603316582</v>
      </c>
      <c r="S1163" s="9">
        <v>5.0964582815103299</v>
      </c>
      <c r="T1163">
        <v>0.196214693570227</v>
      </c>
      <c r="U1163">
        <v>9623110.5363710299</v>
      </c>
      <c r="V1163" s="3">
        <v>9627292.6696310397</v>
      </c>
      <c r="W1163" s="1">
        <v>4599264.3060427401</v>
      </c>
      <c r="X1163">
        <v>1324</v>
      </c>
      <c r="Y1163">
        <v>114.63521471868</v>
      </c>
      <c r="Z1163">
        <v>40689.684027777701</v>
      </c>
      <c r="AA1163">
        <v>33064328344.251999</v>
      </c>
      <c r="AB1163">
        <v>33079593759.170101</v>
      </c>
      <c r="AC1163">
        <v>463933.309027777</v>
      </c>
      <c r="AD1163" s="1">
        <v>4519731000000</v>
      </c>
      <c r="AE1163">
        <v>3103.8833179503599</v>
      </c>
      <c r="AF1163">
        <v>1551.94165897518</v>
      </c>
      <c r="AG1163">
        <v>517.31388632506105</v>
      </c>
      <c r="AH1163">
        <v>5173.1388632506096</v>
      </c>
      <c r="AI1163">
        <v>77714.461566752696</v>
      </c>
      <c r="AJ1163">
        <v>38857.230783376297</v>
      </c>
      <c r="AK1163">
        <v>12952.4102611254</v>
      </c>
      <c r="AL1163" s="10">
        <v>129524.102611254</v>
      </c>
      <c r="AM1163">
        <v>15.0702762708463</v>
      </c>
      <c r="AN1163">
        <v>7.5351381354231499</v>
      </c>
      <c r="AO1163">
        <v>2.51171271180772</v>
      </c>
      <c r="AP1163">
        <v>25.1171271180772</v>
      </c>
      <c r="AQ1163" s="3">
        <v>151777.024287532</v>
      </c>
      <c r="AR1163" s="1">
        <v>101448.196685267</v>
      </c>
      <c r="AS1163">
        <v>0.59937562184548498</v>
      </c>
      <c r="AT1163">
        <v>3800165.3130757702</v>
      </c>
      <c r="AU1163" s="1">
        <v>4393308861.2797899</v>
      </c>
      <c r="AV1163">
        <v>456.53729578134403</v>
      </c>
    </row>
    <row r="1164" spans="1:48" x14ac:dyDescent="0.25">
      <c r="A1164">
        <v>1162</v>
      </c>
      <c r="B1164" t="s">
        <v>1208</v>
      </c>
      <c r="C1164" s="13">
        <v>335995</v>
      </c>
      <c r="D1164">
        <v>1162</v>
      </c>
      <c r="E1164">
        <v>0.45847719948791099</v>
      </c>
      <c r="F1164">
        <v>2333</v>
      </c>
      <c r="G1164">
        <v>227905271.64817399</v>
      </c>
      <c r="H1164">
        <v>233848735.28365201</v>
      </c>
      <c r="I1164">
        <v>4.6939360882524697E-3</v>
      </c>
      <c r="J1164">
        <v>23.671039683910301</v>
      </c>
      <c r="K1164">
        <f t="shared" si="18"/>
        <v>5042.897738457048</v>
      </c>
      <c r="L1164">
        <v>24.288348632307301</v>
      </c>
      <c r="M1164">
        <v>4910.6528751104997</v>
      </c>
      <c r="N1164">
        <v>116240.259080649</v>
      </c>
      <c r="O1164" s="3">
        <v>266069.35000640998</v>
      </c>
      <c r="P1164">
        <v>6298138.1426739497</v>
      </c>
      <c r="Q1164">
        <v>0.89803063000000005</v>
      </c>
      <c r="R1164">
        <v>21.257318680096901</v>
      </c>
      <c r="S1164" s="9">
        <v>5.3716157332575296</v>
      </c>
      <c r="T1164">
        <v>0.18616372608499299</v>
      </c>
      <c r="U1164">
        <v>9628021.1892461404</v>
      </c>
      <c r="V1164" s="3">
        <v>9632227.0265929308</v>
      </c>
      <c r="W1164" s="1">
        <v>4575807.7456377996</v>
      </c>
      <c r="X1164">
        <v>1155</v>
      </c>
      <c r="Y1164">
        <v>110.623285862057</v>
      </c>
      <c r="Z1164">
        <v>40452.169675090197</v>
      </c>
      <c r="AA1164">
        <v>31425853164.546902</v>
      </c>
      <c r="AB1164">
        <v>31428995058.124699</v>
      </c>
      <c r="AC1164">
        <v>438976.60649819497</v>
      </c>
      <c r="AD1164" s="1">
        <v>4556984000000</v>
      </c>
      <c r="AE1164">
        <v>2946.3917250662998</v>
      </c>
      <c r="AF1164">
        <v>1473.1958625331499</v>
      </c>
      <c r="AG1164">
        <v>491.06528751104997</v>
      </c>
      <c r="AH1164">
        <v>4910.6528751104997</v>
      </c>
      <c r="AI1164">
        <v>69744.1554483894</v>
      </c>
      <c r="AJ1164">
        <v>34872.0777241947</v>
      </c>
      <c r="AK1164">
        <v>11624.025908064899</v>
      </c>
      <c r="AL1164" s="10">
        <v>116240.259080649</v>
      </c>
      <c r="AM1164">
        <v>13.8301744484171</v>
      </c>
      <c r="AN1164">
        <v>6.9150872242085901</v>
      </c>
      <c r="AO1164">
        <v>2.3050290747361899</v>
      </c>
      <c r="AP1164">
        <v>23.050290747361899</v>
      </c>
      <c r="AQ1164" s="3">
        <v>127769.895170676</v>
      </c>
      <c r="AR1164" s="1">
        <v>138299.45483573299</v>
      </c>
      <c r="AS1164">
        <v>0.480212753432885</v>
      </c>
      <c r="AT1164">
        <v>3024446.25899413</v>
      </c>
      <c r="AU1164" s="1">
        <v>4396333307.5387897</v>
      </c>
      <c r="AV1164">
        <v>456.618574172769</v>
      </c>
    </row>
    <row r="1165" spans="1:48" x14ac:dyDescent="0.25">
      <c r="A1165">
        <v>1163</v>
      </c>
      <c r="B1165" t="s">
        <v>1209</v>
      </c>
      <c r="C1165" s="13">
        <v>336301</v>
      </c>
      <c r="D1165">
        <v>1163</v>
      </c>
      <c r="E1165">
        <v>0.45873864271692899</v>
      </c>
      <c r="F1165">
        <v>2335</v>
      </c>
      <c r="G1165">
        <v>235077360.972451</v>
      </c>
      <c r="H1165">
        <v>234771249.53155401</v>
      </c>
      <c r="I1165">
        <v>4.68732549853885E-3</v>
      </c>
      <c r="J1165">
        <v>24.402042914912499</v>
      </c>
      <c r="K1165">
        <f t="shared" si="18"/>
        <v>5205.9629574517903</v>
      </c>
      <c r="L1165">
        <v>24.370267228446401</v>
      </c>
      <c r="M1165">
        <v>5490.30780937895</v>
      </c>
      <c r="N1165">
        <v>133974.72678054401</v>
      </c>
      <c r="O1165" s="3">
        <v>508078.32476569002</v>
      </c>
      <c r="P1165">
        <v>12398149.0850692</v>
      </c>
      <c r="Q1165">
        <v>0.85086980999999995</v>
      </c>
      <c r="R1165">
        <v>20.7629616186234</v>
      </c>
      <c r="S1165" s="9">
        <v>4.8072317800883502</v>
      </c>
      <c r="T1165">
        <v>0.20801992617498</v>
      </c>
      <c r="U1165">
        <v>9633511.4970555194</v>
      </c>
      <c r="V1165" s="3">
        <v>9637743.5902832095</v>
      </c>
      <c r="W1165" s="1">
        <v>4549354.1266147196</v>
      </c>
      <c r="X1165">
        <v>2154</v>
      </c>
      <c r="Y1165">
        <v>111.982133496515</v>
      </c>
      <c r="Z1165">
        <v>40231.739413680698</v>
      </c>
      <c r="AA1165">
        <v>31264391867.8699</v>
      </c>
      <c r="AB1165">
        <v>31270030012.987</v>
      </c>
      <c r="AC1165">
        <v>466955.46579804498</v>
      </c>
      <c r="AD1165" s="1">
        <v>4598074000000</v>
      </c>
      <c r="AE1165">
        <v>3294.1846856273701</v>
      </c>
      <c r="AF1165">
        <v>1647.09234281368</v>
      </c>
      <c r="AG1165">
        <v>549.03078093789497</v>
      </c>
      <c r="AH1165">
        <v>5490.30780937895</v>
      </c>
      <c r="AI1165">
        <v>80384.836068326593</v>
      </c>
      <c r="AJ1165">
        <v>40192.418034163296</v>
      </c>
      <c r="AK1165">
        <v>13397.472678054401</v>
      </c>
      <c r="AL1165" s="10">
        <v>133974.72678054401</v>
      </c>
      <c r="AM1165">
        <v>15.4409158738373</v>
      </c>
      <c r="AN1165">
        <v>7.7204579369186899</v>
      </c>
      <c r="AO1165">
        <v>2.5734859789728901</v>
      </c>
      <c r="AP1165">
        <v>25.734859789728901</v>
      </c>
      <c r="AQ1165" s="3">
        <v>241209.51555149301</v>
      </c>
      <c r="AR1165" s="1">
        <v>266868.80921419599</v>
      </c>
      <c r="AS1165">
        <v>0.47474868301601297</v>
      </c>
      <c r="AT1165">
        <v>5886004.9499727897</v>
      </c>
      <c r="AU1165" s="1">
        <v>4402219312.48876</v>
      </c>
      <c r="AV1165">
        <v>456.96933188217997</v>
      </c>
    </row>
    <row r="1166" spans="1:48" x14ac:dyDescent="0.25">
      <c r="A1166">
        <v>1164</v>
      </c>
      <c r="B1166" t="s">
        <v>1210</v>
      </c>
      <c r="C1166" s="13">
        <v>336516</v>
      </c>
      <c r="D1166">
        <v>1164</v>
      </c>
      <c r="E1166">
        <v>0.45892266000015902</v>
      </c>
      <c r="F1166">
        <v>2336</v>
      </c>
      <c r="G1166">
        <v>238724074.49505299</v>
      </c>
      <c r="H1166">
        <v>235399542.40267101</v>
      </c>
      <c r="I1166">
        <v>4.7395678731735899E-3</v>
      </c>
      <c r="J1166">
        <v>24.7706510530316</v>
      </c>
      <c r="K1166">
        <f t="shared" si="18"/>
        <v>5226.3522151957923</v>
      </c>
      <c r="L1166">
        <v>24.425688675235399</v>
      </c>
      <c r="M1166">
        <v>3864.3629478309299</v>
      </c>
      <c r="N1166">
        <v>95722.7861229845</v>
      </c>
      <c r="O1166" s="3">
        <v>208266.02119447</v>
      </c>
      <c r="P1166">
        <v>5158884.9372114995</v>
      </c>
      <c r="Q1166">
        <v>0.55713396000000004</v>
      </c>
      <c r="R1166">
        <v>13.800570912953599</v>
      </c>
      <c r="S1166" s="9">
        <v>6.8326318816097897</v>
      </c>
      <c r="T1166">
        <v>0.14635648712343499</v>
      </c>
      <c r="U1166">
        <v>9637375.8600033503</v>
      </c>
      <c r="V1166" s="3">
        <v>9641629.8293089904</v>
      </c>
      <c r="W1166" s="1">
        <v>4694484.4644348295</v>
      </c>
      <c r="X1166">
        <v>1951</v>
      </c>
      <c r="Y1166">
        <v>117.22735115722099</v>
      </c>
      <c r="Z1166">
        <v>41620.453703703701</v>
      </c>
      <c r="AA1166">
        <v>31786007875.770401</v>
      </c>
      <c r="AB1166">
        <v>31776907973.553501</v>
      </c>
      <c r="AC1166">
        <v>318490.592592592</v>
      </c>
      <c r="AD1166" s="1">
        <v>4627426000000</v>
      </c>
      <c r="AE1166">
        <v>2318.6177686985502</v>
      </c>
      <c r="AF1166">
        <v>1159.3088843492701</v>
      </c>
      <c r="AG1166">
        <v>386.43629478309299</v>
      </c>
      <c r="AH1166">
        <v>3864.3629478309299</v>
      </c>
      <c r="AI1166">
        <v>57433.671673790697</v>
      </c>
      <c r="AJ1166">
        <v>28716.835836895301</v>
      </c>
      <c r="AK1166">
        <v>9572.2786122984508</v>
      </c>
      <c r="AL1166" s="10">
        <v>95722.7861229845</v>
      </c>
      <c r="AM1166">
        <v>10.989246286693101</v>
      </c>
      <c r="AN1166">
        <v>5.4946231433465602</v>
      </c>
      <c r="AO1166">
        <v>1.8315410477821801</v>
      </c>
      <c r="AP1166">
        <v>18.3154104778218</v>
      </c>
      <c r="AQ1166" s="3">
        <v>228710.56210773901</v>
      </c>
      <c r="AR1166" s="1">
        <v>-20444.5409132696</v>
      </c>
      <c r="AS1166">
        <v>1.0981655134909301</v>
      </c>
      <c r="AT1166">
        <v>5665309.5261135297</v>
      </c>
      <c r="AU1166" s="1">
        <v>4407884622.0148697</v>
      </c>
      <c r="AV1166">
        <v>457.37394556834698</v>
      </c>
    </row>
    <row r="1167" spans="1:48" x14ac:dyDescent="0.25">
      <c r="A1167">
        <v>1165</v>
      </c>
      <c r="B1167" t="s">
        <v>1211</v>
      </c>
      <c r="C1167" s="13">
        <v>336813</v>
      </c>
      <c r="D1167">
        <v>1165</v>
      </c>
      <c r="E1167">
        <v>0.45917559663842999</v>
      </c>
      <c r="F1167">
        <v>2338</v>
      </c>
      <c r="G1167">
        <v>240830570.95576</v>
      </c>
      <c r="H1167">
        <v>236316768.50038001</v>
      </c>
      <c r="I1167">
        <v>4.7315431297486896E-3</v>
      </c>
      <c r="J1167">
        <v>24.975461480143</v>
      </c>
      <c r="K1167">
        <f t="shared" si="18"/>
        <v>5278.5023395675025</v>
      </c>
      <c r="L1167">
        <v>24.507355213957901</v>
      </c>
      <c r="M1167">
        <v>5311.6694036796598</v>
      </c>
      <c r="N1167">
        <v>132661.39458685499</v>
      </c>
      <c r="O1167" s="3">
        <v>268419.59089975001</v>
      </c>
      <c r="P1167">
        <v>6703903.1530324398</v>
      </c>
      <c r="Q1167">
        <v>0.77385419</v>
      </c>
      <c r="R1167">
        <v>19.327365513592198</v>
      </c>
      <c r="S1167" s="9">
        <v>4.9736382275738098</v>
      </c>
      <c r="T1167">
        <v>0.20106005990866099</v>
      </c>
      <c r="U1167">
        <v>9642687.52940703</v>
      </c>
      <c r="V1167" s="3">
        <v>9646957.9140521307</v>
      </c>
      <c r="W1167" s="1">
        <v>4708381.85889637</v>
      </c>
      <c r="X1167">
        <v>1462</v>
      </c>
      <c r="Y1167">
        <v>120.77743053939599</v>
      </c>
      <c r="Z1167">
        <v>41718.6241610738</v>
      </c>
      <c r="AA1167">
        <v>24176711300.592201</v>
      </c>
      <c r="AB1167">
        <v>24238446169.015301</v>
      </c>
      <c r="AC1167">
        <v>363926.399328859</v>
      </c>
      <c r="AD1167" s="1">
        <v>4658266000000</v>
      </c>
      <c r="AE1167">
        <v>3187.0016422078002</v>
      </c>
      <c r="AF1167">
        <v>1593.5008211039001</v>
      </c>
      <c r="AG1167">
        <v>531.16694036796696</v>
      </c>
      <c r="AH1167">
        <v>5311.6694036796598</v>
      </c>
      <c r="AI1167">
        <v>79596.836752113406</v>
      </c>
      <c r="AJ1167">
        <v>39798.418376056703</v>
      </c>
      <c r="AK1167">
        <v>13266.1394586855</v>
      </c>
      <c r="AL1167" s="10">
        <v>132661.39458685499</v>
      </c>
      <c r="AM1167">
        <v>15.0794357246861</v>
      </c>
      <c r="AN1167">
        <v>7.5397178623430596</v>
      </c>
      <c r="AO1167">
        <v>2.5132392874476799</v>
      </c>
      <c r="AP1167">
        <v>25.1323928744768</v>
      </c>
      <c r="AQ1167" s="3">
        <v>176576.60344859699</v>
      </c>
      <c r="AR1167" s="1">
        <v>91842.987451152905</v>
      </c>
      <c r="AS1167">
        <v>0.65783798737158905</v>
      </c>
      <c r="AT1167">
        <v>4410082.1577249197</v>
      </c>
      <c r="AU1167" s="1">
        <v>4412294704.1725998</v>
      </c>
      <c r="AV1167">
        <v>457.57935126659902</v>
      </c>
    </row>
    <row r="1168" spans="1:48" x14ac:dyDescent="0.25">
      <c r="A1168">
        <v>1166</v>
      </c>
      <c r="B1168" t="s">
        <v>1212</v>
      </c>
      <c r="C1168" s="13">
        <v>337149</v>
      </c>
      <c r="D1168">
        <v>1166</v>
      </c>
      <c r="E1168">
        <v>0.459459087074027</v>
      </c>
      <c r="F1168">
        <v>2341</v>
      </c>
      <c r="G1168">
        <v>241771797.501248</v>
      </c>
      <c r="H1168">
        <v>237118318.84044701</v>
      </c>
      <c r="I1168">
        <v>4.7368303646990002E-3</v>
      </c>
      <c r="J1168">
        <v>25.057601562464502</v>
      </c>
      <c r="K1168">
        <f t="shared" si="18"/>
        <v>5289.9512191116382</v>
      </c>
      <c r="L1168">
        <v>24.575307864990599</v>
      </c>
      <c r="M1168">
        <v>5953.2991475500103</v>
      </c>
      <c r="N1168">
        <v>149175.398021467</v>
      </c>
      <c r="O1168" s="3">
        <v>389891.53975489998</v>
      </c>
      <c r="P1168">
        <v>9769746.85575407</v>
      </c>
      <c r="Q1168">
        <v>0.77605933000000005</v>
      </c>
      <c r="R1168">
        <v>19.446185479973099</v>
      </c>
      <c r="S1168" s="9">
        <v>4.4403332928226096</v>
      </c>
      <c r="T1168">
        <v>0.22520831974852101</v>
      </c>
      <c r="U1168">
        <v>9648640.82855458</v>
      </c>
      <c r="V1168" s="3">
        <v>9652944.7637032904</v>
      </c>
      <c r="W1168" s="1">
        <v>4698586.4329549298</v>
      </c>
      <c r="X1168">
        <v>1695</v>
      </c>
      <c r="Y1168">
        <v>124.028311274302</v>
      </c>
      <c r="Z1168">
        <v>41546.967359050403</v>
      </c>
      <c r="AA1168">
        <v>23341039133.401199</v>
      </c>
      <c r="AB1168">
        <v>23321276147.187199</v>
      </c>
      <c r="AC1168">
        <v>404837.25222551898</v>
      </c>
      <c r="AD1168" s="1">
        <v>4691951000000</v>
      </c>
      <c r="AE1168">
        <v>3571.9794885300098</v>
      </c>
      <c r="AF1168">
        <v>1785.9897442649999</v>
      </c>
      <c r="AG1168">
        <v>595.32991475500103</v>
      </c>
      <c r="AH1168">
        <v>5953.2991475500103</v>
      </c>
      <c r="AI1168">
        <v>89505.238812880707</v>
      </c>
      <c r="AJ1168">
        <v>44752.619406440303</v>
      </c>
      <c r="AK1168">
        <v>14917.539802146701</v>
      </c>
      <c r="AL1168" s="10">
        <v>149175.398021467</v>
      </c>
      <c r="AM1168">
        <v>16.919860903350902</v>
      </c>
      <c r="AN1168">
        <v>8.4599304516754898</v>
      </c>
      <c r="AO1168">
        <v>2.81997681722516</v>
      </c>
      <c r="AP1168">
        <v>28.199768172251598</v>
      </c>
      <c r="AQ1168" s="3">
        <v>210227.987609943</v>
      </c>
      <c r="AR1168" s="1">
        <v>179663.55214495599</v>
      </c>
      <c r="AS1168">
        <v>0.539196074226438</v>
      </c>
      <c r="AT1168">
        <v>5267809.1508086799</v>
      </c>
      <c r="AU1168" s="1">
        <v>4417562513.32341</v>
      </c>
      <c r="AV1168">
        <v>457.84298450097702</v>
      </c>
    </row>
    <row r="1169" spans="1:48" x14ac:dyDescent="0.25">
      <c r="A1169">
        <v>1167</v>
      </c>
      <c r="B1169" t="s">
        <v>1213</v>
      </c>
      <c r="C1169" s="13">
        <v>337462</v>
      </c>
      <c r="D1169">
        <v>1167</v>
      </c>
      <c r="E1169">
        <v>0.45972452313318701</v>
      </c>
      <c r="F1169">
        <v>2343</v>
      </c>
      <c r="G1169">
        <v>246986408.41279</v>
      </c>
      <c r="H1169">
        <v>238129345.89839101</v>
      </c>
      <c r="I1169">
        <v>4.8143396265341804E-3</v>
      </c>
      <c r="J1169">
        <v>25.583272050203099</v>
      </c>
      <c r="K1169">
        <f t="shared" si="18"/>
        <v>5313.9732621274106</v>
      </c>
      <c r="L1169">
        <v>24.665842458317101</v>
      </c>
      <c r="M1169">
        <v>5574.1572423502803</v>
      </c>
      <c r="N1169">
        <v>142605.18118165701</v>
      </c>
      <c r="O1169" s="3">
        <v>275603.50987882999</v>
      </c>
      <c r="P1169">
        <v>7050839.57122094</v>
      </c>
      <c r="Q1169">
        <v>2.36818821</v>
      </c>
      <c r="R1169">
        <v>60.586003242513499</v>
      </c>
      <c r="S1169" s="9">
        <v>4.7450947148961697</v>
      </c>
      <c r="T1169">
        <v>0.21074394929583201</v>
      </c>
      <c r="U1169">
        <v>9654214.9857969303</v>
      </c>
      <c r="V1169" s="3">
        <v>9658534.2399456408</v>
      </c>
      <c r="W1169" s="1">
        <v>4712225.94303424</v>
      </c>
      <c r="X1169">
        <v>1290</v>
      </c>
      <c r="Y1169">
        <v>126.921521453502</v>
      </c>
      <c r="Z1169">
        <v>41527.687898089098</v>
      </c>
      <c r="AA1169">
        <v>30186755099.530701</v>
      </c>
      <c r="AB1169">
        <v>30157972953.2258</v>
      </c>
      <c r="AC1169">
        <v>460344.54777070001</v>
      </c>
      <c r="AD1169" s="1">
        <v>4732532000000</v>
      </c>
      <c r="AE1169">
        <v>3344.4943454101599</v>
      </c>
      <c r="AF1169">
        <v>1672.2471727050799</v>
      </c>
      <c r="AG1169">
        <v>557.41572423502805</v>
      </c>
      <c r="AH1169">
        <v>5574.1572423502803</v>
      </c>
      <c r="AI1169">
        <v>85563.108708994201</v>
      </c>
      <c r="AJ1169">
        <v>42781.554354497101</v>
      </c>
      <c r="AK1169">
        <v>14260.518118165701</v>
      </c>
      <c r="AL1169" s="10">
        <v>142605.18118165701</v>
      </c>
      <c r="AM1169">
        <v>16.1015316578276</v>
      </c>
      <c r="AN1169">
        <v>8.0507658289138302</v>
      </c>
      <c r="AO1169">
        <v>2.68358860963794</v>
      </c>
      <c r="AP1169">
        <v>26.835886096379401</v>
      </c>
      <c r="AQ1169" s="3">
        <v>163728.76267501799</v>
      </c>
      <c r="AR1169" s="1">
        <v>111874.747203811</v>
      </c>
      <c r="AS1169">
        <v>0.59407357601143096</v>
      </c>
      <c r="AT1169">
        <v>4188717.4779581302</v>
      </c>
      <c r="AU1169" s="1">
        <v>4421751230.8013601</v>
      </c>
      <c r="AV1169">
        <v>458.01250928289301</v>
      </c>
    </row>
    <row r="1170" spans="1:48" x14ac:dyDescent="0.25">
      <c r="A1170">
        <v>1168</v>
      </c>
      <c r="B1170" t="s">
        <v>1214</v>
      </c>
      <c r="C1170" s="13">
        <v>337729</v>
      </c>
      <c r="D1170">
        <v>1168</v>
      </c>
      <c r="E1170">
        <v>0.45995124623558598</v>
      </c>
      <c r="F1170">
        <v>2345</v>
      </c>
      <c r="G1170">
        <v>245481279.48792201</v>
      </c>
      <c r="H1170">
        <v>238896955.064798</v>
      </c>
      <c r="I1170">
        <v>4.7991147565750996E-3</v>
      </c>
      <c r="J1170">
        <v>25.414834361667801</v>
      </c>
      <c r="K1170">
        <f t="shared" si="18"/>
        <v>5295.7338281706689</v>
      </c>
      <c r="L1170">
        <v>24.733155029759999</v>
      </c>
      <c r="M1170">
        <v>4761.1851503793096</v>
      </c>
      <c r="N1170">
        <v>121004.73196212199</v>
      </c>
      <c r="O1170" s="3">
        <v>257010.81232917</v>
      </c>
      <c r="P1170">
        <v>6531887.2245035404</v>
      </c>
      <c r="Q1170">
        <v>0.64999116000000001</v>
      </c>
      <c r="R1170">
        <v>16.5194176679483</v>
      </c>
      <c r="S1170" s="9">
        <v>5.55805909195655</v>
      </c>
      <c r="T1170">
        <v>0.179918921957337</v>
      </c>
      <c r="U1170">
        <v>9658976.1709473096</v>
      </c>
      <c r="V1170" s="3">
        <v>9663306.3664791808</v>
      </c>
      <c r="W1170" s="1">
        <v>4703011.5203100098</v>
      </c>
      <c r="X1170">
        <v>995</v>
      </c>
      <c r="Y1170">
        <v>127.66768426145499</v>
      </c>
      <c r="Z1170">
        <v>41310.615671641703</v>
      </c>
      <c r="AA1170">
        <v>34215979526.669998</v>
      </c>
      <c r="AB1170">
        <v>34206276318.884998</v>
      </c>
      <c r="AC1170">
        <v>456043.783582089</v>
      </c>
      <c r="AD1170" s="1">
        <v>4771770000000</v>
      </c>
      <c r="AE1170">
        <v>2856.7110902275799</v>
      </c>
      <c r="AF1170">
        <v>1428.35554511379</v>
      </c>
      <c r="AG1170">
        <v>476.11851503793099</v>
      </c>
      <c r="AH1170">
        <v>4761.1851503793096</v>
      </c>
      <c r="AI1170">
        <v>72602.839177273607</v>
      </c>
      <c r="AJ1170">
        <v>36301.419588636803</v>
      </c>
      <c r="AK1170">
        <v>12100.4731962122</v>
      </c>
      <c r="AL1170" s="10">
        <v>121004.73196212199</v>
      </c>
      <c r="AM1170">
        <v>13.709684348382901</v>
      </c>
      <c r="AN1170">
        <v>6.8548421741914902</v>
      </c>
      <c r="AO1170">
        <v>2.2849473913971599</v>
      </c>
      <c r="AP1170">
        <v>22.8494739139716</v>
      </c>
      <c r="AQ1170" s="3">
        <v>127029.345840147</v>
      </c>
      <c r="AR1170" s="1">
        <v>129981.466489022</v>
      </c>
      <c r="AS1170">
        <v>0.494256816236404</v>
      </c>
      <c r="AT1170">
        <v>3228429.7835983601</v>
      </c>
      <c r="AU1170" s="1">
        <v>4424979660.58496</v>
      </c>
      <c r="AV1170">
        <v>458.12098324609298</v>
      </c>
    </row>
    <row r="1171" spans="1:48" x14ac:dyDescent="0.25">
      <c r="A1171">
        <v>1169</v>
      </c>
      <c r="B1171" t="s">
        <v>1215</v>
      </c>
      <c r="C1171" s="13">
        <v>338009</v>
      </c>
      <c r="D1171">
        <v>1169</v>
      </c>
      <c r="E1171">
        <v>0.46018676859993801</v>
      </c>
      <c r="F1171">
        <v>2347</v>
      </c>
      <c r="G1171">
        <v>248884868.299036</v>
      </c>
      <c r="H1171">
        <v>239723618.434742</v>
      </c>
      <c r="I1171">
        <v>4.7836142916423104E-3</v>
      </c>
      <c r="J1171">
        <v>25.7540225053611</v>
      </c>
      <c r="K1171">
        <f t="shared" si="18"/>
        <v>5383.7999753360609</v>
      </c>
      <c r="L1171">
        <v>24.806037853683598</v>
      </c>
      <c r="M1171">
        <v>4945.9696514010402</v>
      </c>
      <c r="N1171">
        <v>127378.613713015</v>
      </c>
      <c r="O1171" s="3">
        <v>294350.30189255998</v>
      </c>
      <c r="P1171">
        <v>7580704.2994008204</v>
      </c>
      <c r="Q1171">
        <v>0.84042759</v>
      </c>
      <c r="R1171">
        <v>21.644391066986302</v>
      </c>
      <c r="S1171" s="9">
        <v>5.3531462749349696</v>
      </c>
      <c r="T1171">
        <v>0.18680602932191401</v>
      </c>
      <c r="U1171">
        <v>9663922.1405987106</v>
      </c>
      <c r="V1171" s="3">
        <v>9668281.4570114892</v>
      </c>
      <c r="W1171" s="1">
        <v>4688096.0711051999</v>
      </c>
      <c r="X1171">
        <v>1181</v>
      </c>
      <c r="Y1171">
        <v>127.20994395263401</v>
      </c>
      <c r="Z1171">
        <v>41050.192170818496</v>
      </c>
      <c r="AA1171">
        <v>33211364586.1479</v>
      </c>
      <c r="AB1171">
        <v>33227908318.269699</v>
      </c>
      <c r="AC1171">
        <v>456488.02846975002</v>
      </c>
      <c r="AD1171" s="1">
        <v>4811710000000</v>
      </c>
      <c r="AE1171">
        <v>2967.5817908406202</v>
      </c>
      <c r="AF1171">
        <v>1483.7908954203101</v>
      </c>
      <c r="AG1171">
        <v>494.59696514010398</v>
      </c>
      <c r="AH1171">
        <v>4945.9696514010402</v>
      </c>
      <c r="AI1171">
        <v>76427.168227809205</v>
      </c>
      <c r="AJ1171">
        <v>38213.584113904602</v>
      </c>
      <c r="AK1171">
        <v>12737.8613713015</v>
      </c>
      <c r="AL1171" s="10">
        <v>127378.613713015</v>
      </c>
      <c r="AM1171">
        <v>14.195766666282699</v>
      </c>
      <c r="AN1171">
        <v>7.0978833331413496</v>
      </c>
      <c r="AO1171">
        <v>2.3659611110471102</v>
      </c>
      <c r="AP1171">
        <v>23.659611110471101</v>
      </c>
      <c r="AQ1171" s="3">
        <v>150234.94380805999</v>
      </c>
      <c r="AR1171" s="1">
        <v>144115.35808449899</v>
      </c>
      <c r="AS1171">
        <v>0.51039507295255804</v>
      </c>
      <c r="AT1171">
        <v>3869154.1239244598</v>
      </c>
      <c r="AU1171" s="1">
        <v>4428848814.70889</v>
      </c>
      <c r="AV1171">
        <v>458.28688914028299</v>
      </c>
    </row>
    <row r="1172" spans="1:48" x14ac:dyDescent="0.25">
      <c r="A1172">
        <v>1170</v>
      </c>
      <c r="B1172" t="s">
        <v>1216</v>
      </c>
      <c r="C1172" s="13">
        <v>338293</v>
      </c>
      <c r="D1172">
        <v>1170</v>
      </c>
      <c r="E1172">
        <v>0.46042585695490401</v>
      </c>
      <c r="F1172">
        <v>2349</v>
      </c>
      <c r="G1172">
        <v>242934778.12356099</v>
      </c>
      <c r="H1172">
        <v>240382436.56053999</v>
      </c>
      <c r="I1172">
        <v>4.5312695178258301E-3</v>
      </c>
      <c r="J1172">
        <v>25.125267386800299</v>
      </c>
      <c r="K1172">
        <f t="shared" si="18"/>
        <v>5544.8627118644163</v>
      </c>
      <c r="L1172">
        <v>24.861294213717901</v>
      </c>
      <c r="M1172">
        <v>5020.8554542791098</v>
      </c>
      <c r="N1172">
        <v>126150.335799237</v>
      </c>
      <c r="O1172" s="3">
        <v>304580.89881066</v>
      </c>
      <c r="P1172">
        <v>7652676.5235297903</v>
      </c>
      <c r="Q1172">
        <v>0.81566782000000004</v>
      </c>
      <c r="R1172">
        <v>20.493872076308499</v>
      </c>
      <c r="S1172" s="9">
        <v>5.2760440974515701</v>
      </c>
      <c r="T1172">
        <v>0.189535944266087</v>
      </c>
      <c r="U1172">
        <v>9668942.9960529897</v>
      </c>
      <c r="V1172" s="3">
        <v>9673307.7307085302</v>
      </c>
      <c r="W1172" s="1">
        <v>4682480.8580803396</v>
      </c>
      <c r="X1172">
        <v>1284</v>
      </c>
      <c r="Y1172">
        <v>125.945707249018</v>
      </c>
      <c r="Z1172">
        <v>40862.361403508701</v>
      </c>
      <c r="AA1172">
        <v>31282727697.081699</v>
      </c>
      <c r="AB1172">
        <v>31287856130.754902</v>
      </c>
      <c r="AC1172">
        <v>424232.14035087702</v>
      </c>
      <c r="AD1172" s="1">
        <v>4849869000000</v>
      </c>
      <c r="AE1172">
        <v>3012.5132725674598</v>
      </c>
      <c r="AF1172">
        <v>1506.2566362837299</v>
      </c>
      <c r="AG1172">
        <v>502.08554542791097</v>
      </c>
      <c r="AH1172">
        <v>5020.8554542790998</v>
      </c>
      <c r="AI1172">
        <v>75690.201479542302</v>
      </c>
      <c r="AJ1172">
        <v>37845.1007397711</v>
      </c>
      <c r="AK1172">
        <v>12615.0335799237</v>
      </c>
      <c r="AL1172" s="10">
        <v>126150.335799237</v>
      </c>
      <c r="AM1172">
        <v>13.650509564030701</v>
      </c>
      <c r="AN1172">
        <v>6.8252547820153504</v>
      </c>
      <c r="AO1172">
        <v>2.2750849273384501</v>
      </c>
      <c r="AP1172">
        <v>22.7508492733845</v>
      </c>
      <c r="AQ1172" s="3">
        <v>161714.288107739</v>
      </c>
      <c r="AR1172" s="1">
        <v>142866.61070292001</v>
      </c>
      <c r="AS1172">
        <v>0.53094034701193604</v>
      </c>
      <c r="AT1172">
        <v>4063114.7289729998</v>
      </c>
      <c r="AU1172" s="1">
        <v>4432911929.4378595</v>
      </c>
      <c r="AV1172">
        <v>458.46913475934701</v>
      </c>
    </row>
    <row r="1173" spans="1:48" x14ac:dyDescent="0.25">
      <c r="A1173">
        <v>1171</v>
      </c>
      <c r="B1173" t="s">
        <v>1217</v>
      </c>
      <c r="C1173" s="13">
        <v>338589</v>
      </c>
      <c r="D1173">
        <v>1171</v>
      </c>
      <c r="E1173">
        <v>0.46067371117124201</v>
      </c>
      <c r="F1173">
        <v>2351</v>
      </c>
      <c r="G1173">
        <v>243255184.62963399</v>
      </c>
      <c r="H1173">
        <v>240854135.52334601</v>
      </c>
      <c r="I1173">
        <v>4.6290703798948004E-3</v>
      </c>
      <c r="J1173">
        <v>25.144869219925798</v>
      </c>
      <c r="K1173">
        <f t="shared" si="18"/>
        <v>5431.9479196376442</v>
      </c>
      <c r="L1173">
        <v>24.896676911670799</v>
      </c>
      <c r="M1173">
        <v>5204.9385431110804</v>
      </c>
      <c r="N1173">
        <v>130877.498964279</v>
      </c>
      <c r="O1173" s="3">
        <v>358480.92378329998</v>
      </c>
      <c r="P1173">
        <v>9013955.9463692605</v>
      </c>
      <c r="Q1173">
        <v>1.0223799899999999</v>
      </c>
      <c r="R1173">
        <v>25.707611141619001</v>
      </c>
      <c r="S1173" s="9">
        <v>5.0921859441326198</v>
      </c>
      <c r="T1173">
        <v>0.196379317442685</v>
      </c>
      <c r="U1173">
        <v>9674147.9345961008</v>
      </c>
      <c r="V1173" s="3">
        <v>9678528.9191485308</v>
      </c>
      <c r="W1173" s="1">
        <v>4680805.6101062195</v>
      </c>
      <c r="X1173">
        <v>1389</v>
      </c>
      <c r="Y1173">
        <v>123.607146770605</v>
      </c>
      <c r="Z1173">
        <v>40713.804713804697</v>
      </c>
      <c r="AA1173">
        <v>29895334368.1259</v>
      </c>
      <c r="AB1173">
        <v>29898942589.7286</v>
      </c>
      <c r="AC1173">
        <v>474066.32659932598</v>
      </c>
      <c r="AD1173" s="1">
        <v>4887875000000</v>
      </c>
      <c r="AE1173">
        <v>3122.96312586665</v>
      </c>
      <c r="AF1173">
        <v>1561.48156293332</v>
      </c>
      <c r="AG1173">
        <v>520.49385431110795</v>
      </c>
      <c r="AH1173">
        <v>5204.9385431110804</v>
      </c>
      <c r="AI1173">
        <v>78526.499378567605</v>
      </c>
      <c r="AJ1173">
        <v>39263.249689283803</v>
      </c>
      <c r="AK1173">
        <v>13087.7498964279</v>
      </c>
      <c r="AL1173" s="10">
        <v>130877.498964279</v>
      </c>
      <c r="AM1173">
        <v>14.456416103453</v>
      </c>
      <c r="AN1173">
        <v>7.2282080517264999</v>
      </c>
      <c r="AO1173">
        <v>2.4094026839088301</v>
      </c>
      <c r="AP1173">
        <v>24.094026839088301</v>
      </c>
      <c r="AQ1173" s="3">
        <v>171690.32686437099</v>
      </c>
      <c r="AR1173" s="1">
        <v>186790.596918928</v>
      </c>
      <c r="AS1173">
        <v>0.47893853054272301</v>
      </c>
      <c r="AT1173">
        <v>4317130.8153309301</v>
      </c>
      <c r="AU1173" s="1">
        <v>4437229060.25319</v>
      </c>
      <c r="AV1173">
        <v>458.66872103382298</v>
      </c>
    </row>
    <row r="1174" spans="1:48" x14ac:dyDescent="0.25">
      <c r="A1174">
        <v>1172</v>
      </c>
      <c r="B1174" t="s">
        <v>1218</v>
      </c>
      <c r="C1174" s="13">
        <v>338889</v>
      </c>
      <c r="D1174">
        <v>1172</v>
      </c>
      <c r="E1174">
        <v>0.460927237535247</v>
      </c>
      <c r="F1174">
        <v>2353</v>
      </c>
      <c r="G1174">
        <v>221323274.775906</v>
      </c>
      <c r="H1174">
        <v>240623734.813609</v>
      </c>
      <c r="I1174">
        <v>4.45918082963178E-3</v>
      </c>
      <c r="J1174">
        <v>22.865221888631599</v>
      </c>
      <c r="K1174">
        <f t="shared" si="18"/>
        <v>5127.6731673874974</v>
      </c>
      <c r="L1174">
        <v>24.859179829844901</v>
      </c>
      <c r="M1174">
        <v>5324.0536440983396</v>
      </c>
      <c r="N1174">
        <v>121735.667919286</v>
      </c>
      <c r="O1174" s="3">
        <v>303384.37244678999</v>
      </c>
      <c r="P1174">
        <v>6936950.9935390996</v>
      </c>
      <c r="Q1174">
        <v>1.4274777000000001</v>
      </c>
      <c r="R1174">
        <v>32.6395943515734</v>
      </c>
      <c r="S1174" s="9">
        <v>4.9809981473497196</v>
      </c>
      <c r="T1174">
        <v>0.200762973688732</v>
      </c>
      <c r="U1174">
        <v>9679471.9882401992</v>
      </c>
      <c r="V1174" s="3">
        <v>9683863.8078553304</v>
      </c>
      <c r="W1174" s="1">
        <v>4676250.88244012</v>
      </c>
      <c r="X1174">
        <v>1311</v>
      </c>
      <c r="Y1174">
        <v>120.708308338173</v>
      </c>
      <c r="Z1174">
        <v>40562.910299003299</v>
      </c>
      <c r="AA1174">
        <v>32296235510.638</v>
      </c>
      <c r="AB1174">
        <v>32276041187.435398</v>
      </c>
      <c r="AC1174">
        <v>492985.22923588002</v>
      </c>
      <c r="AD1174" s="1">
        <v>4929490000000</v>
      </c>
      <c r="AE1174">
        <v>3194.4321864590001</v>
      </c>
      <c r="AF1174">
        <v>1597.2160932295001</v>
      </c>
      <c r="AG1174">
        <v>532.40536440983396</v>
      </c>
      <c r="AH1174">
        <v>5324.0536440983396</v>
      </c>
      <c r="AI1174">
        <v>73041.400751571695</v>
      </c>
      <c r="AJ1174">
        <v>36520.700375785796</v>
      </c>
      <c r="AK1174">
        <v>12173.566791928601</v>
      </c>
      <c r="AL1174" s="10">
        <v>121735.667919286</v>
      </c>
      <c r="AM1174">
        <v>14.244550767416699</v>
      </c>
      <c r="AN1174">
        <v>7.1222753837083701</v>
      </c>
      <c r="AO1174">
        <v>2.3740917945694502</v>
      </c>
      <c r="AP1174">
        <v>23.740917945694498</v>
      </c>
      <c r="AQ1174" s="3">
        <v>158248.592231344</v>
      </c>
      <c r="AR1174" s="1">
        <v>145135.780215445</v>
      </c>
      <c r="AS1174">
        <v>0.52161088903516195</v>
      </c>
      <c r="AT1174">
        <v>3618389.1749332799</v>
      </c>
      <c r="AU1174" s="1">
        <v>4440847449.4281197</v>
      </c>
      <c r="AV1174">
        <v>458.79025785945799</v>
      </c>
    </row>
    <row r="1175" spans="1:48" x14ac:dyDescent="0.25">
      <c r="A1175">
        <v>1173</v>
      </c>
      <c r="B1175" t="s">
        <v>1219</v>
      </c>
      <c r="C1175" s="13">
        <v>339180</v>
      </c>
      <c r="D1175">
        <v>1173</v>
      </c>
      <c r="E1175">
        <v>0.46117062276832699</v>
      </c>
      <c r="F1175">
        <v>2355</v>
      </c>
      <c r="G1175">
        <v>217885408.02656099</v>
      </c>
      <c r="H1175">
        <v>240536636.42685899</v>
      </c>
      <c r="I1175">
        <v>4.3684372589129199E-3</v>
      </c>
      <c r="J1175">
        <v>22.498171193191201</v>
      </c>
      <c r="K1175">
        <f t="shared" si="18"/>
        <v>5150.1646606662816</v>
      </c>
      <c r="L1175">
        <v>24.837066757155899</v>
      </c>
      <c r="M1175">
        <v>5111.0898946802999</v>
      </c>
      <c r="N1175">
        <v>114990.17543430701</v>
      </c>
      <c r="O1175" s="3">
        <v>326910.58792719</v>
      </c>
      <c r="P1175">
        <v>7354890.3720527003</v>
      </c>
      <c r="Q1175">
        <v>0.71957382000000003</v>
      </c>
      <c r="R1175">
        <v>16.1890949884985</v>
      </c>
      <c r="S1175" s="9">
        <v>5.1912810908047602</v>
      </c>
      <c r="T1175">
        <v>0.19263067873001199</v>
      </c>
      <c r="U1175">
        <v>9684583.0781348795</v>
      </c>
      <c r="V1175" s="3">
        <v>9688985.7341577001</v>
      </c>
      <c r="W1175" s="1">
        <v>4671524.71790832</v>
      </c>
      <c r="X1175">
        <v>1369</v>
      </c>
      <c r="Y1175">
        <v>117.517033857671</v>
      </c>
      <c r="Z1175">
        <v>40445.5719178082</v>
      </c>
      <c r="AA1175">
        <v>35908772546.3545</v>
      </c>
      <c r="AB1175">
        <v>35891488850.261902</v>
      </c>
      <c r="AC1175">
        <v>504060.84931506799</v>
      </c>
      <c r="AD1175" s="1">
        <v>4974370000000</v>
      </c>
      <c r="AE1175">
        <v>3066.6539368081799</v>
      </c>
      <c r="AF1175">
        <v>1533.3269684040899</v>
      </c>
      <c r="AG1175">
        <v>511.10898946803002</v>
      </c>
      <c r="AH1175">
        <v>5111.0898946802999</v>
      </c>
      <c r="AI1175">
        <v>68994.105260584198</v>
      </c>
      <c r="AJ1175">
        <v>34497.052630292099</v>
      </c>
      <c r="AK1175">
        <v>11499.0175434307</v>
      </c>
      <c r="AL1175" s="10">
        <v>114990.17543430701</v>
      </c>
      <c r="AM1175">
        <v>13.3964853177448</v>
      </c>
      <c r="AN1175">
        <v>6.69824265887243</v>
      </c>
      <c r="AO1175">
        <v>2.2327475529574698</v>
      </c>
      <c r="AP1175">
        <v>22.327475529574698</v>
      </c>
      <c r="AQ1175" s="3">
        <v>160880.81935115199</v>
      </c>
      <c r="AR1175" s="1">
        <v>166029.76857603699</v>
      </c>
      <c r="AS1175">
        <v>0.49212483563543702</v>
      </c>
      <c r="AT1175">
        <v>3619524.2154631</v>
      </c>
      <c r="AU1175" s="1">
        <v>4444466973.64359</v>
      </c>
      <c r="AV1175">
        <v>458.92186971661903</v>
      </c>
    </row>
    <row r="1176" spans="1:48" x14ac:dyDescent="0.25">
      <c r="A1176">
        <v>1174</v>
      </c>
      <c r="B1176" t="s">
        <v>1220</v>
      </c>
      <c r="C1176" s="13">
        <v>339451</v>
      </c>
      <c r="D1176">
        <v>1174</v>
      </c>
      <c r="E1176">
        <v>0.461398538421119</v>
      </c>
      <c r="F1176">
        <v>2357</v>
      </c>
      <c r="G1176">
        <v>223087676.755669</v>
      </c>
      <c r="H1176">
        <v>240836018.439924</v>
      </c>
      <c r="I1176">
        <v>4.4432297901811704E-3</v>
      </c>
      <c r="J1176">
        <v>23.0239626224284</v>
      </c>
      <c r="K1176">
        <f t="shared" si="18"/>
        <v>5181.8077636469952</v>
      </c>
      <c r="L1176">
        <v>24.855696053387501</v>
      </c>
      <c r="M1176">
        <v>4786.2287086304204</v>
      </c>
      <c r="N1176">
        <v>110197.95088990001</v>
      </c>
      <c r="O1176" s="3">
        <v>280140.10382875998</v>
      </c>
      <c r="P1176">
        <v>6449935.2795965802</v>
      </c>
      <c r="Q1176">
        <v>0.72303912999999997</v>
      </c>
      <c r="R1176">
        <v>16.6472259036731</v>
      </c>
      <c r="S1176" s="9">
        <v>5.5463745873981596</v>
      </c>
      <c r="T1176">
        <v>0.18029795576232499</v>
      </c>
      <c r="U1176">
        <v>9689369.3068435099</v>
      </c>
      <c r="V1176" s="3">
        <v>9693777.3882566709</v>
      </c>
      <c r="W1176" s="1">
        <v>4676238.8614376299</v>
      </c>
      <c r="X1176">
        <v>1650</v>
      </c>
      <c r="Y1176">
        <v>116.04394259319901</v>
      </c>
      <c r="Z1176">
        <v>40445.9375</v>
      </c>
      <c r="AA1176">
        <v>35955675468.425598</v>
      </c>
      <c r="AB1176">
        <v>35971065127.549698</v>
      </c>
      <c r="AC1176">
        <v>510840.53308823501</v>
      </c>
      <c r="AD1176" s="1">
        <v>5016221000000</v>
      </c>
      <c r="AE1176">
        <v>2871.7372251782499</v>
      </c>
      <c r="AF1176">
        <v>1435.8686125891199</v>
      </c>
      <c r="AG1176">
        <v>478.62287086304201</v>
      </c>
      <c r="AH1176">
        <v>4786.2287086304204</v>
      </c>
      <c r="AI1176">
        <v>66118.770533940406</v>
      </c>
      <c r="AJ1176">
        <v>33059.385266970203</v>
      </c>
      <c r="AK1176">
        <v>11019.79508899</v>
      </c>
      <c r="AL1176" s="10">
        <v>110197.95088990001</v>
      </c>
      <c r="AM1176">
        <v>12.7597883884842</v>
      </c>
      <c r="AN1176">
        <v>6.3798941942421203</v>
      </c>
      <c r="AO1176">
        <v>2.1266313980807001</v>
      </c>
      <c r="AP1176">
        <v>21.266313980806999</v>
      </c>
      <c r="AQ1176" s="3">
        <v>191472.505278778</v>
      </c>
      <c r="AR1176" s="1">
        <v>88667.5985499815</v>
      </c>
      <c r="AS1176">
        <v>0.68348837835734799</v>
      </c>
      <c r="AT1176">
        <v>4408455.8047613101</v>
      </c>
      <c r="AU1176" s="1">
        <v>4448875429.44835</v>
      </c>
      <c r="AV1176">
        <v>459.15015606909998</v>
      </c>
    </row>
    <row r="1177" spans="1:48" x14ac:dyDescent="0.25">
      <c r="A1177">
        <v>1175</v>
      </c>
      <c r="B1177" t="s">
        <v>1221</v>
      </c>
      <c r="C1177" s="13">
        <v>339746</v>
      </c>
      <c r="D1177">
        <v>1175</v>
      </c>
      <c r="E1177">
        <v>0.46164879914450302</v>
      </c>
      <c r="F1177">
        <v>2359</v>
      </c>
      <c r="G1177">
        <v>229035632.44758499</v>
      </c>
      <c r="H1177">
        <v>241252361.129118</v>
      </c>
      <c r="I1177">
        <v>4.5885664348334302E-3</v>
      </c>
      <c r="J1177">
        <v>23.625012581406899</v>
      </c>
      <c r="K1177">
        <f t="shared" si="18"/>
        <v>5148.669615429576</v>
      </c>
      <c r="L1177">
        <v>24.885167456526101</v>
      </c>
      <c r="M1177">
        <v>5255.47519106045</v>
      </c>
      <c r="N1177">
        <v>124160.667510075</v>
      </c>
      <c r="O1177" s="3">
        <v>298761.17811917001</v>
      </c>
      <c r="P1177">
        <v>7058236.5919013303</v>
      </c>
      <c r="Q1177">
        <v>0.75721357</v>
      </c>
      <c r="R1177">
        <v>17.889180118062001</v>
      </c>
      <c r="S1177" s="9">
        <v>5.0538942484915701</v>
      </c>
      <c r="T1177">
        <v>0.19786721898632201</v>
      </c>
      <c r="U1177">
        <v>9694624.7820345704</v>
      </c>
      <c r="V1177" s="3">
        <v>9699048.0272889193</v>
      </c>
      <c r="W1177" s="1">
        <v>4715045.3992277998</v>
      </c>
      <c r="X1177">
        <v>1627</v>
      </c>
      <c r="Y1177">
        <v>116.705604611824</v>
      </c>
      <c r="Z1177">
        <v>40770.773648648603</v>
      </c>
      <c r="AA1177">
        <v>35404594350.903099</v>
      </c>
      <c r="AB1177">
        <v>35404076478.960297</v>
      </c>
      <c r="AC1177">
        <v>478991.64527027</v>
      </c>
      <c r="AD1177" s="1">
        <v>5061080000000</v>
      </c>
      <c r="AE1177">
        <v>3153.28511463627</v>
      </c>
      <c r="AF1177">
        <v>1576.64255731813</v>
      </c>
      <c r="AG1177">
        <v>525.547519106045</v>
      </c>
      <c r="AH1177">
        <v>5255.47519106045</v>
      </c>
      <c r="AI1177">
        <v>74496.400506045</v>
      </c>
      <c r="AJ1177">
        <v>37248.2002530225</v>
      </c>
      <c r="AK1177">
        <v>12416.0667510075</v>
      </c>
      <c r="AL1177" s="10">
        <v>124160.667510075</v>
      </c>
      <c r="AM1177">
        <v>14.469058236479899</v>
      </c>
      <c r="AN1177">
        <v>7.2345291182399496</v>
      </c>
      <c r="AO1177">
        <v>2.4115097060799799</v>
      </c>
      <c r="AP1177">
        <v>24.115097060799801</v>
      </c>
      <c r="AQ1177" s="3">
        <v>189880.01870343799</v>
      </c>
      <c r="AR1177" s="1">
        <v>108881.159415731</v>
      </c>
      <c r="AS1177">
        <v>0.635557872340761</v>
      </c>
      <c r="AT1177">
        <v>4485917.83082652</v>
      </c>
      <c r="AU1177" s="1">
        <v>4453361347.27917</v>
      </c>
      <c r="AV1177">
        <v>459.36397203652899</v>
      </c>
    </row>
    <row r="1178" spans="1:48" x14ac:dyDescent="0.25">
      <c r="A1178">
        <v>1176</v>
      </c>
      <c r="B1178" t="s">
        <v>1222</v>
      </c>
      <c r="C1178" s="13">
        <v>340031</v>
      </c>
      <c r="D1178">
        <v>1176</v>
      </c>
      <c r="E1178">
        <v>0.461890121956402</v>
      </c>
      <c r="F1178">
        <v>2361</v>
      </c>
      <c r="G1178">
        <v>220026102.80051199</v>
      </c>
      <c r="H1178">
        <v>241297770.14136899</v>
      </c>
      <c r="I1178">
        <v>4.4056518345996602E-3</v>
      </c>
      <c r="J1178">
        <v>22.683822339201299</v>
      </c>
      <c r="K1178">
        <f t="shared" si="18"/>
        <v>5148.8004932787817</v>
      </c>
      <c r="L1178">
        <v>24.8768472425059</v>
      </c>
      <c r="M1178">
        <v>5067.7790498901104</v>
      </c>
      <c r="N1178">
        <v>114956.599622033</v>
      </c>
      <c r="O1178" s="3">
        <v>283747.90808930999</v>
      </c>
      <c r="P1178">
        <v>6436487.1362179201</v>
      </c>
      <c r="Q1178">
        <v>0.88352383000000001</v>
      </c>
      <c r="R1178">
        <v>20.0416975921706</v>
      </c>
      <c r="S1178" s="9">
        <v>5.2438158620847704</v>
      </c>
      <c r="T1178">
        <v>0.190700822893203</v>
      </c>
      <c r="U1178">
        <v>9699692.5610844605</v>
      </c>
      <c r="V1178" s="3">
        <v>9704135.3020814303</v>
      </c>
      <c r="W1178" s="1">
        <v>4749284.5022237701</v>
      </c>
      <c r="X1178">
        <v>1685</v>
      </c>
      <c r="Y1178">
        <v>117.97026056499899</v>
      </c>
      <c r="Z1178">
        <v>41055.839160839103</v>
      </c>
      <c r="AA1178">
        <v>32954896966.601002</v>
      </c>
      <c r="AB1178">
        <v>32966117133.710999</v>
      </c>
      <c r="AC1178">
        <v>497040.486013986</v>
      </c>
      <c r="AD1178" s="1">
        <v>5101419000000</v>
      </c>
      <c r="AE1178">
        <v>3040.6674299340598</v>
      </c>
      <c r="AF1178">
        <v>1520.3337149670299</v>
      </c>
      <c r="AG1178">
        <v>506.77790498901101</v>
      </c>
      <c r="AH1178">
        <v>5067.7790498901104</v>
      </c>
      <c r="AI1178">
        <v>68973.959773220195</v>
      </c>
      <c r="AJ1178">
        <v>34486.979886610097</v>
      </c>
      <c r="AK1178">
        <v>11495.659962203301</v>
      </c>
      <c r="AL1178" s="10">
        <v>114956.599622033</v>
      </c>
      <c r="AM1178">
        <v>13.396122041096399</v>
      </c>
      <c r="AN1178">
        <v>6.6980610205482298</v>
      </c>
      <c r="AO1178">
        <v>2.2326870068494098</v>
      </c>
      <c r="AP1178">
        <v>22.326870068494099</v>
      </c>
      <c r="AQ1178" s="3">
        <v>198779.88905202399</v>
      </c>
      <c r="AR1178" s="1">
        <v>84968.019037285601</v>
      </c>
      <c r="AS1178">
        <v>0.70055102922365198</v>
      </c>
      <c r="AT1178">
        <v>4509087.6878622603</v>
      </c>
      <c r="AU1178" s="1">
        <v>4457870434.9670401</v>
      </c>
      <c r="AV1178">
        <v>459.58883819186002</v>
      </c>
    </row>
    <row r="1179" spans="1:48" x14ac:dyDescent="0.25">
      <c r="A1179">
        <v>1177</v>
      </c>
      <c r="B1179" t="s">
        <v>1223</v>
      </c>
      <c r="C1179" s="13">
        <v>340347</v>
      </c>
      <c r="D1179">
        <v>1177</v>
      </c>
      <c r="E1179">
        <v>0.46215757104358202</v>
      </c>
      <c r="F1179">
        <v>2363</v>
      </c>
      <c r="G1179">
        <v>226007334.48716399</v>
      </c>
      <c r="H1179">
        <v>241822316.369611</v>
      </c>
      <c r="I1179">
        <v>4.4216191317942698E-3</v>
      </c>
      <c r="J1179">
        <v>23.286979804088102</v>
      </c>
      <c r="K1179">
        <f t="shared" si="18"/>
        <v>5266.618202513152</v>
      </c>
      <c r="L1179">
        <v>24.916498441322702</v>
      </c>
      <c r="M1179">
        <v>5616.4308307804104</v>
      </c>
      <c r="N1179">
        <v>130789.71132744099</v>
      </c>
      <c r="O1179" s="3">
        <v>327912.37644344999</v>
      </c>
      <c r="P1179">
        <v>7636088.8877491504</v>
      </c>
      <c r="Q1179">
        <v>0.76139935999999997</v>
      </c>
      <c r="R1179">
        <v>17.7306915191656</v>
      </c>
      <c r="S1179" s="9">
        <v>4.7343034126511396</v>
      </c>
      <c r="T1179">
        <v>0.211224315984431</v>
      </c>
      <c r="U1179">
        <v>9705308.9919152409</v>
      </c>
      <c r="V1179" s="3">
        <v>9709766.8943414707</v>
      </c>
      <c r="W1179" s="1">
        <v>4752233.3434523502</v>
      </c>
      <c r="X1179">
        <v>1588</v>
      </c>
      <c r="Y1179">
        <v>118.546423786719</v>
      </c>
      <c r="Z1179">
        <v>41060.211356466803</v>
      </c>
      <c r="AA1179">
        <v>34649795275.417503</v>
      </c>
      <c r="AB1179">
        <v>34622636803.712402</v>
      </c>
      <c r="AC1179">
        <v>523016.61198738101</v>
      </c>
      <c r="AD1179" s="1">
        <v>5148447000000</v>
      </c>
      <c r="AE1179">
        <v>3369.8584984682402</v>
      </c>
      <c r="AF1179">
        <v>1684.9292492341201</v>
      </c>
      <c r="AG1179">
        <v>561.64308307804095</v>
      </c>
      <c r="AH1179">
        <v>5616.4308307804104</v>
      </c>
      <c r="AI1179">
        <v>78473.826796464695</v>
      </c>
      <c r="AJ1179">
        <v>39236.913398232296</v>
      </c>
      <c r="AK1179">
        <v>13078.9711327441</v>
      </c>
      <c r="AL1179" s="10">
        <v>130789.71132744099</v>
      </c>
      <c r="AM1179">
        <v>14.9002308082667</v>
      </c>
      <c r="AN1179">
        <v>7.4501154041333599</v>
      </c>
      <c r="AO1179">
        <v>2.4833718013777801</v>
      </c>
      <c r="AP1179">
        <v>24.833718013777801</v>
      </c>
      <c r="AQ1179" s="3">
        <v>188251.72097331</v>
      </c>
      <c r="AR1179" s="1">
        <v>139660.655470139</v>
      </c>
      <c r="AS1179">
        <v>0.57409153937736601</v>
      </c>
      <c r="AT1179">
        <v>4383814.02439031</v>
      </c>
      <c r="AU1179" s="1">
        <v>4462254248.9914303</v>
      </c>
      <c r="AV1179">
        <v>459.77456799248699</v>
      </c>
    </row>
    <row r="1180" spans="1:48" x14ac:dyDescent="0.25">
      <c r="A1180">
        <v>1178</v>
      </c>
      <c r="B1180" t="s">
        <v>1224</v>
      </c>
      <c r="C1180" s="13">
        <v>340600</v>
      </c>
      <c r="D1180">
        <v>1178</v>
      </c>
      <c r="E1180">
        <v>0.46237190839048697</v>
      </c>
      <c r="F1180">
        <v>2365</v>
      </c>
      <c r="G1180">
        <v>233244411.41121</v>
      </c>
      <c r="H1180">
        <v>242317423.293991</v>
      </c>
      <c r="I1180">
        <v>4.5194222209234301E-3</v>
      </c>
      <c r="J1180">
        <v>24.021521490200598</v>
      </c>
      <c r="K1180">
        <f t="shared" si="18"/>
        <v>5315.1753290473498</v>
      </c>
      <c r="L1180">
        <v>24.9559385191206</v>
      </c>
      <c r="M1180">
        <v>4501.0842849891596</v>
      </c>
      <c r="N1180">
        <v>108122.89288107101</v>
      </c>
      <c r="O1180" s="3">
        <v>233478.35545869</v>
      </c>
      <c r="P1180">
        <v>5608505.3331476096</v>
      </c>
      <c r="Q1180">
        <v>0.69197180000000003</v>
      </c>
      <c r="R1180">
        <v>16.622215464312699</v>
      </c>
      <c r="S1180" s="9">
        <v>5.9101802371412298</v>
      </c>
      <c r="T1180">
        <v>0.169199577656823</v>
      </c>
      <c r="U1180">
        <v>9709810.07620023</v>
      </c>
      <c r="V1180" s="3">
        <v>9714278.8096888997</v>
      </c>
      <c r="W1180" s="1">
        <v>4752625.9375276295</v>
      </c>
      <c r="X1180">
        <v>1231</v>
      </c>
      <c r="Y1180">
        <v>118.91816364244001</v>
      </c>
      <c r="Z1180">
        <v>41034.440944881797</v>
      </c>
      <c r="AA1180">
        <v>37272295384.429802</v>
      </c>
      <c r="AB1180">
        <v>37290542608.698997</v>
      </c>
      <c r="AC1180">
        <v>483517.28740157402</v>
      </c>
      <c r="AD1180" s="1">
        <v>5188949000000</v>
      </c>
      <c r="AE1180">
        <v>2700.65057099349</v>
      </c>
      <c r="AF1180">
        <v>1350.32528549674</v>
      </c>
      <c r="AG1180">
        <v>450.108428498916</v>
      </c>
      <c r="AH1180">
        <v>4501.0842849891596</v>
      </c>
      <c r="AI1180">
        <v>64873.735728642801</v>
      </c>
      <c r="AJ1180">
        <v>32436.867864321401</v>
      </c>
      <c r="AK1180">
        <v>10812.2892881071</v>
      </c>
      <c r="AL1180" s="10">
        <v>108122.89288107101</v>
      </c>
      <c r="AM1180">
        <v>12.205380201497499</v>
      </c>
      <c r="AN1180">
        <v>6.1026901007487897</v>
      </c>
      <c r="AO1180">
        <v>2.0342300335829302</v>
      </c>
      <c r="AP1180">
        <v>20.3423003358293</v>
      </c>
      <c r="AQ1180" s="3">
        <v>146388.259443844</v>
      </c>
      <c r="AR1180" s="1">
        <v>87090.096014845403</v>
      </c>
      <c r="AS1180">
        <v>0.626988566697119</v>
      </c>
      <c r="AT1180">
        <v>3516468.7201433699</v>
      </c>
      <c r="AU1180" s="1">
        <v>4465770717.7115698</v>
      </c>
      <c r="AV1180">
        <v>459.923590952376</v>
      </c>
    </row>
    <row r="1181" spans="1:48" x14ac:dyDescent="0.25">
      <c r="A1181">
        <v>1179</v>
      </c>
      <c r="B1181" t="s">
        <v>1225</v>
      </c>
      <c r="C1181" s="13">
        <v>340882</v>
      </c>
      <c r="D1181">
        <v>1179</v>
      </c>
      <c r="E1181">
        <v>0.462611340417382</v>
      </c>
      <c r="F1181">
        <v>2367</v>
      </c>
      <c r="G1181">
        <v>236265969.535817</v>
      </c>
      <c r="H1181">
        <v>242935724.18984199</v>
      </c>
      <c r="I1181">
        <v>4.5094623407364101E-3</v>
      </c>
      <c r="J1181">
        <v>24.320113821541302</v>
      </c>
      <c r="K1181">
        <f t="shared" si="18"/>
        <v>5393.1293763880831</v>
      </c>
      <c r="L1181">
        <v>25.0066671693058</v>
      </c>
      <c r="M1181">
        <v>5028.0725648105099</v>
      </c>
      <c r="N1181">
        <v>122283.29707915999</v>
      </c>
      <c r="O1181" s="3">
        <v>309451.37964627001</v>
      </c>
      <c r="P1181">
        <v>7525892.7752302699</v>
      </c>
      <c r="Q1181">
        <v>0.83637196999999996</v>
      </c>
      <c r="R1181">
        <v>20.340661507546699</v>
      </c>
      <c r="S1181" s="9">
        <v>5.2934786809558299</v>
      </c>
      <c r="T1181">
        <v>0.188911689320231</v>
      </c>
      <c r="U1181">
        <v>9714838.1487650406</v>
      </c>
      <c r="V1181" s="3">
        <v>9719326.3796263598</v>
      </c>
      <c r="W1181" s="1">
        <v>4752912.2674451303</v>
      </c>
      <c r="X1181">
        <v>1342</v>
      </c>
      <c r="Y1181">
        <v>119.072964338622</v>
      </c>
      <c r="Z1181">
        <v>41005.939929328597</v>
      </c>
      <c r="AA1181">
        <v>34079628778.0676</v>
      </c>
      <c r="AB1181">
        <v>34089061057.877998</v>
      </c>
      <c r="AC1181">
        <v>457375.94346289698</v>
      </c>
      <c r="AD1181" s="1">
        <v>5230226000000</v>
      </c>
      <c r="AE1181">
        <v>3016.8435388862999</v>
      </c>
      <c r="AF1181">
        <v>1508.42176944315</v>
      </c>
      <c r="AG1181">
        <v>502.80725648105101</v>
      </c>
      <c r="AH1181">
        <v>5028.0725648105099</v>
      </c>
      <c r="AI1181">
        <v>73369.978247496401</v>
      </c>
      <c r="AJ1181">
        <v>36684.989123748201</v>
      </c>
      <c r="AK1181">
        <v>12228.329707916</v>
      </c>
      <c r="AL1181" s="10">
        <v>122283.29707915999</v>
      </c>
      <c r="AM1181">
        <v>13.604342326501699</v>
      </c>
      <c r="AN1181">
        <v>6.8021711632508799</v>
      </c>
      <c r="AO1181">
        <v>2.2673903877502899</v>
      </c>
      <c r="AP1181">
        <v>22.673903877502902</v>
      </c>
      <c r="AQ1181" s="3">
        <v>159795.91814242999</v>
      </c>
      <c r="AR1181" s="1">
        <v>149655.461503839</v>
      </c>
      <c r="AS1181">
        <v>0.51638457170587304</v>
      </c>
      <c r="AT1181">
        <v>3886254.9174416098</v>
      </c>
      <c r="AU1181" s="1">
        <v>4469656972.6290102</v>
      </c>
      <c r="AV1181">
        <v>460.085582918044</v>
      </c>
    </row>
    <row r="1182" spans="1:48" x14ac:dyDescent="0.25">
      <c r="A1182">
        <v>1180</v>
      </c>
      <c r="B1182" t="s">
        <v>1226</v>
      </c>
      <c r="C1182" s="13">
        <v>341186</v>
      </c>
      <c r="D1182">
        <v>1180</v>
      </c>
      <c r="E1182">
        <v>0.46286761701928503</v>
      </c>
      <c r="F1182">
        <v>2369</v>
      </c>
      <c r="G1182">
        <v>250684214.54005301</v>
      </c>
      <c r="H1182">
        <v>244024576.978062</v>
      </c>
      <c r="I1182">
        <v>4.5577963623611899E-3</v>
      </c>
      <c r="J1182">
        <v>25.789973440783999</v>
      </c>
      <c r="K1182">
        <f t="shared" si="18"/>
        <v>5658.4303883693856</v>
      </c>
      <c r="L1182">
        <v>25.104841047569199</v>
      </c>
      <c r="M1182">
        <v>5381.8086399491804</v>
      </c>
      <c r="N1182">
        <v>138796.70188767099</v>
      </c>
      <c r="O1182" s="3">
        <v>274150.79343197</v>
      </c>
      <c r="P1182">
        <v>7070341.6813803604</v>
      </c>
      <c r="Q1182">
        <v>0.67467425999999997</v>
      </c>
      <c r="R1182">
        <v>17.3998312465806</v>
      </c>
      <c r="S1182" s="9">
        <v>4.9482880925287098</v>
      </c>
      <c r="T1182">
        <v>0.20209009283632201</v>
      </c>
      <c r="U1182">
        <v>9720219.9574049897</v>
      </c>
      <c r="V1182" s="3">
        <v>9724732.0151657593</v>
      </c>
      <c r="W1182" s="1">
        <v>4756424.8880974296</v>
      </c>
      <c r="X1182">
        <v>1599</v>
      </c>
      <c r="Y1182">
        <v>119.438426913901</v>
      </c>
      <c r="Z1182">
        <v>40996.963934426203</v>
      </c>
      <c r="AA1182">
        <v>31855017081.0746</v>
      </c>
      <c r="AB1182">
        <v>31856067000.622799</v>
      </c>
      <c r="AC1182">
        <v>497701.54098360601</v>
      </c>
      <c r="AD1182" s="1">
        <v>5271819000000</v>
      </c>
      <c r="AE1182">
        <v>3229.0851839695101</v>
      </c>
      <c r="AF1182">
        <v>1614.5425919847501</v>
      </c>
      <c r="AG1182">
        <v>538.18086399491801</v>
      </c>
      <c r="AH1182">
        <v>5381.8086399491804</v>
      </c>
      <c r="AI1182">
        <v>83278.021132602793</v>
      </c>
      <c r="AJ1182">
        <v>41639.010566301396</v>
      </c>
      <c r="AK1182">
        <v>13879.670188767101</v>
      </c>
      <c r="AL1182" s="10">
        <v>138796.70188767099</v>
      </c>
      <c r="AM1182">
        <v>14.7175127052506</v>
      </c>
      <c r="AN1182">
        <v>7.3587563526253303</v>
      </c>
      <c r="AO1182">
        <v>2.4529187842084399</v>
      </c>
      <c r="AP1182">
        <v>24.529187842084401</v>
      </c>
      <c r="AQ1182" s="3">
        <v>190982.044635328</v>
      </c>
      <c r="AR1182" s="1">
        <v>83168.748796641594</v>
      </c>
      <c r="AS1182">
        <v>0.69663137663951402</v>
      </c>
      <c r="AT1182">
        <v>4925421.8588117398</v>
      </c>
      <c r="AU1182" s="1">
        <v>4474582394.4878197</v>
      </c>
      <c r="AV1182">
        <v>460.33756582627802</v>
      </c>
    </row>
    <row r="1183" spans="1:48" x14ac:dyDescent="0.25">
      <c r="A1183">
        <v>1181</v>
      </c>
      <c r="B1183" t="s">
        <v>1227</v>
      </c>
      <c r="C1183" s="13">
        <v>341473</v>
      </c>
      <c r="D1183">
        <v>1181</v>
      </c>
      <c r="E1183">
        <v>0.46311048670059002</v>
      </c>
      <c r="F1183">
        <v>2371</v>
      </c>
      <c r="G1183">
        <v>253069859.951139</v>
      </c>
      <c r="H1183">
        <v>244955957.66595</v>
      </c>
      <c r="I1183">
        <v>4.5061552752776101E-3</v>
      </c>
      <c r="J1183">
        <v>26.0217508737827</v>
      </c>
      <c r="K1183">
        <f t="shared" si="18"/>
        <v>5774.7124286966746</v>
      </c>
      <c r="L1183">
        <v>25.187443920279101</v>
      </c>
      <c r="M1183">
        <v>5100.2633074093601</v>
      </c>
      <c r="N1183">
        <v>132717.78117610101</v>
      </c>
      <c r="O1183" s="3">
        <v>326681.33965371002</v>
      </c>
      <c r="P1183">
        <v>8500820.4355824292</v>
      </c>
      <c r="Q1183">
        <v>0.64787653999999995</v>
      </c>
      <c r="R1183">
        <v>16.858881920848301</v>
      </c>
      <c r="S1183" s="9">
        <v>5.2241837974817402</v>
      </c>
      <c r="T1183">
        <v>0.191417461323247</v>
      </c>
      <c r="U1183">
        <v>9725320.2207123991</v>
      </c>
      <c r="V1183" s="3">
        <v>9729851.7757487707</v>
      </c>
      <c r="W1183" s="1">
        <v>4756953.9876784896</v>
      </c>
      <c r="X1183">
        <v>1349</v>
      </c>
      <c r="Y1183">
        <v>119.174804723055</v>
      </c>
      <c r="Z1183">
        <v>40958.447916666599</v>
      </c>
      <c r="AA1183">
        <v>35046995075.804802</v>
      </c>
      <c r="AB1183">
        <v>35020098884.9618</v>
      </c>
      <c r="AC1183">
        <v>491164.28125</v>
      </c>
      <c r="AD1183" s="1">
        <v>5315020000000</v>
      </c>
      <c r="AE1183">
        <v>3060.1579844456101</v>
      </c>
      <c r="AF1183">
        <v>1530.0789922228</v>
      </c>
      <c r="AG1183">
        <v>510.02633074093598</v>
      </c>
      <c r="AH1183">
        <v>5100.2633074093601</v>
      </c>
      <c r="AI1183">
        <v>79630.668705660806</v>
      </c>
      <c r="AJ1183">
        <v>39815.334352830403</v>
      </c>
      <c r="AK1183">
        <v>13271.7781176101</v>
      </c>
      <c r="AL1183" s="10">
        <v>132717.78117610101</v>
      </c>
      <c r="AM1183">
        <v>13.789547044792499</v>
      </c>
      <c r="AN1183">
        <v>6.8947735223962603</v>
      </c>
      <c r="AO1183">
        <v>2.2982578407987502</v>
      </c>
      <c r="AP1183">
        <v>22.9825784079875</v>
      </c>
      <c r="AQ1183" s="3">
        <v>160766.81157140201</v>
      </c>
      <c r="AR1183" s="1">
        <v>165914.52808230699</v>
      </c>
      <c r="AS1183">
        <v>0.49212119596980702</v>
      </c>
      <c r="AT1183">
        <v>4183433.9194833999</v>
      </c>
      <c r="AU1183" s="1">
        <v>4478765828.4073095</v>
      </c>
      <c r="AV1183">
        <v>460.52630934133202</v>
      </c>
    </row>
    <row r="1184" spans="1:48" x14ac:dyDescent="0.25">
      <c r="A1184">
        <v>1182</v>
      </c>
      <c r="B1184" t="s">
        <v>1228</v>
      </c>
      <c r="C1184" s="13">
        <v>341762</v>
      </c>
      <c r="D1184">
        <v>1182</v>
      </c>
      <c r="E1184">
        <v>0.46335387222749203</v>
      </c>
      <c r="F1184">
        <v>2373</v>
      </c>
      <c r="G1184">
        <v>254387716.27280399</v>
      </c>
      <c r="H1184">
        <v>245821483.42230099</v>
      </c>
      <c r="I1184">
        <v>4.5638816165984803E-3</v>
      </c>
      <c r="J1184">
        <v>26.143519027176701</v>
      </c>
      <c r="K1184">
        <f t="shared" si="18"/>
        <v>5728.3517022209271</v>
      </c>
      <c r="L1184">
        <v>25.263164131116401</v>
      </c>
      <c r="M1184">
        <v>5111.0960649512699</v>
      </c>
      <c r="N1184">
        <v>133622.03722378099</v>
      </c>
      <c r="O1184" s="3">
        <v>322640.97452085</v>
      </c>
      <c r="P1184">
        <v>8434970.4563326705</v>
      </c>
      <c r="Q1184">
        <v>0.68409892000000005</v>
      </c>
      <c r="R1184">
        <v>17.884753131490999</v>
      </c>
      <c r="S1184" s="9">
        <v>5.2158510811771297</v>
      </c>
      <c r="T1184">
        <v>0.19172326518461699</v>
      </c>
      <c r="U1184">
        <v>9730431.3167773504</v>
      </c>
      <c r="V1184" s="3">
        <v>9734991.7497125491</v>
      </c>
      <c r="W1184" s="1">
        <v>4756184.2621410396</v>
      </c>
      <c r="X1184">
        <v>1387</v>
      </c>
      <c r="Y1184">
        <v>119.289198843861</v>
      </c>
      <c r="Z1184">
        <v>40913.231034482698</v>
      </c>
      <c r="AA1184">
        <v>35628077119.736603</v>
      </c>
      <c r="AB1184">
        <v>35648817632.3526</v>
      </c>
      <c r="AC1184">
        <v>529584.920689655</v>
      </c>
      <c r="AD1184" s="1">
        <v>5359244000000</v>
      </c>
      <c r="AE1184">
        <v>3066.6576389707602</v>
      </c>
      <c r="AF1184">
        <v>1533.3288194853801</v>
      </c>
      <c r="AG1184">
        <v>511.10960649512703</v>
      </c>
      <c r="AH1184">
        <v>5111.0960649512699</v>
      </c>
      <c r="AI1184">
        <v>80173.222334268896</v>
      </c>
      <c r="AJ1184">
        <v>40086.611167134397</v>
      </c>
      <c r="AK1184">
        <v>13362.203722378101</v>
      </c>
      <c r="AL1184" s="10">
        <v>133622.03722378099</v>
      </c>
      <c r="AM1184">
        <v>13.995862422899901</v>
      </c>
      <c r="AN1184">
        <v>6.9979312114499903</v>
      </c>
      <c r="AO1184">
        <v>2.33264373714999</v>
      </c>
      <c r="AP1184">
        <v>23.3264373714999</v>
      </c>
      <c r="AQ1184" s="3">
        <v>165454.118796436</v>
      </c>
      <c r="AR1184" s="1">
        <v>157186.85572441301</v>
      </c>
      <c r="AS1184">
        <v>0.51281186167426396</v>
      </c>
      <c r="AT1184">
        <v>4325552.9028793797</v>
      </c>
      <c r="AU1184" s="1">
        <v>4483091381.3101797</v>
      </c>
      <c r="AV1184">
        <v>460.72894770660099</v>
      </c>
    </row>
    <row r="1185" spans="1:48" x14ac:dyDescent="0.25">
      <c r="A1185">
        <v>1183</v>
      </c>
      <c r="B1185" t="s">
        <v>1229</v>
      </c>
      <c r="C1185" s="13">
        <v>342058</v>
      </c>
      <c r="D1185">
        <v>1183</v>
      </c>
      <c r="E1185">
        <v>0.463603960944803</v>
      </c>
      <c r="F1185">
        <v>2375</v>
      </c>
      <c r="G1185">
        <v>250997767.06725901</v>
      </c>
      <c r="H1185">
        <v>246525192.38393199</v>
      </c>
      <c r="I1185">
        <v>4.5296256504967804E-3</v>
      </c>
      <c r="J1185">
        <v>25.781217653732401</v>
      </c>
      <c r="K1185">
        <f t="shared" si="18"/>
        <v>5691.6883740502662</v>
      </c>
      <c r="L1185">
        <v>25.321817465711899</v>
      </c>
      <c r="M1185">
        <v>5251.8630635198197</v>
      </c>
      <c r="N1185">
        <v>135399.42472820199</v>
      </c>
      <c r="O1185" s="3">
        <v>323832.15636192</v>
      </c>
      <c r="P1185">
        <v>8348787.3064441597</v>
      </c>
      <c r="Q1185">
        <v>0.75883014000000004</v>
      </c>
      <c r="R1185">
        <v>19.563565001552199</v>
      </c>
      <c r="S1185" s="9">
        <v>5.0787890468011003</v>
      </c>
      <c r="T1185">
        <v>0.196897329419471</v>
      </c>
      <c r="U1185">
        <v>9735683.1798408702</v>
      </c>
      <c r="V1185" s="3">
        <v>9740249.0334753897</v>
      </c>
      <c r="W1185" s="1">
        <v>4767368.3695346396</v>
      </c>
      <c r="X1185">
        <v>1510</v>
      </c>
      <c r="Y1185">
        <v>119.42415139454501</v>
      </c>
      <c r="Z1185">
        <v>40973.148148148102</v>
      </c>
      <c r="AA1185">
        <v>35167606739.795998</v>
      </c>
      <c r="AB1185">
        <v>35157132921.417198</v>
      </c>
      <c r="AC1185">
        <v>502161.28282828198</v>
      </c>
      <c r="AD1185" s="1">
        <v>5403954000000</v>
      </c>
      <c r="AE1185">
        <v>3151.1178381118898</v>
      </c>
      <c r="AF1185">
        <v>1575.5589190559399</v>
      </c>
      <c r="AG1185">
        <v>525.18630635198201</v>
      </c>
      <c r="AH1185">
        <v>5251.8630635198197</v>
      </c>
      <c r="AI1185">
        <v>81239.654836921298</v>
      </c>
      <c r="AJ1185">
        <v>40619.827418460598</v>
      </c>
      <c r="AK1185">
        <v>13539.942472820199</v>
      </c>
      <c r="AL1185" s="10">
        <v>135399.42472820199</v>
      </c>
      <c r="AM1185">
        <v>14.273384187249601</v>
      </c>
      <c r="AN1185">
        <v>7.1366920936248004</v>
      </c>
      <c r="AO1185">
        <v>2.3788973645415998</v>
      </c>
      <c r="AP1185">
        <v>23.788973645416</v>
      </c>
      <c r="AQ1185" s="3">
        <v>180330.46860576299</v>
      </c>
      <c r="AR1185" s="1">
        <v>143501.687756156</v>
      </c>
      <c r="AS1185">
        <v>0.55686399594061098</v>
      </c>
      <c r="AT1185">
        <v>4649139.0607247502</v>
      </c>
      <c r="AU1185" s="1">
        <v>4487740520.3709097</v>
      </c>
      <c r="AV1185">
        <v>460.957945885443</v>
      </c>
    </row>
    <row r="1186" spans="1:48" x14ac:dyDescent="0.25">
      <c r="A1186">
        <v>1184</v>
      </c>
      <c r="B1186" t="s">
        <v>1230</v>
      </c>
      <c r="C1186" s="13">
        <v>342316</v>
      </c>
      <c r="D1186">
        <v>1184</v>
      </c>
      <c r="E1186">
        <v>0.46382173589778197</v>
      </c>
      <c r="F1186">
        <v>2377</v>
      </c>
      <c r="G1186">
        <v>248335909.95010301</v>
      </c>
      <c r="H1186">
        <v>247040673.18850601</v>
      </c>
      <c r="I1186">
        <v>4.3764066499123403E-3</v>
      </c>
      <c r="J1186">
        <v>25.495828690614999</v>
      </c>
      <c r="K1186">
        <f t="shared" si="18"/>
        <v>5825.7448930450009</v>
      </c>
      <c r="L1186">
        <v>25.362851004890398</v>
      </c>
      <c r="M1186">
        <v>4573.2740125507098</v>
      </c>
      <c r="N1186">
        <v>116599.41077923399</v>
      </c>
      <c r="O1186" s="3">
        <v>285459.73591026</v>
      </c>
      <c r="P1186">
        <v>7278032.5248361798</v>
      </c>
      <c r="Q1186">
        <v>0.55437082000000004</v>
      </c>
      <c r="R1186">
        <v>14.1341434577957</v>
      </c>
      <c r="S1186" s="9">
        <v>5.83512687997949</v>
      </c>
      <c r="T1186">
        <v>0.17137587931995599</v>
      </c>
      <c r="U1186">
        <v>9740256.4538534209</v>
      </c>
      <c r="V1186" s="3">
        <v>9744833.13946837</v>
      </c>
      <c r="W1186" s="1">
        <v>4773724.5732287802</v>
      </c>
      <c r="X1186">
        <v>1483</v>
      </c>
      <c r="Y1186">
        <v>120.28856211880201</v>
      </c>
      <c r="Z1186">
        <v>40993.0231660231</v>
      </c>
      <c r="AA1186">
        <v>35277414086.986397</v>
      </c>
      <c r="AB1186">
        <v>35287607911.855003</v>
      </c>
      <c r="AC1186">
        <v>455667.227799227</v>
      </c>
      <c r="AD1186" s="1">
        <v>5443045000000</v>
      </c>
      <c r="AE1186">
        <v>2743.96440753042</v>
      </c>
      <c r="AF1186">
        <v>1371.98220376521</v>
      </c>
      <c r="AG1186">
        <v>457.32740125507098</v>
      </c>
      <c r="AH1186">
        <v>4573.2740125507098</v>
      </c>
      <c r="AI1186">
        <v>69959.646467540602</v>
      </c>
      <c r="AJ1186">
        <v>34979.823233770301</v>
      </c>
      <c r="AK1186">
        <v>11659.9410779234</v>
      </c>
      <c r="AL1186" s="10">
        <v>116599.41077923399</v>
      </c>
      <c r="AM1186">
        <v>12.0087040802389</v>
      </c>
      <c r="AN1186">
        <v>6.0043520401194597</v>
      </c>
      <c r="AO1186">
        <v>2.0014506800398202</v>
      </c>
      <c r="AP1186">
        <v>20.014506800398198</v>
      </c>
      <c r="AQ1186" s="3">
        <v>178387.93762218399</v>
      </c>
      <c r="AR1186" s="1">
        <v>107071.79828807501</v>
      </c>
      <c r="AS1186">
        <v>0.62491453322952795</v>
      </c>
      <c r="AT1186">
        <v>4548148.2980873296</v>
      </c>
      <c r="AU1186" s="1">
        <v>4492288668.6689997</v>
      </c>
      <c r="AV1186">
        <v>461.20845893043901</v>
      </c>
    </row>
    <row r="1187" spans="1:48" x14ac:dyDescent="0.25">
      <c r="A1187">
        <v>1185</v>
      </c>
      <c r="B1187" t="s">
        <v>1231</v>
      </c>
      <c r="C1187" s="13">
        <v>342611</v>
      </c>
      <c r="D1187">
        <v>1185</v>
      </c>
      <c r="E1187">
        <v>0.46407044964249899</v>
      </c>
      <c r="F1187">
        <v>2379</v>
      </c>
      <c r="G1187">
        <v>247185714.193212</v>
      </c>
      <c r="H1187">
        <v>247575649.968144</v>
      </c>
      <c r="I1187">
        <v>4.2759598106370499E-3</v>
      </c>
      <c r="J1187">
        <v>25.364140948820499</v>
      </c>
      <c r="K1187">
        <f t="shared" si="18"/>
        <v>5931.8005949737035</v>
      </c>
      <c r="L1187">
        <v>25.404152913058098</v>
      </c>
      <c r="M1187">
        <v>5222.9886390697202</v>
      </c>
      <c r="N1187">
        <v>132476.620015452</v>
      </c>
      <c r="O1187" s="3">
        <v>256921.60287432</v>
      </c>
      <c r="P1187">
        <v>6516595.7481011301</v>
      </c>
      <c r="Q1187">
        <v>0.69505569</v>
      </c>
      <c r="R1187">
        <v>17.6294904884396</v>
      </c>
      <c r="S1187" s="9">
        <v>5.1120049311110902</v>
      </c>
      <c r="T1187">
        <v>0.19561796466863901</v>
      </c>
      <c r="U1187">
        <v>9745479.4424924906</v>
      </c>
      <c r="V1187" s="3">
        <v>9750056.1326745804</v>
      </c>
      <c r="W1187" s="1">
        <v>4780861.7551245699</v>
      </c>
      <c r="X1187">
        <v>1382</v>
      </c>
      <c r="Y1187">
        <v>120.159121425203</v>
      </c>
      <c r="Z1187">
        <v>41013.354729729697</v>
      </c>
      <c r="AA1187">
        <v>32367865883.6978</v>
      </c>
      <c r="AB1187">
        <v>32373737921.476398</v>
      </c>
      <c r="AC1187">
        <v>451876.75675675599</v>
      </c>
      <c r="AD1187" s="1">
        <v>5484057000000</v>
      </c>
      <c r="AE1187">
        <v>3133.79318344183</v>
      </c>
      <c r="AF1187">
        <v>1566.89659172091</v>
      </c>
      <c r="AG1187">
        <v>522.29886390697197</v>
      </c>
      <c r="AH1187">
        <v>5222.9886390697202</v>
      </c>
      <c r="AI1187">
        <v>79485.9720092715</v>
      </c>
      <c r="AJ1187">
        <v>39742.986004635699</v>
      </c>
      <c r="AK1187">
        <v>13247.662001545201</v>
      </c>
      <c r="AL1187" s="10">
        <v>132476.620015452</v>
      </c>
      <c r="AM1187">
        <v>13.3999737072456</v>
      </c>
      <c r="AN1187">
        <v>6.6999868536228098</v>
      </c>
      <c r="AO1187">
        <v>2.2333289512076</v>
      </c>
      <c r="AP1187">
        <v>22.333289512076</v>
      </c>
      <c r="AQ1187" s="3">
        <v>166059.90580963</v>
      </c>
      <c r="AR1187" s="1">
        <v>90861.697064689099</v>
      </c>
      <c r="AS1187">
        <v>0.64634465903929195</v>
      </c>
      <c r="AT1187">
        <v>4211966.8569033304</v>
      </c>
      <c r="AU1187" s="1">
        <v>4496500635.5258999</v>
      </c>
      <c r="AV1187">
        <v>461.39347602747398</v>
      </c>
    </row>
    <row r="1188" spans="1:48" x14ac:dyDescent="0.25">
      <c r="A1188">
        <v>1186</v>
      </c>
      <c r="B1188" t="s">
        <v>1232</v>
      </c>
      <c r="C1188" s="13">
        <v>342941</v>
      </c>
      <c r="D1188">
        <v>1186</v>
      </c>
      <c r="E1188">
        <v>0.464348898917883</v>
      </c>
      <c r="F1188">
        <v>2381</v>
      </c>
      <c r="G1188">
        <v>249534049.728174</v>
      </c>
      <c r="H1188">
        <v>248366304.49395099</v>
      </c>
      <c r="I1188">
        <v>4.1608404865575597E-3</v>
      </c>
      <c r="J1188">
        <v>25.589753360610601</v>
      </c>
      <c r="K1188">
        <f t="shared" si="18"/>
        <v>6150.1404447691511</v>
      </c>
      <c r="L1188">
        <v>25.4700009157465</v>
      </c>
      <c r="M1188">
        <v>5847.4347830601</v>
      </c>
      <c r="N1188">
        <v>149634.41389076301</v>
      </c>
      <c r="O1188" s="3">
        <v>277880.02296839003</v>
      </c>
      <c r="P1188">
        <v>7110881.2516019</v>
      </c>
      <c r="Q1188">
        <v>0.61666255000000003</v>
      </c>
      <c r="R1188">
        <v>15.780242561225201</v>
      </c>
      <c r="S1188" s="9">
        <v>4.5688348888859496</v>
      </c>
      <c r="T1188">
        <v>0.21887418221931701</v>
      </c>
      <c r="U1188">
        <v>9751326.8772755507</v>
      </c>
      <c r="V1188" s="3">
        <v>9755908.9892632794</v>
      </c>
      <c r="W1188" s="1">
        <v>4771945.2046264401</v>
      </c>
      <c r="X1188">
        <v>1520</v>
      </c>
      <c r="Y1188">
        <v>118.75207351824599</v>
      </c>
      <c r="Z1188">
        <v>40889.157099697797</v>
      </c>
      <c r="AA1188">
        <v>32079887576.810398</v>
      </c>
      <c r="AB1188">
        <v>32072453381.549702</v>
      </c>
      <c r="AC1188">
        <v>550725.36253776401</v>
      </c>
      <c r="AD1188" s="1">
        <v>5529525000000</v>
      </c>
      <c r="AE1188">
        <v>3508.4608698360598</v>
      </c>
      <c r="AF1188">
        <v>1754.2304349180299</v>
      </c>
      <c r="AG1188">
        <v>584.74347830601005</v>
      </c>
      <c r="AH1188">
        <v>5847.4347830601</v>
      </c>
      <c r="AI1188">
        <v>89780.648334458107</v>
      </c>
      <c r="AJ1188">
        <v>44890.324167229002</v>
      </c>
      <c r="AK1188">
        <v>14963.441389076301</v>
      </c>
      <c r="AL1188" s="10">
        <v>149634.41389076301</v>
      </c>
      <c r="AM1188">
        <v>14.5981460327168</v>
      </c>
      <c r="AN1188">
        <v>7.2990730163584301</v>
      </c>
      <c r="AO1188">
        <v>2.4330243387861401</v>
      </c>
      <c r="AP1188">
        <v>24.330243387861401</v>
      </c>
      <c r="AQ1188" s="3">
        <v>180503.15174773501</v>
      </c>
      <c r="AR1188" s="1">
        <v>97376.871220654706</v>
      </c>
      <c r="AS1188">
        <v>0.64957224999318597</v>
      </c>
      <c r="AT1188">
        <v>4619031.1340374099</v>
      </c>
      <c r="AU1188" s="1">
        <v>4501119666.6599398</v>
      </c>
      <c r="AV1188">
        <v>461.59048130663399</v>
      </c>
    </row>
    <row r="1189" spans="1:48" x14ac:dyDescent="0.25">
      <c r="A1189">
        <v>1187</v>
      </c>
      <c r="B1189" t="s">
        <v>1233</v>
      </c>
      <c r="C1189" s="13">
        <v>343205</v>
      </c>
      <c r="D1189">
        <v>1187</v>
      </c>
      <c r="E1189">
        <v>0.46456237536230499</v>
      </c>
      <c r="F1189">
        <v>2383</v>
      </c>
      <c r="G1189">
        <v>249225028.546707</v>
      </c>
      <c r="H1189">
        <v>248863841.324687</v>
      </c>
      <c r="I1189">
        <v>4.0183193717124501E-3</v>
      </c>
      <c r="J1189">
        <v>25.5463187111711</v>
      </c>
      <c r="K1189">
        <f t="shared" si="18"/>
        <v>6357.4634935710101</v>
      </c>
      <c r="L1189">
        <v>25.509295929221999</v>
      </c>
      <c r="M1189">
        <v>4483.0053328685399</v>
      </c>
      <c r="N1189">
        <v>114524.283017339</v>
      </c>
      <c r="O1189" s="3">
        <v>243032.25077698001</v>
      </c>
      <c r="P1189">
        <v>6208579.3354419898</v>
      </c>
      <c r="Q1189">
        <v>0.47922246000000002</v>
      </c>
      <c r="R1189">
        <v>12.2423696967114</v>
      </c>
      <c r="S1189" s="9">
        <v>5.9621268031414596</v>
      </c>
      <c r="T1189">
        <v>0.16772538273977899</v>
      </c>
      <c r="U1189">
        <v>9755809.8826084193</v>
      </c>
      <c r="V1189" s="3">
        <v>9760392.0283524003</v>
      </c>
      <c r="W1189" s="1">
        <v>4750457.5804997496</v>
      </c>
      <c r="X1189">
        <v>1075</v>
      </c>
      <c r="Y1189">
        <v>117.16371720599901</v>
      </c>
      <c r="Z1189">
        <v>40672.403773584898</v>
      </c>
      <c r="AA1189">
        <v>37407780994.315598</v>
      </c>
      <c r="AB1189">
        <v>37385262065.251297</v>
      </c>
      <c r="AC1189">
        <v>466966.23773584899</v>
      </c>
      <c r="AD1189" s="1">
        <v>5571942000000</v>
      </c>
      <c r="AE1189">
        <v>2689.8031997211201</v>
      </c>
      <c r="AF1189">
        <v>1344.9015998605601</v>
      </c>
      <c r="AG1189">
        <v>448.30053328685398</v>
      </c>
      <c r="AH1189">
        <v>4483.0053328685399</v>
      </c>
      <c r="AI1189">
        <v>68714.5698104037</v>
      </c>
      <c r="AJ1189">
        <v>34357.284905201799</v>
      </c>
      <c r="AK1189">
        <v>11452.4283017339</v>
      </c>
      <c r="AL1189" s="10">
        <v>114524.283017339</v>
      </c>
      <c r="AM1189">
        <v>10.808488303533499</v>
      </c>
      <c r="AN1189">
        <v>5.4042441517667701</v>
      </c>
      <c r="AO1189">
        <v>1.8014147172555901</v>
      </c>
      <c r="AP1189">
        <v>18.014147172555901</v>
      </c>
      <c r="AQ1189" s="3">
        <v>125950.995996449</v>
      </c>
      <c r="AR1189" s="1">
        <v>117081.25478053</v>
      </c>
      <c r="AS1189">
        <v>0.51824807445835397</v>
      </c>
      <c r="AT1189">
        <v>3217584.2857147399</v>
      </c>
      <c r="AU1189" s="1">
        <v>4504337250.9456501</v>
      </c>
      <c r="AV1189">
        <v>461.708182626179</v>
      </c>
    </row>
    <row r="1190" spans="1:48" x14ac:dyDescent="0.25">
      <c r="A1190">
        <v>1188</v>
      </c>
      <c r="B1190" t="s">
        <v>1234</v>
      </c>
      <c r="C1190" s="13">
        <v>343467</v>
      </c>
      <c r="D1190">
        <v>1188</v>
      </c>
      <c r="E1190">
        <v>0.46477585190556697</v>
      </c>
      <c r="F1190">
        <v>2385</v>
      </c>
      <c r="G1190">
        <v>290704732.59243602</v>
      </c>
      <c r="H1190">
        <v>250765602.43561399</v>
      </c>
      <c r="I1190">
        <v>4.0660874044418302E-3</v>
      </c>
      <c r="J1190">
        <v>29.784427154822101</v>
      </c>
      <c r="K1190">
        <f t="shared" si="18"/>
        <v>7325.082860315626</v>
      </c>
      <c r="L1190">
        <v>25.6924259611209</v>
      </c>
      <c r="M1190">
        <v>4483.0074084903999</v>
      </c>
      <c r="N1190">
        <v>133523.80759271001</v>
      </c>
      <c r="O1190" s="3">
        <v>219200.10509150001</v>
      </c>
      <c r="P1190">
        <v>6528749.5624271296</v>
      </c>
      <c r="Q1190">
        <v>0.48236906000000002</v>
      </c>
      <c r="R1190">
        <v>14.36708612931</v>
      </c>
      <c r="S1190" s="9">
        <v>5.9648637687182102</v>
      </c>
      <c r="T1190">
        <v>0.16764842228993401</v>
      </c>
      <c r="U1190">
        <v>9760292.8900169097</v>
      </c>
      <c r="V1190" s="3">
        <v>9764875.0674415398</v>
      </c>
      <c r="W1190" s="1">
        <v>4752671.1165942801</v>
      </c>
      <c r="X1190">
        <v>1333</v>
      </c>
      <c r="Y1190">
        <v>115.327185875095</v>
      </c>
      <c r="Z1190">
        <v>40677.661596958103</v>
      </c>
      <c r="AA1190">
        <v>35050650361.207199</v>
      </c>
      <c r="AB1190">
        <v>35075872252.848999</v>
      </c>
      <c r="AC1190">
        <v>478936.99239543697</v>
      </c>
      <c r="AD1190" s="1">
        <v>5611384000000</v>
      </c>
      <c r="AE1190">
        <v>2689.8044450942398</v>
      </c>
      <c r="AF1190">
        <v>1344.9022225471199</v>
      </c>
      <c r="AG1190">
        <v>448.30074084903998</v>
      </c>
      <c r="AH1190">
        <v>4483.0074084903999</v>
      </c>
      <c r="AI1190">
        <v>80114.284555626102</v>
      </c>
      <c r="AJ1190">
        <v>40057.142277813</v>
      </c>
      <c r="AK1190">
        <v>13352.380759271</v>
      </c>
      <c r="AL1190" s="10">
        <v>133523.80759271001</v>
      </c>
      <c r="AM1190">
        <v>10.936979974609301</v>
      </c>
      <c r="AN1190">
        <v>5.4684899873046797</v>
      </c>
      <c r="AO1190">
        <v>1.8228299957682199</v>
      </c>
      <c r="AP1190">
        <v>18.2282999576822</v>
      </c>
      <c r="AQ1190" s="3">
        <v>153731.13877150201</v>
      </c>
      <c r="AR1190" s="1">
        <v>65468.966319997598</v>
      </c>
      <c r="AS1190">
        <v>0.70132785158716404</v>
      </c>
      <c r="AT1190">
        <v>4578793.9041676596</v>
      </c>
      <c r="AU1190" s="1">
        <v>4508916044.8498201</v>
      </c>
      <c r="AV1190">
        <v>461.96523973800601</v>
      </c>
    </row>
    <row r="1191" spans="1:48" x14ac:dyDescent="0.25">
      <c r="A1191">
        <v>1189</v>
      </c>
      <c r="B1191" t="s">
        <v>1235</v>
      </c>
      <c r="C1191" s="13">
        <v>343767</v>
      </c>
      <c r="D1191">
        <v>1189</v>
      </c>
      <c r="E1191">
        <v>0.465024909303554</v>
      </c>
      <c r="F1191">
        <v>2387</v>
      </c>
      <c r="G1191">
        <v>260451188.29302201</v>
      </c>
      <c r="H1191">
        <v>251212736.59258199</v>
      </c>
      <c r="I1191">
        <v>3.84155661601403E-3</v>
      </c>
      <c r="J1191">
        <v>26.670479988561301</v>
      </c>
      <c r="K1191">
        <f t="shared" si="18"/>
        <v>6942.6231745178311</v>
      </c>
      <c r="L1191">
        <v>25.724452662609199</v>
      </c>
      <c r="M1191">
        <v>5230.2053577397</v>
      </c>
      <c r="N1191">
        <v>139492.087329662</v>
      </c>
      <c r="O1191" s="3">
        <v>291237.63714224001</v>
      </c>
      <c r="P1191">
        <v>7767447.5733179804</v>
      </c>
      <c r="Q1191">
        <v>0.67702392</v>
      </c>
      <c r="R1191">
        <v>18.056552910137299</v>
      </c>
      <c r="S1191" s="9">
        <v>5.1154507262233802</v>
      </c>
      <c r="T1191">
        <v>0.195486195355903</v>
      </c>
      <c r="U1191">
        <v>9765523.0953746494</v>
      </c>
      <c r="V1191" s="3">
        <v>9770121.5226074606</v>
      </c>
      <c r="W1191" s="1">
        <v>4734282.5516573004</v>
      </c>
      <c r="X1191">
        <v>1378</v>
      </c>
      <c r="Y1191">
        <v>112.34347694661</v>
      </c>
      <c r="Z1191">
        <v>40526.790697674398</v>
      </c>
      <c r="AA1191">
        <v>33063492271.665199</v>
      </c>
      <c r="AB1191">
        <v>33052982419.249599</v>
      </c>
      <c r="AC1191">
        <v>489957.93687707599</v>
      </c>
      <c r="AD1191" s="1">
        <v>5653987000000</v>
      </c>
      <c r="AE1191">
        <v>3138.1232146438201</v>
      </c>
      <c r="AF1191">
        <v>1569.0616073219101</v>
      </c>
      <c r="AG1191">
        <v>523.02053577396998</v>
      </c>
      <c r="AH1191">
        <v>5230.2053577397</v>
      </c>
      <c r="AI1191">
        <v>83695.252397797594</v>
      </c>
      <c r="AJ1191">
        <v>41847.626198898797</v>
      </c>
      <c r="AK1191">
        <v>13949.208732966201</v>
      </c>
      <c r="AL1191" s="10">
        <v>139492.087329662</v>
      </c>
      <c r="AM1191">
        <v>12.055277997082101</v>
      </c>
      <c r="AN1191">
        <v>6.0276389985410903</v>
      </c>
      <c r="AO1191">
        <v>2.0092129995136898</v>
      </c>
      <c r="AP1191">
        <v>20.092129995136901</v>
      </c>
      <c r="AQ1191" s="3">
        <v>154809.311232429</v>
      </c>
      <c r="AR1191" s="1">
        <v>136428.32590981</v>
      </c>
      <c r="AS1191">
        <v>0.53155667911431703</v>
      </c>
      <c r="AT1191">
        <v>4128838.6372674699</v>
      </c>
      <c r="AU1191" s="1">
        <v>4513044883.4870901</v>
      </c>
      <c r="AV1191">
        <v>462.14061852197699</v>
      </c>
    </row>
    <row r="1192" spans="1:48" x14ac:dyDescent="0.25">
      <c r="A1192">
        <v>1190</v>
      </c>
      <c r="B1192" t="s">
        <v>1236</v>
      </c>
      <c r="C1192" s="13">
        <v>344056</v>
      </c>
      <c r="D1192">
        <v>1190</v>
      </c>
      <c r="E1192">
        <v>0.46526468458289399</v>
      </c>
      <c r="F1192">
        <v>2389</v>
      </c>
      <c r="G1192">
        <v>277771947.52875298</v>
      </c>
      <c r="H1192">
        <v>252514192.140834</v>
      </c>
      <c r="I1192">
        <v>3.6453172337814199E-3</v>
      </c>
      <c r="J1192">
        <v>28.429485484086101</v>
      </c>
      <c r="K1192">
        <f t="shared" si="18"/>
        <v>7798.9057360023407</v>
      </c>
      <c r="L1192">
        <v>25.844397261355802</v>
      </c>
      <c r="M1192">
        <v>5035.2808661311801</v>
      </c>
      <c r="N1192">
        <v>143150.44429197299</v>
      </c>
      <c r="O1192" s="3">
        <v>252271.82474576001</v>
      </c>
      <c r="P1192">
        <v>7171958.17965349</v>
      </c>
      <c r="Q1192">
        <v>0.50924775</v>
      </c>
      <c r="R1192">
        <v>14.4776515164285</v>
      </c>
      <c r="S1192" s="9">
        <v>5.3162184587646699</v>
      </c>
      <c r="T1192">
        <v>0.188103631887311</v>
      </c>
      <c r="U1192">
        <v>9770558.3762407806</v>
      </c>
      <c r="V1192" s="3">
        <v>9775192.9154579509</v>
      </c>
      <c r="W1192" s="1">
        <v>4719344.71114498</v>
      </c>
      <c r="X1192">
        <v>1421</v>
      </c>
      <c r="Y1192">
        <v>110.282656264621</v>
      </c>
      <c r="Z1192">
        <v>40440.168965517201</v>
      </c>
      <c r="AA1192">
        <v>33962343180.145802</v>
      </c>
      <c r="AB1192">
        <v>33964274713.185398</v>
      </c>
      <c r="AC1192">
        <v>482710.74482758599</v>
      </c>
      <c r="AD1192" s="1">
        <v>5696143000000</v>
      </c>
      <c r="AE1192">
        <v>3021.1685196787098</v>
      </c>
      <c r="AF1192">
        <v>1510.5842598393499</v>
      </c>
      <c r="AG1192">
        <v>503.52808661311798</v>
      </c>
      <c r="AH1192">
        <v>5035.2808661311801</v>
      </c>
      <c r="AI1192">
        <v>85890.266575183807</v>
      </c>
      <c r="AJ1192">
        <v>42945.133287591903</v>
      </c>
      <c r="AK1192">
        <v>14315.0444291973</v>
      </c>
      <c r="AL1192" s="10">
        <v>143150.44429197299</v>
      </c>
      <c r="AM1192">
        <v>11.0131176709427</v>
      </c>
      <c r="AN1192">
        <v>5.5065588354713499</v>
      </c>
      <c r="AO1192">
        <v>1.83551961182378</v>
      </c>
      <c r="AP1192">
        <v>18.355196118237799</v>
      </c>
      <c r="AQ1192" s="3">
        <v>156711.65455202601</v>
      </c>
      <c r="AR1192" s="1">
        <v>95560.170193733502</v>
      </c>
      <c r="AS1192">
        <v>0.62120157377844598</v>
      </c>
      <c r="AT1192">
        <v>4455231.70827395</v>
      </c>
      <c r="AU1192" s="1">
        <v>4517500115.1953602</v>
      </c>
      <c r="AV1192">
        <v>462.358438610902</v>
      </c>
    </row>
    <row r="1193" spans="1:48" x14ac:dyDescent="0.25">
      <c r="A1193">
        <v>1191</v>
      </c>
      <c r="B1193" t="s">
        <v>1237</v>
      </c>
      <c r="C1193" s="13">
        <v>344322</v>
      </c>
      <c r="D1193">
        <v>1191</v>
      </c>
      <c r="E1193">
        <v>0.465484278776434</v>
      </c>
      <c r="F1193">
        <v>2391</v>
      </c>
      <c r="G1193">
        <v>277038650.27034801</v>
      </c>
      <c r="H1193">
        <v>253611228.89125299</v>
      </c>
      <c r="I1193">
        <v>3.56242246814728E-3</v>
      </c>
      <c r="J1193">
        <v>28.341057434243599</v>
      </c>
      <c r="K1193">
        <f t="shared" si="18"/>
        <v>7955.5576823495103</v>
      </c>
      <c r="L1193">
        <v>25.944431930209301</v>
      </c>
      <c r="M1193">
        <v>4611.4780643489203</v>
      </c>
      <c r="N1193">
        <v>130694.164678467</v>
      </c>
      <c r="O1193" s="3">
        <v>369322.29282928002</v>
      </c>
      <c r="P1193">
        <v>10466984.3128211</v>
      </c>
      <c r="Q1193">
        <v>0.80281232999999996</v>
      </c>
      <c r="R1193">
        <v>22.7525503534489</v>
      </c>
      <c r="S1193" s="9">
        <v>5.80752784646499</v>
      </c>
      <c r="T1193">
        <v>0.172190306518925</v>
      </c>
      <c r="U1193">
        <v>9775169.8543051295</v>
      </c>
      <c r="V1193" s="3">
        <v>9779804.4145883694</v>
      </c>
      <c r="W1193" s="1">
        <v>4728483.2682501301</v>
      </c>
      <c r="X1193">
        <v>1524</v>
      </c>
      <c r="Y1193">
        <v>109.804994509213</v>
      </c>
      <c r="Z1193">
        <v>40593.449438202202</v>
      </c>
      <c r="AA1193">
        <v>33284887047.631599</v>
      </c>
      <c r="AB1193">
        <v>33294317436.060902</v>
      </c>
      <c r="AC1193">
        <v>421259.516853932</v>
      </c>
      <c r="AD1193" s="1">
        <v>5734170000000</v>
      </c>
      <c r="AE1193">
        <v>2766.88683860935</v>
      </c>
      <c r="AF1193">
        <v>1383.44341930467</v>
      </c>
      <c r="AG1193">
        <v>461.147806434892</v>
      </c>
      <c r="AH1193">
        <v>4611.4780643489203</v>
      </c>
      <c r="AI1193">
        <v>78416.498807080294</v>
      </c>
      <c r="AJ1193">
        <v>39208.249403540103</v>
      </c>
      <c r="AK1193">
        <v>13069.4164678467</v>
      </c>
      <c r="AL1193" s="10">
        <v>130694.164678467</v>
      </c>
      <c r="AM1193">
        <v>9.8568198406829595</v>
      </c>
      <c r="AN1193">
        <v>4.9284099203414797</v>
      </c>
      <c r="AO1193">
        <v>1.6428033067804899</v>
      </c>
      <c r="AP1193">
        <v>16.4280330678049</v>
      </c>
      <c r="AQ1193" s="3">
        <v>167342.811632041</v>
      </c>
      <c r="AR1193" s="1">
        <v>201979.48119723899</v>
      </c>
      <c r="AS1193">
        <v>0.45310780010075202</v>
      </c>
      <c r="AT1193">
        <v>4742672.2356714802</v>
      </c>
      <c r="AU1193" s="1">
        <v>4522242787.4310303</v>
      </c>
      <c r="AV1193">
        <v>462.62549447561503</v>
      </c>
    </row>
    <row r="1194" spans="1:48" x14ac:dyDescent="0.25">
      <c r="A1194">
        <v>1192</v>
      </c>
      <c r="B1194" t="s">
        <v>1238</v>
      </c>
      <c r="C1194" s="13">
        <v>344600</v>
      </c>
      <c r="D1194">
        <v>1192</v>
      </c>
      <c r="E1194">
        <v>0.46571419234648798</v>
      </c>
      <c r="F1194">
        <v>2393</v>
      </c>
      <c r="G1194">
        <v>328184277.65126199</v>
      </c>
      <c r="H1194">
        <v>256351737.56290001</v>
      </c>
      <c r="I1194">
        <v>4.0847031601402599E-3</v>
      </c>
      <c r="J1194">
        <v>33.556681334012701</v>
      </c>
      <c r="K1194">
        <f t="shared" si="18"/>
        <v>8215.206838398617</v>
      </c>
      <c r="L1194">
        <v>26.211839361664101</v>
      </c>
      <c r="M1194">
        <v>4828.1849711313798</v>
      </c>
      <c r="N1194">
        <v>162017.86449792501</v>
      </c>
      <c r="O1194" s="3">
        <v>283506.84818405</v>
      </c>
      <c r="P1194">
        <v>9513548.9605224803</v>
      </c>
      <c r="Q1194">
        <v>0.80445312999999996</v>
      </c>
      <c r="R1194">
        <v>26.994777331559</v>
      </c>
      <c r="S1194" s="9">
        <v>5.5496041134108802</v>
      </c>
      <c r="T1194">
        <v>0.18019303351449001</v>
      </c>
      <c r="U1194">
        <v>9779998.0392762609</v>
      </c>
      <c r="V1194" s="3">
        <v>9784648.6928131599</v>
      </c>
      <c r="W1194" s="1">
        <v>4752390.7156387204</v>
      </c>
      <c r="X1194">
        <v>1759</v>
      </c>
      <c r="Y1194">
        <v>110.910867252652</v>
      </c>
      <c r="Z1194">
        <v>40890.401433691703</v>
      </c>
      <c r="AA1194">
        <v>29956290160.917099</v>
      </c>
      <c r="AB1194">
        <v>29968233031.176601</v>
      </c>
      <c r="AC1194">
        <v>409946.08243727498</v>
      </c>
      <c r="AD1194" s="1">
        <v>5769939000000</v>
      </c>
      <c r="AE1194">
        <v>2896.9109826788299</v>
      </c>
      <c r="AF1194">
        <v>1448.4554913394099</v>
      </c>
      <c r="AG1194">
        <v>482.81849711313799</v>
      </c>
      <c r="AH1194">
        <v>4828.1849711313798</v>
      </c>
      <c r="AI1194">
        <v>97210.718698755096</v>
      </c>
      <c r="AJ1194">
        <v>48605.359349377497</v>
      </c>
      <c r="AK1194">
        <v>16201.7864497925</v>
      </c>
      <c r="AL1194" s="10">
        <v>162017.86449792501</v>
      </c>
      <c r="AM1194">
        <v>11.8330214455932</v>
      </c>
      <c r="AN1194">
        <v>5.9165107227966303</v>
      </c>
      <c r="AO1194">
        <v>1.9721702409322099</v>
      </c>
      <c r="AP1194">
        <v>19.721702409322099</v>
      </c>
      <c r="AQ1194" s="3">
        <v>195092.21549741499</v>
      </c>
      <c r="AR1194" s="1">
        <v>88414.632686634694</v>
      </c>
      <c r="AS1194">
        <v>0.68813934036176505</v>
      </c>
      <c r="AT1194">
        <v>6546647.3061932903</v>
      </c>
      <c r="AU1194" s="1">
        <v>4528789434.7372303</v>
      </c>
      <c r="AV1194">
        <v>463.06649720681997</v>
      </c>
    </row>
    <row r="1195" spans="1:48" x14ac:dyDescent="0.25">
      <c r="A1195">
        <v>1193</v>
      </c>
      <c r="B1195" t="s">
        <v>1239</v>
      </c>
      <c r="C1195" s="13">
        <v>344905</v>
      </c>
      <c r="D1195">
        <v>1193</v>
      </c>
      <c r="E1195">
        <v>0.465966399607318</v>
      </c>
      <c r="F1195">
        <v>2395</v>
      </c>
      <c r="G1195">
        <v>301271504.08515298</v>
      </c>
      <c r="H1195">
        <v>257252926.69199499</v>
      </c>
      <c r="I1195">
        <v>3.9160404120397304E-3</v>
      </c>
      <c r="J1195">
        <v>30.7881901171049</v>
      </c>
      <c r="K1195">
        <f t="shared" si="18"/>
        <v>7862.07160233783</v>
      </c>
      <c r="L1195">
        <v>26.289748309339402</v>
      </c>
      <c r="M1195">
        <v>5296.3524774294301</v>
      </c>
      <c r="N1195">
        <v>163065.10700229599</v>
      </c>
      <c r="O1195" s="3">
        <v>303186.93543667998</v>
      </c>
      <c r="P1195">
        <v>9334577.00924691</v>
      </c>
      <c r="Q1195">
        <v>0.67499259</v>
      </c>
      <c r="R1195">
        <v>20.781800188557</v>
      </c>
      <c r="S1195" s="9">
        <v>5.0617903255267596</v>
      </c>
      <c r="T1195">
        <v>0.19755855847227899</v>
      </c>
      <c r="U1195">
        <v>9785294.3917536903</v>
      </c>
      <c r="V1195" s="3">
        <v>9789967.2135466505</v>
      </c>
      <c r="W1195" s="1">
        <v>4763680.7447999399</v>
      </c>
      <c r="X1195">
        <v>1545</v>
      </c>
      <c r="Y1195">
        <v>111.252859712515</v>
      </c>
      <c r="Z1195">
        <v>41066.774509803901</v>
      </c>
      <c r="AA1195">
        <v>28102406173.482899</v>
      </c>
      <c r="AB1195">
        <v>28102446032.157501</v>
      </c>
      <c r="AC1195">
        <v>441118.63071895402</v>
      </c>
      <c r="AD1195" s="1">
        <v>5806752000000</v>
      </c>
      <c r="AE1195">
        <v>3177.8114864576601</v>
      </c>
      <c r="AF1195">
        <v>1588.90574322883</v>
      </c>
      <c r="AG1195">
        <v>529.63524774294297</v>
      </c>
      <c r="AH1195">
        <v>5296.3524774294301</v>
      </c>
      <c r="AI1195">
        <v>97839.064201378103</v>
      </c>
      <c r="AJ1195">
        <v>48919.532100689001</v>
      </c>
      <c r="AK1195">
        <v>16306.510700229601</v>
      </c>
      <c r="AL1195" s="10">
        <v>163065.10700229599</v>
      </c>
      <c r="AM1195">
        <v>12.444438202812201</v>
      </c>
      <c r="AN1195">
        <v>6.2222191014061297</v>
      </c>
      <c r="AO1195">
        <v>2.0740730338020401</v>
      </c>
      <c r="AP1195">
        <v>20.740730338020398</v>
      </c>
      <c r="AQ1195" s="3">
        <v>171885.66825583699</v>
      </c>
      <c r="AR1195" s="1">
        <v>131301.267180842</v>
      </c>
      <c r="AS1195">
        <v>0.566929666703053</v>
      </c>
      <c r="AT1195">
        <v>5292048.6326663299</v>
      </c>
      <c r="AU1195" s="1">
        <v>4534081483.3698902</v>
      </c>
      <c r="AV1195">
        <v>463.35667603325999</v>
      </c>
    </row>
    <row r="1196" spans="1:48" x14ac:dyDescent="0.25">
      <c r="A1196">
        <v>1194</v>
      </c>
      <c r="B1196" t="s">
        <v>1240</v>
      </c>
      <c r="C1196" s="13">
        <v>345206</v>
      </c>
      <c r="D1196">
        <v>1194</v>
      </c>
      <c r="E1196">
        <v>0.46621384189653697</v>
      </c>
      <c r="F1196">
        <v>2397</v>
      </c>
      <c r="G1196">
        <v>280945732.38574898</v>
      </c>
      <c r="H1196">
        <v>258011732.93424499</v>
      </c>
      <c r="I1196">
        <v>3.9164852121566299E-3</v>
      </c>
      <c r="J1196">
        <v>28.695776501235201</v>
      </c>
      <c r="K1196">
        <f t="shared" si="18"/>
        <v>7326.920681881943</v>
      </c>
      <c r="L1196">
        <v>26.3532994792449</v>
      </c>
      <c r="M1196">
        <v>5196.2880735900198</v>
      </c>
      <c r="N1196">
        <v>149111.52119577301</v>
      </c>
      <c r="O1196" s="3">
        <v>330214.50982082001</v>
      </c>
      <c r="P1196">
        <v>9475761.7712831795</v>
      </c>
      <c r="Q1196">
        <v>0.79786875000000002</v>
      </c>
      <c r="R1196">
        <v>22.895463327319899</v>
      </c>
      <c r="S1196" s="9">
        <v>5.1620044456044498</v>
      </c>
      <c r="T1196">
        <v>0.19372319619978601</v>
      </c>
      <c r="U1196">
        <v>9790490.6798272803</v>
      </c>
      <c r="V1196" s="3">
        <v>9795174.2318966892</v>
      </c>
      <c r="W1196" s="1">
        <v>4750703.2253175797</v>
      </c>
      <c r="X1196">
        <v>1540</v>
      </c>
      <c r="Y1196">
        <v>111.75704043509801</v>
      </c>
      <c r="Z1196">
        <v>41010.2317880794</v>
      </c>
      <c r="AA1196">
        <v>30258224706.505501</v>
      </c>
      <c r="AB1196">
        <v>30236681399.112099</v>
      </c>
      <c r="AC1196">
        <v>447136.20198675402</v>
      </c>
      <c r="AD1196" s="1">
        <v>5845870000000</v>
      </c>
      <c r="AE1196">
        <v>3117.7728441540098</v>
      </c>
      <c r="AF1196">
        <v>1558.8864220769999</v>
      </c>
      <c r="AG1196">
        <v>519.62880735900205</v>
      </c>
      <c r="AH1196">
        <v>5196.2880735900198</v>
      </c>
      <c r="AI1196">
        <v>89466.912717464002</v>
      </c>
      <c r="AJ1196">
        <v>44733.456358732001</v>
      </c>
      <c r="AK1196">
        <v>14911.1521195773</v>
      </c>
      <c r="AL1196" s="10">
        <v>149111.52119577301</v>
      </c>
      <c r="AM1196">
        <v>12.210711238992699</v>
      </c>
      <c r="AN1196">
        <v>6.1053556194963603</v>
      </c>
      <c r="AO1196">
        <v>2.0351185398321201</v>
      </c>
      <c r="AP1196">
        <v>20.351185398321199</v>
      </c>
      <c r="AQ1196" s="3">
        <v>172105.842270052</v>
      </c>
      <c r="AR1196" s="1">
        <v>158108.66755076699</v>
      </c>
      <c r="AS1196">
        <v>0.52119406371161503</v>
      </c>
      <c r="AT1196">
        <v>4938710.7843382498</v>
      </c>
      <c r="AU1196" s="1">
        <v>4539020194.1542301</v>
      </c>
      <c r="AV1196">
        <v>463.61518973779403</v>
      </c>
    </row>
    <row r="1197" spans="1:48" x14ac:dyDescent="0.25">
      <c r="A1197">
        <v>1195</v>
      </c>
      <c r="B1197" t="s">
        <v>1241</v>
      </c>
      <c r="C1197" s="13">
        <v>345477</v>
      </c>
      <c r="D1197">
        <v>1195</v>
      </c>
      <c r="E1197">
        <v>0.466439160882132</v>
      </c>
      <c r="F1197">
        <v>2399</v>
      </c>
      <c r="G1197">
        <v>284668600.06131297</v>
      </c>
      <c r="H1197">
        <v>258955479.568721</v>
      </c>
      <c r="I1197">
        <v>3.9931346621858597E-3</v>
      </c>
      <c r="J1197">
        <v>29.061984410422902</v>
      </c>
      <c r="K1197">
        <f t="shared" si="18"/>
        <v>7277.9875634132113</v>
      </c>
      <c r="L1197">
        <v>26.436916852082899</v>
      </c>
      <c r="M1197">
        <v>4731.6986975092404</v>
      </c>
      <c r="N1197">
        <v>137512.55378183199</v>
      </c>
      <c r="O1197" s="3">
        <v>248602.99395584001</v>
      </c>
      <c r="P1197">
        <v>7224896.3347290801</v>
      </c>
      <c r="Q1197">
        <v>0.49302241000000002</v>
      </c>
      <c r="R1197">
        <v>14.328209593409101</v>
      </c>
      <c r="S1197" s="9">
        <v>5.6715838032364498</v>
      </c>
      <c r="T1197">
        <v>0.17631759217405099</v>
      </c>
      <c r="U1197">
        <v>9795222.3785247896</v>
      </c>
      <c r="V1197" s="3">
        <v>9799939.8866461404</v>
      </c>
      <c r="W1197" s="1">
        <v>4745736.9069583695</v>
      </c>
      <c r="X1197">
        <v>1419</v>
      </c>
      <c r="Y1197">
        <v>112.31732348308699</v>
      </c>
      <c r="Z1197">
        <v>41016.4852941176</v>
      </c>
      <c r="AA1197">
        <v>32543450701.619099</v>
      </c>
      <c r="AB1197">
        <v>32548693449.257702</v>
      </c>
      <c r="AC1197">
        <v>431362.60661764699</v>
      </c>
      <c r="AD1197" s="1">
        <v>5883749000000</v>
      </c>
      <c r="AE1197">
        <v>2839.0192185055398</v>
      </c>
      <c r="AF1197">
        <v>1419.5096092527699</v>
      </c>
      <c r="AG1197">
        <v>473.16986975092402</v>
      </c>
      <c r="AH1197">
        <v>4731.6986975092404</v>
      </c>
      <c r="AI1197">
        <v>82507.532269099102</v>
      </c>
      <c r="AJ1197">
        <v>41253.7661345495</v>
      </c>
      <c r="AK1197">
        <v>13751.255378183199</v>
      </c>
      <c r="AL1197" s="10">
        <v>137512.55378183199</v>
      </c>
      <c r="AM1197">
        <v>11.3365860480263</v>
      </c>
      <c r="AN1197">
        <v>5.6682930240131499</v>
      </c>
      <c r="AO1197">
        <v>1.8894310080043799</v>
      </c>
      <c r="AP1197">
        <v>18.894310080043802</v>
      </c>
      <c r="AQ1197" s="3">
        <v>159378.28202250099</v>
      </c>
      <c r="AR1197" s="1">
        <v>89224.711933338098</v>
      </c>
      <c r="AS1197">
        <v>0.64109558572256198</v>
      </c>
      <c r="AT1197">
        <v>4631849.1474979296</v>
      </c>
      <c r="AU1197" s="1">
        <v>4543652043.3017302</v>
      </c>
      <c r="AV1197">
        <v>463.86410310227399</v>
      </c>
    </row>
    <row r="1198" spans="1:48" x14ac:dyDescent="0.25">
      <c r="A1198">
        <v>1196</v>
      </c>
      <c r="B1198" t="s">
        <v>1242</v>
      </c>
      <c r="C1198" s="13">
        <v>345761</v>
      </c>
      <c r="D1198">
        <v>1196</v>
      </c>
      <c r="E1198">
        <v>0.46667298867026402</v>
      </c>
      <c r="F1198">
        <v>2401</v>
      </c>
      <c r="G1198">
        <v>296149135.78617901</v>
      </c>
      <c r="H1198">
        <v>260541128.82616401</v>
      </c>
      <c r="I1198">
        <v>3.67637905143191E-3</v>
      </c>
      <c r="J1198">
        <v>30.218890190162899</v>
      </c>
      <c r="K1198">
        <f t="shared" si="18"/>
        <v>8219.7427869666935</v>
      </c>
      <c r="L1198">
        <v>26.5854693147018</v>
      </c>
      <c r="M1198">
        <v>4910.3835507705799</v>
      </c>
      <c r="N1198">
        <v>148386.34131231799</v>
      </c>
      <c r="O1198" s="3">
        <v>374855.32670764002</v>
      </c>
      <c r="P1198">
        <v>11327711.954975801</v>
      </c>
      <c r="Q1198">
        <v>0.71982886000000001</v>
      </c>
      <c r="R1198">
        <v>21.752429276050101</v>
      </c>
      <c r="S1198" s="9">
        <v>5.4679392195327603</v>
      </c>
      <c r="T1198">
        <v>0.18288425672834199</v>
      </c>
      <c r="U1198">
        <v>9800132.7620755602</v>
      </c>
      <c r="V1198" s="3">
        <v>9804879.2278003003</v>
      </c>
      <c r="W1198" s="1">
        <v>4742743.5468359701</v>
      </c>
      <c r="X1198">
        <v>1337</v>
      </c>
      <c r="Y1198">
        <v>112.410396287403</v>
      </c>
      <c r="Z1198">
        <v>41035.698245614003</v>
      </c>
      <c r="AA1198">
        <v>31005857273.069901</v>
      </c>
      <c r="AB1198">
        <v>31010756792.0756</v>
      </c>
      <c r="AC1198">
        <v>413414.02456140303</v>
      </c>
      <c r="AD1198" s="1">
        <v>5921570000000</v>
      </c>
      <c r="AE1198">
        <v>2946.2301304623402</v>
      </c>
      <c r="AF1198">
        <v>1473.1150652311701</v>
      </c>
      <c r="AG1198">
        <v>491.03835507705799</v>
      </c>
      <c r="AH1198">
        <v>4910.3835507705799</v>
      </c>
      <c r="AI1198">
        <v>89031.804787390996</v>
      </c>
      <c r="AJ1198">
        <v>44515.902393695498</v>
      </c>
      <c r="AK1198">
        <v>14838.6341312318</v>
      </c>
      <c r="AL1198" s="10">
        <v>148386.34131231799</v>
      </c>
      <c r="AM1198">
        <v>10.8314587323292</v>
      </c>
      <c r="AN1198">
        <v>5.4157293661646397</v>
      </c>
      <c r="AO1198">
        <v>1.8052431220548799</v>
      </c>
      <c r="AP1198">
        <v>18.052431220548801</v>
      </c>
      <c r="AQ1198" s="3">
        <v>150292.69983625799</v>
      </c>
      <c r="AR1198" s="1">
        <v>224562.62687138101</v>
      </c>
      <c r="AS1198">
        <v>0.40093521187568898</v>
      </c>
      <c r="AT1198">
        <v>4541678.592735</v>
      </c>
      <c r="AU1198" s="1">
        <v>4548193721.8944597</v>
      </c>
      <c r="AV1198">
        <v>464.09511302693898</v>
      </c>
    </row>
    <row r="1199" spans="1:48" x14ac:dyDescent="0.25">
      <c r="A1199">
        <v>1197</v>
      </c>
      <c r="B1199" t="s">
        <v>1243</v>
      </c>
      <c r="C1199" s="13">
        <v>346043</v>
      </c>
      <c r="D1199">
        <v>1197</v>
      </c>
      <c r="E1199">
        <v>0.46690732712605498</v>
      </c>
      <c r="F1199">
        <v>2403</v>
      </c>
      <c r="G1199">
        <v>289382446.311023</v>
      </c>
      <c r="H1199">
        <v>261345605.30003101</v>
      </c>
      <c r="I1199">
        <v>3.6979182367036798E-3</v>
      </c>
      <c r="J1199">
        <v>29.5136008591289</v>
      </c>
      <c r="K1199">
        <f t="shared" si="18"/>
        <v>7981.139378959685</v>
      </c>
      <c r="L1199">
        <v>26.654173324744399</v>
      </c>
      <c r="M1199">
        <v>4921.1075715999996</v>
      </c>
      <c r="N1199">
        <v>145239.60465303899</v>
      </c>
      <c r="O1199" s="3">
        <v>399967.73931090999</v>
      </c>
      <c r="P1199">
        <v>11804488.2145503</v>
      </c>
      <c r="Q1199">
        <v>0.67141927999999995</v>
      </c>
      <c r="R1199">
        <v>19.8160006390437</v>
      </c>
      <c r="S1199" s="9">
        <v>5.4587632755141096</v>
      </c>
      <c r="T1199">
        <v>0.18319167722213001</v>
      </c>
      <c r="U1199">
        <v>9805053.8696471602</v>
      </c>
      <c r="V1199" s="3">
        <v>9809815.3525396902</v>
      </c>
      <c r="W1199" s="1">
        <v>4734192.8222920801</v>
      </c>
      <c r="X1199">
        <v>1425</v>
      </c>
      <c r="Y1199">
        <v>113.28343890053</v>
      </c>
      <c r="Z1199">
        <v>40999.872791519403</v>
      </c>
      <c r="AA1199">
        <v>28311936074.8288</v>
      </c>
      <c r="AB1199">
        <v>28321632208.081402</v>
      </c>
      <c r="AC1199">
        <v>412978.94699646602</v>
      </c>
      <c r="AD1199" s="1">
        <v>5955861000000</v>
      </c>
      <c r="AE1199">
        <v>2952.6645429599998</v>
      </c>
      <c r="AF1199">
        <v>1476.3322714799999</v>
      </c>
      <c r="AG1199">
        <v>492.11075715999999</v>
      </c>
      <c r="AH1199">
        <v>4921.1075715999996</v>
      </c>
      <c r="AI1199">
        <v>87143.762791823698</v>
      </c>
      <c r="AJ1199">
        <v>43571.881395911798</v>
      </c>
      <c r="AK1199">
        <v>14523.9604653039</v>
      </c>
      <c r="AL1199" s="10">
        <v>145239.60465303899</v>
      </c>
      <c r="AM1199">
        <v>10.9187120602801</v>
      </c>
      <c r="AN1199">
        <v>5.4593560301400696</v>
      </c>
      <c r="AO1199">
        <v>1.81978534338002</v>
      </c>
      <c r="AP1199">
        <v>18.197853433800201</v>
      </c>
      <c r="AQ1199" s="3">
        <v>161428.900433256</v>
      </c>
      <c r="AR1199" s="1">
        <v>238538.838877653</v>
      </c>
      <c r="AS1199">
        <v>0.40360480250576197</v>
      </c>
      <c r="AT1199">
        <v>4764348.1345151803</v>
      </c>
      <c r="AU1199" s="1">
        <v>4552958070.0289803</v>
      </c>
      <c r="AV1199">
        <v>464.34809339735102</v>
      </c>
    </row>
    <row r="1200" spans="1:48" x14ac:dyDescent="0.25">
      <c r="A1200">
        <v>1198</v>
      </c>
      <c r="B1200" t="s">
        <v>1244</v>
      </c>
      <c r="C1200" s="13">
        <v>346353</v>
      </c>
      <c r="D1200">
        <v>1198</v>
      </c>
      <c r="E1200">
        <v>0.46716395913782499</v>
      </c>
      <c r="F1200">
        <v>2405</v>
      </c>
      <c r="G1200">
        <v>290788969.65721601</v>
      </c>
      <c r="H1200">
        <v>262402644.939668</v>
      </c>
      <c r="I1200">
        <v>3.7126088310929198E-3</v>
      </c>
      <c r="J1200">
        <v>29.640757858881699</v>
      </c>
      <c r="K1200">
        <f t="shared" si="18"/>
        <v>7983.8084773816681</v>
      </c>
      <c r="L1200">
        <v>26.7472774822076</v>
      </c>
      <c r="M1200">
        <v>5389.2722471803399</v>
      </c>
      <c r="N1200">
        <v>159742.11371426299</v>
      </c>
      <c r="O1200" s="3">
        <v>264107.47811217001</v>
      </c>
      <c r="P1200">
        <v>7828345.80744272</v>
      </c>
      <c r="Q1200">
        <v>0.56469276000000002</v>
      </c>
      <c r="R1200">
        <v>16.737921363823599</v>
      </c>
      <c r="S1200" s="9">
        <v>4.9873016584403098</v>
      </c>
      <c r="T1200">
        <v>0.20050922692988399</v>
      </c>
      <c r="U1200">
        <v>9810443.1418943405</v>
      </c>
      <c r="V1200" s="3">
        <v>9815240.0149649493</v>
      </c>
      <c r="W1200" s="1">
        <v>4752239.7315413998</v>
      </c>
      <c r="X1200">
        <v>1903</v>
      </c>
      <c r="Y1200">
        <v>115.667871126205</v>
      </c>
      <c r="Z1200">
        <v>41189.688102893801</v>
      </c>
      <c r="AA1200">
        <v>28085469095.163399</v>
      </c>
      <c r="AB1200">
        <v>28079133200.4259</v>
      </c>
      <c r="AC1200">
        <v>424882.662379421</v>
      </c>
      <c r="AD1200" s="1">
        <v>5993256000000</v>
      </c>
      <c r="AE1200">
        <v>3233.5633483082001</v>
      </c>
      <c r="AF1200">
        <v>1616.7816741541001</v>
      </c>
      <c r="AG1200">
        <v>538.92722471803404</v>
      </c>
      <c r="AH1200">
        <v>5389.2722471803399</v>
      </c>
      <c r="AI1200">
        <v>95845.268228558198</v>
      </c>
      <c r="AJ1200">
        <v>47922.634114279099</v>
      </c>
      <c r="AK1200">
        <v>15974.2113714263</v>
      </c>
      <c r="AL1200" s="10">
        <v>159742.11371426299</v>
      </c>
      <c r="AM1200">
        <v>12.0049558428274</v>
      </c>
      <c r="AN1200">
        <v>6.00247792141373</v>
      </c>
      <c r="AO1200">
        <v>2.0008259738045702</v>
      </c>
      <c r="AP1200">
        <v>20.008259738045702</v>
      </c>
      <c r="AQ1200" s="3">
        <v>220115.958753168</v>
      </c>
      <c r="AR1200" s="1">
        <v>43991.519359001803</v>
      </c>
      <c r="AS1200">
        <v>0.83343326863195399</v>
      </c>
      <c r="AT1200">
        <v>6524403.8342782399</v>
      </c>
      <c r="AU1200" s="1">
        <v>4559482473.8632603</v>
      </c>
      <c r="AV1200">
        <v>464.758055055895</v>
      </c>
    </row>
    <row r="1201" spans="1:48" x14ac:dyDescent="0.25">
      <c r="A1201">
        <v>1199</v>
      </c>
      <c r="B1201" t="s">
        <v>1245</v>
      </c>
      <c r="C1201" s="13">
        <v>346649</v>
      </c>
      <c r="D1201">
        <v>1199</v>
      </c>
      <c r="E1201">
        <v>0.46740697676843301</v>
      </c>
      <c r="F1201">
        <v>2407</v>
      </c>
      <c r="G1201">
        <v>275862274.42027497</v>
      </c>
      <c r="H1201">
        <v>262869123.20666301</v>
      </c>
      <c r="I1201">
        <v>3.6652302898889499E-3</v>
      </c>
      <c r="J1201">
        <v>28.104627091233901</v>
      </c>
      <c r="K1201">
        <f t="shared" si="18"/>
        <v>7667.9021148451284</v>
      </c>
      <c r="L1201">
        <v>26.7808952748194</v>
      </c>
      <c r="M1201">
        <v>5103.3702427688904</v>
      </c>
      <c r="N1201">
        <v>143428.31758151899</v>
      </c>
      <c r="O1201" s="3">
        <v>297289.57438765001</v>
      </c>
      <c r="P1201">
        <v>8355212.6262765396</v>
      </c>
      <c r="Q1201">
        <v>0.52726709999999999</v>
      </c>
      <c r="R1201">
        <v>14.818645222976301</v>
      </c>
      <c r="S1201" s="9">
        <v>5.2694409719800896</v>
      </c>
      <c r="T1201">
        <v>0.18977345136181101</v>
      </c>
      <c r="U1201">
        <v>9815546.5121371094</v>
      </c>
      <c r="V1201" s="3">
        <v>9820364.8360451907</v>
      </c>
      <c r="W1201" s="1">
        <v>4758939.6787290899</v>
      </c>
      <c r="X1201">
        <v>1341</v>
      </c>
      <c r="Y1201">
        <v>116.927615498788</v>
      </c>
      <c r="Z1201">
        <v>41256.451178451098</v>
      </c>
      <c r="AA1201">
        <v>30297651613.356998</v>
      </c>
      <c r="AB1201">
        <v>30288071263.219898</v>
      </c>
      <c r="AC1201">
        <v>439580.48484848399</v>
      </c>
      <c r="AD1201" s="1">
        <v>6031774000000</v>
      </c>
      <c r="AE1201">
        <v>3062.0221456613299</v>
      </c>
      <c r="AF1201">
        <v>1531.0110728306599</v>
      </c>
      <c r="AG1201">
        <v>510.337024276889</v>
      </c>
      <c r="AH1201">
        <v>5103.3702427688904</v>
      </c>
      <c r="AI1201">
        <v>86056.990548911795</v>
      </c>
      <c r="AJ1201">
        <v>43028.495274455898</v>
      </c>
      <c r="AK1201">
        <v>14342.8317581519</v>
      </c>
      <c r="AL1201" s="10">
        <v>143428.31758151899</v>
      </c>
      <c r="AM1201">
        <v>11.2230163165887</v>
      </c>
      <c r="AN1201">
        <v>5.6115081582943498</v>
      </c>
      <c r="AO1201">
        <v>1.8705027194314501</v>
      </c>
      <c r="AP1201">
        <v>18.7050271943145</v>
      </c>
      <c r="AQ1201" s="3">
        <v>156799.93238387399</v>
      </c>
      <c r="AR1201" s="1">
        <v>140489.64200377499</v>
      </c>
      <c r="AS1201">
        <v>0.52743165550573901</v>
      </c>
      <c r="AT1201">
        <v>4406803.6275794897</v>
      </c>
      <c r="AU1201" s="1">
        <v>4563889277.49084</v>
      </c>
      <c r="AV1201">
        <v>464.965376288269</v>
      </c>
    </row>
    <row r="1202" spans="1:48" x14ac:dyDescent="0.25">
      <c r="A1202">
        <v>1200</v>
      </c>
      <c r="B1202" t="s">
        <v>1246</v>
      </c>
      <c r="C1202" s="13">
        <v>346927</v>
      </c>
      <c r="D1202">
        <v>1200</v>
      </c>
      <c r="E1202">
        <v>0.467637741384343</v>
      </c>
      <c r="F1202">
        <v>2409</v>
      </c>
      <c r="G1202">
        <v>271940381.68596601</v>
      </c>
      <c r="H1202">
        <v>263210434.025215</v>
      </c>
      <c r="I1202">
        <v>3.5063623775569699E-3</v>
      </c>
      <c r="J1202">
        <v>27.691396222023499</v>
      </c>
      <c r="K1202">
        <f t="shared" si="18"/>
        <v>7897.4712936879214</v>
      </c>
      <c r="L1202">
        <v>26.802435052767802</v>
      </c>
      <c r="M1202">
        <v>4846.0569341108203</v>
      </c>
      <c r="N1202">
        <v>134194.082676947</v>
      </c>
      <c r="O1202" s="3">
        <v>305217.44099594001</v>
      </c>
      <c r="P1202">
        <v>8451897.0924906507</v>
      </c>
      <c r="Q1202">
        <v>0.53292074</v>
      </c>
      <c r="R1202">
        <v>14.757319366273901</v>
      </c>
      <c r="S1202" s="9">
        <v>5.5519746231953304</v>
      </c>
      <c r="T1202">
        <v>0.18011609704088799</v>
      </c>
      <c r="U1202">
        <v>9820392.5690712202</v>
      </c>
      <c r="V1202" s="3">
        <v>9825232.3439332694</v>
      </c>
      <c r="W1202" s="1">
        <v>4751621.6908922801</v>
      </c>
      <c r="X1202">
        <v>1348</v>
      </c>
      <c r="Y1202">
        <v>117.881255355913</v>
      </c>
      <c r="Z1202">
        <v>41178.7275985663</v>
      </c>
      <c r="AA1202">
        <v>31652692306.1311</v>
      </c>
      <c r="AB1202">
        <v>31657101311.370098</v>
      </c>
      <c r="AC1202">
        <v>456386.36200716801</v>
      </c>
      <c r="AD1202" s="1">
        <v>6069568000000</v>
      </c>
      <c r="AE1202">
        <v>2907.6341604664899</v>
      </c>
      <c r="AF1202">
        <v>1453.8170802332399</v>
      </c>
      <c r="AG1202">
        <v>484.60569341108197</v>
      </c>
      <c r="AH1202">
        <v>4846.0569341108203</v>
      </c>
      <c r="AI1202">
        <v>80516.4496061682</v>
      </c>
      <c r="AJ1202">
        <v>40258.2248030841</v>
      </c>
      <c r="AK1202">
        <v>13419.4082676947</v>
      </c>
      <c r="AL1202" s="10">
        <v>134194.082676947</v>
      </c>
      <c r="AM1202">
        <v>10.1952190279591</v>
      </c>
      <c r="AN1202">
        <v>5.0976095139795898</v>
      </c>
      <c r="AO1202">
        <v>1.6992031713265301</v>
      </c>
      <c r="AP1202">
        <v>16.992031713265298</v>
      </c>
      <c r="AQ1202" s="3">
        <v>158903.932219771</v>
      </c>
      <c r="AR1202" s="1">
        <v>146313.50877616799</v>
      </c>
      <c r="AS1202">
        <v>0.52062533419210799</v>
      </c>
      <c r="AT1202">
        <v>4400271.74833526</v>
      </c>
      <c r="AU1202" s="1">
        <v>4568289549.2391701</v>
      </c>
      <c r="AV1202">
        <v>465.18400533464899</v>
      </c>
    </row>
    <row r="1203" spans="1:48" x14ac:dyDescent="0.25">
      <c r="A1203">
        <v>1201</v>
      </c>
      <c r="B1203" t="s">
        <v>1247</v>
      </c>
      <c r="C1203" s="13">
        <v>347207</v>
      </c>
      <c r="D1203">
        <v>1201</v>
      </c>
      <c r="E1203">
        <v>0.46787003436319802</v>
      </c>
      <c r="F1203">
        <v>2411</v>
      </c>
      <c r="G1203">
        <v>273041698.34032899</v>
      </c>
      <c r="H1203">
        <v>263758541.18816</v>
      </c>
      <c r="I1203">
        <v>3.4793274956165898E-3</v>
      </c>
      <c r="J1203">
        <v>27.789737919314099</v>
      </c>
      <c r="K1203">
        <f t="shared" si="18"/>
        <v>7987.1003676212822</v>
      </c>
      <c r="L1203">
        <v>26.844913352624499</v>
      </c>
      <c r="M1203">
        <v>4878.1525559499796</v>
      </c>
      <c r="N1203">
        <v>135562.58106028201</v>
      </c>
      <c r="O1203" s="3">
        <v>310611.22310564999</v>
      </c>
      <c r="P1203">
        <v>8631804.4849036094</v>
      </c>
      <c r="Q1203">
        <v>2.0407655899999999</v>
      </c>
      <c r="R1203">
        <v>56.7123409008544</v>
      </c>
      <c r="S1203" s="9">
        <v>5.5181853403565801</v>
      </c>
      <c r="T1203">
        <v>0.181218994709478</v>
      </c>
      <c r="U1203">
        <v>9825270.7216271702</v>
      </c>
      <c r="V1203" s="3">
        <v>9830120.2224490605</v>
      </c>
      <c r="W1203" s="1">
        <v>4746400.0073430901</v>
      </c>
      <c r="X1203">
        <v>1360</v>
      </c>
      <c r="Y1203">
        <v>118.75669895836199</v>
      </c>
      <c r="Z1203">
        <v>41110.544483985701</v>
      </c>
      <c r="AA1203">
        <v>31479052915.9995</v>
      </c>
      <c r="AB1203">
        <v>31475083240.553001</v>
      </c>
      <c r="AC1203">
        <v>439638.81138789997</v>
      </c>
      <c r="AD1203" s="1">
        <v>6107425000000</v>
      </c>
      <c r="AE1203">
        <v>2926.8915335699899</v>
      </c>
      <c r="AF1203">
        <v>1463.4457667849899</v>
      </c>
      <c r="AG1203">
        <v>487.81525559499801</v>
      </c>
      <c r="AH1203">
        <v>4878.1525559499796</v>
      </c>
      <c r="AI1203">
        <v>81337.548636169304</v>
      </c>
      <c r="AJ1203">
        <v>40668.774318084601</v>
      </c>
      <c r="AK1203">
        <v>13556.258106028199</v>
      </c>
      <c r="AL1203" s="10">
        <v>135562.58106028201</v>
      </c>
      <c r="AM1203">
        <v>10.183614189437399</v>
      </c>
      <c r="AN1203">
        <v>5.0918070947187397</v>
      </c>
      <c r="AO1203">
        <v>1.69726903157291</v>
      </c>
      <c r="AP1203">
        <v>16.9726903157291</v>
      </c>
      <c r="AQ1203" s="3">
        <v>161509.11058337201</v>
      </c>
      <c r="AR1203" s="1">
        <v>149102.11252227699</v>
      </c>
      <c r="AS1203">
        <v>0.51997190883356303</v>
      </c>
      <c r="AT1203">
        <v>4488295.8546934398</v>
      </c>
      <c r="AU1203" s="1">
        <v>4572777845.0938597</v>
      </c>
      <c r="AV1203">
        <v>465.40985736183001</v>
      </c>
    </row>
    <row r="1204" spans="1:48" x14ac:dyDescent="0.25">
      <c r="A1204">
        <v>1202</v>
      </c>
      <c r="B1204" t="s">
        <v>1248</v>
      </c>
      <c r="C1204" s="13">
        <v>347509</v>
      </c>
      <c r="D1204">
        <v>1202</v>
      </c>
      <c r="E1204">
        <v>0.46812292272075301</v>
      </c>
      <c r="F1204">
        <v>2413</v>
      </c>
      <c r="G1204">
        <v>276892858.86178398</v>
      </c>
      <c r="H1204">
        <v>264464506.48111799</v>
      </c>
      <c r="I1204">
        <v>3.4939102998246701E-3</v>
      </c>
      <c r="J1204">
        <v>28.166478485777802</v>
      </c>
      <c r="K1204">
        <f t="shared" si="18"/>
        <v>8061.5917607247211</v>
      </c>
      <c r="L1204">
        <v>26.902224429596298</v>
      </c>
      <c r="M1204">
        <v>5310.65550865978</v>
      </c>
      <c r="N1204">
        <v>149582.46413004299</v>
      </c>
      <c r="O1204" s="3">
        <v>249841.97737799</v>
      </c>
      <c r="P1204">
        <v>7037168.68066133</v>
      </c>
      <c r="Q1204">
        <v>0.50263862000000004</v>
      </c>
      <c r="R1204">
        <v>14.157559876351</v>
      </c>
      <c r="S1204" s="9">
        <v>5.0715207603783696</v>
      </c>
      <c r="T1204">
        <v>0.197179514242073</v>
      </c>
      <c r="U1204">
        <v>9830581.37713583</v>
      </c>
      <c r="V1204" s="3">
        <v>9835436.2415266391</v>
      </c>
      <c r="W1204" s="1">
        <v>4745177.2833705703</v>
      </c>
      <c r="X1204">
        <v>1462</v>
      </c>
      <c r="Y1204">
        <v>118.745650299405</v>
      </c>
      <c r="Z1204">
        <v>41060.920792079203</v>
      </c>
      <c r="AA1204">
        <v>31631630820.610199</v>
      </c>
      <c r="AB1204">
        <v>31635012812.659801</v>
      </c>
      <c r="AC1204">
        <v>495781.729372937</v>
      </c>
      <c r="AD1204" s="1">
        <v>6148455000000</v>
      </c>
      <c r="AE1204">
        <v>3186.3933051958602</v>
      </c>
      <c r="AF1204">
        <v>1593.1966525979301</v>
      </c>
      <c r="AG1204">
        <v>531.06555086597803</v>
      </c>
      <c r="AH1204">
        <v>5310.65550865978</v>
      </c>
      <c r="AI1204">
        <v>89749.478478025805</v>
      </c>
      <c r="AJ1204">
        <v>44874.739239012903</v>
      </c>
      <c r="AK1204">
        <v>14958.246413004301</v>
      </c>
      <c r="AL1204" s="10">
        <v>149582.46413004299</v>
      </c>
      <c r="AM1204">
        <v>11.132972388316199</v>
      </c>
      <c r="AN1204">
        <v>5.5664861941580996</v>
      </c>
      <c r="AO1204">
        <v>1.8554953980527</v>
      </c>
      <c r="AP1204">
        <v>18.554953980526999</v>
      </c>
      <c r="AQ1204" s="3">
        <v>173606.14073772999</v>
      </c>
      <c r="AR1204" s="1">
        <v>76235.836640259397</v>
      </c>
      <c r="AS1204">
        <v>0.69486377973657698</v>
      </c>
      <c r="AT1204">
        <v>4889873.6280881902</v>
      </c>
      <c r="AU1204" s="1">
        <v>4577667718.7219496</v>
      </c>
      <c r="AV1204">
        <v>465.65584914121001</v>
      </c>
    </row>
    <row r="1205" spans="1:48" x14ac:dyDescent="0.25">
      <c r="A1205">
        <v>1203</v>
      </c>
      <c r="B1205" t="s">
        <v>1249</v>
      </c>
      <c r="C1205" s="13">
        <v>347818</v>
      </c>
      <c r="D1205">
        <v>1203</v>
      </c>
      <c r="E1205">
        <v>0.46837785302504098</v>
      </c>
      <c r="F1205">
        <v>2415</v>
      </c>
      <c r="G1205">
        <v>279691827.04922599</v>
      </c>
      <c r="H1205">
        <v>265264637.63355201</v>
      </c>
      <c r="I1205">
        <v>3.25667207364114E-3</v>
      </c>
      <c r="J1205">
        <v>28.435713484094801</v>
      </c>
      <c r="K1205">
        <f t="shared" si="18"/>
        <v>8731.5249558737723</v>
      </c>
      <c r="L1205">
        <v>26.9689297423851</v>
      </c>
      <c r="M1205">
        <v>5353.5363900493803</v>
      </c>
      <c r="N1205">
        <v>152231.626914119</v>
      </c>
      <c r="O1205" s="3">
        <v>274694.77518865</v>
      </c>
      <c r="P1205">
        <v>7811141.92284228</v>
      </c>
      <c r="Q1205">
        <v>0.48307436999999998</v>
      </c>
      <c r="R1205">
        <v>13.7365643768296</v>
      </c>
      <c r="S1205" s="9">
        <v>5.0336385004237698</v>
      </c>
      <c r="T1205">
        <v>0.198663451877963</v>
      </c>
      <c r="U1205">
        <v>9835934.9135258794</v>
      </c>
      <c r="V1205" s="3">
        <v>9840811.2282106392</v>
      </c>
      <c r="W1205" s="1">
        <v>4727995.2763448805</v>
      </c>
      <c r="X1205">
        <v>1231</v>
      </c>
      <c r="Y1205">
        <v>116.79648944</v>
      </c>
      <c r="Z1205">
        <v>40872.687096774098</v>
      </c>
      <c r="AA1205">
        <v>34398872179.179901</v>
      </c>
      <c r="AB1205">
        <v>34366784954.297401</v>
      </c>
      <c r="AC1205">
        <v>506638.25483870902</v>
      </c>
      <c r="AD1205" s="1">
        <v>6194108000000</v>
      </c>
      <c r="AE1205">
        <v>3212.12183402962</v>
      </c>
      <c r="AF1205">
        <v>1606.06091701481</v>
      </c>
      <c r="AG1205">
        <v>535.35363900493803</v>
      </c>
      <c r="AH1205">
        <v>5353.5363900493803</v>
      </c>
      <c r="AI1205">
        <v>91338.9761484716</v>
      </c>
      <c r="AJ1205">
        <v>45669.4880742358</v>
      </c>
      <c r="AK1205">
        <v>15223.162691411901</v>
      </c>
      <c r="AL1205" s="10">
        <v>152231.626914119</v>
      </c>
      <c r="AM1205">
        <v>10.460827474017201</v>
      </c>
      <c r="AN1205">
        <v>5.2304137370086297</v>
      </c>
      <c r="AO1205">
        <v>1.74347124566954</v>
      </c>
      <c r="AP1205">
        <v>17.434712456695401</v>
      </c>
      <c r="AQ1205" s="3">
        <v>143776.47850063999</v>
      </c>
      <c r="AR1205" s="1">
        <v>130918.296688009</v>
      </c>
      <c r="AS1205">
        <v>0.52340448922590499</v>
      </c>
      <c r="AT1205">
        <v>4088386.7483963198</v>
      </c>
      <c r="AU1205" s="1">
        <v>4581756105.4703503</v>
      </c>
      <c r="AV1205">
        <v>465.81805855280197</v>
      </c>
    </row>
    <row r="1206" spans="1:48" x14ac:dyDescent="0.25">
      <c r="A1206">
        <v>1204</v>
      </c>
      <c r="B1206" t="s">
        <v>1250</v>
      </c>
      <c r="C1206" s="13">
        <v>348080</v>
      </c>
      <c r="D1206">
        <v>1204</v>
      </c>
      <c r="E1206">
        <v>0.46859568391638001</v>
      </c>
      <c r="F1206">
        <v>2417</v>
      </c>
      <c r="G1206">
        <v>287893429.58069301</v>
      </c>
      <c r="H1206">
        <v>266352849.15250701</v>
      </c>
      <c r="I1206">
        <v>3.3182097860899999E-3</v>
      </c>
      <c r="J1206">
        <v>29.2559479375408</v>
      </c>
      <c r="K1206">
        <f t="shared" si="18"/>
        <v>8816.786708357713</v>
      </c>
      <c r="L1206">
        <v>27.066977871536601</v>
      </c>
      <c r="M1206">
        <v>4574.4487181212698</v>
      </c>
      <c r="N1206">
        <v>133829.83354030599</v>
      </c>
      <c r="O1206" s="3">
        <v>324630.31304699997</v>
      </c>
      <c r="P1206">
        <v>9497367.5374506004</v>
      </c>
      <c r="Q1206">
        <v>0.64101631999999997</v>
      </c>
      <c r="R1206">
        <v>18.753540085033901</v>
      </c>
      <c r="S1206" s="9">
        <v>5.8936718463550397</v>
      </c>
      <c r="T1206">
        <v>0.169673511873324</v>
      </c>
      <c r="U1206">
        <v>9840509.3622440007</v>
      </c>
      <c r="V1206" s="3">
        <v>9845407.12772898</v>
      </c>
      <c r="W1206" s="1">
        <v>4695027.2332993597</v>
      </c>
      <c r="X1206">
        <v>1211</v>
      </c>
      <c r="Y1206">
        <v>114.89206340745299</v>
      </c>
      <c r="Z1206">
        <v>40567.912547528496</v>
      </c>
      <c r="AA1206">
        <v>36637227629.751701</v>
      </c>
      <c r="AB1206">
        <v>36657424664.6045</v>
      </c>
      <c r="AC1206">
        <v>461485.02281368797</v>
      </c>
      <c r="AD1206" s="1">
        <v>6235336000000</v>
      </c>
      <c r="AE1206">
        <v>2744.6692308727602</v>
      </c>
      <c r="AF1206">
        <v>1372.3346154363801</v>
      </c>
      <c r="AG1206">
        <v>457.44487181212702</v>
      </c>
      <c r="AH1206">
        <v>4574.4487181212698</v>
      </c>
      <c r="AI1206">
        <v>80297.900124183696</v>
      </c>
      <c r="AJ1206">
        <v>40148.950062091797</v>
      </c>
      <c r="AK1206">
        <v>13382.983354030601</v>
      </c>
      <c r="AL1206" s="10">
        <v>133829.83354030599</v>
      </c>
      <c r="AM1206">
        <v>9.1073883014621408</v>
      </c>
      <c r="AN1206">
        <v>4.5536941507310704</v>
      </c>
      <c r="AO1206">
        <v>1.5178980502436901</v>
      </c>
      <c r="AP1206">
        <v>15.1789805024369</v>
      </c>
      <c r="AQ1206" s="3">
        <v>139134.28878642499</v>
      </c>
      <c r="AR1206" s="1">
        <v>185496.02426057399</v>
      </c>
      <c r="AS1206">
        <v>0.428593027806007</v>
      </c>
      <c r="AT1206">
        <v>4070505.5090624299</v>
      </c>
      <c r="AU1206" s="1">
        <v>4585826610.9794102</v>
      </c>
      <c r="AV1206">
        <v>466.01516671223101</v>
      </c>
    </row>
    <row r="1207" spans="1:48" x14ac:dyDescent="0.25">
      <c r="A1207">
        <v>1205</v>
      </c>
      <c r="B1207" t="s">
        <v>1251</v>
      </c>
      <c r="C1207" s="13">
        <v>348360</v>
      </c>
      <c r="D1207">
        <v>1205</v>
      </c>
      <c r="E1207">
        <v>0.46882746980550899</v>
      </c>
      <c r="F1207">
        <v>2419</v>
      </c>
      <c r="G1207">
        <v>277166806.06954199</v>
      </c>
      <c r="H1207">
        <v>266758225.78639299</v>
      </c>
      <c r="I1207">
        <v>3.2287612039742799E-3</v>
      </c>
      <c r="J1207">
        <v>28.151975271671201</v>
      </c>
      <c r="K1207">
        <f t="shared" si="18"/>
        <v>8719.1258483343263</v>
      </c>
      <c r="L1207">
        <v>27.0947704104553</v>
      </c>
      <c r="M1207">
        <v>4867.5036716889499</v>
      </c>
      <c r="N1207">
        <v>137029.84300015599</v>
      </c>
      <c r="O1207" s="3">
        <v>295802.43601681001</v>
      </c>
      <c r="P1207">
        <v>8327422.8640453303</v>
      </c>
      <c r="Q1207">
        <v>0.56396024</v>
      </c>
      <c r="R1207">
        <v>15.876594730685699</v>
      </c>
      <c r="S1207" s="9">
        <v>5.5415747102507202</v>
      </c>
      <c r="T1207">
        <v>0.18045412221010201</v>
      </c>
      <c r="U1207">
        <v>9845376.8659156896</v>
      </c>
      <c r="V1207" s="3">
        <v>9850283.2127234004</v>
      </c>
      <c r="W1207" s="1">
        <v>4713696.1599866897</v>
      </c>
      <c r="X1207">
        <v>1560</v>
      </c>
      <c r="Y1207">
        <v>114.36022049089</v>
      </c>
      <c r="Z1207">
        <v>40733.128113879</v>
      </c>
      <c r="AA1207">
        <v>32780740595.007801</v>
      </c>
      <c r="AB1207">
        <v>32794924570.4174</v>
      </c>
      <c r="AC1207">
        <v>469129.81138789997</v>
      </c>
      <c r="AD1207" s="1">
        <v>6274758000000</v>
      </c>
      <c r="AE1207">
        <v>2920.50220301337</v>
      </c>
      <c r="AF1207">
        <v>1460.25110150668</v>
      </c>
      <c r="AG1207">
        <v>486.75036716889502</v>
      </c>
      <c r="AH1207">
        <v>4867.5036716889499</v>
      </c>
      <c r="AI1207">
        <v>82217.905800093795</v>
      </c>
      <c r="AJ1207">
        <v>41108.952900046897</v>
      </c>
      <c r="AK1207">
        <v>13702.9843000156</v>
      </c>
      <c r="AL1207" s="10">
        <v>137029.84300015599</v>
      </c>
      <c r="AM1207">
        <v>9.4296042092110195</v>
      </c>
      <c r="AN1207">
        <v>4.7148021046055097</v>
      </c>
      <c r="AO1207">
        <v>1.5716007015351701</v>
      </c>
      <c r="AP1207">
        <v>15.7160070153516</v>
      </c>
      <c r="AQ1207" s="3">
        <v>178401.94396578899</v>
      </c>
      <c r="AR1207" s="1">
        <v>117400.49205102</v>
      </c>
      <c r="AS1207">
        <v>0.60311181465608499</v>
      </c>
      <c r="AT1207">
        <v>5022367.1149429604</v>
      </c>
      <c r="AU1207" s="1">
        <v>4590848978.0943499</v>
      </c>
      <c r="AV1207">
        <v>466.29489562636201</v>
      </c>
    </row>
    <row r="1208" spans="1:48" x14ac:dyDescent="0.25">
      <c r="A1208">
        <v>1206</v>
      </c>
      <c r="B1208" t="s">
        <v>1252</v>
      </c>
      <c r="C1208" s="13">
        <v>348671</v>
      </c>
      <c r="D1208">
        <v>1206</v>
      </c>
      <c r="E1208">
        <v>0.46908444221934997</v>
      </c>
      <c r="F1208">
        <v>2421</v>
      </c>
      <c r="G1208">
        <v>279926848.97780198</v>
      </c>
      <c r="H1208">
        <v>267428862.97457901</v>
      </c>
      <c r="I1208">
        <v>3.2830889357101001E-3</v>
      </c>
      <c r="J1208">
        <v>28.416738547663599</v>
      </c>
      <c r="K1208">
        <f t="shared" si="18"/>
        <v>8655.4885061367786</v>
      </c>
      <c r="L1208">
        <v>27.1480070847016</v>
      </c>
      <c r="M1208">
        <v>5396.42069067992</v>
      </c>
      <c r="N1208">
        <v>153348.67586025299</v>
      </c>
      <c r="O1208" s="3">
        <v>307415.18069802999</v>
      </c>
      <c r="P1208">
        <v>8735736.8154786807</v>
      </c>
      <c r="Q1208">
        <v>0.47994324999999999</v>
      </c>
      <c r="R1208">
        <v>13.6384218529659</v>
      </c>
      <c r="S1208" s="9">
        <v>5.0011704999049398</v>
      </c>
      <c r="T1208">
        <v>0.19995319096179601</v>
      </c>
      <c r="U1208">
        <v>9850773.2866063695</v>
      </c>
      <c r="V1208" s="3">
        <v>9855700.0128012206</v>
      </c>
      <c r="W1208" s="1">
        <v>4728055.4711860297</v>
      </c>
      <c r="X1208">
        <v>1910</v>
      </c>
      <c r="Y1208">
        <v>115.86604732544799</v>
      </c>
      <c r="Z1208">
        <v>40871.858974358896</v>
      </c>
      <c r="AA1208">
        <v>31318153715.0863</v>
      </c>
      <c r="AB1208">
        <v>31311440568.253899</v>
      </c>
      <c r="AC1208">
        <v>491189.28846153797</v>
      </c>
      <c r="AD1208" s="1">
        <v>6316591000000</v>
      </c>
      <c r="AE1208">
        <v>3237.8524144079502</v>
      </c>
      <c r="AF1208">
        <v>1618.9262072039701</v>
      </c>
      <c r="AG1208">
        <v>539.642069067992</v>
      </c>
      <c r="AH1208">
        <v>5396.42069067992</v>
      </c>
      <c r="AI1208">
        <v>92009.205516152098</v>
      </c>
      <c r="AJ1208">
        <v>46004.602758075998</v>
      </c>
      <c r="AK1208">
        <v>15334.867586025301</v>
      </c>
      <c r="AL1208" s="10">
        <v>153348.67586025299</v>
      </c>
      <c r="AM1208">
        <v>10.630157437205</v>
      </c>
      <c r="AN1208">
        <v>5.3150787186024999</v>
      </c>
      <c r="AO1208">
        <v>1.77169290620083</v>
      </c>
      <c r="AP1208">
        <v>17.716929062008301</v>
      </c>
      <c r="AQ1208" s="3">
        <v>221304.150391606</v>
      </c>
      <c r="AR1208" s="1">
        <v>86111.030306423607</v>
      </c>
      <c r="AS1208">
        <v>0.71988686404198898</v>
      </c>
      <c r="AT1208">
        <v>6288742.1811910998</v>
      </c>
      <c r="AU1208" s="1">
        <v>4597137720.2755499</v>
      </c>
      <c r="AV1208">
        <v>466.67785223786001</v>
      </c>
    </row>
    <row r="1209" spans="1:48" x14ac:dyDescent="0.25">
      <c r="A1209">
        <v>1207</v>
      </c>
      <c r="B1209" t="s">
        <v>1253</v>
      </c>
      <c r="C1209" s="13">
        <v>348939</v>
      </c>
      <c r="D1209">
        <v>1207</v>
      </c>
      <c r="E1209">
        <v>0.46930652759392</v>
      </c>
      <c r="F1209">
        <v>2423</v>
      </c>
      <c r="G1209">
        <v>271366481.50879198</v>
      </c>
      <c r="H1209">
        <v>267409341.69914401</v>
      </c>
      <c r="I1209">
        <v>3.32881482086498E-3</v>
      </c>
      <c r="J1209">
        <v>27.534697783624001</v>
      </c>
      <c r="K1209">
        <f t="shared" si="18"/>
        <v>8271.6219631794393</v>
      </c>
      <c r="L1209">
        <v>27.133179334696901</v>
      </c>
      <c r="M1209">
        <v>4663.7928659506097</v>
      </c>
      <c r="N1209">
        <v>128416.127089371</v>
      </c>
      <c r="O1209" s="3">
        <v>433041.39118615002</v>
      </c>
      <c r="P1209">
        <v>11923663.8341107</v>
      </c>
      <c r="Q1209">
        <v>0.63885365999999999</v>
      </c>
      <c r="R1209">
        <v>17.590642456062</v>
      </c>
      <c r="S1209" s="9">
        <v>5.7895361681125399</v>
      </c>
      <c r="T1209">
        <v>0.172725408558249</v>
      </c>
      <c r="U1209">
        <v>9855437.0794723202</v>
      </c>
      <c r="V1209" s="3">
        <v>9860388.4735929109</v>
      </c>
      <c r="W1209" s="1">
        <v>4764863.91021783</v>
      </c>
      <c r="X1209">
        <v>1382</v>
      </c>
      <c r="Y1209">
        <v>117.439156476096</v>
      </c>
      <c r="Z1209">
        <v>41200.338289962798</v>
      </c>
      <c r="AA1209">
        <v>34849177034.498901</v>
      </c>
      <c r="AB1209">
        <v>34832707576.258698</v>
      </c>
      <c r="AC1209">
        <v>450212.85130111501</v>
      </c>
      <c r="AD1209" s="1">
        <v>6356705000000</v>
      </c>
      <c r="AE1209">
        <v>2798.2757195703598</v>
      </c>
      <c r="AF1209">
        <v>1399.1378597851799</v>
      </c>
      <c r="AG1209">
        <v>466.37928659506099</v>
      </c>
      <c r="AH1209">
        <v>4663.7928659506097</v>
      </c>
      <c r="AI1209">
        <v>77049.676253622994</v>
      </c>
      <c r="AJ1209">
        <v>38524.838126811497</v>
      </c>
      <c r="AK1209">
        <v>12841.6127089371</v>
      </c>
      <c r="AL1209" s="10">
        <v>128416.127089371</v>
      </c>
      <c r="AM1209">
        <v>9.31494168817248</v>
      </c>
      <c r="AN1209">
        <v>4.65747084408624</v>
      </c>
      <c r="AO1209">
        <v>1.55249028136208</v>
      </c>
      <c r="AP1209">
        <v>15.5249028136208</v>
      </c>
      <c r="AQ1209" s="3">
        <v>162300.914249964</v>
      </c>
      <c r="AR1209" s="1">
        <v>270740.47693618498</v>
      </c>
      <c r="AS1209">
        <v>0.37479307418028501</v>
      </c>
      <c r="AT1209">
        <v>4468906.6238786504</v>
      </c>
      <c r="AU1209" s="1">
        <v>4601606626.8994198</v>
      </c>
      <c r="AV1209">
        <v>466.910456613235</v>
      </c>
    </row>
    <row r="1210" spans="1:48" x14ac:dyDescent="0.25">
      <c r="A1210">
        <v>1208</v>
      </c>
      <c r="B1210" t="s">
        <v>1254</v>
      </c>
      <c r="C1210" s="13">
        <v>349231</v>
      </c>
      <c r="D1210">
        <v>1208</v>
      </c>
      <c r="E1210">
        <v>0.469548523861825</v>
      </c>
      <c r="F1210">
        <v>2425</v>
      </c>
      <c r="G1210">
        <v>277238371.273633</v>
      </c>
      <c r="H1210">
        <v>268047032.297115</v>
      </c>
      <c r="I1210">
        <v>3.2860298997662201E-3</v>
      </c>
      <c r="J1210">
        <v>28.116001930806402</v>
      </c>
      <c r="K1210">
        <f t="shared" si="18"/>
        <v>8556.2221855640073</v>
      </c>
      <c r="L1210">
        <v>27.1838665152674</v>
      </c>
      <c r="M1210">
        <v>5081.9216260090398</v>
      </c>
      <c r="N1210">
        <v>142883.31824907701</v>
      </c>
      <c r="O1210" s="3">
        <v>293379.01790381002</v>
      </c>
      <c r="P1210">
        <v>8248645.0338415997</v>
      </c>
      <c r="Q1210">
        <v>0.69406104000000002</v>
      </c>
      <c r="R1210">
        <v>19.514221540737498</v>
      </c>
      <c r="S1210" s="9">
        <v>5.3159262458303402</v>
      </c>
      <c r="T1210">
        <v>0.188113971818997</v>
      </c>
      <c r="U1210">
        <v>9860519.0010983292</v>
      </c>
      <c r="V1210" s="3">
        <v>9865506.8618434891</v>
      </c>
      <c r="W1210" s="1">
        <v>4781063.4894362902</v>
      </c>
      <c r="X1210">
        <v>2002</v>
      </c>
      <c r="Y1210">
        <v>122.47024647484599</v>
      </c>
      <c r="Z1210">
        <v>41323.655290102302</v>
      </c>
      <c r="AA1210">
        <v>32995374091.562599</v>
      </c>
      <c r="AB1210">
        <v>33010435384.766499</v>
      </c>
      <c r="AC1210">
        <v>482518.412969283</v>
      </c>
      <c r="AD1210" s="1">
        <v>6398086000000</v>
      </c>
      <c r="AE1210">
        <v>3049.1529756054201</v>
      </c>
      <c r="AF1210">
        <v>1524.5764878027101</v>
      </c>
      <c r="AG1210">
        <v>508.192162600904</v>
      </c>
      <c r="AH1210">
        <v>5081.9216260090398</v>
      </c>
      <c r="AI1210">
        <v>85729.990949446306</v>
      </c>
      <c r="AJ1210">
        <v>42864.995474723102</v>
      </c>
      <c r="AK1210">
        <v>14288.3318249077</v>
      </c>
      <c r="AL1210" s="10">
        <v>142883.31824907701</v>
      </c>
      <c r="AM1210">
        <v>10.019607846800501</v>
      </c>
      <c r="AN1210">
        <v>5.0098039234002902</v>
      </c>
      <c r="AO1210">
        <v>1.6699346411334299</v>
      </c>
      <c r="AP1210">
        <v>16.6993464113343</v>
      </c>
      <c r="AQ1210" s="3">
        <v>245185.433442643</v>
      </c>
      <c r="AR1210" s="1">
        <v>48193.584461166603</v>
      </c>
      <c r="AS1210">
        <v>0.83572927332871505</v>
      </c>
      <c r="AT1210">
        <v>6893634.1200789604</v>
      </c>
      <c r="AU1210" s="1">
        <v>4608500261.0194998</v>
      </c>
      <c r="AV1210">
        <v>467.36893468854697</v>
      </c>
    </row>
    <row r="1211" spans="1:48" x14ac:dyDescent="0.25">
      <c r="A1211">
        <v>1209</v>
      </c>
      <c r="B1211" t="s">
        <v>1255</v>
      </c>
      <c r="C1211" s="13">
        <v>349534</v>
      </c>
      <c r="D1211">
        <v>1209</v>
      </c>
      <c r="E1211">
        <v>0.46980056132058801</v>
      </c>
      <c r="F1211">
        <v>2427</v>
      </c>
      <c r="G1211">
        <v>278845729.58856601</v>
      </c>
      <c r="H1211">
        <v>268563179.268709</v>
      </c>
      <c r="I1211">
        <v>3.3038546972530701E-3</v>
      </c>
      <c r="J1211">
        <v>28.263840380099001</v>
      </c>
      <c r="K1211">
        <f t="shared" si="18"/>
        <v>8554.8073296317962</v>
      </c>
      <c r="L1211">
        <v>27.221599706843602</v>
      </c>
      <c r="M1211">
        <v>5292.7866340316796</v>
      </c>
      <c r="N1211">
        <v>149594.476590192</v>
      </c>
      <c r="O1211" s="3">
        <v>276380.16852877999</v>
      </c>
      <c r="P1211">
        <v>7811564.9675222896</v>
      </c>
      <c r="Q1211">
        <v>0.46953018000000002</v>
      </c>
      <c r="R1211">
        <v>13.270726061159101</v>
      </c>
      <c r="S1211" s="9">
        <v>5.1068790800024599</v>
      </c>
      <c r="T1211">
        <v>0.19581430935300601</v>
      </c>
      <c r="U1211">
        <v>9865811.7877323609</v>
      </c>
      <c r="V1211" s="3">
        <v>9870810.3726407606</v>
      </c>
      <c r="W1211" s="1">
        <v>4825061.0668153204</v>
      </c>
      <c r="X1211">
        <v>1330</v>
      </c>
      <c r="Y1211">
        <v>125.40872677796099</v>
      </c>
      <c r="Z1211">
        <v>41642.246710526299</v>
      </c>
      <c r="AA1211">
        <v>32443822379.5574</v>
      </c>
      <c r="AB1211">
        <v>32440637875.694302</v>
      </c>
      <c r="AC1211">
        <v>498785.121710526</v>
      </c>
      <c r="AD1211" s="1">
        <v>6440309000000</v>
      </c>
      <c r="AE1211">
        <v>3175.6719804190002</v>
      </c>
      <c r="AF1211">
        <v>1587.8359902095001</v>
      </c>
      <c r="AG1211">
        <v>529.27866340316803</v>
      </c>
      <c r="AH1211">
        <v>5292.7866340316796</v>
      </c>
      <c r="AI1211">
        <v>89756.685954115703</v>
      </c>
      <c r="AJ1211">
        <v>44878.3429770578</v>
      </c>
      <c r="AK1211">
        <v>14959.447659019201</v>
      </c>
      <c r="AL1211" s="10">
        <v>149594.476590192</v>
      </c>
      <c r="AM1211">
        <v>10.4919587894423</v>
      </c>
      <c r="AN1211">
        <v>5.2459793947211502</v>
      </c>
      <c r="AO1211">
        <v>1.74865979824038</v>
      </c>
      <c r="AP1211">
        <v>17.486597982403801</v>
      </c>
      <c r="AQ1211" s="3">
        <v>166793.60661468899</v>
      </c>
      <c r="AR1211" s="1">
        <v>109586.56191408999</v>
      </c>
      <c r="AS1211">
        <v>0.60349339644215605</v>
      </c>
      <c r="AT1211">
        <v>4714227.87377859</v>
      </c>
      <c r="AU1211" s="1">
        <v>4613214488.89328</v>
      </c>
      <c r="AV1211">
        <v>467.596036509594</v>
      </c>
    </row>
    <row r="1212" spans="1:48" x14ac:dyDescent="0.25">
      <c r="A1212">
        <v>1210</v>
      </c>
      <c r="B1212" t="s">
        <v>1256</v>
      </c>
      <c r="C1212" s="13">
        <v>349826</v>
      </c>
      <c r="D1212">
        <v>1210</v>
      </c>
      <c r="E1212">
        <v>0.47004374936898202</v>
      </c>
      <c r="F1212">
        <v>2429</v>
      </c>
      <c r="G1212">
        <v>287079475.88501298</v>
      </c>
      <c r="H1212">
        <v>269336213.94508898</v>
      </c>
      <c r="I1212">
        <v>3.32595868264172E-3</v>
      </c>
      <c r="J1212">
        <v>29.0833592638383</v>
      </c>
      <c r="K1212">
        <f t="shared" si="18"/>
        <v>8744.3537454705129</v>
      </c>
      <c r="L1212">
        <v>27.2858303394164</v>
      </c>
      <c r="M1212">
        <v>5106.94901626929</v>
      </c>
      <c r="N1212">
        <v>148527.23298226501</v>
      </c>
      <c r="O1212" s="3">
        <v>273568.48379945999</v>
      </c>
      <c r="P1212">
        <v>7956290.4976032199</v>
      </c>
      <c r="Q1212">
        <v>0.44432968</v>
      </c>
      <c r="R1212">
        <v>12.922599715026299</v>
      </c>
      <c r="S1212" s="9">
        <v>5.2954538788697896</v>
      </c>
      <c r="T1212">
        <v>0.18884122548781901</v>
      </c>
      <c r="U1212">
        <v>9870918.7367486302</v>
      </c>
      <c r="V1212" s="3">
        <v>9875922.6854410097</v>
      </c>
      <c r="W1212" s="1">
        <v>4805673.5680008205</v>
      </c>
      <c r="X1212">
        <v>1209</v>
      </c>
      <c r="Y1212">
        <v>126.950200226825</v>
      </c>
      <c r="Z1212">
        <v>41383.580204778104</v>
      </c>
      <c r="AA1212">
        <v>35536908569.417801</v>
      </c>
      <c r="AB1212">
        <v>35517218442.607903</v>
      </c>
      <c r="AC1212">
        <v>500296.931740614</v>
      </c>
      <c r="AD1212" s="1">
        <v>6484877000000</v>
      </c>
      <c r="AE1212">
        <v>3064.16940976157</v>
      </c>
      <c r="AF1212">
        <v>1532.08470488078</v>
      </c>
      <c r="AG1212">
        <v>510.69490162692898</v>
      </c>
      <c r="AH1212">
        <v>5106.94901626929</v>
      </c>
      <c r="AI1212">
        <v>89116.339789359306</v>
      </c>
      <c r="AJ1212">
        <v>44558.169894679602</v>
      </c>
      <c r="AK1212">
        <v>14852.7232982265</v>
      </c>
      <c r="AL1212" s="10">
        <v>148527.23298226501</v>
      </c>
      <c r="AM1212">
        <v>10.1913008534817</v>
      </c>
      <c r="AN1212">
        <v>5.0956504267408498</v>
      </c>
      <c r="AO1212">
        <v>1.69855014224695</v>
      </c>
      <c r="AP1212">
        <v>16.9855014224695</v>
      </c>
      <c r="AQ1212" s="3">
        <v>153482.79207423099</v>
      </c>
      <c r="AR1212" s="1">
        <v>120085.691725228</v>
      </c>
      <c r="AS1212">
        <v>0.56103974384250599</v>
      </c>
      <c r="AT1212">
        <v>4463795.1827118704</v>
      </c>
      <c r="AU1212" s="1">
        <v>4617678284.0759897</v>
      </c>
      <c r="AV1212">
        <v>467.806331632004</v>
      </c>
    </row>
    <row r="1213" spans="1:48" x14ac:dyDescent="0.25">
      <c r="A1213">
        <v>1211</v>
      </c>
      <c r="B1213" t="s">
        <v>1257</v>
      </c>
      <c r="C1213" s="13">
        <v>350107</v>
      </c>
      <c r="D1213">
        <v>1211</v>
      </c>
      <c r="E1213">
        <v>0.47027536484459598</v>
      </c>
      <c r="F1213">
        <v>2431</v>
      </c>
      <c r="G1213">
        <v>265122710.15334201</v>
      </c>
      <c r="H1213">
        <v>269245014.02644902</v>
      </c>
      <c r="I1213">
        <v>3.2845251057860899E-3</v>
      </c>
      <c r="J1213">
        <v>26.845741672764198</v>
      </c>
      <c r="K1213">
        <f t="shared" si="18"/>
        <v>8173.4012705435453</v>
      </c>
      <c r="L1213">
        <v>27.263157083198301</v>
      </c>
      <c r="M1213">
        <v>4863.9249878898199</v>
      </c>
      <c r="N1213">
        <v>130575.673740593</v>
      </c>
      <c r="O1213" s="3">
        <v>256248.75264907</v>
      </c>
      <c r="P1213">
        <v>6879187.8175849803</v>
      </c>
      <c r="Q1213">
        <v>0.48865129000000002</v>
      </c>
      <c r="R1213">
        <v>13.1182062994029</v>
      </c>
      <c r="S1213" s="9">
        <v>5.5627787983252901</v>
      </c>
      <c r="T1213">
        <v>0.179766270825123</v>
      </c>
      <c r="U1213">
        <v>9875782.66173652</v>
      </c>
      <c r="V1213" s="3">
        <v>9880791.9802262392</v>
      </c>
      <c r="W1213" s="1">
        <v>4789921.5910590403</v>
      </c>
      <c r="X1213">
        <v>1219</v>
      </c>
      <c r="Y1213">
        <v>127.12027601258799</v>
      </c>
      <c r="Z1213">
        <v>41140.326241134702</v>
      </c>
      <c r="AA1213">
        <v>36264817526.337097</v>
      </c>
      <c r="AB1213">
        <v>36275668769.390198</v>
      </c>
      <c r="AC1213">
        <v>503080.982269503</v>
      </c>
      <c r="AD1213" s="1">
        <v>6528645000000</v>
      </c>
      <c r="AE1213">
        <v>2918.35499273389</v>
      </c>
      <c r="AF1213">
        <v>1459.17749636694</v>
      </c>
      <c r="AG1213">
        <v>486.39249878898198</v>
      </c>
      <c r="AH1213">
        <v>4863.9249878898199</v>
      </c>
      <c r="AI1213">
        <v>78345.404244355799</v>
      </c>
      <c r="AJ1213">
        <v>39172.7021221779</v>
      </c>
      <c r="AK1213">
        <v>13057.567374059299</v>
      </c>
      <c r="AL1213" s="10">
        <v>130575.673740593</v>
      </c>
      <c r="AM1213">
        <v>9.5854102412306599</v>
      </c>
      <c r="AN1213">
        <v>4.7927051206153299</v>
      </c>
      <c r="AO1213">
        <v>1.5975683735384401</v>
      </c>
      <c r="AP1213">
        <v>15.975683735384401</v>
      </c>
      <c r="AQ1213" s="3">
        <v>154959.61645934501</v>
      </c>
      <c r="AR1213" s="1">
        <v>101289.136189724</v>
      </c>
      <c r="AS1213">
        <v>0.60472339809419795</v>
      </c>
      <c r="AT1213">
        <v>4160005.8331781998</v>
      </c>
      <c r="AU1213" s="1">
        <v>4621838289.9091702</v>
      </c>
      <c r="AV1213">
        <v>467.99716520862398</v>
      </c>
    </row>
    <row r="1214" spans="1:48" x14ac:dyDescent="0.25">
      <c r="A1214">
        <v>1212</v>
      </c>
      <c r="B1214" t="s">
        <v>1258</v>
      </c>
      <c r="C1214" s="13">
        <v>350376</v>
      </c>
      <c r="D1214">
        <v>1212</v>
      </c>
      <c r="E1214">
        <v>0.470496408962577</v>
      </c>
      <c r="F1214">
        <v>2433</v>
      </c>
      <c r="G1214">
        <v>249869014.404899</v>
      </c>
      <c r="H1214">
        <v>268747826.49366802</v>
      </c>
      <c r="I1214">
        <v>3.3058169719462202E-3</v>
      </c>
      <c r="J1214">
        <v>25.289299277984099</v>
      </c>
      <c r="K1214">
        <f t="shared" si="18"/>
        <v>7649.9393319696201</v>
      </c>
      <c r="L1214">
        <v>27.200028105497001</v>
      </c>
      <c r="M1214">
        <v>4641.9264776092004</v>
      </c>
      <c r="N1214">
        <v>117391.06791865701</v>
      </c>
      <c r="O1214" s="3">
        <v>284918.65347457002</v>
      </c>
      <c r="P1214">
        <v>7205393.0975986402</v>
      </c>
      <c r="Q1214">
        <v>0.51502261000000005</v>
      </c>
      <c r="R1214">
        <v>13.0245609192184</v>
      </c>
      <c r="S1214" s="9">
        <v>5.8315564748039996</v>
      </c>
      <c r="T1214">
        <v>0.17148080522252099</v>
      </c>
      <c r="U1214">
        <v>9880424.5882141292</v>
      </c>
      <c r="V1214" s="3">
        <v>9885442.4031049907</v>
      </c>
      <c r="W1214" s="1">
        <v>4782839.17085604</v>
      </c>
      <c r="X1214">
        <v>1162</v>
      </c>
      <c r="Y1214">
        <v>126.329248645333</v>
      </c>
      <c r="Z1214">
        <v>40971.162962962902</v>
      </c>
      <c r="AA1214">
        <v>34438025099.283997</v>
      </c>
      <c r="AB1214">
        <v>34445459042.994598</v>
      </c>
      <c r="AC1214">
        <v>449696.73333333299</v>
      </c>
      <c r="AD1214" s="1">
        <v>6568434000000</v>
      </c>
      <c r="AE1214">
        <v>2785.1558865655202</v>
      </c>
      <c r="AF1214">
        <v>1392.5779432827601</v>
      </c>
      <c r="AG1214">
        <v>464.19264776092001</v>
      </c>
      <c r="AH1214">
        <v>4641.9264776092004</v>
      </c>
      <c r="AI1214">
        <v>70434.640751194602</v>
      </c>
      <c r="AJ1214">
        <v>35217.320375597301</v>
      </c>
      <c r="AK1214">
        <v>11739.106791865701</v>
      </c>
      <c r="AL1214" s="10">
        <v>117391.06791865701</v>
      </c>
      <c r="AM1214">
        <v>9.2072155993242308</v>
      </c>
      <c r="AN1214">
        <v>4.6036077996621101</v>
      </c>
      <c r="AO1214">
        <v>1.5345359332207</v>
      </c>
      <c r="AP1214">
        <v>15.345359332207</v>
      </c>
      <c r="AQ1214" s="3">
        <v>146794.586925877</v>
      </c>
      <c r="AR1214" s="1">
        <v>138124.066548692</v>
      </c>
      <c r="AS1214">
        <v>0.51521578224424502</v>
      </c>
      <c r="AT1214">
        <v>3712332.2411565701</v>
      </c>
      <c r="AU1214" s="1">
        <v>4625550622.1503296</v>
      </c>
      <c r="AV1214">
        <v>468.15302124444298</v>
      </c>
    </row>
    <row r="1215" spans="1:48" x14ac:dyDescent="0.25">
      <c r="A1215">
        <v>1213</v>
      </c>
      <c r="B1215" t="s">
        <v>1259</v>
      </c>
      <c r="C1215" s="13">
        <v>350660</v>
      </c>
      <c r="D1215">
        <v>1213</v>
      </c>
      <c r="E1215">
        <v>0.47072809022947398</v>
      </c>
      <c r="F1215">
        <v>2435</v>
      </c>
      <c r="G1215">
        <v>258443586.97616899</v>
      </c>
      <c r="H1215">
        <v>268881073.49863601</v>
      </c>
      <c r="I1215">
        <v>3.35245376738749E-3</v>
      </c>
      <c r="J1215">
        <v>26.144259776501201</v>
      </c>
      <c r="K1215">
        <f t="shared" si="18"/>
        <v>7798.5444663939325</v>
      </c>
      <c r="L1215">
        <v>27.2001202149428</v>
      </c>
      <c r="M1215">
        <v>4865.3066048398596</v>
      </c>
      <c r="N1215">
        <v>127199.83976926</v>
      </c>
      <c r="O1215" s="3">
        <v>334536.56476082001</v>
      </c>
      <c r="P1215">
        <v>8746210.8538451903</v>
      </c>
      <c r="Q1215">
        <v>1.0211146799999999</v>
      </c>
      <c r="R1215">
        <v>26.696287455518799</v>
      </c>
      <c r="S1215" s="9">
        <v>5.5665527813316604</v>
      </c>
      <c r="T1215">
        <v>0.17964439380753899</v>
      </c>
      <c r="U1215">
        <v>9885289.8948189691</v>
      </c>
      <c r="V1215" s="3">
        <v>9890311.9632660504</v>
      </c>
      <c r="W1215" s="1">
        <v>4776189.6399289602</v>
      </c>
      <c r="X1215">
        <v>1338</v>
      </c>
      <c r="Y1215">
        <v>125.064992383263</v>
      </c>
      <c r="Z1215">
        <v>40811.838596491201</v>
      </c>
      <c r="AA1215">
        <v>32598345450.9809</v>
      </c>
      <c r="AB1215">
        <v>32604784930.619202</v>
      </c>
      <c r="AC1215">
        <v>461021.677192982</v>
      </c>
      <c r="AD1215" s="1">
        <v>6608197000000</v>
      </c>
      <c r="AE1215">
        <v>2919.18396290391</v>
      </c>
      <c r="AF1215">
        <v>1459.59198145195</v>
      </c>
      <c r="AG1215">
        <v>486.53066048398603</v>
      </c>
      <c r="AH1215">
        <v>4865.3066048398596</v>
      </c>
      <c r="AI1215">
        <v>76319.903861556202</v>
      </c>
      <c r="AJ1215">
        <v>38159.951930778101</v>
      </c>
      <c r="AK1215">
        <v>12719.983976926</v>
      </c>
      <c r="AL1215" s="10">
        <v>127199.83976926</v>
      </c>
      <c r="AM1215">
        <v>9.7864292741343899</v>
      </c>
      <c r="AN1215">
        <v>4.8932146370671896</v>
      </c>
      <c r="AO1215">
        <v>1.6310715456890601</v>
      </c>
      <c r="AP1215">
        <v>16.310715456890598</v>
      </c>
      <c r="AQ1215" s="3">
        <v>167336.959808805</v>
      </c>
      <c r="AR1215" s="1">
        <v>167199.60495201399</v>
      </c>
      <c r="AS1215">
        <v>0.500205291246548</v>
      </c>
      <c r="AT1215">
        <v>4374900.9474513596</v>
      </c>
      <c r="AU1215" s="1">
        <v>4629925523.0977802</v>
      </c>
      <c r="AV1215">
        <v>468.36517414875101</v>
      </c>
    </row>
    <row r="1216" spans="1:48" x14ac:dyDescent="0.25">
      <c r="A1216">
        <v>1214</v>
      </c>
      <c r="B1216" t="s">
        <v>1260</v>
      </c>
      <c r="C1216" s="13">
        <v>350963</v>
      </c>
      <c r="D1216">
        <v>1214</v>
      </c>
      <c r="E1216">
        <v>0.47097662117169298</v>
      </c>
      <c r="F1216">
        <v>2437</v>
      </c>
      <c r="G1216">
        <v>252540138.55913401</v>
      </c>
      <c r="H1216">
        <v>268715611.16907197</v>
      </c>
      <c r="I1216">
        <v>3.2833386586791401E-3</v>
      </c>
      <c r="J1216">
        <v>25.533583501131702</v>
      </c>
      <c r="K1216">
        <f t="shared" si="18"/>
        <v>7776.7133261250765</v>
      </c>
      <c r="L1216">
        <v>27.169037504256</v>
      </c>
      <c r="M1216">
        <v>5219.1497866008403</v>
      </c>
      <c r="N1216">
        <v>133263.59688108601</v>
      </c>
      <c r="O1216" s="3">
        <v>338448.51175882999</v>
      </c>
      <c r="P1216">
        <v>8641803.3358278405</v>
      </c>
      <c r="Q1216">
        <v>0.46231132000000003</v>
      </c>
      <c r="R1216">
        <v>11.804464692738399</v>
      </c>
      <c r="S1216" s="9">
        <v>5.1918964125691298</v>
      </c>
      <c r="T1216">
        <v>0.19260784895073901</v>
      </c>
      <c r="U1216">
        <v>9890509.0446055699</v>
      </c>
      <c r="V1216" s="3">
        <v>9895547.0412040893</v>
      </c>
      <c r="W1216" s="1">
        <v>4771896.5357942004</v>
      </c>
      <c r="X1216">
        <v>1309</v>
      </c>
      <c r="Y1216">
        <v>122.32205227115</v>
      </c>
      <c r="Z1216">
        <v>40678.289473684199</v>
      </c>
      <c r="AA1216">
        <v>31956255980.321899</v>
      </c>
      <c r="AB1216">
        <v>31955197254.254501</v>
      </c>
      <c r="AC1216">
        <v>502826.41447368398</v>
      </c>
      <c r="AD1216" s="1">
        <v>6649785000000</v>
      </c>
      <c r="AE1216">
        <v>3131.4898719604998</v>
      </c>
      <c r="AF1216">
        <v>1565.7449359802499</v>
      </c>
      <c r="AG1216">
        <v>521.91497866008399</v>
      </c>
      <c r="AH1216">
        <v>5219.1497866008403</v>
      </c>
      <c r="AI1216">
        <v>79958.158128651703</v>
      </c>
      <c r="AJ1216">
        <v>39979.079064325801</v>
      </c>
      <c r="AK1216">
        <v>13326.3596881086</v>
      </c>
      <c r="AL1216" s="10">
        <v>133263.59688108601</v>
      </c>
      <c r="AM1216">
        <v>10.281741755870099</v>
      </c>
      <c r="AN1216">
        <v>5.1408708779350603</v>
      </c>
      <c r="AO1216">
        <v>1.7136236259783499</v>
      </c>
      <c r="AP1216">
        <v>17.136236259783502</v>
      </c>
      <c r="AQ1216" s="3">
        <v>160119.56642293601</v>
      </c>
      <c r="AR1216" s="1">
        <v>178328.94533589299</v>
      </c>
      <c r="AS1216">
        <v>0.47309874577623601</v>
      </c>
      <c r="AT1216">
        <v>4088426.3194250399</v>
      </c>
      <c r="AU1216" s="1">
        <v>4634013949.4172001</v>
      </c>
      <c r="AV1216">
        <v>468.53138989288601</v>
      </c>
    </row>
    <row r="1217" spans="1:48" x14ac:dyDescent="0.25">
      <c r="A1217">
        <v>1215</v>
      </c>
      <c r="B1217" t="s">
        <v>1261</v>
      </c>
      <c r="C1217" s="13">
        <v>351243</v>
      </c>
      <c r="D1217">
        <v>1215</v>
      </c>
      <c r="E1217">
        <v>0.47120729154923502</v>
      </c>
      <c r="F1217">
        <v>2439</v>
      </c>
      <c r="G1217">
        <v>265480626.60981399</v>
      </c>
      <c r="H1217">
        <v>269165365.447007</v>
      </c>
      <c r="I1217">
        <v>3.3435923144360001E-3</v>
      </c>
      <c r="J1217">
        <v>26.828817862523302</v>
      </c>
      <c r="K1217">
        <f t="shared" si="18"/>
        <v>8023.950093045004</v>
      </c>
      <c r="L1217">
        <v>27.2011884885702</v>
      </c>
      <c r="M1217">
        <v>4844.0779283791699</v>
      </c>
      <c r="N1217">
        <v>129960.884452354</v>
      </c>
      <c r="O1217" s="3">
        <v>315209.97806762002</v>
      </c>
      <c r="P1217">
        <v>8456711.0900261402</v>
      </c>
      <c r="Q1217">
        <v>0.57921442999999995</v>
      </c>
      <c r="R1217">
        <v>15.5396384458152</v>
      </c>
      <c r="S1217" s="9">
        <v>5.59663921615814</v>
      </c>
      <c r="T1217">
        <v>0.17867866077786099</v>
      </c>
      <c r="U1217">
        <v>9895353.1225339491</v>
      </c>
      <c r="V1217" s="3">
        <v>9900412.3552729394</v>
      </c>
      <c r="W1217" s="1">
        <v>4771053.4741808996</v>
      </c>
      <c r="X1217">
        <v>1554</v>
      </c>
      <c r="Y1217">
        <v>121.223615662882</v>
      </c>
      <c r="Z1217">
        <v>40604.355871886102</v>
      </c>
      <c r="AA1217">
        <v>34838909763.674797</v>
      </c>
      <c r="AB1217">
        <v>34822086916.366798</v>
      </c>
      <c r="AC1217">
        <v>484289.11743772199</v>
      </c>
      <c r="AD1217" s="1">
        <v>6691682000000</v>
      </c>
      <c r="AE1217">
        <v>2906.4467570275001</v>
      </c>
      <c r="AF1217">
        <v>1453.22337851375</v>
      </c>
      <c r="AG1217">
        <v>484.40779283791699</v>
      </c>
      <c r="AH1217">
        <v>4844.0779283791699</v>
      </c>
      <c r="AI1217">
        <v>77976.530671412504</v>
      </c>
      <c r="AJ1217">
        <v>38988.265335706201</v>
      </c>
      <c r="AK1217">
        <v>12996.0884452354</v>
      </c>
      <c r="AL1217" s="10">
        <v>129960.884452354</v>
      </c>
      <c r="AM1217">
        <v>9.7179730391146109</v>
      </c>
      <c r="AN1217">
        <v>4.8589865195573001</v>
      </c>
      <c r="AO1217">
        <v>1.6196621731857599</v>
      </c>
      <c r="AP1217">
        <v>16.196621731857601</v>
      </c>
      <c r="AQ1217" s="3">
        <v>188381.498740118</v>
      </c>
      <c r="AR1217" s="1">
        <v>126828.479327501</v>
      </c>
      <c r="AS1217">
        <v>0.59763812013497397</v>
      </c>
      <c r="AT1217">
        <v>5054052.9183678096</v>
      </c>
      <c r="AU1217" s="1">
        <v>4639068002.3355703</v>
      </c>
      <c r="AV1217">
        <v>468.812779583517</v>
      </c>
    </row>
    <row r="1218" spans="1:48" x14ac:dyDescent="0.25">
      <c r="A1218">
        <v>1216</v>
      </c>
      <c r="B1218" t="s">
        <v>1262</v>
      </c>
      <c r="C1218" s="13">
        <v>351520</v>
      </c>
      <c r="D1218">
        <v>1216</v>
      </c>
      <c r="E1218">
        <v>0.47143543459196302</v>
      </c>
      <c r="F1218">
        <v>2441</v>
      </c>
      <c r="G1218">
        <v>264359512.06911001</v>
      </c>
      <c r="H1218">
        <v>269349174.11076301</v>
      </c>
      <c r="I1218">
        <v>3.36312941613091E-3</v>
      </c>
      <c r="J1218">
        <v>26.702592274725401</v>
      </c>
      <c r="K1218">
        <f t="shared" si="18"/>
        <v>7939.8051548801895</v>
      </c>
      <c r="L1218">
        <v>27.2065912042289</v>
      </c>
      <c r="M1218">
        <v>4791.00389728136</v>
      </c>
      <c r="N1218">
        <v>127932.223655724</v>
      </c>
      <c r="O1218" s="3">
        <v>281528.77248599997</v>
      </c>
      <c r="P1218">
        <v>7517548.0252975803</v>
      </c>
      <c r="Q1218">
        <v>0.39657893999999999</v>
      </c>
      <c r="R1218">
        <v>10.5896857395627</v>
      </c>
      <c r="S1218" s="9">
        <v>5.6613776819423904</v>
      </c>
      <c r="T1218">
        <v>0.17663545097682001</v>
      </c>
      <c r="U1218">
        <v>9900144.1264312305</v>
      </c>
      <c r="V1218" s="3">
        <v>9905219.2855729591</v>
      </c>
      <c r="W1218" s="1">
        <v>4790474.8083990403</v>
      </c>
      <c r="X1218">
        <v>1434</v>
      </c>
      <c r="Y1218">
        <v>120.265792980071</v>
      </c>
      <c r="Z1218">
        <v>40717.0683453237</v>
      </c>
      <c r="AA1218">
        <v>34546968747.978401</v>
      </c>
      <c r="AB1218">
        <v>34562492922.576797</v>
      </c>
      <c r="AC1218">
        <v>467960.46043165401</v>
      </c>
      <c r="AD1218" s="1">
        <v>6732784000000</v>
      </c>
      <c r="AE1218">
        <v>2874.6023383688098</v>
      </c>
      <c r="AF1218">
        <v>1437.3011691843999</v>
      </c>
      <c r="AG1218">
        <v>479.10038972813601</v>
      </c>
      <c r="AH1218">
        <v>4791.00389728136</v>
      </c>
      <c r="AI1218">
        <v>76759.334193434697</v>
      </c>
      <c r="AJ1218">
        <v>38379.667096717298</v>
      </c>
      <c r="AK1218">
        <v>12793.222365572399</v>
      </c>
      <c r="AL1218" s="10">
        <v>127932.223655724</v>
      </c>
      <c r="AM1218">
        <v>9.6676596838468694</v>
      </c>
      <c r="AN1218">
        <v>4.8338298419234302</v>
      </c>
      <c r="AO1218">
        <v>1.6112766139744701</v>
      </c>
      <c r="AP1218">
        <v>16.1127661397447</v>
      </c>
      <c r="AQ1218" s="3">
        <v>172461.14713342299</v>
      </c>
      <c r="AR1218" s="1">
        <v>109067.625352576</v>
      </c>
      <c r="AS1218">
        <v>0.61258799805976905</v>
      </c>
      <c r="AT1218">
        <v>4605159.69513522</v>
      </c>
      <c r="AU1218" s="1">
        <v>4643673162.0307102</v>
      </c>
      <c r="AV1218">
        <v>469.05106660347599</v>
      </c>
    </row>
    <row r="1219" spans="1:48" x14ac:dyDescent="0.25">
      <c r="A1219">
        <v>1217</v>
      </c>
      <c r="B1219" t="s">
        <v>1263</v>
      </c>
      <c r="C1219" s="13">
        <v>351816</v>
      </c>
      <c r="D1219">
        <v>1217</v>
      </c>
      <c r="E1219">
        <v>0.471679584678241</v>
      </c>
      <c r="F1219">
        <v>2443</v>
      </c>
      <c r="G1219">
        <v>264461807.61014199</v>
      </c>
      <c r="H1219">
        <v>269615888.37668502</v>
      </c>
      <c r="I1219">
        <v>3.4973628436586802E-3</v>
      </c>
      <c r="J1219">
        <v>26.699097902652401</v>
      </c>
      <c r="K1219">
        <f t="shared" ref="K1219:K1282" si="19">J1219/I1219</f>
        <v>7634.0657507305696</v>
      </c>
      <c r="L1219">
        <v>27.2194350667504</v>
      </c>
      <c r="M1219">
        <v>5127.1518118400099</v>
      </c>
      <c r="N1219">
        <v>136890.328186078</v>
      </c>
      <c r="O1219" s="3">
        <v>293886.78800578997</v>
      </c>
      <c r="P1219">
        <v>7846512.1252626302</v>
      </c>
      <c r="Q1219">
        <v>0.60503980999999996</v>
      </c>
      <c r="R1219">
        <v>16.154017122192201</v>
      </c>
      <c r="S1219" s="9">
        <v>5.2929444115082598</v>
      </c>
      <c r="T1219">
        <v>0.18893075805325499</v>
      </c>
      <c r="U1219">
        <v>9905271.2782430705</v>
      </c>
      <c r="V1219" s="3">
        <v>9910357.0572296605</v>
      </c>
      <c r="W1219" s="1">
        <v>4796146.3276530104</v>
      </c>
      <c r="X1219">
        <v>1424</v>
      </c>
      <c r="Y1219">
        <v>118.519802022221</v>
      </c>
      <c r="Z1219">
        <v>40727.121212121201</v>
      </c>
      <c r="AA1219">
        <v>31497387746.7416</v>
      </c>
      <c r="AB1219">
        <v>31500161182.1716</v>
      </c>
      <c r="AC1219">
        <v>461615.53198653198</v>
      </c>
      <c r="AD1219" s="1">
        <v>6772827000000</v>
      </c>
      <c r="AE1219">
        <v>3076.2910871039999</v>
      </c>
      <c r="AF1219">
        <v>1538.1455435519999</v>
      </c>
      <c r="AG1219">
        <v>512.71518118400104</v>
      </c>
      <c r="AH1219">
        <v>5127.1518118400099</v>
      </c>
      <c r="AI1219">
        <v>82134.196911646795</v>
      </c>
      <c r="AJ1219">
        <v>41067.098455823398</v>
      </c>
      <c r="AK1219">
        <v>13689.0328186078</v>
      </c>
      <c r="AL1219" s="10">
        <v>136890.328186078</v>
      </c>
      <c r="AM1219">
        <v>10.758906144315899</v>
      </c>
      <c r="AN1219">
        <v>5.3794530721579603</v>
      </c>
      <c r="AO1219">
        <v>1.79315102405265</v>
      </c>
      <c r="AP1219">
        <v>17.931510240526499</v>
      </c>
      <c r="AQ1219" s="3">
        <v>168772.19807964301</v>
      </c>
      <c r="AR1219" s="1">
        <v>125114.589926146</v>
      </c>
      <c r="AS1219">
        <v>0.57427623482113999</v>
      </c>
      <c r="AT1219">
        <v>4506065.4397742404</v>
      </c>
      <c r="AU1219" s="1">
        <v>4648179227.47048</v>
      </c>
      <c r="AV1219">
        <v>469.26319299100902</v>
      </c>
    </row>
    <row r="1220" spans="1:48" x14ac:dyDescent="0.25">
      <c r="A1220">
        <v>1218</v>
      </c>
      <c r="B1220" t="s">
        <v>1264</v>
      </c>
      <c r="C1220" s="13">
        <v>352121</v>
      </c>
      <c r="D1220">
        <v>1218</v>
      </c>
      <c r="E1220">
        <v>0.47193047449998798</v>
      </c>
      <c r="F1220">
        <v>2445</v>
      </c>
      <c r="G1220">
        <v>273117762.31069702</v>
      </c>
      <c r="H1220">
        <v>270101267.22267801</v>
      </c>
      <c r="I1220">
        <v>3.4476754587960201E-3</v>
      </c>
      <c r="J1220">
        <v>27.558312996973299</v>
      </c>
      <c r="K1220">
        <f t="shared" si="19"/>
        <v>7993.3025385739393</v>
      </c>
      <c r="L1220">
        <v>27.253940571371398</v>
      </c>
      <c r="M1220">
        <v>5268.6862566899499</v>
      </c>
      <c r="N1220">
        <v>145196.10494471301</v>
      </c>
      <c r="O1220" s="3">
        <v>359774.06006093998</v>
      </c>
      <c r="P1220">
        <v>9914766.1553512495</v>
      </c>
      <c r="Q1220">
        <v>0.52886352999999997</v>
      </c>
      <c r="R1220">
        <v>14.5745866924241</v>
      </c>
      <c r="S1220" s="9">
        <v>5.1534980379262603</v>
      </c>
      <c r="T1220">
        <v>0.194042957354534</v>
      </c>
      <c r="U1220">
        <v>9910539.9644997604</v>
      </c>
      <c r="V1220" s="3">
        <v>9915625.7500649095</v>
      </c>
      <c r="W1220" s="1">
        <v>4795366.42289133</v>
      </c>
      <c r="X1220">
        <v>1524</v>
      </c>
      <c r="Y1220">
        <v>117.489253824901</v>
      </c>
      <c r="Z1220">
        <v>40701.954248365997</v>
      </c>
      <c r="AA1220">
        <v>32422290148.462299</v>
      </c>
      <c r="AB1220">
        <v>32407757873.807899</v>
      </c>
      <c r="AC1220">
        <v>465996.36928104499</v>
      </c>
      <c r="AD1220" s="1">
        <v>6815300000000</v>
      </c>
      <c r="AE1220">
        <v>3161.2117540139702</v>
      </c>
      <c r="AF1220">
        <v>1580.6058770069801</v>
      </c>
      <c r="AG1220">
        <v>526.86862566899504</v>
      </c>
      <c r="AH1220">
        <v>5268.6862566899499</v>
      </c>
      <c r="AI1220">
        <v>87117.662966827906</v>
      </c>
      <c r="AJ1220">
        <v>43558.831483413902</v>
      </c>
      <c r="AK1220">
        <v>14519.610494471301</v>
      </c>
      <c r="AL1220" s="10">
        <v>145196.10494471301</v>
      </c>
      <c r="AM1220">
        <v>10.8988321843714</v>
      </c>
      <c r="AN1220">
        <v>5.4494160921857402</v>
      </c>
      <c r="AO1220">
        <v>1.81647203072858</v>
      </c>
      <c r="AP1220">
        <v>18.164720307285801</v>
      </c>
      <c r="AQ1220" s="3">
        <v>179053.62282915</v>
      </c>
      <c r="AR1220" s="1">
        <v>180720.43723178899</v>
      </c>
      <c r="AS1220">
        <v>0.49768352615200001</v>
      </c>
      <c r="AT1220">
        <v>4934415.7811677204</v>
      </c>
      <c r="AU1220" s="1">
        <v>4653113643.2516499</v>
      </c>
      <c r="AV1220">
        <v>469.511616916881</v>
      </c>
    </row>
    <row r="1221" spans="1:48" x14ac:dyDescent="0.25">
      <c r="A1221">
        <v>1219</v>
      </c>
      <c r="B1221" t="s">
        <v>1265</v>
      </c>
      <c r="C1221" s="13">
        <v>352377</v>
      </c>
      <c r="D1221">
        <v>1219</v>
      </c>
      <c r="E1221">
        <v>0.47214126247428001</v>
      </c>
      <c r="F1221">
        <v>2447</v>
      </c>
      <c r="G1221">
        <v>279277386.48085302</v>
      </c>
      <c r="H1221">
        <v>270743758.97404402</v>
      </c>
      <c r="I1221">
        <v>3.5553566236119199E-3</v>
      </c>
      <c r="J1221">
        <v>28.167254639133301</v>
      </c>
      <c r="K1221">
        <f t="shared" si="19"/>
        <v>7922.4836271186559</v>
      </c>
      <c r="L1221">
        <v>27.3065732140861</v>
      </c>
      <c r="M1221">
        <v>4426.54746012948</v>
      </c>
      <c r="N1221">
        <v>124683.689481675</v>
      </c>
      <c r="O1221" s="3">
        <v>290671.34288964001</v>
      </c>
      <c r="P1221">
        <v>8187413.7314713104</v>
      </c>
      <c r="Q1221">
        <v>0.50797599000000004</v>
      </c>
      <c r="R1221">
        <v>14.308289060895801</v>
      </c>
      <c r="S1221" s="9">
        <v>6.1366769606021796</v>
      </c>
      <c r="T1221">
        <v>0.16295464245878599</v>
      </c>
      <c r="U1221">
        <v>9914966.5119598899</v>
      </c>
      <c r="V1221" s="3">
        <v>9920090.1622544695</v>
      </c>
      <c r="W1221" s="1">
        <v>4809090.6722047403</v>
      </c>
      <c r="X1221">
        <v>1594</v>
      </c>
      <c r="Y1221">
        <v>118.556815009766</v>
      </c>
      <c r="Z1221">
        <v>40820.463035019398</v>
      </c>
      <c r="AA1221">
        <v>32807299143.890701</v>
      </c>
      <c r="AB1221">
        <v>32827031603.3321</v>
      </c>
      <c r="AC1221">
        <v>420054.05058365699</v>
      </c>
      <c r="AD1221" s="1">
        <v>6851372000000</v>
      </c>
      <c r="AE1221">
        <v>2655.92847607769</v>
      </c>
      <c r="AF1221">
        <v>1327.96423803884</v>
      </c>
      <c r="AG1221">
        <v>442.65474601294801</v>
      </c>
      <c r="AH1221">
        <v>4426.54746012948</v>
      </c>
      <c r="AI1221">
        <v>74810.213689005497</v>
      </c>
      <c r="AJ1221">
        <v>37405.106844502698</v>
      </c>
      <c r="AK1221">
        <v>12468.368948167499</v>
      </c>
      <c r="AL1221" s="10">
        <v>124683.689481675</v>
      </c>
      <c r="AM1221">
        <v>9.4427728992623496</v>
      </c>
      <c r="AN1221">
        <v>4.7213864496311704</v>
      </c>
      <c r="AO1221">
        <v>1.57379548321039</v>
      </c>
      <c r="AP1221">
        <v>15.737954832103901</v>
      </c>
      <c r="AQ1221" s="3">
        <v>188979.56312556699</v>
      </c>
      <c r="AR1221" s="1">
        <v>101691.77976407199</v>
      </c>
      <c r="AS1221">
        <v>0.65014858790987695</v>
      </c>
      <c r="AT1221">
        <v>5323035.4761500098</v>
      </c>
      <c r="AU1221" s="1">
        <v>4658436678.7278004</v>
      </c>
      <c r="AV1221">
        <v>469.83887168036102</v>
      </c>
    </row>
    <row r="1222" spans="1:48" x14ac:dyDescent="0.25">
      <c r="A1222">
        <v>1220</v>
      </c>
      <c r="B1222" t="s">
        <v>1266</v>
      </c>
      <c r="C1222" s="13">
        <v>352689</v>
      </c>
      <c r="D1222">
        <v>1220</v>
      </c>
      <c r="E1222">
        <v>0.472398723672041</v>
      </c>
      <c r="F1222">
        <v>2449</v>
      </c>
      <c r="G1222">
        <v>279670461.04492003</v>
      </c>
      <c r="H1222">
        <v>271333133.74396503</v>
      </c>
      <c r="I1222">
        <v>3.4604603085914599E-3</v>
      </c>
      <c r="J1222">
        <v>28.1915262145897</v>
      </c>
      <c r="K1222">
        <f t="shared" si="19"/>
        <v>8146.7561250730632</v>
      </c>
      <c r="L1222">
        <v>27.351101450793301</v>
      </c>
      <c r="M1222">
        <v>5406.6851529795604</v>
      </c>
      <c r="N1222">
        <v>152422.70622425599</v>
      </c>
      <c r="O1222" s="3">
        <v>295664.04732601001</v>
      </c>
      <c r="P1222">
        <v>8335220.7409028998</v>
      </c>
      <c r="Q1222">
        <v>0.53211695999999997</v>
      </c>
      <c r="R1222">
        <v>15.0011892270677</v>
      </c>
      <c r="S1222" s="9">
        <v>5.0269442145426497</v>
      </c>
      <c r="T1222">
        <v>0.19892800821362899</v>
      </c>
      <c r="U1222">
        <v>9920373.1971128695</v>
      </c>
      <c r="V1222" s="3">
        <v>9925518.0835501906</v>
      </c>
      <c r="W1222" s="1">
        <v>4844386.4299876103</v>
      </c>
      <c r="X1222">
        <v>1685</v>
      </c>
      <c r="Y1222">
        <v>119.58715661364199</v>
      </c>
      <c r="Z1222">
        <v>41117.2204472843</v>
      </c>
      <c r="AA1222">
        <v>29950414231.0639</v>
      </c>
      <c r="AB1222">
        <v>29952696381.6759</v>
      </c>
      <c r="AC1222">
        <v>489009.69009584602</v>
      </c>
      <c r="AD1222" s="1">
        <v>6891507000000</v>
      </c>
      <c r="AE1222">
        <v>3244.01109178774</v>
      </c>
      <c r="AF1222">
        <v>1622.00554589387</v>
      </c>
      <c r="AG1222">
        <v>540.66851529795599</v>
      </c>
      <c r="AH1222">
        <v>5406.6851529795604</v>
      </c>
      <c r="AI1222">
        <v>91453.623734553796</v>
      </c>
      <c r="AJ1222">
        <v>45726.811867276898</v>
      </c>
      <c r="AK1222">
        <v>15242.2706224256</v>
      </c>
      <c r="AL1222" s="10">
        <v>152422.70622425599</v>
      </c>
      <c r="AM1222">
        <v>11.225771623761901</v>
      </c>
      <c r="AN1222">
        <v>5.6128858118809601</v>
      </c>
      <c r="AO1222">
        <v>1.8709619372936499</v>
      </c>
      <c r="AP1222">
        <v>18.709619372936501</v>
      </c>
      <c r="AQ1222" s="3">
        <v>201504.358893987</v>
      </c>
      <c r="AR1222" s="1">
        <v>94159.6884320229</v>
      </c>
      <c r="AS1222">
        <v>0.681531490610358</v>
      </c>
      <c r="AT1222">
        <v>5680715.4161139196</v>
      </c>
      <c r="AU1222" s="1">
        <v>4664117394.1439104</v>
      </c>
      <c r="AV1222">
        <v>470.15543684398</v>
      </c>
    </row>
    <row r="1223" spans="1:48" x14ac:dyDescent="0.25">
      <c r="A1223">
        <v>1221</v>
      </c>
      <c r="B1223" t="s">
        <v>1267</v>
      </c>
      <c r="C1223" s="13">
        <v>352959</v>
      </c>
      <c r="D1223">
        <v>1221</v>
      </c>
      <c r="E1223">
        <v>0.47262113778764298</v>
      </c>
      <c r="F1223">
        <v>2451</v>
      </c>
      <c r="G1223">
        <v>279416429.41298997</v>
      </c>
      <c r="H1223">
        <v>271462337.88097799</v>
      </c>
      <c r="I1223">
        <v>3.4195828679135002E-3</v>
      </c>
      <c r="J1223">
        <v>28.1526643519272</v>
      </c>
      <c r="K1223">
        <f t="shared" si="19"/>
        <v>8232.7773413793275</v>
      </c>
      <c r="L1223">
        <v>27.351248094494899</v>
      </c>
      <c r="M1223">
        <v>4670.6964276414301</v>
      </c>
      <c r="N1223">
        <v>131492.548817134</v>
      </c>
      <c r="O1223" s="3">
        <v>294016.60077429999</v>
      </c>
      <c r="P1223">
        <v>8277350.6754934397</v>
      </c>
      <c r="Q1223">
        <v>0.51819873999999999</v>
      </c>
      <c r="R1223">
        <v>14.588675194811501</v>
      </c>
      <c r="S1223" s="9">
        <v>5.8218086958660002</v>
      </c>
      <c r="T1223">
        <v>0.171767925096901</v>
      </c>
      <c r="U1223">
        <v>9925043.8935405109</v>
      </c>
      <c r="V1223" s="3">
        <v>9930208.9539946001</v>
      </c>
      <c r="W1223" s="1">
        <v>4841416.1274114102</v>
      </c>
      <c r="X1223">
        <v>1280</v>
      </c>
      <c r="Y1223">
        <v>120.189034342694</v>
      </c>
      <c r="Z1223">
        <v>41074.690036900298</v>
      </c>
      <c r="AA1223">
        <v>32182915409.136398</v>
      </c>
      <c r="AB1223">
        <v>32171639889.7579</v>
      </c>
      <c r="AC1223">
        <v>409101.10701107001</v>
      </c>
      <c r="AD1223" s="1">
        <v>6928829000000</v>
      </c>
      <c r="AE1223">
        <v>2802.4178565848601</v>
      </c>
      <c r="AF1223">
        <v>1401.2089282924301</v>
      </c>
      <c r="AG1223">
        <v>467.069642764143</v>
      </c>
      <c r="AH1223">
        <v>4670.6964276414301</v>
      </c>
      <c r="AI1223">
        <v>78895.5292902808</v>
      </c>
      <c r="AJ1223">
        <v>39447.7646451404</v>
      </c>
      <c r="AK1223">
        <v>13149.254881713399</v>
      </c>
      <c r="AL1223" s="10">
        <v>131492.548817134</v>
      </c>
      <c r="AM1223">
        <v>9.5831000911124793</v>
      </c>
      <c r="AN1223">
        <v>4.7915500455562396</v>
      </c>
      <c r="AO1223">
        <v>1.5971833485187401</v>
      </c>
      <c r="AP1223">
        <v>15.9718334851874</v>
      </c>
      <c r="AQ1223" s="3">
        <v>153841.963958648</v>
      </c>
      <c r="AR1223" s="1">
        <v>140174.636815651</v>
      </c>
      <c r="AS1223">
        <v>0.52324244125502395</v>
      </c>
      <c r="AT1223">
        <v>4331061.1745691104</v>
      </c>
      <c r="AU1223" s="1">
        <v>4668448455.3184795</v>
      </c>
      <c r="AV1223">
        <v>470.370560109748</v>
      </c>
    </row>
    <row r="1224" spans="1:48" x14ac:dyDescent="0.25">
      <c r="A1224">
        <v>1222</v>
      </c>
      <c r="B1224" t="s">
        <v>1268</v>
      </c>
      <c r="C1224" s="13">
        <v>353242</v>
      </c>
      <c r="D1224">
        <v>1222</v>
      </c>
      <c r="E1224">
        <v>0.47285500951953002</v>
      </c>
      <c r="F1224">
        <v>2453</v>
      </c>
      <c r="G1224">
        <v>266491801.687693</v>
      </c>
      <c r="H1224">
        <v>271496174.72729403</v>
      </c>
      <c r="I1224">
        <v>3.0854386832261699E-3</v>
      </c>
      <c r="J1224">
        <v>26.837160523151699</v>
      </c>
      <c r="K1224">
        <f t="shared" si="19"/>
        <v>8698.0048150204875</v>
      </c>
      <c r="L1224">
        <v>27.341127856221501</v>
      </c>
      <c r="M1224">
        <v>4911.3063696194404</v>
      </c>
      <c r="N1224">
        <v>131805.517419854</v>
      </c>
      <c r="O1224" s="3">
        <v>349922.46966942999</v>
      </c>
      <c r="P1224">
        <v>9390925.4891761709</v>
      </c>
      <c r="Q1224">
        <v>0.66763357999999995</v>
      </c>
      <c r="R1224">
        <v>17.9173895571064</v>
      </c>
      <c r="S1224" s="9">
        <v>5.5393320360485996</v>
      </c>
      <c r="T1224">
        <v>0.18052718152518099</v>
      </c>
      <c r="U1224">
        <v>9929955.1999101304</v>
      </c>
      <c r="V1224" s="3">
        <v>9935125.5750118196</v>
      </c>
      <c r="W1224" s="1">
        <v>4843730.9830647502</v>
      </c>
      <c r="X1224">
        <v>1429</v>
      </c>
      <c r="Y1224">
        <v>120.59182470915501</v>
      </c>
      <c r="Z1224">
        <v>41070.176056338001</v>
      </c>
      <c r="AA1224">
        <v>30991026151.793201</v>
      </c>
      <c r="AB1224">
        <v>31003841781.584599</v>
      </c>
      <c r="AC1224">
        <v>452284.80985915399</v>
      </c>
      <c r="AD1224" s="1">
        <v>6966498000000</v>
      </c>
      <c r="AE1224">
        <v>2946.7838217716599</v>
      </c>
      <c r="AF1224">
        <v>1473.3919108858299</v>
      </c>
      <c r="AG1224">
        <v>491.13063696194399</v>
      </c>
      <c r="AH1224">
        <v>4911.3063696194404</v>
      </c>
      <c r="AI1224">
        <v>79083.310451912606</v>
      </c>
      <c r="AJ1224">
        <v>39541.655225956303</v>
      </c>
      <c r="AK1224">
        <v>13180.5517419854</v>
      </c>
      <c r="AL1224" s="10">
        <v>131805.517419854</v>
      </c>
      <c r="AM1224">
        <v>9.0921207947993707</v>
      </c>
      <c r="AN1224">
        <v>4.54606039739968</v>
      </c>
      <c r="AO1224">
        <v>1.5153534657998899</v>
      </c>
      <c r="AP1224">
        <v>15.1535346579989</v>
      </c>
      <c r="AQ1224" s="3">
        <v>172325.71750938299</v>
      </c>
      <c r="AR1224" s="1">
        <v>177596.75216004599</v>
      </c>
      <c r="AS1224">
        <v>0.49246828210882898</v>
      </c>
      <c r="AT1224">
        <v>4624732.94306661</v>
      </c>
      <c r="AU1224" s="1">
        <v>4673073188.2615499</v>
      </c>
      <c r="AV1224">
        <v>470.60365270367402</v>
      </c>
    </row>
    <row r="1225" spans="1:48" x14ac:dyDescent="0.25">
      <c r="A1225">
        <v>1223</v>
      </c>
      <c r="B1225" t="s">
        <v>1269</v>
      </c>
      <c r="C1225" s="13">
        <v>353557</v>
      </c>
      <c r="D1225">
        <v>1223</v>
      </c>
      <c r="E1225">
        <v>0.47311651479512001</v>
      </c>
      <c r="F1225">
        <v>2455</v>
      </c>
      <c r="G1225">
        <v>273372161.49438602</v>
      </c>
      <c r="H1225">
        <v>271933272.59915698</v>
      </c>
      <c r="I1225">
        <v>3.1088152641729999E-3</v>
      </c>
      <c r="J1225">
        <v>27.514833172882199</v>
      </c>
      <c r="K1225">
        <f t="shared" si="19"/>
        <v>8850.5848160140304</v>
      </c>
      <c r="L1225">
        <v>27.3700093997147</v>
      </c>
      <c r="M1225">
        <v>5491.6107873898</v>
      </c>
      <c r="N1225">
        <v>151100.75466542999</v>
      </c>
      <c r="O1225" s="3">
        <v>321592.79492775002</v>
      </c>
      <c r="P1225">
        <v>8848572.1020379495</v>
      </c>
      <c r="Q1225">
        <v>0.59355022999999996</v>
      </c>
      <c r="R1225">
        <v>16.331435558175802</v>
      </c>
      <c r="S1225" s="9">
        <v>4.9567245886387896</v>
      </c>
      <c r="T1225">
        <v>0.20174612934760899</v>
      </c>
      <c r="U1225">
        <v>9935446.8106975202</v>
      </c>
      <c r="V1225" s="3">
        <v>9940637.3566300794</v>
      </c>
      <c r="W1225" s="1">
        <v>4832788.3260717504</v>
      </c>
      <c r="X1225">
        <v>1436</v>
      </c>
      <c r="Y1225">
        <v>119.966928058988</v>
      </c>
      <c r="Z1225">
        <v>40949.860759493597</v>
      </c>
      <c r="AA1225">
        <v>30483710595.349201</v>
      </c>
      <c r="AB1225">
        <v>30470993328.9025</v>
      </c>
      <c r="AC1225">
        <v>489107.71202531602</v>
      </c>
      <c r="AD1225" s="1">
        <v>7007741000000</v>
      </c>
      <c r="AE1225">
        <v>3294.96647243388</v>
      </c>
      <c r="AF1225">
        <v>1647.48323621694</v>
      </c>
      <c r="AG1225">
        <v>549.16107873898</v>
      </c>
      <c r="AH1225">
        <v>5491.6107873898</v>
      </c>
      <c r="AI1225">
        <v>90660.452799258303</v>
      </c>
      <c r="AJ1225">
        <v>45330.2263996291</v>
      </c>
      <c r="AK1225">
        <v>15110.075466542999</v>
      </c>
      <c r="AL1225" s="10">
        <v>151100.75466542999</v>
      </c>
      <c r="AM1225">
        <v>10.2434420644407</v>
      </c>
      <c r="AN1225">
        <v>5.1217210322203499</v>
      </c>
      <c r="AO1225">
        <v>1.70724034407345</v>
      </c>
      <c r="AP1225">
        <v>17.072403440734501</v>
      </c>
      <c r="AQ1225" s="3">
        <v>172272.508692706</v>
      </c>
      <c r="AR1225" s="1">
        <v>149320.28623504299</v>
      </c>
      <c r="AS1225">
        <v>0.53568522494855597</v>
      </c>
      <c r="AT1225">
        <v>4740049.3369537201</v>
      </c>
      <c r="AU1225" s="1">
        <v>4677813237.5985003</v>
      </c>
      <c r="AV1225">
        <v>470.82062102752002</v>
      </c>
    </row>
    <row r="1226" spans="1:48" x14ac:dyDescent="0.25">
      <c r="A1226">
        <v>1224</v>
      </c>
      <c r="B1226" t="s">
        <v>1270</v>
      </c>
      <c r="C1226" s="13">
        <v>353828</v>
      </c>
      <c r="D1226">
        <v>1224</v>
      </c>
      <c r="E1226">
        <v>0.47333892861634902</v>
      </c>
      <c r="F1226">
        <v>2457</v>
      </c>
      <c r="G1226">
        <v>275715496.449956</v>
      </c>
      <c r="H1226">
        <v>272326291.17900598</v>
      </c>
      <c r="I1226">
        <v>3.0752921250730599E-3</v>
      </c>
      <c r="J1226">
        <v>27.737649622732299</v>
      </c>
      <c r="K1226">
        <f t="shared" si="19"/>
        <v>9019.5170067212184</v>
      </c>
      <c r="L1226">
        <v>27.3966873282093</v>
      </c>
      <c r="M1226">
        <v>4670.6902458295199</v>
      </c>
      <c r="N1226">
        <v>129553.969535132</v>
      </c>
      <c r="O1226" s="3">
        <v>307211.24778267997</v>
      </c>
      <c r="P1226">
        <v>8521317.9511583708</v>
      </c>
      <c r="Q1226">
        <v>0.60255599999999998</v>
      </c>
      <c r="R1226">
        <v>16.713487206075001</v>
      </c>
      <c r="S1226" s="9">
        <v>5.83065825378553</v>
      </c>
      <c r="T1226">
        <v>0.17150722207921401</v>
      </c>
      <c r="U1226">
        <v>9940117.5009433497</v>
      </c>
      <c r="V1226" s="3">
        <v>9945323.98098219</v>
      </c>
      <c r="W1226" s="1">
        <v>4830554.7481885599</v>
      </c>
      <c r="X1226">
        <v>1301</v>
      </c>
      <c r="Y1226">
        <v>119.824865679558</v>
      </c>
      <c r="Z1226">
        <v>40906.205882352901</v>
      </c>
      <c r="AA1226">
        <v>34068781664.453098</v>
      </c>
      <c r="AB1226">
        <v>34055328923.066299</v>
      </c>
      <c r="AC1226">
        <v>452795.09926470497</v>
      </c>
      <c r="AD1226" s="1">
        <v>7047395000000</v>
      </c>
      <c r="AE1226">
        <v>2802.41414749771</v>
      </c>
      <c r="AF1226">
        <v>1401.20707374885</v>
      </c>
      <c r="AG1226">
        <v>467.06902458295201</v>
      </c>
      <c r="AH1226">
        <v>4670.6902458295199</v>
      </c>
      <c r="AI1226">
        <v>77732.381721079597</v>
      </c>
      <c r="AJ1226">
        <v>38866.190860539798</v>
      </c>
      <c r="AK1226">
        <v>12955.3969535132</v>
      </c>
      <c r="AL1226" s="10">
        <v>129553.969535132</v>
      </c>
      <c r="AM1226">
        <v>8.6182421589930591</v>
      </c>
      <c r="AN1226">
        <v>4.3091210794965296</v>
      </c>
      <c r="AO1226">
        <v>1.43637369316551</v>
      </c>
      <c r="AP1226">
        <v>14.363736931655099</v>
      </c>
      <c r="AQ1226" s="3">
        <v>155892.15024910501</v>
      </c>
      <c r="AR1226" s="1">
        <v>151319.09753357401</v>
      </c>
      <c r="AS1226">
        <v>0.50744284714270305</v>
      </c>
      <c r="AT1226">
        <v>4324081.8425440304</v>
      </c>
      <c r="AU1226" s="1">
        <v>4682137319.4410496</v>
      </c>
      <c r="AV1226">
        <v>471.03440366743098</v>
      </c>
    </row>
    <row r="1227" spans="1:48" x14ac:dyDescent="0.25">
      <c r="A1227">
        <v>1225</v>
      </c>
      <c r="B1227" t="s">
        <v>1271</v>
      </c>
      <c r="C1227" s="13">
        <v>354127</v>
      </c>
      <c r="D1227">
        <v>1225</v>
      </c>
      <c r="E1227">
        <v>0.47358661720182399</v>
      </c>
      <c r="F1227">
        <v>2459</v>
      </c>
      <c r="G1227">
        <v>286605012.37703401</v>
      </c>
      <c r="H1227">
        <v>273546984.23052502</v>
      </c>
      <c r="I1227">
        <v>3.0852586884862602E-3</v>
      </c>
      <c r="J1227">
        <v>28.818081500862</v>
      </c>
      <c r="K1227">
        <f t="shared" si="19"/>
        <v>9340.5721887785021</v>
      </c>
      <c r="L1227">
        <v>27.5050991623968</v>
      </c>
      <c r="M1227">
        <v>5201.4602949712398</v>
      </c>
      <c r="N1227">
        <v>149896.106703978</v>
      </c>
      <c r="O1227" s="3">
        <v>346394.60167076002</v>
      </c>
      <c r="P1227">
        <v>9982427.8624065891</v>
      </c>
      <c r="Q1227">
        <v>1.65883</v>
      </c>
      <c r="R1227">
        <v>47.804298136074898</v>
      </c>
      <c r="S1227" s="9">
        <v>5.2384229934841304</v>
      </c>
      <c r="T1227">
        <v>0.19089714619148901</v>
      </c>
      <c r="U1227">
        <v>9945318.9612383209</v>
      </c>
      <c r="V1227" s="3">
        <v>9950546.6744844709</v>
      </c>
      <c r="W1227" s="1">
        <v>4833309.3658100497</v>
      </c>
      <c r="X1227">
        <v>1554</v>
      </c>
      <c r="Y1227">
        <v>119.758526542</v>
      </c>
      <c r="Z1227">
        <v>40909.216666666602</v>
      </c>
      <c r="AA1227">
        <v>33539864262.443199</v>
      </c>
      <c r="AB1227">
        <v>33541840306.3862</v>
      </c>
      <c r="AC1227">
        <v>491549.01</v>
      </c>
      <c r="AD1227" s="1">
        <v>7090467000000</v>
      </c>
      <c r="AE1227">
        <v>3120.8761769827402</v>
      </c>
      <c r="AF1227">
        <v>1560.4380884913701</v>
      </c>
      <c r="AG1227">
        <v>520.146029497124</v>
      </c>
      <c r="AH1227">
        <v>5201.4602949712398</v>
      </c>
      <c r="AI1227">
        <v>89937.664022387296</v>
      </c>
      <c r="AJ1227">
        <v>44968.832011193597</v>
      </c>
      <c r="AK1227">
        <v>14989.6106703978</v>
      </c>
      <c r="AL1227" s="10">
        <v>149896.106703978</v>
      </c>
      <c r="AM1227">
        <v>9.6287103407258101</v>
      </c>
      <c r="AN1227">
        <v>4.8143551703628997</v>
      </c>
      <c r="AO1227">
        <v>1.6047850567876301</v>
      </c>
      <c r="AP1227">
        <v>16.047850567876299</v>
      </c>
      <c r="AQ1227" s="3">
        <v>186104.750246268</v>
      </c>
      <c r="AR1227" s="1">
        <v>160289.85142449199</v>
      </c>
      <c r="AS1227">
        <v>0.537262270683872</v>
      </c>
      <c r="AT1227">
        <v>5363181.8602945097</v>
      </c>
      <c r="AU1227" s="1">
        <v>4687500501.3013401</v>
      </c>
      <c r="AV1227">
        <v>471.32731685839099</v>
      </c>
    </row>
    <row r="1228" spans="1:48" x14ac:dyDescent="0.25">
      <c r="A1228">
        <v>1226</v>
      </c>
      <c r="B1228" t="s">
        <v>1272</v>
      </c>
      <c r="C1228" s="13">
        <v>354405</v>
      </c>
      <c r="D1228">
        <v>1226</v>
      </c>
      <c r="E1228">
        <v>0.473817961527912</v>
      </c>
      <c r="F1228">
        <v>2461</v>
      </c>
      <c r="G1228">
        <v>282117606.038311</v>
      </c>
      <c r="H1228">
        <v>274218458.84275597</v>
      </c>
      <c r="I1228">
        <v>3.1339236560490899E-3</v>
      </c>
      <c r="J1228">
        <v>28.3530233273326</v>
      </c>
      <c r="K1228">
        <f t="shared" si="19"/>
        <v>9047.1327444769377</v>
      </c>
      <c r="L1228">
        <v>27.559153324511101</v>
      </c>
      <c r="M1228">
        <v>4858.2308478485702</v>
      </c>
      <c r="N1228">
        <v>137745.53255861701</v>
      </c>
      <c r="O1228" s="3">
        <v>634323.52190296003</v>
      </c>
      <c r="P1228">
        <v>17984989.6135903</v>
      </c>
      <c r="Q1228">
        <v>0.70204241999999994</v>
      </c>
      <c r="R1228">
        <v>19.905025111036998</v>
      </c>
      <c r="S1228" s="9">
        <v>5.6112523846916798</v>
      </c>
      <c r="T1228">
        <v>0.17821333482132101</v>
      </c>
      <c r="U1228">
        <v>9950177.1920861695</v>
      </c>
      <c r="V1228" s="3">
        <v>9955424.0191481598</v>
      </c>
      <c r="W1228" s="1">
        <v>4839355.3894800097</v>
      </c>
      <c r="X1228">
        <v>1437</v>
      </c>
      <c r="Y1228">
        <v>120.23739094086</v>
      </c>
      <c r="Z1228">
        <v>40940.354838709602</v>
      </c>
      <c r="AA1228">
        <v>33667910508.4771</v>
      </c>
      <c r="AB1228">
        <v>33669459975.908699</v>
      </c>
      <c r="AC1228">
        <v>453848.37634408602</v>
      </c>
      <c r="AD1228" s="1">
        <v>7130668000000</v>
      </c>
      <c r="AE1228">
        <v>2914.93850870914</v>
      </c>
      <c r="AF1228">
        <v>1457.46925435457</v>
      </c>
      <c r="AG1228">
        <v>485.82308478485697</v>
      </c>
      <c r="AH1228">
        <v>4858.2308478485702</v>
      </c>
      <c r="AI1228">
        <v>82647.319535170507</v>
      </c>
      <c r="AJ1228">
        <v>41323.659767585203</v>
      </c>
      <c r="AK1228">
        <v>13774.5532558617</v>
      </c>
      <c r="AL1228" s="10">
        <v>137745.53255861701</v>
      </c>
      <c r="AM1228">
        <v>9.1351947483720792</v>
      </c>
      <c r="AN1228">
        <v>4.5675973741860396</v>
      </c>
      <c r="AO1228">
        <v>1.5225324580620101</v>
      </c>
      <c r="AP1228">
        <v>15.2253245806201</v>
      </c>
      <c r="AQ1228" s="3">
        <v>172781.130782016</v>
      </c>
      <c r="AR1228" s="1">
        <v>461542.39112094301</v>
      </c>
      <c r="AS1228">
        <v>0.27238644763428499</v>
      </c>
      <c r="AT1228">
        <v>4898867.4315854097</v>
      </c>
      <c r="AU1228" s="1">
        <v>4692399368.7329302</v>
      </c>
      <c r="AV1228">
        <v>471.58952832166699</v>
      </c>
    </row>
    <row r="1229" spans="1:48" x14ac:dyDescent="0.25">
      <c r="A1229">
        <v>1227</v>
      </c>
      <c r="B1229" t="s">
        <v>1273</v>
      </c>
      <c r="C1229" s="13">
        <v>354708</v>
      </c>
      <c r="D1229">
        <v>1227</v>
      </c>
      <c r="E1229">
        <v>0.47406784048329098</v>
      </c>
      <c r="F1229">
        <v>2463</v>
      </c>
      <c r="G1229">
        <v>280221406.229761</v>
      </c>
      <c r="H1229">
        <v>274539520.644068</v>
      </c>
      <c r="I1229">
        <v>3.0314960467562801E-3</v>
      </c>
      <c r="J1229">
        <v>28.147609577413998</v>
      </c>
      <c r="K1229">
        <f t="shared" si="19"/>
        <v>9285.0556765634301</v>
      </c>
      <c r="L1229">
        <v>27.576876958227601</v>
      </c>
      <c r="M1229">
        <v>5247.4580629598304</v>
      </c>
      <c r="N1229">
        <v>147703.40083004601</v>
      </c>
      <c r="O1229" s="3">
        <v>330725.72099767998</v>
      </c>
      <c r="P1229">
        <v>9309138.4718514401</v>
      </c>
      <c r="Q1229">
        <v>0.52147403999999997</v>
      </c>
      <c r="R1229">
        <v>14.6782476826767</v>
      </c>
      <c r="S1229" s="9">
        <v>5.1977806588550903</v>
      </c>
      <c r="T1229">
        <v>0.192389803578258</v>
      </c>
      <c r="U1229">
        <v>9955424.6501491293</v>
      </c>
      <c r="V1229" s="3">
        <v>9960704.0348962005</v>
      </c>
      <c r="W1229" s="1">
        <v>4854493.0065988302</v>
      </c>
      <c r="X1229">
        <v>1654</v>
      </c>
      <c r="Y1229">
        <v>120.876819799736</v>
      </c>
      <c r="Z1229">
        <v>41045.654605263102</v>
      </c>
      <c r="AA1229">
        <v>33030986555.544701</v>
      </c>
      <c r="AB1229">
        <v>33024616895.799</v>
      </c>
      <c r="AC1229">
        <v>498898.871710526</v>
      </c>
      <c r="AD1229" s="1">
        <v>7173654000000</v>
      </c>
      <c r="AE1229">
        <v>3148.4748377759001</v>
      </c>
      <c r="AF1229">
        <v>1574.2374188879501</v>
      </c>
      <c r="AG1229">
        <v>524.74580629598302</v>
      </c>
      <c r="AH1229">
        <v>5247.4580629598304</v>
      </c>
      <c r="AI1229">
        <v>88622.040498027898</v>
      </c>
      <c r="AJ1229">
        <v>44311.020249013898</v>
      </c>
      <c r="AK1229">
        <v>14770.340083004599</v>
      </c>
      <c r="AL1229" s="10">
        <v>147703.40083004601</v>
      </c>
      <c r="AM1229">
        <v>9.5445890240292801</v>
      </c>
      <c r="AN1229">
        <v>4.7722945120146401</v>
      </c>
      <c r="AO1229">
        <v>1.5907648373382099</v>
      </c>
      <c r="AP1229">
        <v>15.9076483733821</v>
      </c>
      <c r="AQ1229" s="3">
        <v>199930.25994876499</v>
      </c>
      <c r="AR1229" s="1">
        <v>130795.461048914</v>
      </c>
      <c r="AS1229">
        <v>0.604519840022262</v>
      </c>
      <c r="AT1229">
        <v>5627558.8997487202</v>
      </c>
      <c r="AU1229" s="1">
        <v>4698026927.6326704</v>
      </c>
      <c r="AV1229">
        <v>471.90623129896301</v>
      </c>
    </row>
    <row r="1230" spans="1:48" x14ac:dyDescent="0.25">
      <c r="A1230">
        <v>1228</v>
      </c>
      <c r="B1230" t="s">
        <v>1274</v>
      </c>
      <c r="C1230" s="13">
        <v>354976</v>
      </c>
      <c r="D1230">
        <v>1228</v>
      </c>
      <c r="E1230">
        <v>0.47428958065610999</v>
      </c>
      <c r="F1230">
        <v>2465</v>
      </c>
      <c r="G1230">
        <v>284906932.98675501</v>
      </c>
      <c r="H1230">
        <v>275105183.41423899</v>
      </c>
      <c r="I1230">
        <v>2.9963046189362898E-3</v>
      </c>
      <c r="J1230">
        <v>28.604880567110801</v>
      </c>
      <c r="K1230">
        <f t="shared" si="19"/>
        <v>9546.7197781999021</v>
      </c>
      <c r="L1230">
        <v>27.620777186644499</v>
      </c>
      <c r="M1230">
        <v>4656.5436291899496</v>
      </c>
      <c r="N1230">
        <v>133199.874368519</v>
      </c>
      <c r="O1230" s="3">
        <v>308566.39798444998</v>
      </c>
      <c r="P1230">
        <v>8826504.9613687694</v>
      </c>
      <c r="Q1230">
        <v>0.55303758000000003</v>
      </c>
      <c r="R1230">
        <v>15.819573925023899</v>
      </c>
      <c r="S1230" s="9">
        <v>5.8601176869744904</v>
      </c>
      <c r="T1230">
        <v>0.170645037082231</v>
      </c>
      <c r="U1230">
        <v>9960081.1937783193</v>
      </c>
      <c r="V1230" s="3">
        <v>9965360.5827613603</v>
      </c>
      <c r="W1230" s="1">
        <v>4858732.4927168004</v>
      </c>
      <c r="X1230">
        <v>1318</v>
      </c>
      <c r="Y1230">
        <v>121.40063939866199</v>
      </c>
      <c r="Z1230">
        <v>41053.3643122676</v>
      </c>
      <c r="AA1230">
        <v>34511215552.722</v>
      </c>
      <c r="AB1230">
        <v>34519094374.601601</v>
      </c>
      <c r="AC1230">
        <v>456407.75464683998</v>
      </c>
      <c r="AD1230" s="1">
        <v>7213379000000</v>
      </c>
      <c r="AE1230">
        <v>2793.9261775139698</v>
      </c>
      <c r="AF1230">
        <v>1396.9630887569799</v>
      </c>
      <c r="AG1230">
        <v>465.65436291899499</v>
      </c>
      <c r="AH1230">
        <v>4656.5436291899496</v>
      </c>
      <c r="AI1230">
        <v>79919.924621111495</v>
      </c>
      <c r="AJ1230">
        <v>39959.962310555697</v>
      </c>
      <c r="AK1230">
        <v>13319.987436851899</v>
      </c>
      <c r="AL1230" s="10">
        <v>133199.874368519</v>
      </c>
      <c r="AM1230">
        <v>8.3714539106521393</v>
      </c>
      <c r="AN1230">
        <v>4.1857269553260696</v>
      </c>
      <c r="AO1230">
        <v>1.39524231844202</v>
      </c>
      <c r="AP1230">
        <v>13.9524231844202</v>
      </c>
      <c r="AQ1230" s="3">
        <v>160006.04272743699</v>
      </c>
      <c r="AR1230" s="1">
        <v>148560.355257013</v>
      </c>
      <c r="AS1230">
        <v>0.51854655520689696</v>
      </c>
      <c r="AT1230">
        <v>4576953.7422343604</v>
      </c>
      <c r="AU1230" s="1">
        <v>4702603881.3749104</v>
      </c>
      <c r="AV1230">
        <v>472.14513515336</v>
      </c>
    </row>
    <row r="1231" spans="1:48" x14ac:dyDescent="0.25">
      <c r="A1231">
        <v>1229</v>
      </c>
      <c r="B1231" t="s">
        <v>1275</v>
      </c>
      <c r="C1231" s="13">
        <v>355241</v>
      </c>
      <c r="D1231">
        <v>1229</v>
      </c>
      <c r="E1231">
        <v>0.47450913032575398</v>
      </c>
      <c r="F1231">
        <v>2466</v>
      </c>
      <c r="G1231">
        <v>290650789.79918897</v>
      </c>
      <c r="H1231">
        <v>275703828.11772299</v>
      </c>
      <c r="I1231">
        <v>2.8926569094097098E-3</v>
      </c>
      <c r="J1231">
        <v>29.168066356193702</v>
      </c>
      <c r="K1231">
        <f t="shared" si="19"/>
        <v>10083.4863136762</v>
      </c>
      <c r="L1231">
        <v>27.668073975475501</v>
      </c>
      <c r="M1231">
        <v>4610.5430625304498</v>
      </c>
      <c r="N1231">
        <v>134480.62598597599</v>
      </c>
      <c r="O1231" s="3">
        <v>318804.15120397002</v>
      </c>
      <c r="P1231">
        <v>9298900.6369474009</v>
      </c>
      <c r="Q1231">
        <v>0.62901443999999995</v>
      </c>
      <c r="R1231">
        <v>18.347134924923999</v>
      </c>
      <c r="S1231" s="9">
        <v>5.9213253050996597</v>
      </c>
      <c r="T1231">
        <v>0.168881111655656</v>
      </c>
      <c r="U1231">
        <v>9964691.7368408497</v>
      </c>
      <c r="V1231" s="3">
        <v>9969979.6234780699</v>
      </c>
      <c r="W1231" s="1">
        <v>4861483.0529300496</v>
      </c>
      <c r="X1231">
        <v>1338</v>
      </c>
      <c r="Y1231">
        <v>121.892599411991</v>
      </c>
      <c r="Z1231">
        <v>41046.383458646596</v>
      </c>
      <c r="AA1231">
        <v>32078831753.063599</v>
      </c>
      <c r="AB1231">
        <v>32091717025.022499</v>
      </c>
      <c r="AC1231">
        <v>412275.16165413498</v>
      </c>
      <c r="AD1231" s="1">
        <v>7249890000000</v>
      </c>
      <c r="AE1231">
        <v>2766.32583751827</v>
      </c>
      <c r="AF1231">
        <v>1383.16291875913</v>
      </c>
      <c r="AG1231">
        <v>461.05430625304501</v>
      </c>
      <c r="AH1231">
        <v>4610.5430625304498</v>
      </c>
      <c r="AI1231">
        <v>80688.375591586097</v>
      </c>
      <c r="AJ1231">
        <v>40344.187795792997</v>
      </c>
      <c r="AK1231">
        <v>13448.0625985976</v>
      </c>
      <c r="AL1231" s="10">
        <v>134480.62598597599</v>
      </c>
      <c r="AM1231">
        <v>8.0020315475758395</v>
      </c>
      <c r="AN1231">
        <v>4.0010157737879197</v>
      </c>
      <c r="AO1231">
        <v>1.3336719245959701</v>
      </c>
      <c r="AP1231">
        <v>13.336719245959699</v>
      </c>
      <c r="AQ1231" s="3">
        <v>163092.29801324499</v>
      </c>
      <c r="AR1231" s="1">
        <v>155711.85319072401</v>
      </c>
      <c r="AS1231">
        <v>0.51157520188279804</v>
      </c>
      <c r="AT1231">
        <v>4757086.9706344502</v>
      </c>
      <c r="AU1231" s="1">
        <v>4707360968.34554</v>
      </c>
      <c r="AV1231">
        <v>472.404073569258</v>
      </c>
    </row>
    <row r="1232" spans="1:48" x14ac:dyDescent="0.25">
      <c r="A1232">
        <v>1230</v>
      </c>
      <c r="B1232" t="s">
        <v>1276</v>
      </c>
      <c r="C1232" s="13">
        <v>355540</v>
      </c>
      <c r="D1232">
        <v>1230</v>
      </c>
      <c r="E1232">
        <v>0.474755976245059</v>
      </c>
      <c r="F1232">
        <v>2469</v>
      </c>
      <c r="G1232">
        <v>298563730.73871499</v>
      </c>
      <c r="H1232">
        <v>276613615.15252203</v>
      </c>
      <c r="I1232">
        <v>2.8025978702513202E-3</v>
      </c>
      <c r="J1232">
        <v>29.9465856624177</v>
      </c>
      <c r="K1232">
        <f t="shared" si="19"/>
        <v>10685.29523278781</v>
      </c>
      <c r="L1232">
        <v>27.744941761882501</v>
      </c>
      <c r="M1232">
        <v>5183.7643053904103</v>
      </c>
      <c r="N1232">
        <v>155236.04182515701</v>
      </c>
      <c r="O1232" s="3">
        <v>351394.10790771001</v>
      </c>
      <c r="P1232">
        <v>10523053.753727</v>
      </c>
      <c r="Q1232">
        <v>0.67393479000000001</v>
      </c>
      <c r="R1232">
        <v>20.1820459196184</v>
      </c>
      <c r="S1232" s="9">
        <v>5.2692842095457504</v>
      </c>
      <c r="T1232">
        <v>0.18977909716625499</v>
      </c>
      <c r="U1232">
        <v>9969875.5011462402</v>
      </c>
      <c r="V1232" s="3">
        <v>9975183.56340608</v>
      </c>
      <c r="W1232" s="1">
        <v>4856837.4445378399</v>
      </c>
      <c r="X1232">
        <v>1290</v>
      </c>
      <c r="Y1232">
        <v>121.082272562132</v>
      </c>
      <c r="Z1232">
        <v>40972.143333333297</v>
      </c>
      <c r="AA1232">
        <v>28221686985.6474</v>
      </c>
      <c r="AB1232">
        <v>28240745874.151299</v>
      </c>
      <c r="AC1232">
        <v>421912.3</v>
      </c>
      <c r="AD1232" s="1">
        <v>7286133000000</v>
      </c>
      <c r="AE1232">
        <v>3110.2585832342502</v>
      </c>
      <c r="AF1232">
        <v>1555.1292916171201</v>
      </c>
      <c r="AG1232">
        <v>518.37643053904105</v>
      </c>
      <c r="AH1232">
        <v>5183.7643053904103</v>
      </c>
      <c r="AI1232">
        <v>93141.625095094394</v>
      </c>
      <c r="AJ1232">
        <v>46570.812547547197</v>
      </c>
      <c r="AK1232">
        <v>15523.604182515701</v>
      </c>
      <c r="AL1232" s="10">
        <v>155236.04182515701</v>
      </c>
      <c r="AM1232">
        <v>8.7168040813032004</v>
      </c>
      <c r="AN1232">
        <v>4.3584020406516002</v>
      </c>
      <c r="AO1232">
        <v>1.4528006802172</v>
      </c>
      <c r="AP1232">
        <v>14.528006802171999</v>
      </c>
      <c r="AQ1232" s="3">
        <v>156196.13160515099</v>
      </c>
      <c r="AR1232" s="1">
        <v>195197.976302558</v>
      </c>
      <c r="AS1232">
        <v>0.44450412824273799</v>
      </c>
      <c r="AT1232">
        <v>4677540.8352519302</v>
      </c>
      <c r="AU1232" s="1">
        <v>4712038509.1807899</v>
      </c>
      <c r="AV1232">
        <v>472.627617931543</v>
      </c>
    </row>
    <row r="1233" spans="1:48" x14ac:dyDescent="0.25">
      <c r="A1233">
        <v>1231</v>
      </c>
      <c r="B1233" t="s">
        <v>1277</v>
      </c>
      <c r="C1233" s="13">
        <v>355857</v>
      </c>
      <c r="D1233">
        <v>1231</v>
      </c>
      <c r="E1233">
        <v>0.47501663872233901</v>
      </c>
      <c r="F1233">
        <v>2471</v>
      </c>
      <c r="G1233">
        <v>330239252.61262101</v>
      </c>
      <c r="H1233">
        <v>278865649.10255498</v>
      </c>
      <c r="I1233">
        <v>3.0669094529514802E-3</v>
      </c>
      <c r="J1233">
        <v>33.105532341218101</v>
      </c>
      <c r="K1233">
        <f t="shared" si="19"/>
        <v>10794.427696376417</v>
      </c>
      <c r="L1233">
        <v>27.955476801083901</v>
      </c>
      <c r="M1233">
        <v>5473.9120228793399</v>
      </c>
      <c r="N1233">
        <v>181216.77150641399</v>
      </c>
      <c r="O1233" s="3">
        <v>386629.03731208999</v>
      </c>
      <c r="P1233">
        <v>12799560.098789399</v>
      </c>
      <c r="Q1233">
        <v>0.67127422000000003</v>
      </c>
      <c r="R1233">
        <v>22.222890400035901</v>
      </c>
      <c r="S1233" s="9">
        <v>4.9927226278776802</v>
      </c>
      <c r="T1233">
        <v>0.20029151918360799</v>
      </c>
      <c r="U1233">
        <v>9975349.4131691195</v>
      </c>
      <c r="V1233" s="3">
        <v>9980686.1451576706</v>
      </c>
      <c r="W1233" s="1">
        <v>4840426.6357814502</v>
      </c>
      <c r="X1233">
        <v>1445</v>
      </c>
      <c r="Y1233">
        <v>119.309396322075</v>
      </c>
      <c r="Z1233">
        <v>40801.858490566003</v>
      </c>
      <c r="AA1233">
        <v>29271198404.8335</v>
      </c>
      <c r="AB1233">
        <v>29256616848.105999</v>
      </c>
      <c r="AC1233">
        <v>448351.82389937103</v>
      </c>
      <c r="AD1233" s="1">
        <v>7325986000000</v>
      </c>
      <c r="AE1233">
        <v>3284.3472137275999</v>
      </c>
      <c r="AF1233">
        <v>1642.1736068637999</v>
      </c>
      <c r="AG1233">
        <v>547.39120228793399</v>
      </c>
      <c r="AH1233">
        <v>5473.9120228793399</v>
      </c>
      <c r="AI1233">
        <v>108730.062903848</v>
      </c>
      <c r="AJ1233">
        <v>54365.031451924398</v>
      </c>
      <c r="AK1233">
        <v>18121.677150641401</v>
      </c>
      <c r="AL1233" s="10">
        <v>181216.77150641399</v>
      </c>
      <c r="AM1233">
        <v>10.072795516556001</v>
      </c>
      <c r="AN1233">
        <v>5.0363977582780297</v>
      </c>
      <c r="AO1233">
        <v>1.6787992527593401</v>
      </c>
      <c r="AP1233">
        <v>16.787992527593399</v>
      </c>
      <c r="AQ1233" s="3">
        <v>172402.07768539901</v>
      </c>
      <c r="AR1233" s="1">
        <v>214226.95962668999</v>
      </c>
      <c r="AS1233">
        <v>0.445910837126894</v>
      </c>
      <c r="AT1233">
        <v>5707462.5585071798</v>
      </c>
      <c r="AU1233" s="1">
        <v>4717745971.7392998</v>
      </c>
      <c r="AV1233">
        <v>472.94042307040303</v>
      </c>
    </row>
    <row r="1234" spans="1:48" x14ac:dyDescent="0.25">
      <c r="A1234">
        <v>1232</v>
      </c>
      <c r="B1234" t="s">
        <v>1278</v>
      </c>
      <c r="C1234" s="13">
        <v>356142</v>
      </c>
      <c r="D1234">
        <v>1232</v>
      </c>
      <c r="E1234">
        <v>0.47525084759091701</v>
      </c>
      <c r="F1234">
        <v>2473</v>
      </c>
      <c r="G1234">
        <v>317755811.76328802</v>
      </c>
      <c r="H1234">
        <v>280124572.223221</v>
      </c>
      <c r="I1234">
        <v>2.8932939573349001E-3</v>
      </c>
      <c r="J1234">
        <v>31.838405356427099</v>
      </c>
      <c r="K1234">
        <f t="shared" si="19"/>
        <v>11004.206909468132</v>
      </c>
      <c r="L1234">
        <v>28.0678412496909</v>
      </c>
      <c r="M1234">
        <v>4918.3862401396</v>
      </c>
      <c r="N1234">
        <v>156593.57481303799</v>
      </c>
      <c r="O1234" s="3">
        <v>403260.11173286999</v>
      </c>
      <c r="P1234">
        <v>12839158.9014291</v>
      </c>
      <c r="Q1234">
        <v>0.77563146000000005</v>
      </c>
      <c r="R1234">
        <v>24.694868830677301</v>
      </c>
      <c r="S1234" s="9">
        <v>5.5593843418161901</v>
      </c>
      <c r="T1234">
        <v>0.17987603276108599</v>
      </c>
      <c r="U1234">
        <v>9980267.7994092591</v>
      </c>
      <c r="V1234" s="3">
        <v>9985619.3967029396</v>
      </c>
      <c r="W1234" s="1">
        <v>4832196.0627920199</v>
      </c>
      <c r="X1234">
        <v>1481</v>
      </c>
      <c r="Y1234">
        <v>118.32290588062899</v>
      </c>
      <c r="Z1234">
        <v>40716.6538461538</v>
      </c>
      <c r="AA1234">
        <v>32378092872.940201</v>
      </c>
      <c r="AB1234">
        <v>32362983695.564098</v>
      </c>
      <c r="AC1234">
        <v>479183.52097902098</v>
      </c>
      <c r="AD1234" s="1">
        <v>7365620000000</v>
      </c>
      <c r="AE1234">
        <v>2951.0317440837598</v>
      </c>
      <c r="AF1234">
        <v>1475.5158720418799</v>
      </c>
      <c r="AG1234">
        <v>491.83862401395999</v>
      </c>
      <c r="AH1234">
        <v>4918.3862401396</v>
      </c>
      <c r="AI1234">
        <v>93956.144887822797</v>
      </c>
      <c r="AJ1234">
        <v>46978.072443911398</v>
      </c>
      <c r="AK1234">
        <v>15659.357481303799</v>
      </c>
      <c r="AL1234" s="10">
        <v>156593.57481303799</v>
      </c>
      <c r="AM1234">
        <v>8.5382023130610403</v>
      </c>
      <c r="AN1234">
        <v>4.2691011565305201</v>
      </c>
      <c r="AO1234">
        <v>1.4230337188435001</v>
      </c>
      <c r="AP1234">
        <v>14.230337188435</v>
      </c>
      <c r="AQ1234" s="3">
        <v>175236.22360921299</v>
      </c>
      <c r="AR1234" s="1">
        <v>228023.888123657</v>
      </c>
      <c r="AS1234">
        <v>0.434548864394735</v>
      </c>
      <c r="AT1234">
        <v>5579241.9203996202</v>
      </c>
      <c r="AU1234" s="1">
        <v>4723325213.6597004</v>
      </c>
      <c r="AV1234">
        <v>473.26638008043</v>
      </c>
    </row>
    <row r="1235" spans="1:48" x14ac:dyDescent="0.25">
      <c r="A1235">
        <v>1233</v>
      </c>
      <c r="B1235" t="s">
        <v>1279</v>
      </c>
      <c r="C1235" s="13">
        <v>356414</v>
      </c>
      <c r="D1235">
        <v>1233</v>
      </c>
      <c r="E1235">
        <v>0.47547510433885498</v>
      </c>
      <c r="F1235">
        <v>2475</v>
      </c>
      <c r="G1235">
        <v>317571790.33303201</v>
      </c>
      <c r="H1235">
        <v>281187958.58700597</v>
      </c>
      <c r="I1235">
        <v>2.7122841063705401E-3</v>
      </c>
      <c r="J1235">
        <v>31.804959015388501</v>
      </c>
      <c r="K1235">
        <f t="shared" si="19"/>
        <v>11726.263830800714</v>
      </c>
      <c r="L1235">
        <v>28.161101743646402</v>
      </c>
      <c r="M1235">
        <v>4709.3917067106804</v>
      </c>
      <c r="N1235">
        <v>149782.01021934301</v>
      </c>
      <c r="O1235" s="3">
        <v>322035.32411231002</v>
      </c>
      <c r="P1235">
        <v>10242320.2848993</v>
      </c>
      <c r="Q1235">
        <v>0.62742363999999995</v>
      </c>
      <c r="R1235">
        <v>19.955183155485798</v>
      </c>
      <c r="S1235" s="9">
        <v>5.8088397816828703</v>
      </c>
      <c r="T1235">
        <v>0.172151417078728</v>
      </c>
      <c r="U1235">
        <v>9984977.1911159698</v>
      </c>
      <c r="V1235" s="3">
        <v>9990344.7158483602</v>
      </c>
      <c r="W1235" s="1">
        <v>4843585.3673880901</v>
      </c>
      <c r="X1235">
        <v>1494</v>
      </c>
      <c r="Y1235">
        <v>118.124831914175</v>
      </c>
      <c r="Z1235">
        <v>40812.501831501802</v>
      </c>
      <c r="AA1235">
        <v>34288769202.033501</v>
      </c>
      <c r="AB1235">
        <v>34298615576.766499</v>
      </c>
      <c r="AC1235">
        <v>445698.94139194099</v>
      </c>
      <c r="AD1235" s="1">
        <v>7405678000000</v>
      </c>
      <c r="AE1235">
        <v>2825.6350240264001</v>
      </c>
      <c r="AF1235">
        <v>1412.8175120132</v>
      </c>
      <c r="AG1235">
        <v>470.93917067106798</v>
      </c>
      <c r="AH1235">
        <v>4709.3917067106804</v>
      </c>
      <c r="AI1235">
        <v>89869.206131606203</v>
      </c>
      <c r="AJ1235">
        <v>44934.603065803101</v>
      </c>
      <c r="AK1235">
        <v>14978.201021934299</v>
      </c>
      <c r="AL1235" s="10">
        <v>149782.01021934301</v>
      </c>
      <c r="AM1235">
        <v>7.6639249660707698</v>
      </c>
      <c r="AN1235">
        <v>3.83196248303538</v>
      </c>
      <c r="AO1235">
        <v>1.27732082767846</v>
      </c>
      <c r="AP1235">
        <v>12.773208276784599</v>
      </c>
      <c r="AQ1235" s="3">
        <v>176478.49887977701</v>
      </c>
      <c r="AR1235" s="1">
        <v>145556.82523253199</v>
      </c>
      <c r="AS1235">
        <v>0.54800975441511102</v>
      </c>
      <c r="AT1235">
        <v>5612891.4239686104</v>
      </c>
      <c r="AU1235" s="1">
        <v>4728938105.0836697</v>
      </c>
      <c r="AV1235">
        <v>473.60529869724598</v>
      </c>
    </row>
    <row r="1236" spans="1:48" x14ac:dyDescent="0.25">
      <c r="A1236">
        <v>1234</v>
      </c>
      <c r="B1236" t="s">
        <v>1280</v>
      </c>
      <c r="C1236" s="13">
        <v>356682</v>
      </c>
      <c r="D1236">
        <v>1234</v>
      </c>
      <c r="E1236">
        <v>0.47569414813060901</v>
      </c>
      <c r="F1236">
        <v>2476</v>
      </c>
      <c r="G1236">
        <v>341603675.49681598</v>
      </c>
      <c r="H1236">
        <v>283279208.97173297</v>
      </c>
      <c r="I1236">
        <v>2.6583833471654E-3</v>
      </c>
      <c r="J1236">
        <v>34.196009671866399</v>
      </c>
      <c r="K1236">
        <f t="shared" si="19"/>
        <v>12863.460684979525</v>
      </c>
      <c r="L1236">
        <v>28.357477582018301</v>
      </c>
      <c r="M1236">
        <v>4599.9196268394498</v>
      </c>
      <c r="N1236">
        <v>157298.89604920999</v>
      </c>
      <c r="O1236" s="3">
        <v>375658.24092826998</v>
      </c>
      <c r="P1236">
        <v>12846012.8400994</v>
      </c>
      <c r="Q1236">
        <v>0.85807615999999998</v>
      </c>
      <c r="R1236">
        <v>29.3427806665579</v>
      </c>
      <c r="S1236" s="9">
        <v>5.94982230848208</v>
      </c>
      <c r="T1236">
        <v>0.16807224622059599</v>
      </c>
      <c r="U1236">
        <v>9989577.1107428093</v>
      </c>
      <c r="V1236" s="3">
        <v>9994959.3633317295</v>
      </c>
      <c r="W1236" s="1">
        <v>4851409.5957899699</v>
      </c>
      <c r="X1236">
        <v>1385</v>
      </c>
      <c r="Y1236">
        <v>118.297777093828</v>
      </c>
      <c r="Z1236">
        <v>40884.0743494423</v>
      </c>
      <c r="AA1236">
        <v>31332203102.564602</v>
      </c>
      <c r="AB1236">
        <v>31348581307.559898</v>
      </c>
      <c r="AC1236">
        <v>437399.97026022302</v>
      </c>
      <c r="AD1236" s="1">
        <v>7441743000000</v>
      </c>
      <c r="AE1236">
        <v>2759.95177610367</v>
      </c>
      <c r="AF1236">
        <v>1379.97588805183</v>
      </c>
      <c r="AG1236">
        <v>459.99196268394502</v>
      </c>
      <c r="AH1236">
        <v>4599.9196268394498</v>
      </c>
      <c r="AI1236">
        <v>94379.337629526097</v>
      </c>
      <c r="AJ1236">
        <v>47189.668814762997</v>
      </c>
      <c r="AK1236">
        <v>15729.889604921</v>
      </c>
      <c r="AL1236" s="10">
        <v>157298.89604920999</v>
      </c>
      <c r="AM1236">
        <v>7.3370098405735904</v>
      </c>
      <c r="AN1236">
        <v>3.6685049202867899</v>
      </c>
      <c r="AO1236">
        <v>1.2228349734289301</v>
      </c>
      <c r="AP1236">
        <v>12.228349734289299</v>
      </c>
      <c r="AQ1236" s="3">
        <v>163842.421274953</v>
      </c>
      <c r="AR1236" s="1">
        <v>211815.81965331599</v>
      </c>
      <c r="AS1236">
        <v>0.43614754961874402</v>
      </c>
      <c r="AT1236">
        <v>5602757.0225803005</v>
      </c>
      <c r="AU1236" s="1">
        <v>4734540862.1062498</v>
      </c>
      <c r="AV1236">
        <v>473.94807704269198</v>
      </c>
    </row>
    <row r="1237" spans="1:48" x14ac:dyDescent="0.25">
      <c r="A1237">
        <v>1235</v>
      </c>
      <c r="B1237" t="s">
        <v>1281</v>
      </c>
      <c r="C1237" s="13">
        <v>357017</v>
      </c>
      <c r="D1237">
        <v>1235</v>
      </c>
      <c r="E1237">
        <v>0.475966577143143</v>
      </c>
      <c r="F1237">
        <v>2479</v>
      </c>
      <c r="G1237">
        <v>310612035.49189198</v>
      </c>
      <c r="H1237">
        <v>283746068.338678</v>
      </c>
      <c r="I1237">
        <v>2.7971539596727E-3</v>
      </c>
      <c r="J1237">
        <v>31.075815024485301</v>
      </c>
      <c r="K1237">
        <f t="shared" si="19"/>
        <v>11109.79784184691</v>
      </c>
      <c r="L1237">
        <v>28.387954509405599</v>
      </c>
      <c r="M1237">
        <v>5721.0092632099904</v>
      </c>
      <c r="N1237">
        <v>177785.02561688001</v>
      </c>
      <c r="O1237" s="3">
        <v>367358.60867218999</v>
      </c>
      <c r="P1237">
        <v>11415968.170749201</v>
      </c>
      <c r="Q1237">
        <v>0.74089134000000001</v>
      </c>
      <c r="R1237">
        <v>23.023802235083</v>
      </c>
      <c r="S1237" s="9">
        <v>4.7866341673445003</v>
      </c>
      <c r="T1237">
        <v>0.20891506746478</v>
      </c>
      <c r="U1237">
        <v>9995298.1200060192</v>
      </c>
      <c r="V1237" s="3">
        <v>10000709.805465801</v>
      </c>
      <c r="W1237" s="1">
        <v>4863200.6668113796</v>
      </c>
      <c r="X1237">
        <v>1773</v>
      </c>
      <c r="Y1237">
        <v>118.75221097937499</v>
      </c>
      <c r="Z1237">
        <v>40990.7410714285</v>
      </c>
      <c r="AA1237">
        <v>30486724894.942902</v>
      </c>
      <c r="AB1237">
        <v>30472709124.757</v>
      </c>
      <c r="AC1237">
        <v>494558.70238095202</v>
      </c>
      <c r="AD1237" s="1">
        <v>7485609000000</v>
      </c>
      <c r="AE1237">
        <v>3432.6055579259901</v>
      </c>
      <c r="AF1237">
        <v>1716.30277896299</v>
      </c>
      <c r="AG1237">
        <v>572.10092632099895</v>
      </c>
      <c r="AH1237">
        <v>5721.0092632099904</v>
      </c>
      <c r="AI1237">
        <v>106671.01537012801</v>
      </c>
      <c r="AJ1237">
        <v>53335.5076850642</v>
      </c>
      <c r="AK1237">
        <v>17778.502561688001</v>
      </c>
      <c r="AL1237" s="10">
        <v>177785.02561688001</v>
      </c>
      <c r="AM1237">
        <v>9.6015262283472307</v>
      </c>
      <c r="AN1237">
        <v>4.80076311417361</v>
      </c>
      <c r="AO1237">
        <v>1.6002543713912001</v>
      </c>
      <c r="AP1237">
        <v>16.002543713912001</v>
      </c>
      <c r="AQ1237" s="3">
        <v>210547.670066433</v>
      </c>
      <c r="AR1237" s="1">
        <v>156810.938605756</v>
      </c>
      <c r="AS1237">
        <v>0.57313933877159695</v>
      </c>
      <c r="AT1237">
        <v>6542940.4488208303</v>
      </c>
      <c r="AU1237" s="1">
        <v>4741083802.5550699</v>
      </c>
      <c r="AV1237">
        <v>474.33140518996498</v>
      </c>
    </row>
    <row r="1238" spans="1:48" x14ac:dyDescent="0.25">
      <c r="A1238">
        <v>1236</v>
      </c>
      <c r="B1238" t="s">
        <v>1282</v>
      </c>
      <c r="C1238" s="13">
        <v>357274</v>
      </c>
      <c r="D1238">
        <v>1236</v>
      </c>
      <c r="E1238">
        <v>0.47617728008719401</v>
      </c>
      <c r="F1238">
        <v>2481</v>
      </c>
      <c r="G1238">
        <v>337453695.70387697</v>
      </c>
      <c r="H1238">
        <v>285202095.38081002</v>
      </c>
      <c r="I1238">
        <v>2.7306794687317298E-3</v>
      </c>
      <c r="J1238">
        <v>33.746304741805503</v>
      </c>
      <c r="K1238">
        <f t="shared" si="19"/>
        <v>12358.207958211606</v>
      </c>
      <c r="L1238">
        <v>28.520999906808001</v>
      </c>
      <c r="M1238">
        <v>4424.7618250604701</v>
      </c>
      <c r="N1238">
        <v>149319.360958398</v>
      </c>
      <c r="O1238" s="3">
        <v>268283.63950962003</v>
      </c>
      <c r="P1238">
        <v>9053581.4561323207</v>
      </c>
      <c r="Q1238">
        <v>0.40017961000000002</v>
      </c>
      <c r="R1238">
        <v>13.5045830705168</v>
      </c>
      <c r="S1238" s="9">
        <v>6.1916329351214499</v>
      </c>
      <c r="T1238">
        <v>0.16150828230265199</v>
      </c>
      <c r="U1238">
        <v>9999722.8818310797</v>
      </c>
      <c r="V1238" s="3">
        <v>10005174.858774099</v>
      </c>
      <c r="W1238" s="1">
        <v>4861802.7027159398</v>
      </c>
      <c r="X1238">
        <v>1238</v>
      </c>
      <c r="Y1238">
        <v>118.65424577883699</v>
      </c>
      <c r="Z1238">
        <v>40978.395348837199</v>
      </c>
      <c r="AA1238">
        <v>34732230123.218498</v>
      </c>
      <c r="AB1238">
        <v>34730982029.374901</v>
      </c>
      <c r="AC1238">
        <v>451114.13953488303</v>
      </c>
      <c r="AD1238" s="1">
        <v>7523947000000</v>
      </c>
      <c r="AE1238">
        <v>2654.85709503628</v>
      </c>
      <c r="AF1238">
        <v>1327.42854751814</v>
      </c>
      <c r="AG1238">
        <v>442.476182506047</v>
      </c>
      <c r="AH1238">
        <v>4424.7618250604701</v>
      </c>
      <c r="AI1238">
        <v>89591.616575038905</v>
      </c>
      <c r="AJ1238">
        <v>44795.808287519401</v>
      </c>
      <c r="AK1238">
        <v>14931.936095839799</v>
      </c>
      <c r="AL1238" s="10">
        <v>149319.360958398</v>
      </c>
      <c r="AM1238">
        <v>7.2495637618323396</v>
      </c>
      <c r="AN1238">
        <v>3.6247818809161698</v>
      </c>
      <c r="AO1238">
        <v>1.2082606269720499</v>
      </c>
      <c r="AP1238">
        <v>12.0826062697205</v>
      </c>
      <c r="AQ1238" s="3">
        <v>146893.9562742</v>
      </c>
      <c r="AR1238" s="1">
        <v>121389.683235419</v>
      </c>
      <c r="AS1238">
        <v>0.54753229284759597</v>
      </c>
      <c r="AT1238">
        <v>4957128.2131586103</v>
      </c>
      <c r="AU1238" s="1">
        <v>4746040930.7682304</v>
      </c>
      <c r="AV1238">
        <v>474.61724558302598</v>
      </c>
    </row>
    <row r="1239" spans="1:48" x14ac:dyDescent="0.25">
      <c r="A1239">
        <v>1237</v>
      </c>
      <c r="B1239" t="s">
        <v>1283</v>
      </c>
      <c r="C1239" s="13">
        <v>357586</v>
      </c>
      <c r="D1239">
        <v>1237</v>
      </c>
      <c r="E1239">
        <v>0.476430857650044</v>
      </c>
      <c r="F1239">
        <v>2483</v>
      </c>
      <c r="G1239">
        <v>351329876.15644199</v>
      </c>
      <c r="H1239">
        <v>287077237.685018</v>
      </c>
      <c r="I1239">
        <v>2.9399052142022302E-3</v>
      </c>
      <c r="J1239">
        <v>35.115261394291402</v>
      </c>
      <c r="K1239">
        <f t="shared" si="19"/>
        <v>11944.351547340701</v>
      </c>
      <c r="L1239">
        <v>28.693239390696402</v>
      </c>
      <c r="M1239">
        <v>5325.1288198605098</v>
      </c>
      <c r="N1239">
        <v>186993.29046767601</v>
      </c>
      <c r="O1239" s="3">
        <v>283797.41976972</v>
      </c>
      <c r="P1239">
        <v>9965620.5782391597</v>
      </c>
      <c r="Q1239">
        <v>0.60171275999999996</v>
      </c>
      <c r="R1239">
        <v>21.129300851680501</v>
      </c>
      <c r="S1239" s="9">
        <v>5.1474980920475701</v>
      </c>
      <c r="T1239">
        <v>0.19426913465881801</v>
      </c>
      <c r="U1239">
        <v>10005048.010650899</v>
      </c>
      <c r="V1239" s="3">
        <v>10010505.2460698</v>
      </c>
      <c r="W1239" s="1">
        <v>4858616.3621263998</v>
      </c>
      <c r="X1239">
        <v>1525</v>
      </c>
      <c r="Y1239">
        <v>118.225505412427</v>
      </c>
      <c r="Z1239">
        <v>40949.217252396098</v>
      </c>
      <c r="AA1239">
        <v>33418437892.562599</v>
      </c>
      <c r="AB1239">
        <v>33416619248.425701</v>
      </c>
      <c r="AC1239">
        <v>506100.16932907299</v>
      </c>
      <c r="AD1239" s="1">
        <v>7568729000000</v>
      </c>
      <c r="AE1239">
        <v>3195.0772919163101</v>
      </c>
      <c r="AF1239">
        <v>1597.53864595815</v>
      </c>
      <c r="AG1239">
        <v>532.51288198605096</v>
      </c>
      <c r="AH1239">
        <v>5325.1288198605098</v>
      </c>
      <c r="AI1239">
        <v>112195.97428060501</v>
      </c>
      <c r="AJ1239">
        <v>56097.987140302903</v>
      </c>
      <c r="AK1239">
        <v>18699.329046767602</v>
      </c>
      <c r="AL1239" s="10">
        <v>186993.29046767601</v>
      </c>
      <c r="AM1239">
        <v>9.3932243902838994</v>
      </c>
      <c r="AN1239">
        <v>4.6966121951419497</v>
      </c>
      <c r="AO1239">
        <v>1.56553739838065</v>
      </c>
      <c r="AP1239">
        <v>15.6553739838065</v>
      </c>
      <c r="AQ1239" s="3">
        <v>180293.89575395099</v>
      </c>
      <c r="AR1239" s="1">
        <v>103503.52401576799</v>
      </c>
      <c r="AS1239">
        <v>0.635290820826512</v>
      </c>
      <c r="AT1239">
        <v>6331067.2771951398</v>
      </c>
      <c r="AU1239" s="1">
        <v>4752371998.0454197</v>
      </c>
      <c r="AV1239">
        <v>474.99742060070599</v>
      </c>
    </row>
    <row r="1240" spans="1:48" x14ac:dyDescent="0.25">
      <c r="A1240">
        <v>1238</v>
      </c>
      <c r="B1240" t="s">
        <v>1284</v>
      </c>
      <c r="C1240" s="13">
        <v>357867</v>
      </c>
      <c r="D1240">
        <v>1238</v>
      </c>
      <c r="E1240">
        <v>0.47666007822767398</v>
      </c>
      <c r="F1240">
        <v>2485</v>
      </c>
      <c r="G1240">
        <v>304678971.07789803</v>
      </c>
      <c r="H1240">
        <v>286642459.61609101</v>
      </c>
      <c r="I1240">
        <v>2.8072448901227398E-3</v>
      </c>
      <c r="J1240">
        <v>30.437880357479699</v>
      </c>
      <c r="K1240">
        <f t="shared" si="19"/>
        <v>10842.616710987719</v>
      </c>
      <c r="L1240">
        <v>28.636006155270799</v>
      </c>
      <c r="M1240">
        <v>4813.6321302298402</v>
      </c>
      <c r="N1240">
        <v>146516.758864856</v>
      </c>
      <c r="O1240" s="3">
        <v>359677.60607757</v>
      </c>
      <c r="P1240">
        <v>10947823.9410537</v>
      </c>
      <c r="Q1240">
        <v>0.59115487</v>
      </c>
      <c r="R1240">
        <v>17.993501205801401</v>
      </c>
      <c r="S1240" s="9">
        <v>5.6972111144819797</v>
      </c>
      <c r="T1240">
        <v>0.17552447678444899</v>
      </c>
      <c r="U1240">
        <v>10009861.642781099</v>
      </c>
      <c r="V1240" s="3">
        <v>10015342.007621201</v>
      </c>
      <c r="W1240" s="1">
        <v>4844526.1241759304</v>
      </c>
      <c r="X1240">
        <v>1201</v>
      </c>
      <c r="Y1240">
        <v>117.22753834489301</v>
      </c>
      <c r="Z1240">
        <v>40832.719858156001</v>
      </c>
      <c r="AA1240">
        <v>34404905740.694504</v>
      </c>
      <c r="AB1240">
        <v>34407515942.978897</v>
      </c>
      <c r="AC1240">
        <v>487430.92553191399</v>
      </c>
      <c r="AD1240" s="1">
        <v>7610253000000</v>
      </c>
      <c r="AE1240">
        <v>2888.1792781378999</v>
      </c>
      <c r="AF1240">
        <v>1444.08963906895</v>
      </c>
      <c r="AG1240">
        <v>481.36321302298398</v>
      </c>
      <c r="AH1240">
        <v>4813.6321302298402</v>
      </c>
      <c r="AI1240">
        <v>87910.055318913699</v>
      </c>
      <c r="AJ1240">
        <v>43955.027659456799</v>
      </c>
      <c r="AK1240">
        <v>14651.6758864856</v>
      </c>
      <c r="AL1240" s="10">
        <v>146516.758864856</v>
      </c>
      <c r="AM1240">
        <v>8.1078265203110291</v>
      </c>
      <c r="AN1240">
        <v>4.0539132601555101</v>
      </c>
      <c r="AO1240">
        <v>1.35130442005183</v>
      </c>
      <c r="AP1240">
        <v>13.5130442005183</v>
      </c>
      <c r="AQ1240" s="3">
        <v>140790.27355221601</v>
      </c>
      <c r="AR1240" s="1">
        <v>218887.33252535301</v>
      </c>
      <c r="AS1240">
        <v>0.391434638057096</v>
      </c>
      <c r="AT1240">
        <v>4285357.5018792003</v>
      </c>
      <c r="AU1240" s="1">
        <v>4756657355.5473003</v>
      </c>
      <c r="AV1240">
        <v>475.19711313669097</v>
      </c>
    </row>
    <row r="1241" spans="1:48" x14ac:dyDescent="0.25">
      <c r="A1241">
        <v>1239</v>
      </c>
      <c r="B1241" t="s">
        <v>1285</v>
      </c>
      <c r="C1241" s="13">
        <v>358169</v>
      </c>
      <c r="D1241">
        <v>1239</v>
      </c>
      <c r="E1241">
        <v>0.47690898472480098</v>
      </c>
      <c r="F1241">
        <v>2487</v>
      </c>
      <c r="G1241">
        <v>294719613.61096102</v>
      </c>
      <c r="H1241">
        <v>286462736.754538</v>
      </c>
      <c r="I1241">
        <v>2.78418232086499E-3</v>
      </c>
      <c r="J1241">
        <v>29.4275590612035</v>
      </c>
      <c r="K1241">
        <f t="shared" si="19"/>
        <v>10569.551728229113</v>
      </c>
      <c r="L1241">
        <v>28.6031153522271</v>
      </c>
      <c r="M1241">
        <v>5227.0364396702498</v>
      </c>
      <c r="N1241">
        <v>153818.92354345901</v>
      </c>
      <c r="O1241" s="3">
        <v>393762.40198110999</v>
      </c>
      <c r="P1241">
        <v>11587466.3403804</v>
      </c>
      <c r="Q1241">
        <v>0.49643631999999999</v>
      </c>
      <c r="R1241">
        <v>14.6089091269265</v>
      </c>
      <c r="S1241" s="9">
        <v>5.2493605961706198</v>
      </c>
      <c r="T1241">
        <v>0.19049939162676099</v>
      </c>
      <c r="U1241">
        <v>10015088.679220799</v>
      </c>
      <c r="V1241" s="3">
        <v>10020574.300376</v>
      </c>
      <c r="W1241" s="1">
        <v>4866125.8415680202</v>
      </c>
      <c r="X1241">
        <v>1965</v>
      </c>
      <c r="Y1241">
        <v>119.186533030362</v>
      </c>
      <c r="Z1241">
        <v>41031.2739273927</v>
      </c>
      <c r="AA1241">
        <v>35177606496.760101</v>
      </c>
      <c r="AB1241">
        <v>35167331960.893997</v>
      </c>
      <c r="AC1241">
        <v>502211.55115511501</v>
      </c>
      <c r="AD1241" s="1">
        <v>7655882000000</v>
      </c>
      <c r="AE1241">
        <v>3136.22186380215</v>
      </c>
      <c r="AF1241">
        <v>1568.11093190107</v>
      </c>
      <c r="AG1241">
        <v>522.70364396702496</v>
      </c>
      <c r="AH1241">
        <v>5227.0364396702498</v>
      </c>
      <c r="AI1241">
        <v>92291.354126075399</v>
      </c>
      <c r="AJ1241">
        <v>46145.6770630377</v>
      </c>
      <c r="AK1241">
        <v>15381.8923543459</v>
      </c>
      <c r="AL1241" s="10">
        <v>153818.92354345901</v>
      </c>
      <c r="AM1241">
        <v>8.7318134675082</v>
      </c>
      <c r="AN1241">
        <v>4.3659067337541</v>
      </c>
      <c r="AO1241">
        <v>1.4553022445846999</v>
      </c>
      <c r="AP1241">
        <v>14.553022445847001</v>
      </c>
      <c r="AQ1241" s="3">
        <v>234201.537404662</v>
      </c>
      <c r="AR1241" s="1">
        <v>159560.864576447</v>
      </c>
      <c r="AS1241">
        <v>0.59477882150845196</v>
      </c>
      <c r="AT1241">
        <v>6891979.5742003601</v>
      </c>
      <c r="AU1241" s="1">
        <v>4763549335.1215</v>
      </c>
      <c r="AV1241">
        <v>475.63725970842802</v>
      </c>
    </row>
    <row r="1242" spans="1:48" x14ac:dyDescent="0.25">
      <c r="A1242">
        <v>1240</v>
      </c>
      <c r="B1242" t="s">
        <v>1286</v>
      </c>
      <c r="C1242" s="13">
        <v>358436</v>
      </c>
      <c r="D1242">
        <v>1240</v>
      </c>
      <c r="E1242">
        <v>0.47712819577881199</v>
      </c>
      <c r="F1242">
        <v>2489</v>
      </c>
      <c r="G1242">
        <v>290257782.59643102</v>
      </c>
      <c r="H1242">
        <v>286411838.037332</v>
      </c>
      <c r="I1242">
        <v>2.69074015663354E-3</v>
      </c>
      <c r="J1242">
        <v>28.9687327086118</v>
      </c>
      <c r="K1242">
        <f t="shared" si="19"/>
        <v>10766.083316218608</v>
      </c>
      <c r="L1242">
        <v>28.584894111940699</v>
      </c>
      <c r="M1242">
        <v>4603.4321342296898</v>
      </c>
      <c r="N1242">
        <v>133355.595038734</v>
      </c>
      <c r="O1242" s="3">
        <v>377369.58084991999</v>
      </c>
      <c r="P1242">
        <v>10931918.520002199</v>
      </c>
      <c r="Q1242">
        <v>0.63007743000000005</v>
      </c>
      <c r="R1242">
        <v>18.252544655398999</v>
      </c>
      <c r="S1242" s="9">
        <v>5.9632053788450197</v>
      </c>
      <c r="T1242">
        <v>0.16769504594753401</v>
      </c>
      <c r="U1242">
        <v>10019692.111354999</v>
      </c>
      <c r="V1242" s="3">
        <v>10025182.9921194</v>
      </c>
      <c r="W1242" s="1">
        <v>4883401.3843076397</v>
      </c>
      <c r="X1242">
        <v>1366</v>
      </c>
      <c r="Y1242">
        <v>121.05493108477501</v>
      </c>
      <c r="Z1242">
        <v>41181.9067164179</v>
      </c>
      <c r="AA1242">
        <v>35589706226.629997</v>
      </c>
      <c r="AB1242">
        <v>35599134582.303802</v>
      </c>
      <c r="AC1242">
        <v>491183.805970149</v>
      </c>
      <c r="AD1242" s="1">
        <v>7696695000000</v>
      </c>
      <c r="AE1242">
        <v>2762.0592805378101</v>
      </c>
      <c r="AF1242">
        <v>1381.0296402689</v>
      </c>
      <c r="AG1242">
        <v>460.34321342296897</v>
      </c>
      <c r="AH1242">
        <v>4603.4321342296798</v>
      </c>
      <c r="AI1242">
        <v>80013.357023240504</v>
      </c>
      <c r="AJ1242">
        <v>40006.678511620201</v>
      </c>
      <c r="AK1242">
        <v>13335.559503873401</v>
      </c>
      <c r="AL1242" s="10">
        <v>133355.595038734</v>
      </c>
      <c r="AM1242">
        <v>7.4319838211454403</v>
      </c>
      <c r="AN1242">
        <v>3.7159919105727202</v>
      </c>
      <c r="AO1242">
        <v>1.2386639701908999</v>
      </c>
      <c r="AP1242">
        <v>12.386639701909001</v>
      </c>
      <c r="AQ1242" s="3">
        <v>165361.03586180299</v>
      </c>
      <c r="AR1242" s="1">
        <v>212008.54498811599</v>
      </c>
      <c r="AS1242">
        <v>0.43819386684367601</v>
      </c>
      <c r="AT1242">
        <v>4790299.6482997602</v>
      </c>
      <c r="AU1242" s="1">
        <v>4768339634.7698002</v>
      </c>
      <c r="AV1242">
        <v>475.896822155439</v>
      </c>
    </row>
    <row r="1243" spans="1:48" x14ac:dyDescent="0.25">
      <c r="A1243">
        <v>1241</v>
      </c>
      <c r="B1243" t="s">
        <v>1287</v>
      </c>
      <c r="C1243" s="13">
        <v>358718</v>
      </c>
      <c r="D1243">
        <v>1241</v>
      </c>
      <c r="E1243">
        <v>0.47736008586354001</v>
      </c>
      <c r="F1243">
        <v>2491</v>
      </c>
      <c r="G1243">
        <v>320409719.89726597</v>
      </c>
      <c r="H1243">
        <v>287626726.23761201</v>
      </c>
      <c r="I1243">
        <v>2.6742302407948399E-3</v>
      </c>
      <c r="J1243">
        <v>31.9624664089642</v>
      </c>
      <c r="K1243">
        <f t="shared" si="19"/>
        <v>11952.024893512629</v>
      </c>
      <c r="L1243">
        <v>28.6921994084251</v>
      </c>
      <c r="M1243">
        <v>4869.69177927076</v>
      </c>
      <c r="N1243">
        <v>155647.35991695101</v>
      </c>
      <c r="O1243" s="3">
        <v>375353.96567057999</v>
      </c>
      <c r="P1243">
        <v>11997238.5192174</v>
      </c>
      <c r="Q1243">
        <v>0.62241303999999997</v>
      </c>
      <c r="R1243">
        <v>19.8938558835012</v>
      </c>
      <c r="S1243" s="9">
        <v>5.63989552731248</v>
      </c>
      <c r="T1243">
        <v>0.17730824891299299</v>
      </c>
      <c r="U1243">
        <v>10024561.8031343</v>
      </c>
      <c r="V1243" s="3">
        <v>10030075.457356799</v>
      </c>
      <c r="W1243" s="1">
        <v>4906687.7795874504</v>
      </c>
      <c r="X1243">
        <v>1613</v>
      </c>
      <c r="Y1243">
        <v>124.560117392579</v>
      </c>
      <c r="Z1243">
        <v>41355.8692579505</v>
      </c>
      <c r="AA1243">
        <v>34131433517.483501</v>
      </c>
      <c r="AB1243">
        <v>34141633292.175201</v>
      </c>
      <c r="AC1243">
        <v>471983.92226148403</v>
      </c>
      <c r="AD1243" s="1">
        <v>7738035000000</v>
      </c>
      <c r="AE1243">
        <v>2921.8150675624602</v>
      </c>
      <c r="AF1243">
        <v>1460.9075337812301</v>
      </c>
      <c r="AG1243">
        <v>486.96917792707598</v>
      </c>
      <c r="AH1243">
        <v>4869.69177927076</v>
      </c>
      <c r="AI1243">
        <v>93388.415950170602</v>
      </c>
      <c r="AJ1243">
        <v>46694.207975085301</v>
      </c>
      <c r="AK1243">
        <v>15564.735991695101</v>
      </c>
      <c r="AL1243" s="10">
        <v>155647.35991695101</v>
      </c>
      <c r="AM1243">
        <v>7.8136062116855696</v>
      </c>
      <c r="AN1243">
        <v>3.9068031058427799</v>
      </c>
      <c r="AO1243">
        <v>1.3022677019475899</v>
      </c>
      <c r="AP1243">
        <v>13.0226770194759</v>
      </c>
      <c r="AQ1243" s="3">
        <v>200915.46935423001</v>
      </c>
      <c r="AR1243" s="1">
        <v>174438.49631634899</v>
      </c>
      <c r="AS1243">
        <v>0.53526933968924495</v>
      </c>
      <c r="AT1243">
        <v>6421753.9402758796</v>
      </c>
      <c r="AU1243" s="1">
        <v>4774761388.7100801</v>
      </c>
      <c r="AV1243">
        <v>476.30624484924402</v>
      </c>
    </row>
    <row r="1244" spans="1:48" x14ac:dyDescent="0.25">
      <c r="A1244">
        <v>1242</v>
      </c>
      <c r="B1244" t="s">
        <v>1288</v>
      </c>
      <c r="C1244" s="13">
        <v>359029</v>
      </c>
      <c r="D1244">
        <v>1242</v>
      </c>
      <c r="E1244">
        <v>0.47761366333094601</v>
      </c>
      <c r="F1244">
        <v>2493</v>
      </c>
      <c r="G1244">
        <v>307595085.47896302</v>
      </c>
      <c r="H1244">
        <v>287972115.29109102</v>
      </c>
      <c r="I1244">
        <v>2.7438331642314399E-3</v>
      </c>
      <c r="J1244">
        <v>30.6678517541873</v>
      </c>
      <c r="K1244">
        <f t="shared" si="19"/>
        <v>11177.010378755118</v>
      </c>
      <c r="L1244">
        <v>28.711401963185502</v>
      </c>
      <c r="M1244">
        <v>5325.1268155295402</v>
      </c>
      <c r="N1244">
        <v>163310.19975090699</v>
      </c>
      <c r="O1244" s="3">
        <v>562058.66221238999</v>
      </c>
      <c r="P1244">
        <v>17237131.729886401</v>
      </c>
      <c r="Q1244">
        <v>0.92161019</v>
      </c>
      <c r="R1244">
        <v>28.263804682068301</v>
      </c>
      <c r="S1244" s="9">
        <v>5.1602794122570899</v>
      </c>
      <c r="T1244">
        <v>0.19378795606003801</v>
      </c>
      <c r="U1244">
        <v>10029886.9299498</v>
      </c>
      <c r="V1244" s="3">
        <v>10035415.303769</v>
      </c>
      <c r="W1244" s="1">
        <v>4929154.2012753403</v>
      </c>
      <c r="X1244">
        <v>1531</v>
      </c>
      <c r="Y1244">
        <v>127.07113080791601</v>
      </c>
      <c r="Z1244">
        <v>41487.108974358896</v>
      </c>
      <c r="AA1244">
        <v>33389882330.447899</v>
      </c>
      <c r="AB1244">
        <v>33380889720.7686</v>
      </c>
      <c r="AC1244">
        <v>521173.60256410198</v>
      </c>
      <c r="AD1244" s="1">
        <v>7782636000000</v>
      </c>
      <c r="AE1244">
        <v>3195.0760893177198</v>
      </c>
      <c r="AF1244">
        <v>1597.5380446588599</v>
      </c>
      <c r="AG1244">
        <v>532.51268155295395</v>
      </c>
      <c r="AH1244">
        <v>5325.1268155295302</v>
      </c>
      <c r="AI1244">
        <v>97986.119850544404</v>
      </c>
      <c r="AJ1244">
        <v>48993.059925272202</v>
      </c>
      <c r="AK1244">
        <v>16331.0199750907</v>
      </c>
      <c r="AL1244" s="10">
        <v>163310.19975090699</v>
      </c>
      <c r="AM1244">
        <v>8.7667557361128701</v>
      </c>
      <c r="AN1244">
        <v>4.3833778680564297</v>
      </c>
      <c r="AO1244">
        <v>1.4611259560188099</v>
      </c>
      <c r="AP1244">
        <v>14.611259560188101</v>
      </c>
      <c r="AQ1244" s="3">
        <v>194545.90126692</v>
      </c>
      <c r="AR1244" s="1">
        <v>367512.76094546902</v>
      </c>
      <c r="AS1244">
        <v>0.346130954554002</v>
      </c>
      <c r="AT1244">
        <v>5966304.8594386699</v>
      </c>
      <c r="AU1244" s="1">
        <v>4780727693.56952</v>
      </c>
      <c r="AV1244">
        <v>476.64821417816501</v>
      </c>
    </row>
    <row r="1245" spans="1:48" x14ac:dyDescent="0.25">
      <c r="A1245">
        <v>1243</v>
      </c>
      <c r="B1245" t="s">
        <v>1289</v>
      </c>
      <c r="C1245" s="13">
        <v>359257</v>
      </c>
      <c r="D1245">
        <v>1243</v>
      </c>
      <c r="E1245">
        <v>0.47780251196643098</v>
      </c>
      <c r="F1245">
        <v>2494</v>
      </c>
      <c r="G1245">
        <v>298166625.72048098</v>
      </c>
      <c r="H1245">
        <v>288064916.79766202</v>
      </c>
      <c r="I1245">
        <v>2.70185371917006E-3</v>
      </c>
      <c r="J1245">
        <v>29.716065514515101</v>
      </c>
      <c r="K1245">
        <f t="shared" si="19"/>
        <v>10998.399100467626</v>
      </c>
      <c r="L1245">
        <v>28.709302791042202</v>
      </c>
      <c r="M1245">
        <v>3965.82134519889</v>
      </c>
      <c r="N1245">
        <v>117848.60691279201</v>
      </c>
      <c r="O1245" s="3">
        <v>266364.17367385002</v>
      </c>
      <c r="P1245">
        <v>7915295.2356118001</v>
      </c>
      <c r="Q1245">
        <v>0.29256147999999998</v>
      </c>
      <c r="R1245">
        <v>8.6937761067034902</v>
      </c>
      <c r="S1245" s="9">
        <v>6.9317311963824704</v>
      </c>
      <c r="T1245">
        <v>0.14426410541162901</v>
      </c>
      <c r="U1245">
        <v>10033852.751295</v>
      </c>
      <c r="V1245" s="3">
        <v>10039381.1259307</v>
      </c>
      <c r="W1245" s="1">
        <v>4914394.6023200396</v>
      </c>
      <c r="X1245">
        <v>1016</v>
      </c>
      <c r="Y1245">
        <v>127.99915635475899</v>
      </c>
      <c r="Z1245">
        <v>41291.270742358</v>
      </c>
      <c r="AA1245">
        <v>36104728502.069801</v>
      </c>
      <c r="AB1245">
        <v>36087954714.849098</v>
      </c>
      <c r="AC1245">
        <v>405367.62008733599</v>
      </c>
      <c r="AD1245" s="1">
        <v>7817992000000</v>
      </c>
      <c r="AE1245">
        <v>2379.4928071193299</v>
      </c>
      <c r="AF1245">
        <v>1189.7464035596599</v>
      </c>
      <c r="AG1245">
        <v>396.582134519889</v>
      </c>
      <c r="AH1245">
        <v>3965.82134519889</v>
      </c>
      <c r="AI1245">
        <v>70709.164147675707</v>
      </c>
      <c r="AJ1245">
        <v>35354.582073837802</v>
      </c>
      <c r="AK1245">
        <v>11784.8606912792</v>
      </c>
      <c r="AL1245" s="10">
        <v>117848.60691279201</v>
      </c>
      <c r="AM1245">
        <v>6.4290414906538</v>
      </c>
      <c r="AN1245">
        <v>3.2145207453269</v>
      </c>
      <c r="AO1245">
        <v>1.07150691510896</v>
      </c>
      <c r="AP1245">
        <v>10.715069151089599</v>
      </c>
      <c r="AQ1245" s="3">
        <v>130047.14285643501</v>
      </c>
      <c r="AR1245" s="1">
        <v>136317.03081741399</v>
      </c>
      <c r="AS1245">
        <v>0.48823060948005798</v>
      </c>
      <c r="AT1245">
        <v>3864489.4170973501</v>
      </c>
      <c r="AU1245" s="1">
        <v>4784592182.9866199</v>
      </c>
      <c r="AV1245">
        <v>476.84496689161301</v>
      </c>
    </row>
    <row r="1246" spans="1:48" x14ac:dyDescent="0.25">
      <c r="A1246">
        <v>1244</v>
      </c>
      <c r="B1246" t="s">
        <v>1290</v>
      </c>
      <c r="C1246" s="13">
        <v>359570</v>
      </c>
      <c r="D1246">
        <v>1244</v>
      </c>
      <c r="E1246">
        <v>0.478059592941454</v>
      </c>
      <c r="F1246">
        <v>2497</v>
      </c>
      <c r="G1246">
        <v>303790211.20493901</v>
      </c>
      <c r="H1246">
        <v>288527782.92357701</v>
      </c>
      <c r="I1246">
        <v>2.6998247843366399E-3</v>
      </c>
      <c r="J1246">
        <v>30.2602452647366</v>
      </c>
      <c r="K1246">
        <f t="shared" si="19"/>
        <v>11208.225600526031</v>
      </c>
      <c r="L1246">
        <v>28.739969738749</v>
      </c>
      <c r="M1246">
        <v>5398.7004754710897</v>
      </c>
      <c r="N1246">
        <v>163366.00049860499</v>
      </c>
      <c r="O1246" s="3">
        <v>306774.72592755</v>
      </c>
      <c r="P1246">
        <v>9283078.4475900102</v>
      </c>
      <c r="Q1246">
        <v>0.32664244999999997</v>
      </c>
      <c r="R1246">
        <v>9.8842806508744605</v>
      </c>
      <c r="S1246" s="9">
        <v>5.0947072583428303</v>
      </c>
      <c r="T1246">
        <v>0.19628213149292301</v>
      </c>
      <c r="U1246">
        <v>10039251.451770499</v>
      </c>
      <c r="V1246" s="3">
        <v>10044800.8493264</v>
      </c>
      <c r="W1246" s="1">
        <v>4908661.27283045</v>
      </c>
      <c r="X1246">
        <v>1430</v>
      </c>
      <c r="Y1246">
        <v>128.51037485751499</v>
      </c>
      <c r="Z1246">
        <v>41153.461783439401</v>
      </c>
      <c r="AA1246">
        <v>30614974788.5625</v>
      </c>
      <c r="AB1246">
        <v>30659934743.272202</v>
      </c>
      <c r="AC1246">
        <v>475293.608280254</v>
      </c>
      <c r="AD1246" s="1">
        <v>7859149000000</v>
      </c>
      <c r="AE1246">
        <v>3239.2202852826499</v>
      </c>
      <c r="AF1246">
        <v>1619.61014264132</v>
      </c>
      <c r="AG1246">
        <v>539.87004754710904</v>
      </c>
      <c r="AH1246">
        <v>5398.7004754710897</v>
      </c>
      <c r="AI1246">
        <v>98019.600299163198</v>
      </c>
      <c r="AJ1246">
        <v>49009.800149581599</v>
      </c>
      <c r="AK1246">
        <v>16336.600049860501</v>
      </c>
      <c r="AL1246" s="10">
        <v>163366.00049860499</v>
      </c>
      <c r="AM1246">
        <v>8.7453272081321405</v>
      </c>
      <c r="AN1246">
        <v>4.3726636040660702</v>
      </c>
      <c r="AO1246">
        <v>1.45755453468869</v>
      </c>
      <c r="AP1246">
        <v>14.5755453468869</v>
      </c>
      <c r="AQ1246" s="3">
        <v>183769.83604624699</v>
      </c>
      <c r="AR1246" s="1">
        <v>123004.88988130201</v>
      </c>
      <c r="AS1246">
        <v>0.59903838391708797</v>
      </c>
      <c r="AT1246">
        <v>5560920.3110198705</v>
      </c>
      <c r="AU1246" s="1">
        <v>4790153103.2976398</v>
      </c>
      <c r="AV1246">
        <v>477.14245691623103</v>
      </c>
    </row>
    <row r="1247" spans="1:48" x14ac:dyDescent="0.25">
      <c r="A1247">
        <v>1245</v>
      </c>
      <c r="B1247" t="s">
        <v>1291</v>
      </c>
      <c r="C1247" s="13">
        <v>359886</v>
      </c>
      <c r="D1247">
        <v>1245</v>
      </c>
      <c r="E1247">
        <v>0.47831900910222003</v>
      </c>
      <c r="F1247">
        <v>2499</v>
      </c>
      <c r="G1247">
        <v>318338742.11078203</v>
      </c>
      <c r="H1247">
        <v>289563084.76131898</v>
      </c>
      <c r="I1247">
        <v>2.76638483459965E-3</v>
      </c>
      <c r="J1247">
        <v>31.692212584261899</v>
      </c>
      <c r="K1247">
        <f t="shared" si="19"/>
        <v>11456.183603915824</v>
      </c>
      <c r="L1247">
        <v>28.8274520969766</v>
      </c>
      <c r="M1247">
        <v>5447.7393760997802</v>
      </c>
      <c r="N1247">
        <v>172650.91441100801</v>
      </c>
      <c r="O1247" s="3">
        <v>301080.62554784003</v>
      </c>
      <c r="P1247">
        <v>9541911.1898647007</v>
      </c>
      <c r="Q1247">
        <v>0.33239946999999997</v>
      </c>
      <c r="R1247">
        <v>10.5344746661359</v>
      </c>
      <c r="S1247" s="9">
        <v>5.05158597198953</v>
      </c>
      <c r="T1247">
        <v>0.197957632621692</v>
      </c>
      <c r="U1247">
        <v>10044699.191146599</v>
      </c>
      <c r="V1247" s="3">
        <v>10050263.3139151</v>
      </c>
      <c r="W1247" s="1">
        <v>4896024.9825632097</v>
      </c>
      <c r="X1247">
        <v>1255</v>
      </c>
      <c r="Y1247">
        <v>127.278630765141</v>
      </c>
      <c r="Z1247">
        <v>40942.861198738101</v>
      </c>
      <c r="AA1247">
        <v>31132748967.179199</v>
      </c>
      <c r="AB1247">
        <v>31116697810.262901</v>
      </c>
      <c r="AC1247">
        <v>474007.77917981002</v>
      </c>
      <c r="AD1247" s="1">
        <v>7901403000000</v>
      </c>
      <c r="AE1247">
        <v>3268.6436256598599</v>
      </c>
      <c r="AF1247">
        <v>1634.32181282993</v>
      </c>
      <c r="AG1247">
        <v>544.77393760997802</v>
      </c>
      <c r="AH1247">
        <v>5447.7393760997802</v>
      </c>
      <c r="AI1247">
        <v>103590.54864660501</v>
      </c>
      <c r="AJ1247">
        <v>51795.274323302503</v>
      </c>
      <c r="AK1247">
        <v>17265.091441100802</v>
      </c>
      <c r="AL1247" s="10">
        <v>172650.91441100801</v>
      </c>
      <c r="AM1247">
        <v>9.0423261557362906</v>
      </c>
      <c r="AN1247">
        <v>4.52116307786814</v>
      </c>
      <c r="AO1247">
        <v>1.5070543592893799</v>
      </c>
      <c r="AP1247">
        <v>15.070543592893801</v>
      </c>
      <c r="AQ1247" s="3">
        <v>159734.68161025201</v>
      </c>
      <c r="AR1247" s="1">
        <v>141345.943937587</v>
      </c>
      <c r="AS1247">
        <v>0.53053789601905599</v>
      </c>
      <c r="AT1247">
        <v>5062345.4866715102</v>
      </c>
      <c r="AU1247" s="1">
        <v>4795215448.7843103</v>
      </c>
      <c r="AV1247">
        <v>477.38766064899102</v>
      </c>
    </row>
    <row r="1248" spans="1:48" x14ac:dyDescent="0.25">
      <c r="A1248">
        <v>1246</v>
      </c>
      <c r="B1248" t="s">
        <v>1292</v>
      </c>
      <c r="C1248" s="13">
        <v>360172</v>
      </c>
      <c r="D1248">
        <v>1246</v>
      </c>
      <c r="E1248">
        <v>0.47855490297278303</v>
      </c>
      <c r="F1248">
        <v>2501</v>
      </c>
      <c r="G1248">
        <v>326347892.98679</v>
      </c>
      <c r="H1248">
        <v>290657036.53035998</v>
      </c>
      <c r="I1248">
        <v>2.6359206639392199E-3</v>
      </c>
      <c r="J1248">
        <v>32.473548510269097</v>
      </c>
      <c r="K1248">
        <f t="shared" si="19"/>
        <v>12319.622875803627</v>
      </c>
      <c r="L1248">
        <v>28.9220968740918</v>
      </c>
      <c r="M1248">
        <v>4953.7712818197897</v>
      </c>
      <c r="N1248">
        <v>160866.532028952</v>
      </c>
      <c r="O1248" s="3">
        <v>380885.37464275002</v>
      </c>
      <c r="P1248">
        <v>12368699.6903133</v>
      </c>
      <c r="Q1248">
        <v>0.52967467999999995</v>
      </c>
      <c r="R1248">
        <v>17.2004164156412</v>
      </c>
      <c r="S1248" s="9">
        <v>5.5580474392351702</v>
      </c>
      <c r="T1248">
        <v>0.17991929916625601</v>
      </c>
      <c r="U1248">
        <v>10049652.9624284</v>
      </c>
      <c r="V1248" s="3">
        <v>10055237.057486599</v>
      </c>
      <c r="W1248" s="1">
        <v>4886077.5874676304</v>
      </c>
      <c r="X1248">
        <v>1332</v>
      </c>
      <c r="Y1248">
        <v>125.542059255016</v>
      </c>
      <c r="Z1248">
        <v>40767.689895470299</v>
      </c>
      <c r="AA1248">
        <v>33538745689.512199</v>
      </c>
      <c r="AB1248">
        <v>33530182323.8932</v>
      </c>
      <c r="AC1248">
        <v>502047.21254355402</v>
      </c>
      <c r="AD1248" s="1">
        <v>7942602000000</v>
      </c>
      <c r="AE1248">
        <v>2972.2627690918698</v>
      </c>
      <c r="AF1248">
        <v>1486.1313845459299</v>
      </c>
      <c r="AG1248">
        <v>495.377128181979</v>
      </c>
      <c r="AH1248">
        <v>4953.7712818197897</v>
      </c>
      <c r="AI1248">
        <v>96519.919217371702</v>
      </c>
      <c r="AJ1248">
        <v>48259.9596086858</v>
      </c>
      <c r="AK1248">
        <v>16086.653202895201</v>
      </c>
      <c r="AL1248" s="10">
        <v>160866.532028952</v>
      </c>
      <c r="AM1248">
        <v>7.8346488517064898</v>
      </c>
      <c r="AN1248">
        <v>3.91732442585324</v>
      </c>
      <c r="AO1248">
        <v>1.3057748086177401</v>
      </c>
      <c r="AP1248">
        <v>13.0577480861774</v>
      </c>
      <c r="AQ1248" s="3">
        <v>167222.022927682</v>
      </c>
      <c r="AR1248" s="1">
        <v>213663.35171506699</v>
      </c>
      <c r="AS1248">
        <v>0.439035032743191</v>
      </c>
      <c r="AT1248">
        <v>5430292.4735274203</v>
      </c>
      <c r="AU1248" s="1">
        <v>4800645741.2578297</v>
      </c>
      <c r="AV1248">
        <v>477.69268841476298</v>
      </c>
    </row>
    <row r="1249" spans="1:48" x14ac:dyDescent="0.25">
      <c r="A1249">
        <v>1247</v>
      </c>
      <c r="B1249" t="s">
        <v>1293</v>
      </c>
      <c r="C1249" s="13">
        <v>360447</v>
      </c>
      <c r="D1249">
        <v>1247</v>
      </c>
      <c r="E1249">
        <v>0.47878128773824102</v>
      </c>
      <c r="F1249">
        <v>2503</v>
      </c>
      <c r="G1249">
        <v>336207989.82551003</v>
      </c>
      <c r="H1249">
        <v>292099676.18581802</v>
      </c>
      <c r="I1249">
        <v>2.6582861846873198E-3</v>
      </c>
      <c r="J1249">
        <v>33.438867991345099</v>
      </c>
      <c r="K1249">
        <f t="shared" si="19"/>
        <v>12579.107616014013</v>
      </c>
      <c r="L1249">
        <v>29.051904796675</v>
      </c>
      <c r="M1249">
        <v>4754.0800746101804</v>
      </c>
      <c r="N1249">
        <v>158971.056035174</v>
      </c>
      <c r="O1249" s="3">
        <v>405119.76108269999</v>
      </c>
      <c r="P1249">
        <v>13546746.2115296</v>
      </c>
      <c r="Q1249">
        <v>0.41343133999999998</v>
      </c>
      <c r="R1249">
        <v>13.8246760017449</v>
      </c>
      <c r="S1249" s="9">
        <v>5.79424835763849</v>
      </c>
      <c r="T1249">
        <v>0.17258493911150799</v>
      </c>
      <c r="U1249">
        <v>10054407.042502999</v>
      </c>
      <c r="V1249" s="3">
        <v>10059996.3944182</v>
      </c>
      <c r="W1249" s="1">
        <v>4903347.95786162</v>
      </c>
      <c r="X1249">
        <v>1750</v>
      </c>
      <c r="Y1249">
        <v>126.706616531413</v>
      </c>
      <c r="Z1249">
        <v>40836.807971014401</v>
      </c>
      <c r="AA1249">
        <v>35551788632.616997</v>
      </c>
      <c r="AB1249">
        <v>35559089048.663696</v>
      </c>
      <c r="AC1249">
        <v>465998.69565217302</v>
      </c>
      <c r="AD1249" s="1">
        <v>7984593000000</v>
      </c>
      <c r="AE1249">
        <v>2852.4480447661099</v>
      </c>
      <c r="AF1249">
        <v>1426.2240223830499</v>
      </c>
      <c r="AG1249">
        <v>475.40800746101797</v>
      </c>
      <c r="AH1249">
        <v>4754.0800746101804</v>
      </c>
      <c r="AI1249">
        <v>95382.633621104396</v>
      </c>
      <c r="AJ1249">
        <v>47691.316810552198</v>
      </c>
      <c r="AK1249">
        <v>15897.105603517401</v>
      </c>
      <c r="AL1249" s="10">
        <v>158971.056035174</v>
      </c>
      <c r="AM1249">
        <v>7.5826232299401202</v>
      </c>
      <c r="AN1249">
        <v>3.7913116149700601</v>
      </c>
      <c r="AO1249">
        <v>1.26377053832335</v>
      </c>
      <c r="AP1249">
        <v>12.6377053832335</v>
      </c>
      <c r="AQ1249" s="3">
        <v>221736.57892997301</v>
      </c>
      <c r="AR1249" s="1">
        <v>183383.18215272599</v>
      </c>
      <c r="AS1249">
        <v>0.54733587504438896</v>
      </c>
      <c r="AT1249">
        <v>7414620.1916918596</v>
      </c>
      <c r="AU1249" s="1">
        <v>4808060361.4495296</v>
      </c>
      <c r="AV1249">
        <v>478.20426815070999</v>
      </c>
    </row>
    <row r="1250" spans="1:48" x14ac:dyDescent="0.25">
      <c r="A1250">
        <v>1248</v>
      </c>
      <c r="B1250" t="s">
        <v>1294</v>
      </c>
      <c r="C1250" s="13">
        <v>360720</v>
      </c>
      <c r="D1250">
        <v>1248</v>
      </c>
      <c r="E1250">
        <v>0.47900550361491101</v>
      </c>
      <c r="F1250">
        <v>2504</v>
      </c>
      <c r="G1250">
        <v>326638770.91960502</v>
      </c>
      <c r="H1250">
        <v>292915085.590774</v>
      </c>
      <c r="I1250">
        <v>2.6821260169491499E-3</v>
      </c>
      <c r="J1250">
        <v>32.471917481667298</v>
      </c>
      <c r="K1250">
        <f t="shared" si="19"/>
        <v>12106.782931326723</v>
      </c>
      <c r="L1250">
        <v>29.119367739661701</v>
      </c>
      <c r="M1250">
        <v>4708.5334100704604</v>
      </c>
      <c r="N1250">
        <v>152895.108351481</v>
      </c>
      <c r="O1250" s="3">
        <v>387450.20001023001</v>
      </c>
      <c r="P1250">
        <v>12581250.922987601</v>
      </c>
      <c r="Q1250">
        <v>0.48173578</v>
      </c>
      <c r="R1250">
        <v>15.6428844961266</v>
      </c>
      <c r="S1250" s="9">
        <v>5.8530371042888998</v>
      </c>
      <c r="T1250">
        <v>0.17085147115627</v>
      </c>
      <c r="U1250">
        <v>10059115.5759131</v>
      </c>
      <c r="V1250" s="3">
        <v>10064731.2077145</v>
      </c>
      <c r="W1250" s="1">
        <v>4940166.0512778796</v>
      </c>
      <c r="X1250">
        <v>1320</v>
      </c>
      <c r="Y1250">
        <v>126.917827222336</v>
      </c>
      <c r="Z1250">
        <v>41066.105839415999</v>
      </c>
      <c r="AA1250">
        <v>33103830313.2939</v>
      </c>
      <c r="AB1250">
        <v>33122550862.689999</v>
      </c>
      <c r="AC1250">
        <v>484012.39781021897</v>
      </c>
      <c r="AD1250" s="1">
        <v>8023409000000</v>
      </c>
      <c r="AE1250">
        <v>2825.1200460422701</v>
      </c>
      <c r="AF1250">
        <v>1412.5600230211301</v>
      </c>
      <c r="AG1250">
        <v>470.85334100704603</v>
      </c>
      <c r="AH1250">
        <v>4708.5334100704604</v>
      </c>
      <c r="AI1250">
        <v>91737.065010888895</v>
      </c>
      <c r="AJ1250">
        <v>45868.532505444397</v>
      </c>
      <c r="AK1250">
        <v>15289.510835148099</v>
      </c>
      <c r="AL1250" s="10">
        <v>152895.108351481</v>
      </c>
      <c r="AM1250">
        <v>7.5773279764945896</v>
      </c>
      <c r="AN1250">
        <v>3.7886639882472899</v>
      </c>
      <c r="AO1250">
        <v>1.26288799608243</v>
      </c>
      <c r="AP1250">
        <v>12.6288799608243</v>
      </c>
      <c r="AQ1250" s="3">
        <v>167531.531933483</v>
      </c>
      <c r="AR1250" s="1">
        <v>219918.66807674599</v>
      </c>
      <c r="AS1250">
        <v>0.43239500696879302</v>
      </c>
      <c r="AT1250">
        <v>5440070.0805213898</v>
      </c>
      <c r="AU1250" s="1">
        <v>4813500431.5300503</v>
      </c>
      <c r="AV1250">
        <v>478.52123730003899</v>
      </c>
    </row>
    <row r="1251" spans="1:48" x14ac:dyDescent="0.25">
      <c r="A1251">
        <v>1249</v>
      </c>
      <c r="B1251" t="s">
        <v>1295</v>
      </c>
      <c r="C1251" s="13">
        <v>361045</v>
      </c>
      <c r="D1251">
        <v>1249</v>
      </c>
      <c r="E1251">
        <v>0.47927226061531503</v>
      </c>
      <c r="F1251">
        <v>2507</v>
      </c>
      <c r="G1251">
        <v>300913344.926386</v>
      </c>
      <c r="H1251">
        <v>292683258.58225697</v>
      </c>
      <c r="I1251">
        <v>2.64707352717708E-3</v>
      </c>
      <c r="J1251">
        <v>29.897843206823399</v>
      </c>
      <c r="K1251">
        <f t="shared" si="19"/>
        <v>11294.678028346032</v>
      </c>
      <c r="L1251">
        <v>29.080126627468601</v>
      </c>
      <c r="M1251">
        <v>5601.8970084898101</v>
      </c>
      <c r="N1251">
        <v>167484.638420601</v>
      </c>
      <c r="O1251" s="3">
        <v>331316.92244935001</v>
      </c>
      <c r="P1251">
        <v>9905661.3991579302</v>
      </c>
      <c r="Q1251">
        <v>0.39514637000000002</v>
      </c>
      <c r="R1251">
        <v>11.8140242140054</v>
      </c>
      <c r="S1251" s="9">
        <v>4.9223626170158798</v>
      </c>
      <c r="T1251">
        <v>0.20315447637749101</v>
      </c>
      <c r="U1251">
        <v>10064717.472921601</v>
      </c>
      <c r="V1251" s="3">
        <v>10070354.126945401</v>
      </c>
      <c r="W1251" s="1">
        <v>4954842.2427781196</v>
      </c>
      <c r="X1251">
        <v>1755</v>
      </c>
      <c r="Y1251">
        <v>128.279717606779</v>
      </c>
      <c r="Z1251">
        <v>41103.892638036799</v>
      </c>
      <c r="AA1251">
        <v>33641670747.9524</v>
      </c>
      <c r="AB1251">
        <v>33615722194.610401</v>
      </c>
      <c r="AC1251">
        <v>527498.97546012199</v>
      </c>
      <c r="AD1251" s="1">
        <v>8070369000000</v>
      </c>
      <c r="AE1251">
        <v>3361.1382050938901</v>
      </c>
      <c r="AF1251">
        <v>1680.56910254694</v>
      </c>
      <c r="AG1251">
        <v>560.18970084898103</v>
      </c>
      <c r="AH1251">
        <v>5601.8970084898101</v>
      </c>
      <c r="AI1251">
        <v>100490.78305236</v>
      </c>
      <c r="AJ1251">
        <v>50245.3915261804</v>
      </c>
      <c r="AK1251">
        <v>16748.4638420601</v>
      </c>
      <c r="AL1251" s="10">
        <v>167484.638420601</v>
      </c>
      <c r="AM1251">
        <v>8.8971799638875506</v>
      </c>
      <c r="AN1251">
        <v>4.44858998194377</v>
      </c>
      <c r="AO1251">
        <v>1.4828633273145899</v>
      </c>
      <c r="AP1251">
        <v>14.828633273145901</v>
      </c>
      <c r="AQ1251" s="3">
        <v>225130.90439989799</v>
      </c>
      <c r="AR1251" s="1">
        <v>106186.018049451</v>
      </c>
      <c r="AS1251">
        <v>0.679503186059911</v>
      </c>
      <c r="AT1251">
        <v>6730928.4807585003</v>
      </c>
      <c r="AU1251" s="1">
        <v>4820231360.0108099</v>
      </c>
      <c r="AV1251">
        <v>478.92366308138099</v>
      </c>
    </row>
    <row r="1252" spans="1:48" x14ac:dyDescent="0.25">
      <c r="A1252">
        <v>1250</v>
      </c>
      <c r="B1252" t="s">
        <v>1296</v>
      </c>
      <c r="C1252" s="13">
        <v>361317</v>
      </c>
      <c r="D1252">
        <v>1250</v>
      </c>
      <c r="E1252">
        <v>0.47949564237161502</v>
      </c>
      <c r="F1252">
        <v>2509</v>
      </c>
      <c r="G1252">
        <v>316807539.19637603</v>
      </c>
      <c r="H1252">
        <v>293401799.12617302</v>
      </c>
      <c r="I1252">
        <v>2.6632960426651101E-3</v>
      </c>
      <c r="J1252">
        <v>31.4623783032707</v>
      </c>
      <c r="K1252">
        <f t="shared" si="19"/>
        <v>11813.323715897122</v>
      </c>
      <c r="L1252">
        <v>29.137937886149501</v>
      </c>
      <c r="M1252">
        <v>4691.0168822892001</v>
      </c>
      <c r="N1252">
        <v>147590.547777612</v>
      </c>
      <c r="O1252" s="3">
        <v>294354.55447060999</v>
      </c>
      <c r="P1252">
        <v>9261094.3480450306</v>
      </c>
      <c r="Q1252">
        <v>0.36786436</v>
      </c>
      <c r="R1252">
        <v>11.5738876586105</v>
      </c>
      <c r="S1252" s="9">
        <v>5.8809041221246101</v>
      </c>
      <c r="T1252">
        <v>0.17004188118590199</v>
      </c>
      <c r="U1252">
        <v>10069408.489803899</v>
      </c>
      <c r="V1252" s="3">
        <v>10075050.4031005</v>
      </c>
      <c r="W1252" s="1">
        <v>4958040.04323895</v>
      </c>
      <c r="X1252">
        <v>1243</v>
      </c>
      <c r="Y1252">
        <v>128.719365961867</v>
      </c>
      <c r="Z1252">
        <v>41045.1355311355</v>
      </c>
      <c r="AA1252">
        <v>37212733996.739197</v>
      </c>
      <c r="AB1252">
        <v>37220458504.288498</v>
      </c>
      <c r="AC1252">
        <v>501759.02930402901</v>
      </c>
      <c r="AD1252" s="1">
        <v>8113842000000</v>
      </c>
      <c r="AE1252">
        <v>2814.6101293735201</v>
      </c>
      <c r="AF1252">
        <v>1407.30506468676</v>
      </c>
      <c r="AG1252">
        <v>469.10168822892001</v>
      </c>
      <c r="AH1252">
        <v>4691.0168822892001</v>
      </c>
      <c r="AI1252">
        <v>88554.328666567395</v>
      </c>
      <c r="AJ1252">
        <v>44277.164333283697</v>
      </c>
      <c r="AK1252">
        <v>14759.054777761199</v>
      </c>
      <c r="AL1252" s="10">
        <v>147590.547777612</v>
      </c>
      <c r="AM1252">
        <v>7.4961400192056402</v>
      </c>
      <c r="AN1252">
        <v>3.7480700096028201</v>
      </c>
      <c r="AO1252">
        <v>1.2493566698676</v>
      </c>
      <c r="AP1252">
        <v>12.493566698676</v>
      </c>
      <c r="AQ1252" s="3">
        <v>159998.17189060099</v>
      </c>
      <c r="AR1252" s="1">
        <v>134356.38258000801</v>
      </c>
      <c r="AS1252">
        <v>0.54355595814834301</v>
      </c>
      <c r="AT1252">
        <v>5033923.0118538197</v>
      </c>
      <c r="AU1252" s="1">
        <v>4825265283.0226603</v>
      </c>
      <c r="AV1252">
        <v>479.20047020722501</v>
      </c>
    </row>
    <row r="1253" spans="1:48" x14ac:dyDescent="0.25">
      <c r="A1253">
        <v>1251</v>
      </c>
      <c r="B1253" t="s">
        <v>1297</v>
      </c>
      <c r="C1253" s="13">
        <v>361615</v>
      </c>
      <c r="D1253">
        <v>1251</v>
      </c>
      <c r="E1253">
        <v>0.47974271372359001</v>
      </c>
      <c r="F1253">
        <v>2511</v>
      </c>
      <c r="G1253">
        <v>310353738.81656301</v>
      </c>
      <c r="H1253">
        <v>293768588.53542799</v>
      </c>
      <c r="I1253">
        <v>2.7149040017533498E-3</v>
      </c>
      <c r="J1253">
        <v>30.8055735807805</v>
      </c>
      <c r="K1253">
        <f t="shared" si="19"/>
        <v>11346.837148159024</v>
      </c>
      <c r="L1253">
        <v>29.159338967071601</v>
      </c>
      <c r="M1253">
        <v>5188.4983914904296</v>
      </c>
      <c r="N1253">
        <v>159834.668972819</v>
      </c>
      <c r="O1253" s="3">
        <v>275243.08829638001</v>
      </c>
      <c r="P1253">
        <v>8479021.2091153897</v>
      </c>
      <c r="Q1253">
        <v>0.26955359000000001</v>
      </c>
      <c r="R1253">
        <v>8.3037529507085299</v>
      </c>
      <c r="S1253" s="9">
        <v>5.3197733720734997</v>
      </c>
      <c r="T1253">
        <v>0.187977932528021</v>
      </c>
      <c r="U1253">
        <v>10074596.988195401</v>
      </c>
      <c r="V1253" s="3">
        <v>10080270.434037801</v>
      </c>
      <c r="W1253" s="1">
        <v>4959134.3780877199</v>
      </c>
      <c r="X1253">
        <v>1336</v>
      </c>
      <c r="Y1253">
        <v>127.705992735518</v>
      </c>
      <c r="Z1253">
        <v>40963.133779264201</v>
      </c>
      <c r="AA1253">
        <v>35339403994.985001</v>
      </c>
      <c r="AB1253">
        <v>35337134917.553802</v>
      </c>
      <c r="AC1253">
        <v>527511.832775919</v>
      </c>
      <c r="AD1253" s="1">
        <v>8159074000000</v>
      </c>
      <c r="AE1253">
        <v>3113.0990348942501</v>
      </c>
      <c r="AF1253">
        <v>1556.54951744712</v>
      </c>
      <c r="AG1253">
        <v>518.84983914904296</v>
      </c>
      <c r="AH1253">
        <v>5188.4983914904296</v>
      </c>
      <c r="AI1253">
        <v>95900.801383691796</v>
      </c>
      <c r="AJ1253">
        <v>47950.400691845898</v>
      </c>
      <c r="AK1253">
        <v>15983.4668972819</v>
      </c>
      <c r="AL1253" s="10">
        <v>159834.668972819</v>
      </c>
      <c r="AM1253">
        <v>8.4517650276889196</v>
      </c>
      <c r="AN1253">
        <v>4.2258825138444598</v>
      </c>
      <c r="AO1253">
        <v>1.40862750461482</v>
      </c>
      <c r="AP1253">
        <v>14.0862750461482</v>
      </c>
      <c r="AQ1253" s="3">
        <v>170615.20629465301</v>
      </c>
      <c r="AR1253" s="1">
        <v>104627.882001726</v>
      </c>
      <c r="AS1253">
        <v>0.61987099240412402</v>
      </c>
      <c r="AT1253">
        <v>5255899.2915099803</v>
      </c>
      <c r="AU1253" s="1">
        <v>4830521182.3141699</v>
      </c>
      <c r="AV1253">
        <v>479.47537633258997</v>
      </c>
    </row>
    <row r="1254" spans="1:48" x14ac:dyDescent="0.25">
      <c r="A1254">
        <v>1252</v>
      </c>
      <c r="B1254" t="s">
        <v>1298</v>
      </c>
      <c r="C1254" s="13">
        <v>361899</v>
      </c>
      <c r="D1254">
        <v>1252</v>
      </c>
      <c r="E1254">
        <v>0.47997710611447703</v>
      </c>
      <c r="F1254">
        <v>2513</v>
      </c>
      <c r="G1254">
        <v>284824467.29857898</v>
      </c>
      <c r="H1254">
        <v>293023096.10553998</v>
      </c>
      <c r="I1254">
        <v>2.7479855166569101E-3</v>
      </c>
      <c r="J1254">
        <v>28.2577433352124</v>
      </c>
      <c r="K1254">
        <f t="shared" si="19"/>
        <v>10283.075789129212</v>
      </c>
      <c r="L1254">
        <v>29.071138162999102</v>
      </c>
      <c r="M1254">
        <v>4922.2402086202001</v>
      </c>
      <c r="N1254">
        <v>139091.40044945199</v>
      </c>
      <c r="O1254" s="3">
        <v>317292.80789176997</v>
      </c>
      <c r="P1254">
        <v>8965978.7275144905</v>
      </c>
      <c r="Q1254">
        <v>0.35832227999999999</v>
      </c>
      <c r="R1254">
        <v>10.125379019528101</v>
      </c>
      <c r="S1254" s="9">
        <v>5.6102749974184398</v>
      </c>
      <c r="T1254">
        <v>0.17824438204190399</v>
      </c>
      <c r="U1254">
        <v>10079519.228404</v>
      </c>
      <c r="V1254" s="3">
        <v>10085223.1573504</v>
      </c>
      <c r="W1254" s="1">
        <v>4941803.7951874798</v>
      </c>
      <c r="X1254">
        <v>1221</v>
      </c>
      <c r="Y1254">
        <v>125.77966785315699</v>
      </c>
      <c r="Z1254">
        <v>40743.645614034998</v>
      </c>
      <c r="AA1254">
        <v>36328159818.9077</v>
      </c>
      <c r="AB1254">
        <v>36333763447.896896</v>
      </c>
      <c r="AC1254">
        <v>507322.77543859603</v>
      </c>
      <c r="AD1254" s="1">
        <v>8203387000000</v>
      </c>
      <c r="AE1254">
        <v>2953.3441251721201</v>
      </c>
      <c r="AF1254">
        <v>1476.6720625860601</v>
      </c>
      <c r="AG1254">
        <v>492.22402086201998</v>
      </c>
      <c r="AH1254">
        <v>4922.2402086202001</v>
      </c>
      <c r="AI1254">
        <v>83454.8402696712</v>
      </c>
      <c r="AJ1254">
        <v>41727.4201348356</v>
      </c>
      <c r="AK1254">
        <v>13909.140044945199</v>
      </c>
      <c r="AL1254" s="10">
        <v>139091.40044945199</v>
      </c>
      <c r="AM1254">
        <v>8.1157468816767704</v>
      </c>
      <c r="AN1254">
        <v>4.0578734408383799</v>
      </c>
      <c r="AO1254">
        <v>1.35262448027946</v>
      </c>
      <c r="AP1254">
        <v>13.526244802794601</v>
      </c>
      <c r="AQ1254" s="3">
        <v>153576.974448705</v>
      </c>
      <c r="AR1254" s="1">
        <v>163715.83344306401</v>
      </c>
      <c r="AS1254">
        <v>0.48402286666734301</v>
      </c>
      <c r="AT1254">
        <v>4339738.7261699801</v>
      </c>
      <c r="AU1254" s="1">
        <v>4834860921.0403404</v>
      </c>
      <c r="AV1254">
        <v>479.67177912769199</v>
      </c>
    </row>
    <row r="1255" spans="1:48" x14ac:dyDescent="0.25">
      <c r="A1255">
        <v>1253</v>
      </c>
      <c r="B1255" t="s">
        <v>1299</v>
      </c>
      <c r="C1255" s="13">
        <v>362174</v>
      </c>
      <c r="D1255">
        <v>1253</v>
      </c>
      <c r="E1255">
        <v>0.48020299021588903</v>
      </c>
      <c r="F1255">
        <v>2515</v>
      </c>
      <c r="G1255">
        <v>302347941.57966697</v>
      </c>
      <c r="H1255">
        <v>293453635.04393202</v>
      </c>
      <c r="I1255">
        <v>2.74401543600234E-3</v>
      </c>
      <c r="J1255">
        <v>29.9821561317858</v>
      </c>
      <c r="K1255">
        <f t="shared" si="19"/>
        <v>10926.380274108718</v>
      </c>
      <c r="L1255">
        <v>29.100157445619399</v>
      </c>
      <c r="M1255">
        <v>4743.5661296490498</v>
      </c>
      <c r="N1255">
        <v>142222.340320588</v>
      </c>
      <c r="O1255" s="3">
        <v>381327.84039357997</v>
      </c>
      <c r="P1255">
        <v>11433030.848076999</v>
      </c>
      <c r="Q1255">
        <v>0.37568702999999998</v>
      </c>
      <c r="R1255">
        <v>11.263907190146799</v>
      </c>
      <c r="S1255" s="9">
        <v>5.8243347916268497</v>
      </c>
      <c r="T1255">
        <v>0.17169342693651701</v>
      </c>
      <c r="U1255">
        <v>10084262.794533599</v>
      </c>
      <c r="V1255" s="3">
        <v>10090004.2152161</v>
      </c>
      <c r="W1255" s="1">
        <v>4941021.9184862599</v>
      </c>
      <c r="X1255">
        <v>1358</v>
      </c>
      <c r="Y1255">
        <v>124.29992483992601</v>
      </c>
      <c r="Z1255">
        <v>40679.724637681102</v>
      </c>
      <c r="AA1255">
        <v>36293272867.715599</v>
      </c>
      <c r="AB1255">
        <v>36290451744.790001</v>
      </c>
      <c r="AC1255">
        <v>509418.95289855002</v>
      </c>
      <c r="AD1255" s="1">
        <v>8246254000000</v>
      </c>
      <c r="AE1255">
        <v>2846.1396777894302</v>
      </c>
      <c r="AF1255">
        <v>1423.0698388947101</v>
      </c>
      <c r="AG1255">
        <v>474.35661296490503</v>
      </c>
      <c r="AH1255">
        <v>4743.5661296490498</v>
      </c>
      <c r="AI1255">
        <v>85333.404192353293</v>
      </c>
      <c r="AJ1255">
        <v>42666.702096176603</v>
      </c>
      <c r="AK1255">
        <v>14222.234032058799</v>
      </c>
      <c r="AL1255" s="10">
        <v>142222.340320588</v>
      </c>
      <c r="AM1255">
        <v>7.8098512088729404</v>
      </c>
      <c r="AN1255">
        <v>3.9049256044364702</v>
      </c>
      <c r="AO1255">
        <v>1.30164186814549</v>
      </c>
      <c r="AP1255">
        <v>13.016418681454899</v>
      </c>
      <c r="AQ1255" s="3">
        <v>168799.29793261999</v>
      </c>
      <c r="AR1255" s="1">
        <v>212528.542460959</v>
      </c>
      <c r="AS1255">
        <v>0.442661877922152</v>
      </c>
      <c r="AT1255">
        <v>5060966.9055516599</v>
      </c>
      <c r="AU1255" s="1">
        <v>4839921887.9458904</v>
      </c>
      <c r="AV1255">
        <v>479.94801271635299</v>
      </c>
    </row>
    <row r="1256" spans="1:48" x14ac:dyDescent="0.25">
      <c r="A1256">
        <v>1254</v>
      </c>
      <c r="B1256" t="s">
        <v>1300</v>
      </c>
      <c r="C1256" s="13">
        <v>362462</v>
      </c>
      <c r="D1256">
        <v>1254</v>
      </c>
      <c r="E1256">
        <v>0.48043988508664798</v>
      </c>
      <c r="F1256">
        <v>2517</v>
      </c>
      <c r="G1256">
        <v>263972169.55539301</v>
      </c>
      <c r="H1256">
        <v>292870391.71209103</v>
      </c>
      <c r="I1256">
        <v>2.7624695318527199E-3</v>
      </c>
      <c r="J1256">
        <v>26.163738070777701</v>
      </c>
      <c r="K1256">
        <f t="shared" si="19"/>
        <v>9471.140864757459</v>
      </c>
      <c r="L1256">
        <v>29.028000301498601</v>
      </c>
      <c r="M1256">
        <v>4974.7922859303599</v>
      </c>
      <c r="N1256">
        <v>130159.162325607</v>
      </c>
      <c r="O1256" s="3">
        <v>423457.76365878002</v>
      </c>
      <c r="P1256">
        <v>11079238.0124056</v>
      </c>
      <c r="Q1256">
        <v>0.45984163</v>
      </c>
      <c r="R1256">
        <v>12.0311759613594</v>
      </c>
      <c r="S1256" s="9">
        <v>5.5563619995512896</v>
      </c>
      <c r="T1256">
        <v>0.17997387500683901</v>
      </c>
      <c r="U1256">
        <v>10089237.5868196</v>
      </c>
      <c r="V1256" s="3">
        <v>10094989.519929901</v>
      </c>
      <c r="W1256" s="1">
        <v>4969213.9199705096</v>
      </c>
      <c r="X1256">
        <v>1849</v>
      </c>
      <c r="Y1256">
        <v>125.898337908719</v>
      </c>
      <c r="Z1256">
        <v>40868.193771626298</v>
      </c>
      <c r="AA1256">
        <v>36001008787.9533</v>
      </c>
      <c r="AB1256">
        <v>35997830550.371696</v>
      </c>
      <c r="AC1256">
        <v>478904.55017300998</v>
      </c>
      <c r="AD1256" s="1">
        <v>8290786000000</v>
      </c>
      <c r="AE1256">
        <v>2984.8753715582102</v>
      </c>
      <c r="AF1256">
        <v>1492.4376857791001</v>
      </c>
      <c r="AG1256">
        <v>497.479228593036</v>
      </c>
      <c r="AH1256">
        <v>4974.7922859303599</v>
      </c>
      <c r="AI1256">
        <v>78095.497395364495</v>
      </c>
      <c r="AJ1256">
        <v>39047.748697682197</v>
      </c>
      <c r="AK1256">
        <v>13015.916232560699</v>
      </c>
      <c r="AL1256" s="10">
        <v>130159.162325607</v>
      </c>
      <c r="AM1256">
        <v>8.2456272703071498</v>
      </c>
      <c r="AN1256">
        <v>4.1228136351535696</v>
      </c>
      <c r="AO1256">
        <v>1.3742712117178499</v>
      </c>
      <c r="AP1256">
        <v>13.742712117178501</v>
      </c>
      <c r="AQ1256" s="3">
        <v>232786.026793222</v>
      </c>
      <c r="AR1256" s="1">
        <v>190671.736865557</v>
      </c>
      <c r="AS1256">
        <v>0.54972667116052598</v>
      </c>
      <c r="AT1256">
        <v>6090552.6315548997</v>
      </c>
      <c r="AU1256" s="1">
        <v>4846012440.5774498</v>
      </c>
      <c r="AV1256">
        <v>480.315028650746</v>
      </c>
    </row>
    <row r="1257" spans="1:48" x14ac:dyDescent="0.25">
      <c r="A1257">
        <v>1255</v>
      </c>
      <c r="B1257" t="s">
        <v>1301</v>
      </c>
      <c r="C1257" s="13">
        <v>362755</v>
      </c>
      <c r="D1257">
        <v>1255</v>
      </c>
      <c r="E1257">
        <v>0.48067966476218199</v>
      </c>
      <c r="F1257">
        <v>2519</v>
      </c>
      <c r="G1257">
        <v>280706269.47172999</v>
      </c>
      <c r="H1257">
        <v>292836014.78301299</v>
      </c>
      <c r="I1257">
        <v>2.87429520689655E-3</v>
      </c>
      <c r="J1257">
        <v>27.808468285324501</v>
      </c>
      <c r="K1257">
        <f t="shared" si="19"/>
        <v>9674.8824611338423</v>
      </c>
      <c r="L1257">
        <v>29.010114541507701</v>
      </c>
      <c r="M1257">
        <v>5035.37318621948</v>
      </c>
      <c r="N1257">
        <v>140026.015553757</v>
      </c>
      <c r="O1257" s="3">
        <v>305285.18893806002</v>
      </c>
      <c r="P1257">
        <v>8489513.4945633393</v>
      </c>
      <c r="Q1257">
        <v>0.38110438000000002</v>
      </c>
      <c r="R1257">
        <v>10.5979290646282</v>
      </c>
      <c r="S1257" s="9">
        <v>5.4922527751997396</v>
      </c>
      <c r="T1257">
        <v>0.18207464968027201</v>
      </c>
      <c r="U1257">
        <v>10094272.960005799</v>
      </c>
      <c r="V1257" s="3">
        <v>10100066.519449599</v>
      </c>
      <c r="W1257" s="1">
        <v>5005973.3674014499</v>
      </c>
      <c r="X1257">
        <v>1592</v>
      </c>
      <c r="Y1257">
        <v>126.960331685645</v>
      </c>
      <c r="Z1257">
        <v>41121.860544217598</v>
      </c>
      <c r="AA1257">
        <v>34331840900.618999</v>
      </c>
      <c r="AB1257">
        <v>34340230003.001598</v>
      </c>
      <c r="AC1257">
        <v>506858.45918367303</v>
      </c>
      <c r="AD1257" s="1">
        <v>8333991000000</v>
      </c>
      <c r="AE1257">
        <v>3021.2239117316899</v>
      </c>
      <c r="AF1257">
        <v>1510.6119558658399</v>
      </c>
      <c r="AG1257">
        <v>503.53731862194797</v>
      </c>
      <c r="AH1257">
        <v>5035.37318621948</v>
      </c>
      <c r="AI1257">
        <v>84015.609332254695</v>
      </c>
      <c r="AJ1257">
        <v>42007.804666127297</v>
      </c>
      <c r="AK1257">
        <v>14002.601555375701</v>
      </c>
      <c r="AL1257" s="10">
        <v>140026.015553757</v>
      </c>
      <c r="AM1257">
        <v>8.6838894084516394</v>
      </c>
      <c r="AN1257">
        <v>4.3419447042258197</v>
      </c>
      <c r="AO1257">
        <v>1.4473149014086</v>
      </c>
      <c r="AP1257">
        <v>14.473149014085999</v>
      </c>
      <c r="AQ1257" s="3">
        <v>202120.84804354701</v>
      </c>
      <c r="AR1257" s="1">
        <v>103164.340894512</v>
      </c>
      <c r="AS1257">
        <v>0.66207223726322395</v>
      </c>
      <c r="AT1257">
        <v>5620671.1926218802</v>
      </c>
      <c r="AU1257" s="1">
        <v>4851633111.7700701</v>
      </c>
      <c r="AV1257">
        <v>480.63224870107598</v>
      </c>
    </row>
    <row r="1258" spans="1:48" x14ac:dyDescent="0.25">
      <c r="A1258">
        <v>1256</v>
      </c>
      <c r="B1258" t="s">
        <v>1302</v>
      </c>
      <c r="C1258" s="13">
        <v>363056</v>
      </c>
      <c r="D1258">
        <v>1256</v>
      </c>
      <c r="E1258">
        <v>0.48092577644647799</v>
      </c>
      <c r="F1258">
        <v>2521</v>
      </c>
      <c r="G1258">
        <v>295829879.05958498</v>
      </c>
      <c r="H1258">
        <v>293127363.33361399</v>
      </c>
      <c r="I1258">
        <v>2.74269729865574E-3</v>
      </c>
      <c r="J1258">
        <v>29.291707344456</v>
      </c>
      <c r="K1258">
        <f t="shared" si="19"/>
        <v>10679.890689655234</v>
      </c>
      <c r="L1258">
        <v>29.024116727880699</v>
      </c>
      <c r="M1258">
        <v>5168.3453702200204</v>
      </c>
      <c r="N1258">
        <v>151389.66003955799</v>
      </c>
      <c r="O1258" s="3">
        <v>447599.20739602001</v>
      </c>
      <c r="P1258">
        <v>13110944.990654601</v>
      </c>
      <c r="Q1258">
        <v>0.42915594000000001</v>
      </c>
      <c r="R1258">
        <v>12.570710199614901</v>
      </c>
      <c r="S1258" s="9">
        <v>5.3536867651961497</v>
      </c>
      <c r="T1258">
        <v>0.18678717001168399</v>
      </c>
      <c r="U1258">
        <v>10099441.305376001</v>
      </c>
      <c r="V1258" s="3">
        <v>10105262.6164253</v>
      </c>
      <c r="W1258" s="1">
        <v>5011377.78018835</v>
      </c>
      <c r="X1258">
        <v>1384</v>
      </c>
      <c r="Y1258">
        <v>127.492810480066</v>
      </c>
      <c r="Z1258">
        <v>41108.860927152302</v>
      </c>
      <c r="AA1258">
        <v>34412782074.028</v>
      </c>
      <c r="AB1258">
        <v>34403317911.882004</v>
      </c>
      <c r="AC1258">
        <v>511495.91721854301</v>
      </c>
      <c r="AD1258" s="1">
        <v>8378480000000</v>
      </c>
      <c r="AE1258">
        <v>3101.0072221320102</v>
      </c>
      <c r="AF1258">
        <v>1550.5036110660001</v>
      </c>
      <c r="AG1258">
        <v>516.834537022002</v>
      </c>
      <c r="AH1258">
        <v>5168.3453702200204</v>
      </c>
      <c r="AI1258">
        <v>90833.796023735296</v>
      </c>
      <c r="AJ1258">
        <v>45416.898011867597</v>
      </c>
      <c r="AK1258">
        <v>15138.9660039558</v>
      </c>
      <c r="AL1258" s="10">
        <v>151389.66003955799</v>
      </c>
      <c r="AM1258">
        <v>8.5051241312534298</v>
      </c>
      <c r="AN1258">
        <v>4.2525620656267096</v>
      </c>
      <c r="AO1258">
        <v>1.41752068854224</v>
      </c>
      <c r="AP1258">
        <v>14.1752068854223</v>
      </c>
      <c r="AQ1258" s="3">
        <v>176450.049704412</v>
      </c>
      <c r="AR1258" s="1">
        <v>271149.15769160702</v>
      </c>
      <c r="AS1258">
        <v>0.39421439267271902</v>
      </c>
      <c r="AT1258">
        <v>5168523.2168563604</v>
      </c>
      <c r="AU1258" s="1">
        <v>4856801634.9869204</v>
      </c>
      <c r="AV1258">
        <v>480.89805050914998</v>
      </c>
    </row>
    <row r="1259" spans="1:48" x14ac:dyDescent="0.25">
      <c r="A1259">
        <v>1257</v>
      </c>
      <c r="B1259" t="s">
        <v>1303</v>
      </c>
      <c r="C1259" s="13">
        <v>363340</v>
      </c>
      <c r="D1259">
        <v>1257</v>
      </c>
      <c r="E1259">
        <v>0.48115718750917102</v>
      </c>
      <c r="F1259">
        <v>2523</v>
      </c>
      <c r="G1259">
        <v>290592367.85101199</v>
      </c>
      <c r="H1259">
        <v>293114703.54726499</v>
      </c>
      <c r="I1259">
        <v>2.7306039953243601E-3</v>
      </c>
      <c r="J1259">
        <v>28.7592748516625</v>
      </c>
      <c r="K1259">
        <f t="shared" si="19"/>
        <v>10532.202729105828</v>
      </c>
      <c r="L1259">
        <v>29.008904757957499</v>
      </c>
      <c r="M1259">
        <v>4859.6323165614103</v>
      </c>
      <c r="N1259">
        <v>139759.50147001099</v>
      </c>
      <c r="O1259" s="3">
        <v>369119.05727157003</v>
      </c>
      <c r="P1259">
        <v>10615596.421059599</v>
      </c>
      <c r="Q1259">
        <v>1.71584135</v>
      </c>
      <c r="R1259">
        <v>49.3463529864976</v>
      </c>
      <c r="S1259" s="9">
        <v>5.6965248529828996</v>
      </c>
      <c r="T1259">
        <v>0.17554562225360301</v>
      </c>
      <c r="U1259">
        <v>10104300.937692599</v>
      </c>
      <c r="V1259" s="3">
        <v>10110155.2030636</v>
      </c>
      <c r="W1259" s="1">
        <v>5011303.1091107596</v>
      </c>
      <c r="X1259">
        <v>1412</v>
      </c>
      <c r="Y1259">
        <v>128.45364559259599</v>
      </c>
      <c r="Z1259">
        <v>41048.238596491203</v>
      </c>
      <c r="AA1259">
        <v>36516314807.547997</v>
      </c>
      <c r="AB1259">
        <v>36514666934.262604</v>
      </c>
      <c r="AC1259">
        <v>509564.73333333299</v>
      </c>
      <c r="AD1259" s="1">
        <v>8423022000000</v>
      </c>
      <c r="AE1259">
        <v>2915.7793899368398</v>
      </c>
      <c r="AF1259">
        <v>1457.8896949684199</v>
      </c>
      <c r="AG1259">
        <v>485.96323165614098</v>
      </c>
      <c r="AH1259">
        <v>4859.6323165614103</v>
      </c>
      <c r="AI1259">
        <v>83855.700882006597</v>
      </c>
      <c r="AJ1259">
        <v>41927.850441003298</v>
      </c>
      <c r="AK1259">
        <v>13975.9501470011</v>
      </c>
      <c r="AL1259" s="10">
        <v>139759.50147001099</v>
      </c>
      <c r="AM1259">
        <v>7.9618388516460001</v>
      </c>
      <c r="AN1259">
        <v>3.9809194258230001</v>
      </c>
      <c r="AO1259">
        <v>1.326973141941</v>
      </c>
      <c r="AP1259">
        <v>13.26973141941</v>
      </c>
      <c r="AQ1259" s="3">
        <v>181376.54757674501</v>
      </c>
      <c r="AR1259" s="1">
        <v>187742.509694824</v>
      </c>
      <c r="AS1259">
        <v>0.491376817326726</v>
      </c>
      <c r="AT1259">
        <v>5216257.9834052697</v>
      </c>
      <c r="AU1259" s="1">
        <v>4862017892.9703302</v>
      </c>
      <c r="AV1259">
        <v>481.18300543022099</v>
      </c>
    </row>
    <row r="1260" spans="1:48" x14ac:dyDescent="0.25">
      <c r="A1260">
        <v>1258</v>
      </c>
      <c r="B1260" t="s">
        <v>1304</v>
      </c>
      <c r="C1260" s="13">
        <v>363613</v>
      </c>
      <c r="D1260">
        <v>1258</v>
      </c>
      <c r="E1260">
        <v>0.48137934873613503</v>
      </c>
      <c r="F1260">
        <v>2525</v>
      </c>
      <c r="G1260">
        <v>300719052.90587997</v>
      </c>
      <c r="H1260">
        <v>293469099.86001801</v>
      </c>
      <c r="I1260">
        <v>2.7385360771478599E-3</v>
      </c>
      <c r="J1260">
        <v>29.747754941871001</v>
      </c>
      <c r="K1260">
        <f t="shared" si="19"/>
        <v>10862.64854792521</v>
      </c>
      <c r="L1260">
        <v>29.0305744890053</v>
      </c>
      <c r="M1260">
        <v>4665.3857662398304</v>
      </c>
      <c r="N1260">
        <v>138784.75248339499</v>
      </c>
      <c r="O1260" s="3">
        <v>285554.12050457997</v>
      </c>
      <c r="P1260">
        <v>8494593.9994117394</v>
      </c>
      <c r="Q1260">
        <v>0.33816496000000001</v>
      </c>
      <c r="R1260">
        <v>10.0596483600076</v>
      </c>
      <c r="S1260" s="9">
        <v>5.9364433155512799</v>
      </c>
      <c r="T1260">
        <v>0.168451031509114</v>
      </c>
      <c r="U1260">
        <v>10108966.3234588</v>
      </c>
      <c r="V1260" s="3">
        <v>10114823.7123558</v>
      </c>
      <c r="W1260" s="1">
        <v>5027440.9912889302</v>
      </c>
      <c r="X1260">
        <v>1461</v>
      </c>
      <c r="Y1260">
        <v>129.380668949415</v>
      </c>
      <c r="Z1260">
        <v>41111.547445255397</v>
      </c>
      <c r="AA1260">
        <v>36413747226.626503</v>
      </c>
      <c r="AB1260">
        <v>36421362721.648499</v>
      </c>
      <c r="AC1260">
        <v>516665.44160583901</v>
      </c>
      <c r="AD1260" s="1">
        <v>8465719000000</v>
      </c>
      <c r="AE1260">
        <v>2799.2314597438999</v>
      </c>
      <c r="AF1260">
        <v>1399.61572987195</v>
      </c>
      <c r="AG1260">
        <v>466.53857662398298</v>
      </c>
      <c r="AH1260">
        <v>4665.3857662398304</v>
      </c>
      <c r="AI1260">
        <v>83270.851490037399</v>
      </c>
      <c r="AJ1260">
        <v>41635.4257450187</v>
      </c>
      <c r="AK1260">
        <v>13878.4752483395</v>
      </c>
      <c r="AL1260" s="10">
        <v>138784.75248339499</v>
      </c>
      <c r="AM1260">
        <v>7.66579634079595</v>
      </c>
      <c r="AN1260">
        <v>3.8328981703979701</v>
      </c>
      <c r="AO1260">
        <v>1.2776327234659901</v>
      </c>
      <c r="AP1260">
        <v>12.776327234659901</v>
      </c>
      <c r="AQ1260" s="3">
        <v>189025.15733509499</v>
      </c>
      <c r="AR1260" s="1">
        <v>96528.963169483904</v>
      </c>
      <c r="AS1260">
        <v>0.66195913055320099</v>
      </c>
      <c r="AT1260">
        <v>5623074.0582530396</v>
      </c>
      <c r="AU1260" s="1">
        <v>4867640967.0285797</v>
      </c>
      <c r="AV1260">
        <v>481.51718101313099</v>
      </c>
    </row>
    <row r="1261" spans="1:48" x14ac:dyDescent="0.25">
      <c r="A1261">
        <v>1259</v>
      </c>
      <c r="B1261" t="s">
        <v>1305</v>
      </c>
      <c r="C1261" s="13">
        <v>363918</v>
      </c>
      <c r="D1261">
        <v>1259</v>
      </c>
      <c r="E1261">
        <v>0.481626781847528</v>
      </c>
      <c r="F1261">
        <v>2527</v>
      </c>
      <c r="G1261">
        <v>299244212.49900401</v>
      </c>
      <c r="H1261">
        <v>293751814.36633998</v>
      </c>
      <c r="I1261">
        <v>2.7939067895967301E-3</v>
      </c>
      <c r="J1261">
        <v>29.5866528643866</v>
      </c>
      <c r="K1261">
        <f t="shared" si="19"/>
        <v>10589.706490765609</v>
      </c>
      <c r="L1261">
        <v>29.0436125309175</v>
      </c>
      <c r="M1261">
        <v>5196.0953392498104</v>
      </c>
      <c r="N1261">
        <v>153735.06905264099</v>
      </c>
      <c r="O1261" s="3">
        <v>328921.79122715001</v>
      </c>
      <c r="P1261">
        <v>9731694.8565699197</v>
      </c>
      <c r="Q1261">
        <v>0.31790752</v>
      </c>
      <c r="R1261">
        <v>9.4058194372180406</v>
      </c>
      <c r="S1261" s="9">
        <v>5.33285711961262</v>
      </c>
      <c r="T1261">
        <v>0.187516743383636</v>
      </c>
      <c r="U1261">
        <v>10114162.4187981</v>
      </c>
      <c r="V1261" s="3">
        <v>10120050.6806686</v>
      </c>
      <c r="W1261" s="1">
        <v>5022382.1102210097</v>
      </c>
      <c r="X1261">
        <v>1234</v>
      </c>
      <c r="Y1261">
        <v>128.466715756078</v>
      </c>
      <c r="Z1261">
        <v>40995.754901960703</v>
      </c>
      <c r="AA1261">
        <v>36194560739.338997</v>
      </c>
      <c r="AB1261">
        <v>36180459485.243797</v>
      </c>
      <c r="AC1261">
        <v>532681.06862745096</v>
      </c>
      <c r="AD1261" s="1">
        <v>8513133000000</v>
      </c>
      <c r="AE1261">
        <v>3117.6572035498898</v>
      </c>
      <c r="AF1261">
        <v>1558.8286017749399</v>
      </c>
      <c r="AG1261">
        <v>519.60953392498197</v>
      </c>
      <c r="AH1261">
        <v>5196.0953392498104</v>
      </c>
      <c r="AI1261">
        <v>92241.041431584905</v>
      </c>
      <c r="AJ1261">
        <v>46120.520715792401</v>
      </c>
      <c r="AK1261">
        <v>15373.506905264099</v>
      </c>
      <c r="AL1261" s="10">
        <v>153735.06905264099</v>
      </c>
      <c r="AM1261">
        <v>8.7104436286332003</v>
      </c>
      <c r="AN1261">
        <v>4.3552218143166002</v>
      </c>
      <c r="AO1261">
        <v>1.4517406047721999</v>
      </c>
      <c r="AP1261">
        <v>14.517406047722</v>
      </c>
      <c r="AQ1261" s="3">
        <v>158527.92724300001</v>
      </c>
      <c r="AR1261" s="1">
        <v>170393.86398414901</v>
      </c>
      <c r="AS1261">
        <v>0.48196237364377797</v>
      </c>
      <c r="AT1261">
        <v>4690310.7526493901</v>
      </c>
      <c r="AU1261" s="1">
        <v>4872331277.78123</v>
      </c>
      <c r="AV1261">
        <v>481.73354115072902</v>
      </c>
    </row>
    <row r="1262" spans="1:48" x14ac:dyDescent="0.25">
      <c r="A1262">
        <v>1260</v>
      </c>
      <c r="B1262" t="s">
        <v>1306</v>
      </c>
      <c r="C1262" s="13">
        <v>364209</v>
      </c>
      <c r="D1262">
        <v>1260</v>
      </c>
      <c r="E1262">
        <v>0.48186446955476397</v>
      </c>
      <c r="F1262">
        <v>2529</v>
      </c>
      <c r="G1262">
        <v>291772951.19498199</v>
      </c>
      <c r="H1262">
        <v>292399512.83379799</v>
      </c>
      <c r="I1262">
        <v>2.7943557539450701E-3</v>
      </c>
      <c r="J1262">
        <v>28.833730093737199</v>
      </c>
      <c r="K1262">
        <f t="shared" si="19"/>
        <v>10318.560925189913</v>
      </c>
      <c r="L1262">
        <v>28.895648476187301</v>
      </c>
      <c r="M1262">
        <v>4991.4418519604897</v>
      </c>
      <c r="N1262">
        <v>143921.88713801201</v>
      </c>
      <c r="O1262" s="3">
        <v>347564.29987022001</v>
      </c>
      <c r="P1262">
        <v>10021575.2126766</v>
      </c>
      <c r="Q1262">
        <v>0.32289500999999998</v>
      </c>
      <c r="R1262">
        <v>9.31026756695457</v>
      </c>
      <c r="S1262" s="9">
        <v>5.5542486579046004</v>
      </c>
      <c r="T1262">
        <v>0.180042353447182</v>
      </c>
      <c r="U1262">
        <v>10119153.860649999</v>
      </c>
      <c r="V1262" s="3">
        <v>10125075.077510601</v>
      </c>
      <c r="W1262" s="1">
        <v>5005780.6548498096</v>
      </c>
      <c r="X1262">
        <v>1324</v>
      </c>
      <c r="Y1262">
        <v>127.372971488869</v>
      </c>
      <c r="Z1262">
        <v>40796.928082191698</v>
      </c>
      <c r="AA1262">
        <v>36160008487.263802</v>
      </c>
      <c r="AB1262">
        <v>36173585216.480797</v>
      </c>
      <c r="AC1262">
        <v>562423.80136986298</v>
      </c>
      <c r="AD1262" s="1">
        <v>8558328000000</v>
      </c>
      <c r="AE1262">
        <v>2994.8651111762902</v>
      </c>
      <c r="AF1262">
        <v>1497.4325555881401</v>
      </c>
      <c r="AG1262">
        <v>499.14418519604902</v>
      </c>
      <c r="AH1262">
        <v>4991.4418519604897</v>
      </c>
      <c r="AI1262">
        <v>86353.132282807594</v>
      </c>
      <c r="AJ1262">
        <v>43176.566141403797</v>
      </c>
      <c r="AK1262">
        <v>14392.188713801201</v>
      </c>
      <c r="AL1262" s="10">
        <v>143921.88713801201</v>
      </c>
      <c r="AM1262">
        <v>8.3687185557048291</v>
      </c>
      <c r="AN1262">
        <v>4.1843592778524101</v>
      </c>
      <c r="AO1262">
        <v>1.3947864259508</v>
      </c>
      <c r="AP1262">
        <v>13.947864259508</v>
      </c>
      <c r="AQ1262" s="3">
        <v>168641.81425126299</v>
      </c>
      <c r="AR1262" s="1">
        <v>178922.48561895601</v>
      </c>
      <c r="AS1262">
        <v>0.48521040369863699</v>
      </c>
      <c r="AT1262">
        <v>4862572.5546390899</v>
      </c>
      <c r="AU1262" s="1">
        <v>4877193850.3358698</v>
      </c>
      <c r="AV1262">
        <v>481.97644956280499</v>
      </c>
    </row>
    <row r="1263" spans="1:48" x14ac:dyDescent="0.25">
      <c r="A1263">
        <v>1261</v>
      </c>
      <c r="B1263" t="s">
        <v>1307</v>
      </c>
      <c r="C1263" s="13">
        <v>364518</v>
      </c>
      <c r="D1263">
        <v>1261</v>
      </c>
      <c r="E1263">
        <v>0.48211520611310699</v>
      </c>
      <c r="F1263">
        <v>2531</v>
      </c>
      <c r="G1263">
        <v>280719228.44651902</v>
      </c>
      <c r="H1263">
        <v>291937414.259085</v>
      </c>
      <c r="I1263">
        <v>2.81016849912332E-3</v>
      </c>
      <c r="J1263">
        <v>27.726946044180501</v>
      </c>
      <c r="K1263">
        <f t="shared" si="19"/>
        <v>9866.6489403857431</v>
      </c>
      <c r="L1263">
        <v>28.834978559302201</v>
      </c>
      <c r="M1263">
        <v>5265.4677251987096</v>
      </c>
      <c r="N1263">
        <v>145995.339513958</v>
      </c>
      <c r="O1263" s="3">
        <v>344487.28502405999</v>
      </c>
      <c r="P1263">
        <v>9551580.3647683393</v>
      </c>
      <c r="Q1263">
        <v>0.39385073999999998</v>
      </c>
      <c r="R1263">
        <v>10.920278217440501</v>
      </c>
      <c r="S1263" s="9">
        <v>5.2679337513528797</v>
      </c>
      <c r="T1263">
        <v>0.18982774787993201</v>
      </c>
      <c r="U1263">
        <v>10124419.3283752</v>
      </c>
      <c r="V1263" s="3">
        <v>10130345.751312001</v>
      </c>
      <c r="W1263" s="1">
        <v>5011330.0174763901</v>
      </c>
      <c r="X1263">
        <v>1593</v>
      </c>
      <c r="Y1263">
        <v>126.615233510322</v>
      </c>
      <c r="Z1263">
        <v>40781.538709677399</v>
      </c>
      <c r="AA1263">
        <v>38718390142.012802</v>
      </c>
      <c r="AB1263">
        <v>38688767343.450203</v>
      </c>
      <c r="AC1263">
        <v>576883.66451612895</v>
      </c>
      <c r="AD1263" s="1">
        <v>8609713000000</v>
      </c>
      <c r="AE1263">
        <v>3159.2806351192198</v>
      </c>
      <c r="AF1263">
        <v>1579.6403175596099</v>
      </c>
      <c r="AG1263">
        <v>526.54677251987096</v>
      </c>
      <c r="AH1263">
        <v>5265.4677251987096</v>
      </c>
      <c r="AI1263">
        <v>87597.203708375106</v>
      </c>
      <c r="AJ1263">
        <v>43798.601854187502</v>
      </c>
      <c r="AK1263">
        <v>14599.533951395801</v>
      </c>
      <c r="AL1263" s="10">
        <v>145995.339513958</v>
      </c>
      <c r="AM1263">
        <v>8.8781109207023707</v>
      </c>
      <c r="AN1263">
        <v>4.43905546035118</v>
      </c>
      <c r="AO1263">
        <v>1.4796851534503901</v>
      </c>
      <c r="AP1263">
        <v>14.796851534503899</v>
      </c>
      <c r="AQ1263" s="3">
        <v>201698.06698194399</v>
      </c>
      <c r="AR1263" s="1">
        <v>142789.21804211501</v>
      </c>
      <c r="AS1263">
        <v>0.58550221082283804</v>
      </c>
      <c r="AT1263">
        <v>5592471.42042387</v>
      </c>
      <c r="AU1263" s="1">
        <v>4882786321.7562904</v>
      </c>
      <c r="AV1263">
        <v>482.278159703592</v>
      </c>
    </row>
    <row r="1264" spans="1:48" x14ac:dyDescent="0.25">
      <c r="A1264">
        <v>1262</v>
      </c>
      <c r="B1264" t="s">
        <v>1308</v>
      </c>
      <c r="C1264" s="13">
        <v>364792</v>
      </c>
      <c r="D1264">
        <v>1262</v>
      </c>
      <c r="E1264">
        <v>0.48233934944914197</v>
      </c>
      <c r="F1264">
        <v>2533</v>
      </c>
      <c r="G1264">
        <v>276211782.18052</v>
      </c>
      <c r="H1264">
        <v>291488383.49815202</v>
      </c>
      <c r="I1264">
        <v>2.7846068030391502E-3</v>
      </c>
      <c r="J1264">
        <v>27.269062794933902</v>
      </c>
      <c r="K1264">
        <f t="shared" si="19"/>
        <v>9792.7875365283708</v>
      </c>
      <c r="L1264">
        <v>28.7772482797638</v>
      </c>
      <c r="M1264">
        <v>4707.0100567303598</v>
      </c>
      <c r="N1264">
        <v>128355.752813365</v>
      </c>
      <c r="O1264" s="3">
        <v>296578.53864748002</v>
      </c>
      <c r="P1264">
        <v>8087418.7940078601</v>
      </c>
      <c r="Q1264">
        <v>0.59026933999999998</v>
      </c>
      <c r="R1264">
        <v>16.0960916983841</v>
      </c>
      <c r="S1264" s="9">
        <v>5.8956812774421703</v>
      </c>
      <c r="T1264">
        <v>0.16961568187652201</v>
      </c>
      <c r="U1264">
        <v>10129126.3384319</v>
      </c>
      <c r="V1264" s="3">
        <v>10135068.3721615</v>
      </c>
      <c r="W1264" s="1">
        <v>5029783.39843891</v>
      </c>
      <c r="X1264">
        <v>1528</v>
      </c>
      <c r="Y1264">
        <v>126.519881321382</v>
      </c>
      <c r="Z1264">
        <v>40883.763636363597</v>
      </c>
      <c r="AA1264">
        <v>41546287574.319702</v>
      </c>
      <c r="AB1264">
        <v>41554092748.266998</v>
      </c>
      <c r="AC1264">
        <v>570792.07272727205</v>
      </c>
      <c r="AD1264" s="1">
        <v>8658607000000</v>
      </c>
      <c r="AE1264">
        <v>2824.20603403821</v>
      </c>
      <c r="AF1264">
        <v>1412.1030170191</v>
      </c>
      <c r="AG1264">
        <v>470.70100567303598</v>
      </c>
      <c r="AH1264">
        <v>4707.0100567303598</v>
      </c>
      <c r="AI1264">
        <v>77013.451688019297</v>
      </c>
      <c r="AJ1264">
        <v>38506.725844009597</v>
      </c>
      <c r="AK1264">
        <v>12835.5752813365</v>
      </c>
      <c r="AL1264" s="10">
        <v>128355.752813365</v>
      </c>
      <c r="AM1264">
        <v>7.8643033355670404</v>
      </c>
      <c r="AN1264">
        <v>3.9321516677835202</v>
      </c>
      <c r="AO1264">
        <v>1.3107172225945001</v>
      </c>
      <c r="AP1264">
        <v>13.107172225945</v>
      </c>
      <c r="AQ1264" s="3">
        <v>193322.37865907099</v>
      </c>
      <c r="AR1264" s="1">
        <v>103256.15998840801</v>
      </c>
      <c r="AS1264">
        <v>0.65184210408717103</v>
      </c>
      <c r="AT1264">
        <v>5271720.08332022</v>
      </c>
      <c r="AU1264" s="1">
        <v>4888058041.8396196</v>
      </c>
      <c r="AV1264">
        <v>482.57449640975602</v>
      </c>
    </row>
    <row r="1265" spans="1:48" x14ac:dyDescent="0.25">
      <c r="A1265">
        <v>1263</v>
      </c>
      <c r="B1265" t="s">
        <v>1309</v>
      </c>
      <c r="C1265" s="13">
        <v>365056</v>
      </c>
      <c r="D1265">
        <v>1263</v>
      </c>
      <c r="E1265">
        <v>0.48255589473587701</v>
      </c>
      <c r="F1265">
        <v>2535</v>
      </c>
      <c r="G1265">
        <v>273211100.77009702</v>
      </c>
      <c r="H1265">
        <v>290846156.92389899</v>
      </c>
      <c r="I1265">
        <v>2.7240787258912898E-3</v>
      </c>
      <c r="J1265">
        <v>26.960715970001001</v>
      </c>
      <c r="K1265">
        <f t="shared" si="19"/>
        <v>9897.1867860315742</v>
      </c>
      <c r="L1265">
        <v>28.700959096058099</v>
      </c>
      <c r="M1265">
        <v>4547.4510214403199</v>
      </c>
      <c r="N1265">
        <v>122602.535376543</v>
      </c>
      <c r="O1265" s="3">
        <v>410487.44516082999</v>
      </c>
      <c r="P1265">
        <v>11067035.4182324</v>
      </c>
      <c r="Q1265">
        <v>0.33028117000000001</v>
      </c>
      <c r="R1265">
        <v>8.9046168146096107</v>
      </c>
      <c r="S1265" s="9">
        <v>6.1052861709163304</v>
      </c>
      <c r="T1265">
        <v>0.16379248605310001</v>
      </c>
      <c r="U1265">
        <v>10133673.7894534</v>
      </c>
      <c r="V1265" s="3">
        <v>10139631.433290699</v>
      </c>
      <c r="W1265" s="1">
        <v>5036139.9409466702</v>
      </c>
      <c r="X1265">
        <v>1276</v>
      </c>
      <c r="Y1265">
        <v>126.09859224981101</v>
      </c>
      <c r="Z1265">
        <v>40895.0150943396</v>
      </c>
      <c r="AA1265">
        <v>40373604080.972603</v>
      </c>
      <c r="AB1265">
        <v>40389283587.222504</v>
      </c>
      <c r="AC1265">
        <v>497667.80754716898</v>
      </c>
      <c r="AD1265" s="1">
        <v>8704386000000</v>
      </c>
      <c r="AE1265">
        <v>2728.4706128641901</v>
      </c>
      <c r="AF1265">
        <v>1364.2353064320901</v>
      </c>
      <c r="AG1265">
        <v>454.74510214403199</v>
      </c>
      <c r="AH1265">
        <v>4547.4510214403199</v>
      </c>
      <c r="AI1265">
        <v>73561.521225926102</v>
      </c>
      <c r="AJ1265">
        <v>36780.760612963</v>
      </c>
      <c r="AK1265">
        <v>12260.2535376543</v>
      </c>
      <c r="AL1265" s="10">
        <v>122602.535376543</v>
      </c>
      <c r="AM1265">
        <v>7.4325687507229299</v>
      </c>
      <c r="AN1265">
        <v>3.7162843753614601</v>
      </c>
      <c r="AO1265">
        <v>1.23876145845382</v>
      </c>
      <c r="AP1265">
        <v>12.3876145845382</v>
      </c>
      <c r="AQ1265" s="3">
        <v>160901.80371075901</v>
      </c>
      <c r="AR1265" s="1">
        <v>249585.64145006999</v>
      </c>
      <c r="AS1265">
        <v>0.391977405417886</v>
      </c>
      <c r="AT1265">
        <v>4338027.8289066302</v>
      </c>
      <c r="AU1265" s="1">
        <v>4892396069.66852</v>
      </c>
      <c r="AV1265">
        <v>482.78602324462599</v>
      </c>
    </row>
    <row r="1266" spans="1:48" x14ac:dyDescent="0.25">
      <c r="A1266">
        <v>1264</v>
      </c>
      <c r="B1266" t="s">
        <v>1310</v>
      </c>
      <c r="C1266" s="13">
        <v>365322</v>
      </c>
      <c r="D1266">
        <v>1264</v>
      </c>
      <c r="E1266">
        <v>0.48277343089824498</v>
      </c>
      <c r="F1266">
        <v>2536</v>
      </c>
      <c r="G1266">
        <v>269057544.45075101</v>
      </c>
      <c r="H1266">
        <v>290366985.84447998</v>
      </c>
      <c r="I1266">
        <v>2.6979458819403799E-3</v>
      </c>
      <c r="J1266">
        <v>26.538875591446601</v>
      </c>
      <c r="K1266">
        <f t="shared" si="19"/>
        <v>9836.6967881355995</v>
      </c>
      <c r="L1266">
        <v>28.640762811245001</v>
      </c>
      <c r="M1266">
        <v>4568.2594097200699</v>
      </c>
      <c r="N1266">
        <v>121236.46814401601</v>
      </c>
      <c r="O1266" s="3">
        <v>268342.62151493999</v>
      </c>
      <c r="P1266">
        <v>7121511.4482676303</v>
      </c>
      <c r="Q1266">
        <v>0.29714420000000002</v>
      </c>
      <c r="R1266">
        <v>7.8858729565199202</v>
      </c>
      <c r="S1266" s="9">
        <v>6.0802163629813801</v>
      </c>
      <c r="T1266">
        <v>0.16446783145553301</v>
      </c>
      <c r="U1266">
        <v>10138242.0488631</v>
      </c>
      <c r="V1266" s="3">
        <v>10144199.6974543</v>
      </c>
      <c r="W1266" s="1">
        <v>5038265.2486030804</v>
      </c>
      <c r="X1266">
        <v>1431</v>
      </c>
      <c r="Y1266">
        <v>126.308673521123</v>
      </c>
      <c r="Z1266">
        <v>40878.943820224697</v>
      </c>
      <c r="AA1266">
        <v>34882486888.102097</v>
      </c>
      <c r="AB1266">
        <v>34905407125.905197</v>
      </c>
      <c r="AC1266">
        <v>466046.23220973701</v>
      </c>
      <c r="AD1266" s="1">
        <v>8744238000000</v>
      </c>
      <c r="AE1266">
        <v>2740.9556458320399</v>
      </c>
      <c r="AF1266">
        <v>1370.4778229160199</v>
      </c>
      <c r="AG1266">
        <v>456.825940972007</v>
      </c>
      <c r="AH1266">
        <v>4568.2594097200699</v>
      </c>
      <c r="AI1266">
        <v>72741.880886409795</v>
      </c>
      <c r="AJ1266">
        <v>36370.940443204898</v>
      </c>
      <c r="AK1266">
        <v>12123.6468144016</v>
      </c>
      <c r="AL1266" s="10">
        <v>121236.46814401601</v>
      </c>
      <c r="AM1266">
        <v>7.3949499972538097</v>
      </c>
      <c r="AN1266">
        <v>3.6974749986269</v>
      </c>
      <c r="AO1266">
        <v>1.23249166620896</v>
      </c>
      <c r="AP1266">
        <v>12.324916662089599</v>
      </c>
      <c r="AQ1266" s="3">
        <v>180747.71180872701</v>
      </c>
      <c r="AR1266" s="1">
        <v>87594.909706212595</v>
      </c>
      <c r="AS1266">
        <v>0.67357064184700899</v>
      </c>
      <c r="AT1266">
        <v>4796841.0371304601</v>
      </c>
      <c r="AU1266" s="1">
        <v>4897192910.7056503</v>
      </c>
      <c r="AV1266">
        <v>483.04162468233801</v>
      </c>
    </row>
    <row r="1267" spans="1:48" x14ac:dyDescent="0.25">
      <c r="A1267">
        <v>1265</v>
      </c>
      <c r="B1267" t="s">
        <v>1311</v>
      </c>
      <c r="C1267" s="13">
        <v>365651</v>
      </c>
      <c r="D1267">
        <v>1265</v>
      </c>
      <c r="E1267">
        <v>0.48304250204570698</v>
      </c>
      <c r="F1267">
        <v>2539</v>
      </c>
      <c r="G1267">
        <v>257434459.75958699</v>
      </c>
      <c r="H1267">
        <v>289372164.11168498</v>
      </c>
      <c r="I1267">
        <v>2.68647746347165E-3</v>
      </c>
      <c r="J1267">
        <v>25.378271572706499</v>
      </c>
      <c r="K1267">
        <f t="shared" si="19"/>
        <v>9446.672052074824</v>
      </c>
      <c r="L1267">
        <v>28.526737924931702</v>
      </c>
      <c r="M1267">
        <v>5650.4940967094099</v>
      </c>
      <c r="N1267">
        <v>143399.77370626599</v>
      </c>
      <c r="O1267" s="3">
        <v>285423.46339187003</v>
      </c>
      <c r="P1267">
        <v>7243554.1671813196</v>
      </c>
      <c r="Q1267">
        <v>0.36459277000000001</v>
      </c>
      <c r="R1267">
        <v>9.2527343305053193</v>
      </c>
      <c r="S1267" s="9">
        <v>4.91841703458332</v>
      </c>
      <c r="T1267">
        <v>0.20331744806684801</v>
      </c>
      <c r="U1267">
        <v>10143892.5429598</v>
      </c>
      <c r="V1267" s="3">
        <v>10149865.8018668</v>
      </c>
      <c r="W1267" s="1">
        <v>5049829.4899429604</v>
      </c>
      <c r="X1267">
        <v>1560</v>
      </c>
      <c r="Y1267">
        <v>125.43667785645501</v>
      </c>
      <c r="Z1267">
        <v>40935.687878787801</v>
      </c>
      <c r="AA1267">
        <v>31867375424.783901</v>
      </c>
      <c r="AB1267">
        <v>31865785458.288502</v>
      </c>
      <c r="AC1267">
        <v>518026.41515151499</v>
      </c>
      <c r="AD1267" s="1">
        <v>8789269000000</v>
      </c>
      <c r="AE1267">
        <v>3390.2964580256398</v>
      </c>
      <c r="AF1267">
        <v>1695.1482290128199</v>
      </c>
      <c r="AG1267">
        <v>565.04940967094103</v>
      </c>
      <c r="AH1267">
        <v>5650.4940967094099</v>
      </c>
      <c r="AI1267">
        <v>86039.864223759796</v>
      </c>
      <c r="AJ1267">
        <v>43019.932111879898</v>
      </c>
      <c r="AK1267">
        <v>14339.977370626601</v>
      </c>
      <c r="AL1267" s="10">
        <v>143399.77370626599</v>
      </c>
      <c r="AM1267">
        <v>9.1079550289736702</v>
      </c>
      <c r="AN1267">
        <v>4.5539775144868297</v>
      </c>
      <c r="AO1267">
        <v>1.51799250482894</v>
      </c>
      <c r="AP1267">
        <v>15.1799250482894</v>
      </c>
      <c r="AQ1267" s="3">
        <v>195681.21745607001</v>
      </c>
      <c r="AR1267" s="1">
        <v>89742.245935799903</v>
      </c>
      <c r="AS1267">
        <v>0.68558210012121801</v>
      </c>
      <c r="AT1267">
        <v>4966051.07827798</v>
      </c>
      <c r="AU1267" s="1">
        <v>4902158961.7839298</v>
      </c>
      <c r="AV1267">
        <v>483.26211471809802</v>
      </c>
    </row>
    <row r="1268" spans="1:48" x14ac:dyDescent="0.25">
      <c r="A1268">
        <v>1266</v>
      </c>
      <c r="B1268" t="s">
        <v>1312</v>
      </c>
      <c r="C1268" s="13">
        <v>365934</v>
      </c>
      <c r="D1268">
        <v>1266</v>
      </c>
      <c r="E1268">
        <v>0.48327358278728599</v>
      </c>
      <c r="F1268">
        <v>2541</v>
      </c>
      <c r="G1268">
        <v>261387028.62171099</v>
      </c>
      <c r="H1268">
        <v>288655729.64330697</v>
      </c>
      <c r="I1268">
        <v>2.7026412787843298E-3</v>
      </c>
      <c r="J1268">
        <v>25.7556005671786</v>
      </c>
      <c r="K1268">
        <f t="shared" si="19"/>
        <v>9529.7887919345631</v>
      </c>
      <c r="L1268">
        <v>28.442504256322401</v>
      </c>
      <c r="M1268">
        <v>4852.6955731511098</v>
      </c>
      <c r="N1268">
        <v>124984.088856195</v>
      </c>
      <c r="O1268" s="3">
        <v>403216.49335682002</v>
      </c>
      <c r="P1268">
        <v>10385082.944996599</v>
      </c>
      <c r="Q1268">
        <v>0.31600226999999997</v>
      </c>
      <c r="R1268">
        <v>8.1388282444417204</v>
      </c>
      <c r="S1268" s="9">
        <v>5.7297601006068799</v>
      </c>
      <c r="T1268">
        <v>0.17452737679088501</v>
      </c>
      <c r="U1268">
        <v>10148745.238533</v>
      </c>
      <c r="V1268" s="3">
        <v>10154723.7016095</v>
      </c>
      <c r="W1268" s="1">
        <v>5030353.8671742296</v>
      </c>
      <c r="X1268">
        <v>1193</v>
      </c>
      <c r="Y1268">
        <v>123.324779185</v>
      </c>
      <c r="Z1268">
        <v>40746.542253521096</v>
      </c>
      <c r="AA1268">
        <v>35782098491.315697</v>
      </c>
      <c r="AB1268">
        <v>35766635990.0186</v>
      </c>
      <c r="AC1268">
        <v>525248.57746478799</v>
      </c>
      <c r="AD1268" s="1">
        <v>8832762000000</v>
      </c>
      <c r="AE1268">
        <v>2911.6173438906599</v>
      </c>
      <c r="AF1268">
        <v>1455.8086719453299</v>
      </c>
      <c r="AG1268">
        <v>485.269557315111</v>
      </c>
      <c r="AH1268">
        <v>4852.6955731511098</v>
      </c>
      <c r="AI1268">
        <v>74990.453313717502</v>
      </c>
      <c r="AJ1268">
        <v>37495.2266568587</v>
      </c>
      <c r="AK1268">
        <v>12498.408885619499</v>
      </c>
      <c r="AL1268" s="10">
        <v>124984.088856195</v>
      </c>
      <c r="AM1268">
        <v>7.8690572216233203</v>
      </c>
      <c r="AN1268">
        <v>3.9345286108116602</v>
      </c>
      <c r="AO1268">
        <v>1.3115095369372201</v>
      </c>
      <c r="AP1268">
        <v>13.115095369372201</v>
      </c>
      <c r="AQ1268" s="3">
        <v>147126.461567705</v>
      </c>
      <c r="AR1268" s="1">
        <v>256090.031789114</v>
      </c>
      <c r="AS1268">
        <v>0.36488205217713598</v>
      </c>
      <c r="AT1268">
        <v>3789330.3770001698</v>
      </c>
      <c r="AU1268" s="1">
        <v>4905948292.1609297</v>
      </c>
      <c r="AV1268">
        <v>483.40441865994399</v>
      </c>
    </row>
    <row r="1269" spans="1:48" x14ac:dyDescent="0.25">
      <c r="A1269">
        <v>1267</v>
      </c>
      <c r="B1269" t="s">
        <v>1313</v>
      </c>
      <c r="C1269" s="13">
        <v>366209</v>
      </c>
      <c r="D1269">
        <v>1267</v>
      </c>
      <c r="E1269">
        <v>0.48349789126441101</v>
      </c>
      <c r="F1269">
        <v>2543</v>
      </c>
      <c r="G1269">
        <v>259180974.57703599</v>
      </c>
      <c r="H1269">
        <v>288061197.859451</v>
      </c>
      <c r="I1269">
        <v>2.6858116306253598E-3</v>
      </c>
      <c r="J1269">
        <v>25.526380555785298</v>
      </c>
      <c r="K1269">
        <f t="shared" si="19"/>
        <v>9504.1589159556133</v>
      </c>
      <c r="L1269">
        <v>28.370754342271798</v>
      </c>
      <c r="M1269">
        <v>4710.4780196398497</v>
      </c>
      <c r="N1269">
        <v>120241.454528988</v>
      </c>
      <c r="O1269" s="3">
        <v>298317.36100631999</v>
      </c>
      <c r="P1269">
        <v>7614962.4834449096</v>
      </c>
      <c r="Q1269">
        <v>0.29817656999999997</v>
      </c>
      <c r="R1269">
        <v>7.6113685986387498</v>
      </c>
      <c r="S1269" s="9">
        <v>5.9054912853179298</v>
      </c>
      <c r="T1269">
        <v>0.16933392188490201</v>
      </c>
      <c r="U1269">
        <v>10153455.7165526</v>
      </c>
      <c r="V1269" s="3">
        <v>10159458.1160034</v>
      </c>
      <c r="W1269" s="1">
        <v>5015543.2833361104</v>
      </c>
      <c r="X1269">
        <v>1272</v>
      </c>
      <c r="Y1269">
        <v>121.291934718877</v>
      </c>
      <c r="Z1269">
        <v>40615.952898550699</v>
      </c>
      <c r="AA1269">
        <v>38520357262.020203</v>
      </c>
      <c r="AB1269">
        <v>38519771285.0756</v>
      </c>
      <c r="AC1269">
        <v>513904.02173913002</v>
      </c>
      <c r="AD1269" s="1">
        <v>8878260000000</v>
      </c>
      <c r="AE1269">
        <v>2826.2868117839098</v>
      </c>
      <c r="AF1269">
        <v>1413.1434058919499</v>
      </c>
      <c r="AG1269">
        <v>471.047801963984</v>
      </c>
      <c r="AH1269">
        <v>4710.4780196398497</v>
      </c>
      <c r="AI1269">
        <v>72144.872717393198</v>
      </c>
      <c r="AJ1269">
        <v>36072.436358696599</v>
      </c>
      <c r="AK1269">
        <v>12024.1454528988</v>
      </c>
      <c r="AL1269" s="10">
        <v>120241.454528988</v>
      </c>
      <c r="AM1269">
        <v>7.5908739905723097</v>
      </c>
      <c r="AN1269">
        <v>3.79543699528615</v>
      </c>
      <c r="AO1269">
        <v>1.2651456650953801</v>
      </c>
      <c r="AP1269">
        <v>12.651456650953801</v>
      </c>
      <c r="AQ1269" s="3">
        <v>154283.34096241201</v>
      </c>
      <c r="AR1269" s="1">
        <v>144034.02004390699</v>
      </c>
      <c r="AS1269">
        <v>0.51717855253869505</v>
      </c>
      <c r="AT1269">
        <v>3938295.2748245099</v>
      </c>
      <c r="AU1269" s="1">
        <v>4909886587.43575</v>
      </c>
      <c r="AV1269">
        <v>483.56803087557898</v>
      </c>
    </row>
    <row r="1270" spans="1:48" x14ac:dyDescent="0.25">
      <c r="A1270">
        <v>1268</v>
      </c>
      <c r="B1270" t="s">
        <v>1314</v>
      </c>
      <c r="C1270" s="13">
        <v>366486</v>
      </c>
      <c r="D1270">
        <v>1268</v>
      </c>
      <c r="E1270">
        <v>0.48372401529916198</v>
      </c>
      <c r="F1270">
        <v>2545</v>
      </c>
      <c r="G1270">
        <v>256405026.131387</v>
      </c>
      <c r="H1270">
        <v>287381716.10024101</v>
      </c>
      <c r="I1270">
        <v>2.6322754026884801E-3</v>
      </c>
      <c r="J1270">
        <v>25.241176296699798</v>
      </c>
      <c r="K1270">
        <f t="shared" si="19"/>
        <v>9589.1092060198825</v>
      </c>
      <c r="L1270">
        <v>28.2906020602626</v>
      </c>
      <c r="M1270">
        <v>4748.6047297697496</v>
      </c>
      <c r="N1270">
        <v>119860.36914746001</v>
      </c>
      <c r="O1270" s="3">
        <v>265323.90532839001</v>
      </c>
      <c r="P1270">
        <v>6697087.4701227797</v>
      </c>
      <c r="Q1270">
        <v>1.06321438</v>
      </c>
      <c r="R1270">
        <v>26.836781606766301</v>
      </c>
      <c r="S1270" s="9">
        <v>5.8608156194095802</v>
      </c>
      <c r="T1270">
        <v>0.17062471589931</v>
      </c>
      <c r="U1270">
        <v>10158204.3212824</v>
      </c>
      <c r="V1270" s="3">
        <v>10164221.3205208</v>
      </c>
      <c r="W1270" s="1">
        <v>5022313.6020216001</v>
      </c>
      <c r="X1270">
        <v>1659</v>
      </c>
      <c r="Y1270">
        <v>120.736019504243</v>
      </c>
      <c r="Z1270">
        <v>40686.651079136602</v>
      </c>
      <c r="AA1270">
        <v>36717984022.027702</v>
      </c>
      <c r="AB1270">
        <v>36728191342.040901</v>
      </c>
      <c r="AC1270">
        <v>511002.75539568299</v>
      </c>
      <c r="AD1270" s="1">
        <v>8921944000000</v>
      </c>
      <c r="AE1270">
        <v>2849.1628378618502</v>
      </c>
      <c r="AF1270">
        <v>1424.5814189309201</v>
      </c>
      <c r="AG1270">
        <v>474.86047297697502</v>
      </c>
      <c r="AH1270">
        <v>4748.6047297697496</v>
      </c>
      <c r="AI1270">
        <v>71916.221488476396</v>
      </c>
      <c r="AJ1270">
        <v>35958.110744238198</v>
      </c>
      <c r="AK1270">
        <v>11986.036914746001</v>
      </c>
      <c r="AL1270" s="10">
        <v>119860.36914746001</v>
      </c>
      <c r="AM1270">
        <v>7.4997812563578599</v>
      </c>
      <c r="AN1270">
        <v>3.7498906281789299</v>
      </c>
      <c r="AO1270">
        <v>1.2499635427263101</v>
      </c>
      <c r="AP1270">
        <v>12.499635427263099</v>
      </c>
      <c r="AQ1270" s="3">
        <v>200301.05635753999</v>
      </c>
      <c r="AR1270" s="1">
        <v>65022.848970849504</v>
      </c>
      <c r="AS1270">
        <v>0.75493030343281298</v>
      </c>
      <c r="AT1270">
        <v>5055834.2759358799</v>
      </c>
      <c r="AU1270" s="1">
        <v>4914942421.7116899</v>
      </c>
      <c r="AV1270">
        <v>483.839689207118</v>
      </c>
    </row>
    <row r="1271" spans="1:48" x14ac:dyDescent="0.25">
      <c r="A1271">
        <v>1269</v>
      </c>
      <c r="B1271" t="s">
        <v>1315</v>
      </c>
      <c r="C1271" s="13">
        <v>366780</v>
      </c>
      <c r="D1271">
        <v>1269</v>
      </c>
      <c r="E1271">
        <v>0.48396434581204101</v>
      </c>
      <c r="F1271">
        <v>2547</v>
      </c>
      <c r="G1271">
        <v>272838629.75636601</v>
      </c>
      <c r="H1271">
        <v>287411029.803478</v>
      </c>
      <c r="I1271">
        <v>2.6688134365868E-3</v>
      </c>
      <c r="J1271">
        <v>26.845605084573702</v>
      </c>
      <c r="K1271">
        <f t="shared" si="19"/>
        <v>10059.004018994709</v>
      </c>
      <c r="L1271">
        <v>28.279437592633599</v>
      </c>
      <c r="M1271">
        <v>5046.9407704491096</v>
      </c>
      <c r="N1271">
        <v>135488.178808711</v>
      </c>
      <c r="O1271" s="3">
        <v>295451.32399852999</v>
      </c>
      <c r="P1271">
        <v>7931569.5657789595</v>
      </c>
      <c r="Q1271">
        <v>0.38329651999999997</v>
      </c>
      <c r="R1271">
        <v>10.2898270062114</v>
      </c>
      <c r="S1271" s="9">
        <v>5.5171093286173898</v>
      </c>
      <c r="T1271">
        <v>0.181254338175423</v>
      </c>
      <c r="U1271">
        <v>10163251.262052801</v>
      </c>
      <c r="V1271" s="3">
        <v>10169301.2163959</v>
      </c>
      <c r="W1271" s="1">
        <v>5034228.7495257501</v>
      </c>
      <c r="X1271">
        <v>1467</v>
      </c>
      <c r="Y1271">
        <v>120.183973837051</v>
      </c>
      <c r="Z1271">
        <v>40813.728813559297</v>
      </c>
      <c r="AA1271">
        <v>34587374377.2761</v>
      </c>
      <c r="AB1271">
        <v>34589886559.891403</v>
      </c>
      <c r="AC1271">
        <v>502363.73559321999</v>
      </c>
      <c r="AD1271" s="1">
        <v>8965619000000</v>
      </c>
      <c r="AE1271">
        <v>3028.1644622694698</v>
      </c>
      <c r="AF1271">
        <v>1514.0822311347299</v>
      </c>
      <c r="AG1271">
        <v>504.69407704491101</v>
      </c>
      <c r="AH1271">
        <v>5046.9407704491096</v>
      </c>
      <c r="AI1271">
        <v>81292.907285226596</v>
      </c>
      <c r="AJ1271">
        <v>40646.453642613298</v>
      </c>
      <c r="AK1271">
        <v>13548.8178808711</v>
      </c>
      <c r="AL1271" s="10">
        <v>135488.178808711</v>
      </c>
      <c r="AM1271">
        <v>8.0816060050994096</v>
      </c>
      <c r="AN1271">
        <v>4.0408030025497004</v>
      </c>
      <c r="AO1271">
        <v>1.3469343341832301</v>
      </c>
      <c r="AP1271">
        <v>13.4693433418323</v>
      </c>
      <c r="AQ1271" s="3">
        <v>176309.88961895401</v>
      </c>
      <c r="AR1271" s="1">
        <v>119141.434379575</v>
      </c>
      <c r="AS1271">
        <v>0.59674767143650098</v>
      </c>
      <c r="AT1271">
        <v>4733145.66921522</v>
      </c>
      <c r="AU1271" s="1">
        <v>4919675567.3809099</v>
      </c>
      <c r="AV1271">
        <v>484.065132360723</v>
      </c>
    </row>
    <row r="1272" spans="1:48" x14ac:dyDescent="0.25">
      <c r="A1272">
        <v>1270</v>
      </c>
      <c r="B1272" t="s">
        <v>1316</v>
      </c>
      <c r="C1272" s="13">
        <v>367045</v>
      </c>
      <c r="D1272">
        <v>1270</v>
      </c>
      <c r="E1272">
        <v>0.48418039550801101</v>
      </c>
      <c r="F1272">
        <v>2548</v>
      </c>
      <c r="G1272">
        <v>281461177.25766802</v>
      </c>
      <c r="H1272">
        <v>287648537.83125699</v>
      </c>
      <c r="I1272">
        <v>2.6616187329047201E-3</v>
      </c>
      <c r="J1272">
        <v>27.681651977427801</v>
      </c>
      <c r="K1272">
        <f t="shared" si="19"/>
        <v>10400.307014377608</v>
      </c>
      <c r="L1272">
        <v>28.290177685042998</v>
      </c>
      <c r="M1272">
        <v>4537.0436153709798</v>
      </c>
      <c r="N1272">
        <v>125592.86236711001</v>
      </c>
      <c r="O1272" s="3">
        <v>305290.91802575003</v>
      </c>
      <c r="P1272">
        <v>8450956.9446582496</v>
      </c>
      <c r="Q1272">
        <v>0.33709726000000001</v>
      </c>
      <c r="R1272">
        <v>9.3314090338644906</v>
      </c>
      <c r="S1272" s="9">
        <v>6.1398912207342597</v>
      </c>
      <c r="T1272">
        <v>0.162869334984799</v>
      </c>
      <c r="U1272">
        <v>10167788.305668199</v>
      </c>
      <c r="V1272" s="3">
        <v>10173838.2623534</v>
      </c>
      <c r="W1272" s="1">
        <v>5043818.45542615</v>
      </c>
      <c r="X1272">
        <v>1623</v>
      </c>
      <c r="Y1272">
        <v>120.98464734</v>
      </c>
      <c r="Z1272">
        <v>40928.436090225499</v>
      </c>
      <c r="AA1272">
        <v>34433585675.407501</v>
      </c>
      <c r="AB1272">
        <v>34432625553.367699</v>
      </c>
      <c r="AC1272">
        <v>452056.03383458598</v>
      </c>
      <c r="AD1272" s="1">
        <v>9004811000000</v>
      </c>
      <c r="AE1272">
        <v>2722.2261692225902</v>
      </c>
      <c r="AF1272">
        <v>1361.1130846112901</v>
      </c>
      <c r="AG1272">
        <v>453.70436153709801</v>
      </c>
      <c r="AH1272">
        <v>4537.0436153709798</v>
      </c>
      <c r="AI1272">
        <v>75355.717420266301</v>
      </c>
      <c r="AJ1272">
        <v>37677.8587101331</v>
      </c>
      <c r="AK1272">
        <v>12559.286236710999</v>
      </c>
      <c r="AL1272" s="10">
        <v>125592.86236711001</v>
      </c>
      <c r="AM1272">
        <v>7.2455281672063103</v>
      </c>
      <c r="AN1272">
        <v>3.6227640836031498</v>
      </c>
      <c r="AO1272">
        <v>1.20758802786771</v>
      </c>
      <c r="AP1272">
        <v>12.075880278677101</v>
      </c>
      <c r="AQ1272" s="3">
        <v>196358.08263282001</v>
      </c>
      <c r="AR1272" s="1">
        <v>108932.835392929</v>
      </c>
      <c r="AS1272">
        <v>0.64318350477841102</v>
      </c>
      <c r="AT1272">
        <v>5435516.1063967496</v>
      </c>
      <c r="AU1272" s="1">
        <v>4925111083.4872999</v>
      </c>
      <c r="AV1272">
        <v>484.38371604783498</v>
      </c>
    </row>
    <row r="1273" spans="1:48" x14ac:dyDescent="0.25">
      <c r="A1273">
        <v>1271</v>
      </c>
      <c r="B1273" t="s">
        <v>1317</v>
      </c>
      <c r="C1273" s="13">
        <v>367363</v>
      </c>
      <c r="D1273">
        <v>1271</v>
      </c>
      <c r="E1273">
        <v>0.48444021678723398</v>
      </c>
      <c r="F1273">
        <v>2551</v>
      </c>
      <c r="G1273">
        <v>286347413.77477503</v>
      </c>
      <c r="H1273">
        <v>287946998.34958398</v>
      </c>
      <c r="I1273">
        <v>2.67311726709527E-3</v>
      </c>
      <c r="J1273">
        <v>28.1471080633277</v>
      </c>
      <c r="K1273">
        <f t="shared" si="19"/>
        <v>10529.694454412627</v>
      </c>
      <c r="L1273">
        <v>28.3043425195082</v>
      </c>
      <c r="M1273">
        <v>5456.2468636799604</v>
      </c>
      <c r="N1273">
        <v>153577.57009219201</v>
      </c>
      <c r="O1273" s="3">
        <v>396548.90815909998</v>
      </c>
      <c r="P1273">
        <v>11161704.9703488</v>
      </c>
      <c r="Q1273">
        <v>0.51103856999999997</v>
      </c>
      <c r="R1273">
        <v>14.384257854318401</v>
      </c>
      <c r="S1273" s="9">
        <v>5.1082554693742201</v>
      </c>
      <c r="T1273">
        <v>0.19576154833980899</v>
      </c>
      <c r="U1273">
        <v>10173244.5525319</v>
      </c>
      <c r="V1273" s="3">
        <v>10179301.795294899</v>
      </c>
      <c r="W1273" s="1">
        <v>5067153.4860586999</v>
      </c>
      <c r="X1273">
        <v>1857</v>
      </c>
      <c r="Y1273">
        <v>123.589247156928</v>
      </c>
      <c r="Z1273">
        <v>41152.197492163003</v>
      </c>
      <c r="AA1273">
        <v>32216746043.555801</v>
      </c>
      <c r="AB1273">
        <v>32225236927.115101</v>
      </c>
      <c r="AC1273">
        <v>518870.00313479599</v>
      </c>
      <c r="AD1273" s="1">
        <v>9048813000000</v>
      </c>
      <c r="AE1273">
        <v>3273.74811820797</v>
      </c>
      <c r="AF1273">
        <v>1636.87405910398</v>
      </c>
      <c r="AG1273">
        <v>545.62468636799599</v>
      </c>
      <c r="AH1273">
        <v>5456.2468636799604</v>
      </c>
      <c r="AI1273">
        <v>92146.5420553156</v>
      </c>
      <c r="AJ1273">
        <v>46073.2710276578</v>
      </c>
      <c r="AK1273">
        <v>15357.7570092192</v>
      </c>
      <c r="AL1273" s="10">
        <v>153577.57009219201</v>
      </c>
      <c r="AM1273">
        <v>8.7511126229024097</v>
      </c>
      <c r="AN1273">
        <v>4.3755563114512004</v>
      </c>
      <c r="AO1273">
        <v>1.4585187704837299</v>
      </c>
      <c r="AP1273">
        <v>14.585187704837301</v>
      </c>
      <c r="AQ1273" s="3">
        <v>229505.23197041501</v>
      </c>
      <c r="AR1273" s="1">
        <v>167043.67618868401</v>
      </c>
      <c r="AS1273">
        <v>0.57875643394366605</v>
      </c>
      <c r="AT1273">
        <v>6459908.5653703697</v>
      </c>
      <c r="AU1273" s="1">
        <v>4931570992.0526695</v>
      </c>
      <c r="AV1273">
        <v>484.75891507250799</v>
      </c>
    </row>
    <row r="1274" spans="1:48" x14ac:dyDescent="0.25">
      <c r="A1274">
        <v>1272</v>
      </c>
      <c r="B1274" t="s">
        <v>1318</v>
      </c>
      <c r="C1274" s="13">
        <v>367654</v>
      </c>
      <c r="D1274">
        <v>1272</v>
      </c>
      <c r="E1274">
        <v>0.48467806972918598</v>
      </c>
      <c r="F1274">
        <v>2553</v>
      </c>
      <c r="G1274">
        <v>285766348.72890103</v>
      </c>
      <c r="H1274">
        <v>287980400.348207</v>
      </c>
      <c r="I1274">
        <v>2.59714254821742E-3</v>
      </c>
      <c r="J1274">
        <v>28.076206079731101</v>
      </c>
      <c r="K1274">
        <f t="shared" si="19"/>
        <v>10810.421668614817</v>
      </c>
      <c r="L1274">
        <v>28.293734035039002</v>
      </c>
      <c r="M1274">
        <v>4994.9117809887903</v>
      </c>
      <c r="N1274">
        <v>140238.17251311801</v>
      </c>
      <c r="O1274" s="3">
        <v>269614.48572509998</v>
      </c>
      <c r="P1274">
        <v>7569751.8632986201</v>
      </c>
      <c r="Q1274">
        <v>0.34273526999999998</v>
      </c>
      <c r="R1274">
        <v>9.6227060713122796</v>
      </c>
      <c r="S1274" s="9">
        <v>5.5827988153055497</v>
      </c>
      <c r="T1274">
        <v>0.17912162574414101</v>
      </c>
      <c r="U1274">
        <v>10178239.4643129</v>
      </c>
      <c r="V1274" s="3">
        <v>10184307.114344301</v>
      </c>
      <c r="W1274" s="1">
        <v>5082615.46083772</v>
      </c>
      <c r="X1274">
        <v>1359</v>
      </c>
      <c r="Y1274">
        <v>125.20431180013701</v>
      </c>
      <c r="Z1274">
        <v>41288.705479452001</v>
      </c>
      <c r="AA1274">
        <v>35975661415.769203</v>
      </c>
      <c r="AB1274">
        <v>35953267326.482399</v>
      </c>
      <c r="AC1274">
        <v>498821.03767123201</v>
      </c>
      <c r="AD1274" s="1">
        <v>9093777000000</v>
      </c>
      <c r="AE1274">
        <v>2996.9470685932702</v>
      </c>
      <c r="AF1274">
        <v>1498.4735342966301</v>
      </c>
      <c r="AG1274">
        <v>499.491178098879</v>
      </c>
      <c r="AH1274">
        <v>4994.9117809887903</v>
      </c>
      <c r="AI1274">
        <v>84142.903507870898</v>
      </c>
      <c r="AJ1274">
        <v>42071.451753935398</v>
      </c>
      <c r="AK1274">
        <v>14023.817251311801</v>
      </c>
      <c r="AL1274" s="10">
        <v>140238.17251311801</v>
      </c>
      <c r="AM1274">
        <v>7.7834987465990801</v>
      </c>
      <c r="AN1274">
        <v>3.8917493732995401</v>
      </c>
      <c r="AO1274">
        <v>1.29724979109984</v>
      </c>
      <c r="AP1274">
        <v>12.972497910998401</v>
      </c>
      <c r="AQ1274" s="3">
        <v>170152.65973638601</v>
      </c>
      <c r="AR1274" s="1">
        <v>99461.825988713696</v>
      </c>
      <c r="AS1274">
        <v>0.63109613446317003</v>
      </c>
      <c r="AT1274">
        <v>4777241.1397731397</v>
      </c>
      <c r="AU1274" s="1">
        <v>4936348233.1924496</v>
      </c>
      <c r="AV1274">
        <v>484.990380753012</v>
      </c>
    </row>
    <row r="1275" spans="1:48" x14ac:dyDescent="0.25">
      <c r="A1275">
        <v>1273</v>
      </c>
      <c r="B1275" t="s">
        <v>1319</v>
      </c>
      <c r="C1275" s="13">
        <v>367917</v>
      </c>
      <c r="D1275">
        <v>1273</v>
      </c>
      <c r="E1275">
        <v>0.48489296325308801</v>
      </c>
      <c r="F1275">
        <v>2554</v>
      </c>
      <c r="G1275">
        <v>289816547.39982498</v>
      </c>
      <c r="H1275">
        <v>288207499.97134799</v>
      </c>
      <c r="I1275">
        <v>2.5905876388077E-3</v>
      </c>
      <c r="J1275">
        <v>28.461514225392001</v>
      </c>
      <c r="K1275">
        <f t="shared" si="19"/>
        <v>10986.508929105836</v>
      </c>
      <c r="L1275">
        <v>28.303497277478499</v>
      </c>
      <c r="M1275">
        <v>4512.7640019506198</v>
      </c>
      <c r="N1275">
        <v>128440.09683735399</v>
      </c>
      <c r="O1275" s="3">
        <v>250475.79841963999</v>
      </c>
      <c r="P1275">
        <v>7128920.4998369999</v>
      </c>
      <c r="Q1275">
        <v>0.26412468</v>
      </c>
      <c r="R1275">
        <v>7.5173883370971097</v>
      </c>
      <c r="S1275" s="9">
        <v>6.1820098056075796</v>
      </c>
      <c r="T1275">
        <v>0.16175969166094101</v>
      </c>
      <c r="U1275">
        <v>10182752.2283148</v>
      </c>
      <c r="V1275" s="3">
        <v>10188830.2855435</v>
      </c>
      <c r="W1275" s="1">
        <v>5072401.0235339003</v>
      </c>
      <c r="X1275">
        <v>1165</v>
      </c>
      <c r="Y1275">
        <v>125.61749058090901</v>
      </c>
      <c r="Z1275">
        <v>41189.431818181802</v>
      </c>
      <c r="AA1275">
        <v>37877882072.138199</v>
      </c>
      <c r="AB1275">
        <v>37887654880.734001</v>
      </c>
      <c r="AC1275">
        <v>509879.53787878703</v>
      </c>
      <c r="AD1275" s="1">
        <v>9136564000000</v>
      </c>
      <c r="AE1275">
        <v>2707.6584011703699</v>
      </c>
      <c r="AF1275">
        <v>1353.8292005851799</v>
      </c>
      <c r="AG1275">
        <v>451.27640019506202</v>
      </c>
      <c r="AH1275">
        <v>4512.7640019506198</v>
      </c>
      <c r="AI1275">
        <v>77064.058102412702</v>
      </c>
      <c r="AJ1275">
        <v>38532.0290512063</v>
      </c>
      <c r="AK1275">
        <v>12844.009683735399</v>
      </c>
      <c r="AL1275" s="10">
        <v>128440.09683735399</v>
      </c>
      <c r="AM1275">
        <v>7.0144263841858097</v>
      </c>
      <c r="AN1275">
        <v>3.5072131920928999</v>
      </c>
      <c r="AO1275">
        <v>1.1690710640309601</v>
      </c>
      <c r="AP1275">
        <v>11.6907106403096</v>
      </c>
      <c r="AQ1275" s="3">
        <v>146344.37652675901</v>
      </c>
      <c r="AR1275" s="1">
        <v>104131.42189288</v>
      </c>
      <c r="AS1275">
        <v>0.58426553563302097</v>
      </c>
      <c r="AT1275">
        <v>4165182.55432249</v>
      </c>
      <c r="AU1275" s="1">
        <v>4940513415.7467699</v>
      </c>
      <c r="AV1275">
        <v>485.184486961083</v>
      </c>
    </row>
    <row r="1276" spans="1:48" x14ac:dyDescent="0.25">
      <c r="A1276">
        <v>1274</v>
      </c>
      <c r="B1276" t="s">
        <v>1320</v>
      </c>
      <c r="C1276" s="13">
        <v>368235</v>
      </c>
      <c r="D1276">
        <v>1274</v>
      </c>
      <c r="E1276">
        <v>0.485151958654296</v>
      </c>
      <c r="F1276">
        <v>2557</v>
      </c>
      <c r="G1276">
        <v>314067468.15678698</v>
      </c>
      <c r="H1276">
        <v>289400807.88462198</v>
      </c>
      <c r="I1276">
        <v>2.6146356767971801E-3</v>
      </c>
      <c r="J1276">
        <v>30.826617217490501</v>
      </c>
      <c r="K1276">
        <f t="shared" si="19"/>
        <v>11790.023937580407</v>
      </c>
      <c r="L1276">
        <v>28.405514201929801</v>
      </c>
      <c r="M1276">
        <v>5438.9034253694099</v>
      </c>
      <c r="N1276">
        <v>167662.99397675999</v>
      </c>
      <c r="O1276" s="3">
        <v>358881.09870455001</v>
      </c>
      <c r="P1276">
        <v>11063090.2563575</v>
      </c>
      <c r="Q1276">
        <v>0.44025189999999997</v>
      </c>
      <c r="R1276">
        <v>13.571476800572899</v>
      </c>
      <c r="S1276" s="9">
        <v>5.1320735509898796</v>
      </c>
      <c r="T1276">
        <v>0.19485301410131101</v>
      </c>
      <c r="U1276">
        <v>10188191.131740199</v>
      </c>
      <c r="V1276" s="3">
        <v>10194318.446180999</v>
      </c>
      <c r="W1276" s="1">
        <v>5058545.51894229</v>
      </c>
      <c r="X1276">
        <v>1566</v>
      </c>
      <c r="Y1276">
        <v>126.531975211033</v>
      </c>
      <c r="Z1276">
        <v>41051.354231974903</v>
      </c>
      <c r="AA1276">
        <v>34057856933.5341</v>
      </c>
      <c r="AB1276">
        <v>34073464840.204102</v>
      </c>
      <c r="AC1276">
        <v>531183.22570532898</v>
      </c>
      <c r="AD1276" s="1">
        <v>9183081000000</v>
      </c>
      <c r="AE1276">
        <v>3263.3420552216398</v>
      </c>
      <c r="AF1276">
        <v>1631.6710276108199</v>
      </c>
      <c r="AG1276">
        <v>543.89034253694103</v>
      </c>
      <c r="AH1276">
        <v>5438.9034253694099</v>
      </c>
      <c r="AI1276">
        <v>100597.796386056</v>
      </c>
      <c r="AJ1276">
        <v>50298.898193028203</v>
      </c>
      <c r="AK1276">
        <v>16766.299397676001</v>
      </c>
      <c r="AL1276" s="10">
        <v>167662.99397675999</v>
      </c>
      <c r="AM1276">
        <v>8.5324505631751499</v>
      </c>
      <c r="AN1276">
        <v>4.2662252815875696</v>
      </c>
      <c r="AO1276">
        <v>1.42207509386252</v>
      </c>
      <c r="AP1276">
        <v>14.2207509386252</v>
      </c>
      <c r="AQ1276" s="3">
        <v>198149.073180479</v>
      </c>
      <c r="AR1276" s="1">
        <v>160732.02552406999</v>
      </c>
      <c r="AS1276">
        <v>0.55213014532037497</v>
      </c>
      <c r="AT1276">
        <v>6108265.63093514</v>
      </c>
      <c r="AU1276" s="1">
        <v>4946621681.3776999</v>
      </c>
      <c r="AV1276">
        <v>485.52501787751402</v>
      </c>
    </row>
    <row r="1277" spans="1:48" x14ac:dyDescent="0.25">
      <c r="A1277">
        <v>1275</v>
      </c>
      <c r="B1277" t="s">
        <v>1321</v>
      </c>
      <c r="C1277" s="13">
        <v>368510</v>
      </c>
      <c r="D1277">
        <v>1275</v>
      </c>
      <c r="E1277">
        <v>0.48537676265594398</v>
      </c>
      <c r="F1277">
        <v>2559</v>
      </c>
      <c r="G1277">
        <v>314858666.84267998</v>
      </c>
      <c r="H1277">
        <v>290196352.03413802</v>
      </c>
      <c r="I1277">
        <v>2.7040723337229599E-3</v>
      </c>
      <c r="J1277">
        <v>30.8899621968086</v>
      </c>
      <c r="K1277">
        <f t="shared" si="19"/>
        <v>11423.497001753418</v>
      </c>
      <c r="L1277">
        <v>28.470406845955502</v>
      </c>
      <c r="M1277">
        <v>4720.8840346000998</v>
      </c>
      <c r="N1277">
        <v>145827.92936431401</v>
      </c>
      <c r="O1277" s="3">
        <v>331127.41664057999</v>
      </c>
      <c r="P1277">
        <v>10228513.382354399</v>
      </c>
      <c r="Q1277">
        <v>0.58724732999999996</v>
      </c>
      <c r="R1277">
        <v>18.140047823876699</v>
      </c>
      <c r="S1277" s="9">
        <v>5.9153722353516898</v>
      </c>
      <c r="T1277">
        <v>0.16905106901367201</v>
      </c>
      <c r="U1277">
        <v>10192912.0157748</v>
      </c>
      <c r="V1277" s="3">
        <v>10199060.144823</v>
      </c>
      <c r="W1277" s="1">
        <v>5071668.7560235299</v>
      </c>
      <c r="X1277">
        <v>1423</v>
      </c>
      <c r="Y1277">
        <v>127.854252945724</v>
      </c>
      <c r="Z1277">
        <v>41121.311594202802</v>
      </c>
      <c r="AA1277">
        <v>36249102458.181801</v>
      </c>
      <c r="AB1277">
        <v>36239899101.124496</v>
      </c>
      <c r="AC1277">
        <v>481097.79347825999</v>
      </c>
      <c r="AD1277" s="1">
        <v>9225896000000</v>
      </c>
      <c r="AE1277">
        <v>2832.5304207600602</v>
      </c>
      <c r="AF1277">
        <v>1416.2652103800301</v>
      </c>
      <c r="AG1277">
        <v>472.08840346001</v>
      </c>
      <c r="AH1277">
        <v>4720.8840346000998</v>
      </c>
      <c r="AI1277">
        <v>87496.757618588701</v>
      </c>
      <c r="AJ1277">
        <v>43748.3788092943</v>
      </c>
      <c r="AK1277">
        <v>14582.7929364314</v>
      </c>
      <c r="AL1277" s="10">
        <v>145827.92936431401</v>
      </c>
      <c r="AM1277">
        <v>7.6593671452059597</v>
      </c>
      <c r="AN1277">
        <v>3.8296835726029799</v>
      </c>
      <c r="AO1277">
        <v>1.27656119086766</v>
      </c>
      <c r="AP1277">
        <v>12.765611908676499</v>
      </c>
      <c r="AQ1277" s="3">
        <v>181936.60194176601</v>
      </c>
      <c r="AR1277" s="1">
        <v>149190.81469881299</v>
      </c>
      <c r="AS1277">
        <v>0.54944590148283601</v>
      </c>
      <c r="AT1277">
        <v>5620014.7561969701</v>
      </c>
      <c r="AU1277" s="1">
        <v>4952241696.1338997</v>
      </c>
      <c r="AV1277">
        <v>485.85151019352202</v>
      </c>
    </row>
    <row r="1278" spans="1:48" x14ac:dyDescent="0.25">
      <c r="A1278">
        <v>1276</v>
      </c>
      <c r="B1278" t="s">
        <v>1322</v>
      </c>
      <c r="C1278" s="13">
        <v>368771</v>
      </c>
      <c r="D1278">
        <v>1276</v>
      </c>
      <c r="E1278">
        <v>0.48558762726717603</v>
      </c>
      <c r="F1278">
        <v>2560</v>
      </c>
      <c r="G1278">
        <v>306689629.58171397</v>
      </c>
      <c r="H1278">
        <v>290468131.66952097</v>
      </c>
      <c r="I1278">
        <v>2.5131416376388098E-3</v>
      </c>
      <c r="J1278">
        <v>30.075453440835499</v>
      </c>
      <c r="K1278">
        <f t="shared" si="19"/>
        <v>11967.273547340734</v>
      </c>
      <c r="L1278">
        <v>28.484695690519001</v>
      </c>
      <c r="M1278">
        <v>4428.1568358801296</v>
      </c>
      <c r="N1278">
        <v>133178.82474623001</v>
      </c>
      <c r="O1278" s="3">
        <v>299740.07370105002</v>
      </c>
      <c r="P1278">
        <v>9014818.6309485305</v>
      </c>
      <c r="Q1278">
        <v>0.46760083000000002</v>
      </c>
      <c r="R1278">
        <v>14.063306991560999</v>
      </c>
      <c r="S1278" s="9">
        <v>6.3091528409183697</v>
      </c>
      <c r="T1278">
        <v>0.15849988504232099</v>
      </c>
      <c r="U1278">
        <v>10197340.1726107</v>
      </c>
      <c r="V1278" s="3">
        <v>10203507.9836384</v>
      </c>
      <c r="W1278" s="1">
        <v>5078575.5515400404</v>
      </c>
      <c r="X1278">
        <v>1412</v>
      </c>
      <c r="Y1278">
        <v>129.48976923000001</v>
      </c>
      <c r="Z1278">
        <v>41132.2404580152</v>
      </c>
      <c r="AA1278">
        <v>34889086312.062698</v>
      </c>
      <c r="AB1278">
        <v>34909047935.099403</v>
      </c>
      <c r="AC1278">
        <v>439589.62977099197</v>
      </c>
      <c r="AD1278" s="1">
        <v>9265007000000</v>
      </c>
      <c r="AE1278">
        <v>2656.8941015280702</v>
      </c>
      <c r="AF1278">
        <v>1328.4470507640301</v>
      </c>
      <c r="AG1278">
        <v>442.81568358801297</v>
      </c>
      <c r="AH1278">
        <v>4428.1568358801296</v>
      </c>
      <c r="AI1278">
        <v>79907.2948477381</v>
      </c>
      <c r="AJ1278">
        <v>39953.647423868999</v>
      </c>
      <c r="AK1278">
        <v>13317.882474623</v>
      </c>
      <c r="AL1278" s="10">
        <v>133178.82474623001</v>
      </c>
      <c r="AM1278">
        <v>6.6771511933471803</v>
      </c>
      <c r="AN1278">
        <v>3.3385755966735902</v>
      </c>
      <c r="AO1278">
        <v>1.1128585322245299</v>
      </c>
      <c r="AP1278">
        <v>11.1285853222453</v>
      </c>
      <c r="AQ1278" s="3">
        <v>182839.55415276001</v>
      </c>
      <c r="AR1278" s="1">
        <v>116900.519548289</v>
      </c>
      <c r="AS1278">
        <v>0.60999369185155305</v>
      </c>
      <c r="AT1278">
        <v>5498982.4980644602</v>
      </c>
      <c r="AU1278" s="1">
        <v>4957740678.6319599</v>
      </c>
      <c r="AV1278">
        <v>486.17978754382301</v>
      </c>
    </row>
    <row r="1279" spans="1:48" x14ac:dyDescent="0.25">
      <c r="A1279">
        <v>1277</v>
      </c>
      <c r="B1279" t="s">
        <v>1323</v>
      </c>
      <c r="C1279" s="13">
        <v>369072</v>
      </c>
      <c r="D1279">
        <v>1277</v>
      </c>
      <c r="E1279">
        <v>0.485831465788999</v>
      </c>
      <c r="F1279">
        <v>2562</v>
      </c>
      <c r="G1279">
        <v>282078194.69264299</v>
      </c>
      <c r="H1279">
        <v>289814041.17813402</v>
      </c>
      <c r="I1279">
        <v>2.3159248994740001E-3</v>
      </c>
      <c r="J1279">
        <v>27.648054791078</v>
      </c>
      <c r="K1279">
        <f t="shared" si="19"/>
        <v>11938.234610870806</v>
      </c>
      <c r="L1279">
        <v>28.4062881870314</v>
      </c>
      <c r="M1279">
        <v>5120.6089582703999</v>
      </c>
      <c r="N1279">
        <v>141574.87704194401</v>
      </c>
      <c r="O1279" s="3">
        <v>464203.42622461001</v>
      </c>
      <c r="P1279">
        <v>12834321.7624641</v>
      </c>
      <c r="Q1279">
        <v>0.62210325</v>
      </c>
      <c r="R1279">
        <v>17.199944741707601</v>
      </c>
      <c r="S1279" s="9">
        <v>5.4587154720374702</v>
      </c>
      <c r="T1279">
        <v>0.18319328148216299</v>
      </c>
      <c r="U1279">
        <v>10202460.7815689</v>
      </c>
      <c r="V1279" s="3">
        <v>10208659.1593627</v>
      </c>
      <c r="W1279" s="1">
        <v>5090747.9226296097</v>
      </c>
      <c r="X1279">
        <v>1328</v>
      </c>
      <c r="Y1279">
        <v>129.649135790662</v>
      </c>
      <c r="Z1279">
        <v>41167.556291390698</v>
      </c>
      <c r="AA1279">
        <v>31006427085.908401</v>
      </c>
      <c r="AB1279">
        <v>31018629449.9491</v>
      </c>
      <c r="AC1279">
        <v>469778.02317880699</v>
      </c>
      <c r="AD1279" s="1">
        <v>9305092000000</v>
      </c>
      <c r="AE1279">
        <v>3072.3653749622399</v>
      </c>
      <c r="AF1279">
        <v>1536.18268748112</v>
      </c>
      <c r="AG1279">
        <v>512.06089582703999</v>
      </c>
      <c r="AH1279">
        <v>5120.6089582703999</v>
      </c>
      <c r="AI1279">
        <v>84944.926225166899</v>
      </c>
      <c r="AJ1279">
        <v>42472.463112583398</v>
      </c>
      <c r="AK1279">
        <v>14157.4877041944</v>
      </c>
      <c r="AL1279" s="10">
        <v>141574.87704194401</v>
      </c>
      <c r="AM1279">
        <v>7.1153674721568203</v>
      </c>
      <c r="AN1279">
        <v>3.5576837360784102</v>
      </c>
      <c r="AO1279">
        <v>1.1858945786927999</v>
      </c>
      <c r="AP1279">
        <v>11.858945786928</v>
      </c>
      <c r="AQ1279" s="3">
        <v>172174.05232999899</v>
      </c>
      <c r="AR1279" s="1">
        <v>292029.37389460998</v>
      </c>
      <c r="AS1279">
        <v>0.37090215755256201</v>
      </c>
      <c r="AT1279">
        <v>4760277.6324217599</v>
      </c>
      <c r="AU1279" s="1">
        <v>4962500956.26439</v>
      </c>
      <c r="AV1279">
        <v>486.40235552086398</v>
      </c>
    </row>
    <row r="1280" spans="1:48" x14ac:dyDescent="0.25">
      <c r="A1280">
        <v>1278</v>
      </c>
      <c r="B1280" t="s">
        <v>1324</v>
      </c>
      <c r="C1280" s="13">
        <v>369347</v>
      </c>
      <c r="D1280">
        <v>1278</v>
      </c>
      <c r="E1280">
        <v>0.48605289924544498</v>
      </c>
      <c r="F1280">
        <v>2564</v>
      </c>
      <c r="G1280">
        <v>275459005.07256103</v>
      </c>
      <c r="H1280">
        <v>289357911.10443097</v>
      </c>
      <c r="I1280">
        <v>2.2757796171829301E-3</v>
      </c>
      <c r="J1280">
        <v>26.986970965524399</v>
      </c>
      <c r="K1280">
        <f t="shared" si="19"/>
        <v>11858.34109848043</v>
      </c>
      <c r="L1280">
        <v>28.348659516732901</v>
      </c>
      <c r="M1280">
        <v>4650.1025853808896</v>
      </c>
      <c r="N1280">
        <v>125492.183458384</v>
      </c>
      <c r="O1280" s="3">
        <v>316769.44781147997</v>
      </c>
      <c r="P1280">
        <v>8548647.8908536006</v>
      </c>
      <c r="Q1280">
        <v>0.43050646999999997</v>
      </c>
      <c r="R1280">
        <v>11.6180656063604</v>
      </c>
      <c r="S1280" s="9">
        <v>6.0137785866840003</v>
      </c>
      <c r="T1280">
        <v>0.16628480506652599</v>
      </c>
      <c r="U1280">
        <v>10207110.884154299</v>
      </c>
      <c r="V1280" s="3">
        <v>10213360.4357471</v>
      </c>
      <c r="W1280" s="1">
        <v>5082268.2525425302</v>
      </c>
      <c r="X1280">
        <v>1402</v>
      </c>
      <c r="Y1280">
        <v>130.599154308116</v>
      </c>
      <c r="Z1280">
        <v>41035.322463768098</v>
      </c>
      <c r="AA1280">
        <v>31482828768.2966</v>
      </c>
      <c r="AB1280">
        <v>31482292780.678001</v>
      </c>
      <c r="AC1280">
        <v>433706.97101449198</v>
      </c>
      <c r="AD1280" s="1">
        <v>9342277000000</v>
      </c>
      <c r="AE1280">
        <v>2790.0615512285299</v>
      </c>
      <c r="AF1280">
        <v>1395.0307756142599</v>
      </c>
      <c r="AG1280">
        <v>465.01025853808898</v>
      </c>
      <c r="AH1280">
        <v>4650.1025853808896</v>
      </c>
      <c r="AI1280">
        <v>75295.310075030502</v>
      </c>
      <c r="AJ1280">
        <v>37647.6550375152</v>
      </c>
      <c r="AK1280">
        <v>12549.218345838401</v>
      </c>
      <c r="AL1280" s="10">
        <v>125492.183458384</v>
      </c>
      <c r="AM1280">
        <v>6.3495652089717103</v>
      </c>
      <c r="AN1280">
        <v>3.1747826044858498</v>
      </c>
      <c r="AO1280">
        <v>1.0582608681619501</v>
      </c>
      <c r="AP1280">
        <v>10.582608681619501</v>
      </c>
      <c r="AQ1280" s="3">
        <v>183100.01433997799</v>
      </c>
      <c r="AR1280" s="1">
        <v>133669.43347150099</v>
      </c>
      <c r="AS1280">
        <v>0.57802296151031496</v>
      </c>
      <c r="AT1280">
        <v>4941314.7707801098</v>
      </c>
      <c r="AU1280" s="1">
        <v>4967442271.0351696</v>
      </c>
      <c r="AV1280">
        <v>486.66486799380999</v>
      </c>
    </row>
    <row r="1281" spans="1:48" x14ac:dyDescent="0.25">
      <c r="A1281">
        <v>1279</v>
      </c>
      <c r="B1281" t="s">
        <v>1325</v>
      </c>
      <c r="C1281" s="13">
        <v>369643</v>
      </c>
      <c r="D1281">
        <v>1279</v>
      </c>
      <c r="E1281">
        <v>0.48628823326651199</v>
      </c>
      <c r="F1281">
        <v>2566</v>
      </c>
      <c r="G1281">
        <v>274873253.51276302</v>
      </c>
      <c r="H1281">
        <v>289104900.82032299</v>
      </c>
      <c r="I1281">
        <v>2.3812096294564601E-3</v>
      </c>
      <c r="J1281">
        <v>26.916552062762399</v>
      </c>
      <c r="K1281">
        <f t="shared" si="19"/>
        <v>11303.730561893632</v>
      </c>
      <c r="L1281">
        <v>28.310164830819598</v>
      </c>
      <c r="M1281">
        <v>4942.0144423991396</v>
      </c>
      <c r="N1281">
        <v>133021.98903376001</v>
      </c>
      <c r="O1281" s="3">
        <v>286780.94569009001</v>
      </c>
      <c r="P1281">
        <v>7719154.2552755401</v>
      </c>
      <c r="Q1281">
        <v>0.39567886000000002</v>
      </c>
      <c r="R1281">
        <v>10.6503106353244</v>
      </c>
      <c r="S1281" s="9">
        <v>5.6613001531134497</v>
      </c>
      <c r="T1281">
        <v>0.17663786991580799</v>
      </c>
      <c r="U1281">
        <v>10212052.8985967</v>
      </c>
      <c r="V1281" s="3">
        <v>10218328.2173892</v>
      </c>
      <c r="W1281" s="1">
        <v>5097779.6986935996</v>
      </c>
      <c r="X1281">
        <v>1356</v>
      </c>
      <c r="Y1281">
        <v>129.99358772249099</v>
      </c>
      <c r="Z1281">
        <v>41087.023569023499</v>
      </c>
      <c r="AA1281">
        <v>30424095366.7924</v>
      </c>
      <c r="AB1281">
        <v>30430211982.0424</v>
      </c>
      <c r="AC1281">
        <v>432047.36026936001</v>
      </c>
      <c r="AD1281" s="1">
        <v>9380956000000</v>
      </c>
      <c r="AE1281">
        <v>2965.2086654394798</v>
      </c>
      <c r="AF1281">
        <v>1482.6043327197399</v>
      </c>
      <c r="AG1281">
        <v>494.201444239914</v>
      </c>
      <c r="AH1281">
        <v>4942.0144423991396</v>
      </c>
      <c r="AI1281">
        <v>79813.193420256095</v>
      </c>
      <c r="AJ1281">
        <v>39906.596710127997</v>
      </c>
      <c r="AK1281">
        <v>13302.198903376</v>
      </c>
      <c r="AL1281" s="10">
        <v>133021.98903376001</v>
      </c>
      <c r="AM1281">
        <v>7.0607834274922601</v>
      </c>
      <c r="AN1281">
        <v>3.53039171374613</v>
      </c>
      <c r="AO1281">
        <v>1.1767972379153699</v>
      </c>
      <c r="AP1281">
        <v>11.767972379153701</v>
      </c>
      <c r="AQ1281" s="3">
        <v>176271.304951698</v>
      </c>
      <c r="AR1281" s="1">
        <v>110509.640738391</v>
      </c>
      <c r="AS1281">
        <v>0.61465487020949405</v>
      </c>
      <c r="AT1281">
        <v>4744615.75690345</v>
      </c>
      <c r="AU1281" s="1">
        <v>4972186886.7920704</v>
      </c>
      <c r="AV1281">
        <v>486.89396110309002</v>
      </c>
    </row>
    <row r="1282" spans="1:48" x14ac:dyDescent="0.25">
      <c r="A1282">
        <v>1280</v>
      </c>
      <c r="B1282" t="s">
        <v>1326</v>
      </c>
      <c r="C1282" s="13">
        <v>369925</v>
      </c>
      <c r="D1282">
        <v>1280</v>
      </c>
      <c r="E1282">
        <v>0.48651604452146402</v>
      </c>
      <c r="F1282">
        <v>2568</v>
      </c>
      <c r="G1282">
        <v>284826711.294406</v>
      </c>
      <c r="H1282">
        <v>289225975.18436301</v>
      </c>
      <c r="I1282">
        <v>2.4178401893629399E-3</v>
      </c>
      <c r="J1282">
        <v>27.878169447927998</v>
      </c>
      <c r="K1282">
        <f t="shared" si="19"/>
        <v>11530.195242256033</v>
      </c>
      <c r="L1282">
        <v>28.308759063673602</v>
      </c>
      <c r="M1282">
        <v>4784.0363539904301</v>
      </c>
      <c r="N1282">
        <v>133370.17612159299</v>
      </c>
      <c r="O1282" s="3">
        <v>283035.32535334001</v>
      </c>
      <c r="P1282">
        <v>7890506.7599498397</v>
      </c>
      <c r="Q1282">
        <v>0.45443525000000001</v>
      </c>
      <c r="R1282">
        <v>12.668822902611501</v>
      </c>
      <c r="S1282" s="9">
        <v>5.8509869066965203</v>
      </c>
      <c r="T1282">
        <v>0.17091133785575299</v>
      </c>
      <c r="U1282">
        <v>10216836.9349507</v>
      </c>
      <c r="V1282" s="3">
        <v>10223127.7160722</v>
      </c>
      <c r="W1282" s="1">
        <v>5069993.3735617697</v>
      </c>
      <c r="X1282">
        <v>1148</v>
      </c>
      <c r="Y1282">
        <v>128.02336753441699</v>
      </c>
      <c r="Z1282">
        <v>40802.120141342697</v>
      </c>
      <c r="AA1282">
        <v>31206695112.864201</v>
      </c>
      <c r="AB1282">
        <v>31198747705.5429</v>
      </c>
      <c r="AC1282">
        <v>434825.02826855099</v>
      </c>
      <c r="AD1282" s="1">
        <v>9418754000000</v>
      </c>
      <c r="AE1282">
        <v>2870.4218123942601</v>
      </c>
      <c r="AF1282">
        <v>1435.21090619713</v>
      </c>
      <c r="AG1282">
        <v>478.40363539904303</v>
      </c>
      <c r="AH1282">
        <v>4784.0363539904301</v>
      </c>
      <c r="AI1282">
        <v>80022.105672955804</v>
      </c>
      <c r="AJ1282">
        <v>40011.052836477902</v>
      </c>
      <c r="AK1282">
        <v>13337.017612159299</v>
      </c>
      <c r="AL1282" s="10">
        <v>133370.17612159299</v>
      </c>
      <c r="AM1282">
        <v>6.94022121843087</v>
      </c>
      <c r="AN1282">
        <v>3.4701106092154301</v>
      </c>
      <c r="AO1282">
        <v>1.1567035364051399</v>
      </c>
      <c r="AP1282">
        <v>11.567035364051399</v>
      </c>
      <c r="AQ1282" s="3">
        <v>146970.82592951</v>
      </c>
      <c r="AR1282" s="1">
        <v>136064.49942382899</v>
      </c>
      <c r="AS1282">
        <v>0.51926672314147704</v>
      </c>
      <c r="AT1282">
        <v>4097277.5891648298</v>
      </c>
      <c r="AU1282" s="1">
        <v>4976284164.3812304</v>
      </c>
      <c r="AV1282">
        <v>487.067004794593</v>
      </c>
    </row>
    <row r="1283" spans="1:48" x14ac:dyDescent="0.25">
      <c r="A1283">
        <v>1281</v>
      </c>
      <c r="B1283" t="s">
        <v>1327</v>
      </c>
      <c r="C1283" s="13">
        <v>370215</v>
      </c>
      <c r="D1283">
        <v>1281</v>
      </c>
      <c r="E1283">
        <v>0.48674908887577001</v>
      </c>
      <c r="F1283">
        <v>2570</v>
      </c>
      <c r="G1283">
        <v>280787148.24886799</v>
      </c>
      <c r="H1283">
        <v>289029912.88693398</v>
      </c>
      <c r="I1283">
        <v>2.4128556247808301E-3</v>
      </c>
      <c r="J1283">
        <v>27.469628374984001</v>
      </c>
      <c r="K1283">
        <f t="shared" ref="K1283:K1346" si="20">J1283/I1283</f>
        <v>11384.69624658093</v>
      </c>
      <c r="L1283">
        <v>28.276024546611598</v>
      </c>
      <c r="M1283">
        <v>4893.9314404204397</v>
      </c>
      <c r="N1283">
        <v>134434.47796099901</v>
      </c>
      <c r="O1283" s="3">
        <v>381659.31856458</v>
      </c>
      <c r="P1283">
        <v>10484039.646818601</v>
      </c>
      <c r="Q1283">
        <v>0.36709355999999999</v>
      </c>
      <c r="R1283">
        <v>10.083923672049799</v>
      </c>
      <c r="S1283" s="9">
        <v>5.72234050285262</v>
      </c>
      <c r="T1283">
        <v>0.174753669324901</v>
      </c>
      <c r="U1283">
        <v>10221730.8663911</v>
      </c>
      <c r="V1283" s="3">
        <v>10228045.3562613</v>
      </c>
      <c r="W1283" s="1">
        <v>5060510.9132345803</v>
      </c>
      <c r="X1283">
        <v>1383</v>
      </c>
      <c r="Y1283">
        <v>125.820818869175</v>
      </c>
      <c r="Z1283">
        <v>40678.072164948397</v>
      </c>
      <c r="AA1283">
        <v>30702557585.5425</v>
      </c>
      <c r="AB1283">
        <v>30711813154.895802</v>
      </c>
      <c r="AC1283">
        <v>439836.39518900297</v>
      </c>
      <c r="AD1283" s="1">
        <v>9456996000000</v>
      </c>
      <c r="AE1283">
        <v>2936.35886425226</v>
      </c>
      <c r="AF1283">
        <v>1468.17943212613</v>
      </c>
      <c r="AG1283">
        <v>489.39314404204401</v>
      </c>
      <c r="AH1283">
        <v>4893.9314404204397</v>
      </c>
      <c r="AI1283">
        <v>80660.686776599905</v>
      </c>
      <c r="AJ1283">
        <v>40330.343388299902</v>
      </c>
      <c r="AK1283">
        <v>13443.447796099899</v>
      </c>
      <c r="AL1283" s="10">
        <v>134434.47796099901</v>
      </c>
      <c r="AM1283">
        <v>7.0850100019861504</v>
      </c>
      <c r="AN1283">
        <v>3.5425050009930699</v>
      </c>
      <c r="AO1283">
        <v>1.18083500033102</v>
      </c>
      <c r="AP1283">
        <v>11.808350003310199</v>
      </c>
      <c r="AQ1283" s="3">
        <v>174010.19249606901</v>
      </c>
      <c r="AR1283" s="1">
        <v>207649.12606851</v>
      </c>
      <c r="AS1283">
        <v>0.45593067961898898</v>
      </c>
      <c r="AT1283">
        <v>4779995.3213264504</v>
      </c>
      <c r="AU1283" s="1">
        <v>4981064159.7025604</v>
      </c>
      <c r="AV1283">
        <v>487.30143894515902</v>
      </c>
    </row>
    <row r="1284" spans="1:48" x14ac:dyDescent="0.25">
      <c r="A1284">
        <v>1282</v>
      </c>
      <c r="B1284" t="s">
        <v>1328</v>
      </c>
      <c r="C1284" s="13">
        <v>370507</v>
      </c>
      <c r="D1284">
        <v>1282</v>
      </c>
      <c r="E1284">
        <v>0.48698556792556802</v>
      </c>
      <c r="F1284">
        <v>2572</v>
      </c>
      <c r="G1284">
        <v>267401415.29577801</v>
      </c>
      <c r="H1284">
        <v>288281948.326334</v>
      </c>
      <c r="I1284">
        <v>2.4061154430157802E-3</v>
      </c>
      <c r="J1284">
        <v>26.1473882739716</v>
      </c>
      <c r="K1284">
        <f t="shared" si="20"/>
        <v>10867.054758270015</v>
      </c>
      <c r="L1284">
        <v>28.1891553450752</v>
      </c>
      <c r="M1284">
        <v>4966.06004576943</v>
      </c>
      <c r="N1284">
        <v>129849.50020859001</v>
      </c>
      <c r="O1284" s="3">
        <v>442057.46605286002</v>
      </c>
      <c r="P1284">
        <v>11558648.2042921</v>
      </c>
      <c r="Q1284">
        <v>0.44055153000000002</v>
      </c>
      <c r="R1284">
        <v>11.5192719096022</v>
      </c>
      <c r="S1284" s="9">
        <v>5.6419671702382104</v>
      </c>
      <c r="T1284">
        <v>0.177243144071286</v>
      </c>
      <c r="U1284">
        <v>10226696.926436899</v>
      </c>
      <c r="V1284" s="3">
        <v>10233037.178326201</v>
      </c>
      <c r="W1284" s="1">
        <v>5065825.4490786996</v>
      </c>
      <c r="X1284">
        <v>1707</v>
      </c>
      <c r="Y1284">
        <v>125.03605154184299</v>
      </c>
      <c r="Z1284">
        <v>40692.781569965802</v>
      </c>
      <c r="AA1284">
        <v>30400759044.422401</v>
      </c>
      <c r="AB1284">
        <v>30398280074.520401</v>
      </c>
      <c r="AC1284">
        <v>449924.122866894</v>
      </c>
      <c r="AD1284" s="1">
        <v>9495123000000</v>
      </c>
      <c r="AE1284">
        <v>2979.63602746166</v>
      </c>
      <c r="AF1284">
        <v>1489.81801373083</v>
      </c>
      <c r="AG1284">
        <v>496.60600457694301</v>
      </c>
      <c r="AH1284">
        <v>4966.06004576943</v>
      </c>
      <c r="AI1284">
        <v>77909.700125154399</v>
      </c>
      <c r="AJ1284">
        <v>38954.850062577199</v>
      </c>
      <c r="AK1284">
        <v>12984.950020859</v>
      </c>
      <c r="AL1284" s="10">
        <v>129849.50020859001</v>
      </c>
      <c r="AM1284">
        <v>7.1693482602416996</v>
      </c>
      <c r="AN1284">
        <v>3.5846741301208498</v>
      </c>
      <c r="AO1284">
        <v>1.19489137670695</v>
      </c>
      <c r="AP1284">
        <v>11.9489137670695</v>
      </c>
      <c r="AQ1284" s="3">
        <v>213436.53998192601</v>
      </c>
      <c r="AR1284" s="1">
        <v>228620.926070933</v>
      </c>
      <c r="AS1284">
        <v>0.48282532560235902</v>
      </c>
      <c r="AT1284">
        <v>5580808.0827604802</v>
      </c>
      <c r="AU1284" s="1">
        <v>4986644967.7853203</v>
      </c>
      <c r="AV1284">
        <v>487.61051624541602</v>
      </c>
    </row>
    <row r="1285" spans="1:48" x14ac:dyDescent="0.25">
      <c r="A1285">
        <v>1283</v>
      </c>
      <c r="B1285" t="s">
        <v>1329</v>
      </c>
      <c r="C1285" s="13">
        <v>370801</v>
      </c>
      <c r="D1285">
        <v>1283</v>
      </c>
      <c r="E1285">
        <v>0.487224336704282</v>
      </c>
      <c r="F1285">
        <v>2575</v>
      </c>
      <c r="G1285">
        <v>253415620.73752999</v>
      </c>
      <c r="H1285">
        <v>287352422.04402697</v>
      </c>
      <c r="I1285">
        <v>2.4707432080654499E-3</v>
      </c>
      <c r="J1285">
        <v>24.767667791264699</v>
      </c>
      <c r="K1285">
        <f t="shared" si="20"/>
        <v>10024.379591700816</v>
      </c>
      <c r="L1285">
        <v>28.084493400559001</v>
      </c>
      <c r="M1285">
        <v>5014.1443529892704</v>
      </c>
      <c r="N1285">
        <v>124188.661592284</v>
      </c>
      <c r="O1285" s="3">
        <v>291066.78535743</v>
      </c>
      <c r="P1285">
        <v>7209045.4448041702</v>
      </c>
      <c r="Q1285">
        <v>0.45395837</v>
      </c>
      <c r="R1285">
        <v>11.243490099223999</v>
      </c>
      <c r="S1285" s="9">
        <v>5.5906019356502998</v>
      </c>
      <c r="T1285">
        <v>0.178871615527332</v>
      </c>
      <c r="U1285">
        <v>10231711.0707899</v>
      </c>
      <c r="V1285" s="3">
        <v>10238061.626679299</v>
      </c>
      <c r="W1285" s="1">
        <v>5108829.1876175003</v>
      </c>
      <c r="X1285">
        <v>1945</v>
      </c>
      <c r="Y1285">
        <v>127.775154926677</v>
      </c>
      <c r="Z1285">
        <v>41029.084745762702</v>
      </c>
      <c r="AA1285">
        <v>30734396100.982399</v>
      </c>
      <c r="AB1285">
        <v>30730710623.235401</v>
      </c>
      <c r="AC1285">
        <v>445091.16271186399</v>
      </c>
      <c r="AD1285" s="1">
        <v>9533932000000</v>
      </c>
      <c r="AE1285">
        <v>3008.4866117935599</v>
      </c>
      <c r="AF1285">
        <v>1504.2433058967799</v>
      </c>
      <c r="AG1285">
        <v>501.414435298927</v>
      </c>
      <c r="AH1285">
        <v>5014.1443529892704</v>
      </c>
      <c r="AI1285">
        <v>74513.196955370397</v>
      </c>
      <c r="AJ1285">
        <v>37256.598477685198</v>
      </c>
      <c r="AK1285">
        <v>12418.866159228401</v>
      </c>
      <c r="AL1285" s="10">
        <v>124188.661592284</v>
      </c>
      <c r="AM1285">
        <v>7.4331978626447901</v>
      </c>
      <c r="AN1285">
        <v>3.7165989313223902</v>
      </c>
      <c r="AO1285">
        <v>1.23886631044079</v>
      </c>
      <c r="AP1285">
        <v>12.3886631044079</v>
      </c>
      <c r="AQ1285" s="3">
        <v>248522.676332387</v>
      </c>
      <c r="AR1285" s="1">
        <v>42544.109025042701</v>
      </c>
      <c r="AS1285">
        <v>0.85383385818894197</v>
      </c>
      <c r="AT1285">
        <v>6155327.0859965598</v>
      </c>
      <c r="AU1285" s="1">
        <v>4992800294.8713198</v>
      </c>
      <c r="AV1285">
        <v>487.97315134562899</v>
      </c>
    </row>
    <row r="1286" spans="1:48" x14ac:dyDescent="0.25">
      <c r="A1286">
        <v>1284</v>
      </c>
      <c r="B1286" t="s">
        <v>1330</v>
      </c>
      <c r="C1286" s="13">
        <v>371106</v>
      </c>
      <c r="D1286">
        <v>1284</v>
      </c>
      <c r="E1286">
        <v>0.48746997409592202</v>
      </c>
      <c r="F1286">
        <v>2577</v>
      </c>
      <c r="G1286">
        <v>258507419.18284199</v>
      </c>
      <c r="H1286">
        <v>286834140.92349201</v>
      </c>
      <c r="I1286">
        <v>2.4493089216832101E-3</v>
      </c>
      <c r="J1286">
        <v>25.252585303895199</v>
      </c>
      <c r="K1286">
        <f t="shared" si="20"/>
        <v>10310.085869666926</v>
      </c>
      <c r="L1286">
        <v>28.0197126822762</v>
      </c>
      <c r="M1286">
        <v>5158.3852244503796</v>
      </c>
      <c r="N1286">
        <v>130262.562910785</v>
      </c>
      <c r="O1286" s="3">
        <v>317867.51898132003</v>
      </c>
      <c r="P1286">
        <v>8026976.6384133101</v>
      </c>
      <c r="Q1286">
        <v>0.71984945</v>
      </c>
      <c r="R1286">
        <v>18.178059642087</v>
      </c>
      <c r="S1286" s="9">
        <v>5.4370149702611403</v>
      </c>
      <c r="T1286">
        <v>0.18392445219844</v>
      </c>
      <c r="U1286">
        <v>10236869.4560143</v>
      </c>
      <c r="V1286" s="3">
        <v>10243266.034768101</v>
      </c>
      <c r="W1286" s="1">
        <v>5142102.6974767102</v>
      </c>
      <c r="X1286">
        <v>1494</v>
      </c>
      <c r="Y1286">
        <v>129.48235703117501</v>
      </c>
      <c r="Z1286">
        <v>41270.627450980297</v>
      </c>
      <c r="AA1286">
        <v>31325574626.470001</v>
      </c>
      <c r="AB1286">
        <v>31319652144.604198</v>
      </c>
      <c r="AC1286">
        <v>506494.27124183002</v>
      </c>
      <c r="AD1286" s="1">
        <v>9574968000000</v>
      </c>
      <c r="AE1286">
        <v>3095.0311346702201</v>
      </c>
      <c r="AF1286">
        <v>1547.5155673351101</v>
      </c>
      <c r="AG1286">
        <v>515.83852244503703</v>
      </c>
      <c r="AH1286">
        <v>5158.3852244503796</v>
      </c>
      <c r="AI1286">
        <v>78157.537746471397</v>
      </c>
      <c r="AJ1286">
        <v>39078.768873235698</v>
      </c>
      <c r="AK1286">
        <v>13026.2562910785</v>
      </c>
      <c r="AL1286" s="10">
        <v>130262.562910785</v>
      </c>
      <c r="AM1286">
        <v>7.5806873710351104</v>
      </c>
      <c r="AN1286">
        <v>3.7903436855175499</v>
      </c>
      <c r="AO1286">
        <v>1.2634478951725101</v>
      </c>
      <c r="AP1286">
        <v>12.6344789517251</v>
      </c>
      <c r="AQ1286" s="3">
        <v>193446.64140457599</v>
      </c>
      <c r="AR1286" s="1">
        <v>124420.87757674301</v>
      </c>
      <c r="AS1286">
        <v>0.60857630884879699</v>
      </c>
      <c r="AT1286">
        <v>4885027.8138210997</v>
      </c>
      <c r="AU1286" s="1">
        <v>4997685322.6851397</v>
      </c>
      <c r="AV1286">
        <v>488.204459787156</v>
      </c>
    </row>
    <row r="1287" spans="1:48" x14ac:dyDescent="0.25">
      <c r="A1287">
        <v>1285</v>
      </c>
      <c r="B1287" t="s">
        <v>1331</v>
      </c>
      <c r="C1287" s="13">
        <v>371410</v>
      </c>
      <c r="D1287">
        <v>1285</v>
      </c>
      <c r="E1287">
        <v>0.48771593864009999</v>
      </c>
      <c r="F1287">
        <v>2579</v>
      </c>
      <c r="G1287">
        <v>260416542.142315</v>
      </c>
      <c r="H1287">
        <v>286595321.59894902</v>
      </c>
      <c r="I1287">
        <v>2.4511194126241799E-3</v>
      </c>
      <c r="J1287">
        <v>25.426250689366</v>
      </c>
      <c r="K1287">
        <f t="shared" si="20"/>
        <v>10373.321902805435</v>
      </c>
      <c r="L1287">
        <v>27.982264234934998</v>
      </c>
      <c r="M1287">
        <v>5165.2554277293302</v>
      </c>
      <c r="N1287">
        <v>131333.079380054</v>
      </c>
      <c r="O1287" s="3">
        <v>339818.27396632999</v>
      </c>
      <c r="P1287">
        <v>8640304.6226955596</v>
      </c>
      <c r="Q1287">
        <v>0.45427002999999999</v>
      </c>
      <c r="R1287">
        <v>11.5503836634458</v>
      </c>
      <c r="S1287" s="9">
        <v>5.4325230310593797</v>
      </c>
      <c r="T1287">
        <v>0.184076532079605</v>
      </c>
      <c r="U1287">
        <v>10242034.7114421</v>
      </c>
      <c r="V1287" s="3">
        <v>10248466.3216417</v>
      </c>
      <c r="W1287" s="1">
        <v>5145458.8810371002</v>
      </c>
      <c r="X1287">
        <v>1448</v>
      </c>
      <c r="Y1287">
        <v>131.896426366393</v>
      </c>
      <c r="Z1287">
        <v>41242.7868852459</v>
      </c>
      <c r="AA1287">
        <v>36396041077.625397</v>
      </c>
      <c r="AB1287">
        <v>36366538660.7071</v>
      </c>
      <c r="AC1287">
        <v>522813.65901639301</v>
      </c>
      <c r="AD1287" s="1">
        <v>9622490000000</v>
      </c>
      <c r="AE1287">
        <v>3099.1532566376</v>
      </c>
      <c r="AF1287">
        <v>1549.5766283188</v>
      </c>
      <c r="AG1287">
        <v>516.52554277293302</v>
      </c>
      <c r="AH1287">
        <v>5165.2554277293302</v>
      </c>
      <c r="AI1287">
        <v>78799.847628032701</v>
      </c>
      <c r="AJ1287">
        <v>39399.9238140163</v>
      </c>
      <c r="AK1287">
        <v>13133.307938005401</v>
      </c>
      <c r="AL1287" s="10">
        <v>131333.079380054</v>
      </c>
      <c r="AM1287">
        <v>7.5963947100419</v>
      </c>
      <c r="AN1287">
        <v>3.79819735502095</v>
      </c>
      <c r="AO1287">
        <v>1.2660657850069801</v>
      </c>
      <c r="AP1287">
        <v>12.6606578500698</v>
      </c>
      <c r="AQ1287" s="3">
        <v>190986.025378538</v>
      </c>
      <c r="AR1287" s="1">
        <v>148832.24858779099</v>
      </c>
      <c r="AS1287">
        <v>0.56202399932577396</v>
      </c>
      <c r="AT1287">
        <v>4856058.5594403297</v>
      </c>
      <c r="AU1287" s="1">
        <v>5002541381.2445803</v>
      </c>
      <c r="AV1287">
        <v>488.43237913028003</v>
      </c>
    </row>
    <row r="1288" spans="1:48" x14ac:dyDescent="0.25">
      <c r="A1288">
        <v>1286</v>
      </c>
      <c r="B1288" t="s">
        <v>1332</v>
      </c>
      <c r="C1288" s="13">
        <v>371683</v>
      </c>
      <c r="D1288">
        <v>1286</v>
      </c>
      <c r="E1288">
        <v>0.48793606361668102</v>
      </c>
      <c r="F1288">
        <v>2581</v>
      </c>
      <c r="G1288">
        <v>259333284.73928401</v>
      </c>
      <c r="H1288">
        <v>285986984.84702599</v>
      </c>
      <c r="I1288">
        <v>2.4795411163062702E-3</v>
      </c>
      <c r="J1288">
        <v>25.3090618956697</v>
      </c>
      <c r="K1288">
        <f t="shared" si="20"/>
        <v>10207.155561659802</v>
      </c>
      <c r="L1288">
        <v>27.910271171423201</v>
      </c>
      <c r="M1288">
        <v>4622.6245082113801</v>
      </c>
      <c r="N1288">
        <v>116994.289798761</v>
      </c>
      <c r="O1288" s="3">
        <v>366856.44037934003</v>
      </c>
      <c r="P1288">
        <v>9284792.3563857693</v>
      </c>
      <c r="Q1288">
        <v>0.48935587000000003</v>
      </c>
      <c r="R1288">
        <v>12.3851380028392</v>
      </c>
      <c r="S1288" s="9">
        <v>6.0729643403345204</v>
      </c>
      <c r="T1288">
        <v>0.16466423050738899</v>
      </c>
      <c r="U1288">
        <v>10246657.3359503</v>
      </c>
      <c r="V1288" s="3">
        <v>10253099.254538599</v>
      </c>
      <c r="W1288" s="1">
        <v>5163403.2539166296</v>
      </c>
      <c r="X1288">
        <v>1489</v>
      </c>
      <c r="Y1288">
        <v>134.08046819332</v>
      </c>
      <c r="Z1288">
        <v>41311.547445255397</v>
      </c>
      <c r="AA1288">
        <v>38260394543.1772</v>
      </c>
      <c r="AB1288">
        <v>38272490029.985802</v>
      </c>
      <c r="AC1288">
        <v>536629.65693430603</v>
      </c>
      <c r="AD1288" s="1">
        <v>9667352000000</v>
      </c>
      <c r="AE1288">
        <v>2773.5747049268298</v>
      </c>
      <c r="AF1288">
        <v>1386.7873524634099</v>
      </c>
      <c r="AG1288">
        <v>462.26245082113797</v>
      </c>
      <c r="AH1288">
        <v>4622.6245082113801</v>
      </c>
      <c r="AI1288">
        <v>70196.573879257005</v>
      </c>
      <c r="AJ1288">
        <v>35098.286939628502</v>
      </c>
      <c r="AK1288">
        <v>11699.4289798761</v>
      </c>
      <c r="AL1288" s="10">
        <v>116994.289798761</v>
      </c>
      <c r="AM1288">
        <v>6.8771925200131099</v>
      </c>
      <c r="AN1288">
        <v>3.4385962600065501</v>
      </c>
      <c r="AO1288">
        <v>1.14619875333551</v>
      </c>
      <c r="AP1288">
        <v>11.461987533355099</v>
      </c>
      <c r="AQ1288" s="3">
        <v>199645.81713985401</v>
      </c>
      <c r="AR1288" s="1">
        <v>167210.62323948499</v>
      </c>
      <c r="AS1288">
        <v>0.54420692991900299</v>
      </c>
      <c r="AT1288">
        <v>5052848.3432041304</v>
      </c>
      <c r="AU1288" s="1">
        <v>5007594229.58778</v>
      </c>
      <c r="AV1288">
        <v>488.70515187608299</v>
      </c>
    </row>
    <row r="1289" spans="1:48" x14ac:dyDescent="0.25">
      <c r="A1289">
        <v>1287</v>
      </c>
      <c r="B1289" t="s">
        <v>1333</v>
      </c>
      <c r="C1289" s="13">
        <v>371970</v>
      </c>
      <c r="D1289">
        <v>1287</v>
      </c>
      <c r="E1289">
        <v>0.48816943558967202</v>
      </c>
      <c r="F1289">
        <v>2583</v>
      </c>
      <c r="G1289">
        <v>263763282.19510701</v>
      </c>
      <c r="H1289">
        <v>285762505.02554202</v>
      </c>
      <c r="I1289">
        <v>2.4903997662185798E-3</v>
      </c>
      <c r="J1289">
        <v>25.729091949055299</v>
      </c>
      <c r="K1289">
        <f t="shared" si="20"/>
        <v>10331.30997603743</v>
      </c>
      <c r="L1289">
        <v>27.875031377399701</v>
      </c>
      <c r="M1289">
        <v>4900.8114328086303</v>
      </c>
      <c r="N1289">
        <v>126093.427979714</v>
      </c>
      <c r="O1289" s="3">
        <v>286251.59161096998</v>
      </c>
      <c r="P1289">
        <v>7364993.52112207</v>
      </c>
      <c r="Q1289">
        <v>0.26742354000000002</v>
      </c>
      <c r="R1289">
        <v>6.8805648500018597</v>
      </c>
      <c r="S1289" s="9">
        <v>5.7309817084036903</v>
      </c>
      <c r="T1289">
        <v>0.174490174786919</v>
      </c>
      <c r="U1289">
        <v>10251558.147383099</v>
      </c>
      <c r="V1289" s="3">
        <v>10258005.217951</v>
      </c>
      <c r="W1289" s="1">
        <v>5163239.1223695697</v>
      </c>
      <c r="X1289">
        <v>1156</v>
      </c>
      <c r="Y1289">
        <v>134.10638826937401</v>
      </c>
      <c r="Z1289">
        <v>41221.25</v>
      </c>
      <c r="AA1289">
        <v>36830337870.462402</v>
      </c>
      <c r="AB1289">
        <v>36832413581.317398</v>
      </c>
      <c r="AC1289">
        <v>513278.29861111101</v>
      </c>
      <c r="AD1289" s="1">
        <v>9712752000000</v>
      </c>
      <c r="AE1289">
        <v>2940.4868596851802</v>
      </c>
      <c r="AF1289">
        <v>1470.2434298425901</v>
      </c>
      <c r="AG1289">
        <v>490.08114328086299</v>
      </c>
      <c r="AH1289">
        <v>4900.8114328086303</v>
      </c>
      <c r="AI1289">
        <v>75656.0567878289</v>
      </c>
      <c r="AJ1289">
        <v>37828.028393914399</v>
      </c>
      <c r="AK1289">
        <v>12609.3427979714</v>
      </c>
      <c r="AL1289" s="10">
        <v>126093.427979714</v>
      </c>
      <c r="AM1289">
        <v>7.3229877879287999</v>
      </c>
      <c r="AN1289">
        <v>3.6614938939643999</v>
      </c>
      <c r="AO1289">
        <v>1.2204979646548</v>
      </c>
      <c r="AP1289">
        <v>12.204979646548001</v>
      </c>
      <c r="AQ1289" s="3">
        <v>155026.984839396</v>
      </c>
      <c r="AR1289" s="1">
        <v>131224.60677157299</v>
      </c>
      <c r="AS1289">
        <v>0.54157597506072896</v>
      </c>
      <c r="AT1289">
        <v>3988703.5475176401</v>
      </c>
      <c r="AU1289" s="1">
        <v>5011582933.1352997</v>
      </c>
      <c r="AV1289">
        <v>488.860606464451</v>
      </c>
    </row>
    <row r="1290" spans="1:48" x14ac:dyDescent="0.25">
      <c r="A1290">
        <v>1288</v>
      </c>
      <c r="B1290" t="s">
        <v>1334</v>
      </c>
      <c r="C1290" s="13">
        <v>372243</v>
      </c>
      <c r="D1290">
        <v>1288</v>
      </c>
      <c r="E1290">
        <v>0.48839119581647</v>
      </c>
      <c r="F1290">
        <v>2585</v>
      </c>
      <c r="G1290">
        <v>273862493.88018399</v>
      </c>
      <c r="H1290">
        <v>285873466.720891</v>
      </c>
      <c r="I1290">
        <v>2.45319333372297E-3</v>
      </c>
      <c r="J1290">
        <v>26.702101202602901</v>
      </c>
      <c r="K1290">
        <f t="shared" si="20"/>
        <v>10884.629774400923</v>
      </c>
      <c r="L1290">
        <v>27.8731933364333</v>
      </c>
      <c r="M1290">
        <v>4656.9647627603199</v>
      </c>
      <c r="N1290">
        <v>124350.744392181</v>
      </c>
      <c r="O1290" s="3">
        <v>280344.78990082</v>
      </c>
      <c r="P1290">
        <v>7485794.9515541401</v>
      </c>
      <c r="Q1290">
        <v>0.33026597000000002</v>
      </c>
      <c r="R1290">
        <v>8.8187953547158102</v>
      </c>
      <c r="S1290" s="9">
        <v>6.0338054756239803</v>
      </c>
      <c r="T1290">
        <v>0.165732886822405</v>
      </c>
      <c r="U1290">
        <v>10256215.1121458</v>
      </c>
      <c r="V1290" s="3">
        <v>10262682.7973473</v>
      </c>
      <c r="W1290" s="1">
        <v>5135107.7872978598</v>
      </c>
      <c r="X1290">
        <v>1147</v>
      </c>
      <c r="Y1290">
        <v>132.71193922945301</v>
      </c>
      <c r="Z1290">
        <v>40917.441605839398</v>
      </c>
      <c r="AA1290">
        <v>35700329179.869301</v>
      </c>
      <c r="AB1290">
        <v>35714456286.0578</v>
      </c>
      <c r="AC1290">
        <v>492564.21897810203</v>
      </c>
      <c r="AD1290" s="1">
        <v>9754612000000</v>
      </c>
      <c r="AE1290">
        <v>2794.1788576561898</v>
      </c>
      <c r="AF1290">
        <v>1397.0894288280899</v>
      </c>
      <c r="AG1290">
        <v>465.696476276032</v>
      </c>
      <c r="AH1290">
        <v>4656.9647627603199</v>
      </c>
      <c r="AI1290">
        <v>74610.446635309097</v>
      </c>
      <c r="AJ1290">
        <v>37305.223317654498</v>
      </c>
      <c r="AK1290">
        <v>12435.0744392181</v>
      </c>
      <c r="AL1290" s="10">
        <v>124350.744392181</v>
      </c>
      <c r="AM1290">
        <v>6.8546609468318502</v>
      </c>
      <c r="AN1290">
        <v>3.4273304734159198</v>
      </c>
      <c r="AO1290">
        <v>1.1424434911386401</v>
      </c>
      <c r="AP1290">
        <v>11.424434911386401</v>
      </c>
      <c r="AQ1290" s="3">
        <v>152220.59429618201</v>
      </c>
      <c r="AR1290" s="1">
        <v>128124.195604637</v>
      </c>
      <c r="AS1290">
        <v>0.54297636260704196</v>
      </c>
      <c r="AT1290">
        <v>4064609.7140170299</v>
      </c>
      <c r="AU1290" s="1">
        <v>5015647542.8493204</v>
      </c>
      <c r="AV1290">
        <v>489.034940083263</v>
      </c>
    </row>
    <row r="1291" spans="1:48" x14ac:dyDescent="0.25">
      <c r="A1291">
        <v>1289</v>
      </c>
      <c r="B1291" t="s">
        <v>1335</v>
      </c>
      <c r="C1291" s="13">
        <v>372546</v>
      </c>
      <c r="D1291">
        <v>1289</v>
      </c>
      <c r="E1291">
        <v>0.48863650614235199</v>
      </c>
      <c r="F1291">
        <v>2587</v>
      </c>
      <c r="G1291">
        <v>271341811.34277499</v>
      </c>
      <c r="H1291">
        <v>285684333.753833</v>
      </c>
      <c r="I1291">
        <v>2.4549331385154802E-3</v>
      </c>
      <c r="J1291">
        <v>26.443048100065599</v>
      </c>
      <c r="K1291">
        <f t="shared" si="20"/>
        <v>10771.39237936881</v>
      </c>
      <c r="L1291">
        <v>27.840768591850701</v>
      </c>
      <c r="M1291">
        <v>5151.5168435201003</v>
      </c>
      <c r="N1291">
        <v>136221.80768150001</v>
      </c>
      <c r="O1291" s="3">
        <v>345696.44375109999</v>
      </c>
      <c r="P1291">
        <v>9141267.6901319493</v>
      </c>
      <c r="Q1291">
        <v>0.40120157000000001</v>
      </c>
      <c r="R1291">
        <v>10.6089924133318</v>
      </c>
      <c r="S1291" s="9">
        <v>5.4572923051723397</v>
      </c>
      <c r="T1291">
        <v>0.18324105510203501</v>
      </c>
      <c r="U1291">
        <v>10261366.6289894</v>
      </c>
      <c r="V1291" s="3">
        <v>10267844.6195445</v>
      </c>
      <c r="W1291" s="1">
        <v>5123226.91070145</v>
      </c>
      <c r="X1291">
        <v>1416</v>
      </c>
      <c r="Y1291">
        <v>130.50792875276301</v>
      </c>
      <c r="Z1291">
        <v>40746.996710526299</v>
      </c>
      <c r="AA1291">
        <v>35059786184.6091</v>
      </c>
      <c r="AB1291">
        <v>35049174607.161102</v>
      </c>
      <c r="AC1291">
        <v>522211.97039473598</v>
      </c>
      <c r="AD1291" s="1">
        <v>9800239000000</v>
      </c>
      <c r="AE1291">
        <v>3090.91010611206</v>
      </c>
      <c r="AF1291">
        <v>1545.45505305603</v>
      </c>
      <c r="AG1291">
        <v>515.15168435200997</v>
      </c>
      <c r="AH1291">
        <v>5151.5168435201003</v>
      </c>
      <c r="AI1291">
        <v>81733.084608900099</v>
      </c>
      <c r="AJ1291">
        <v>40866.542304449998</v>
      </c>
      <c r="AK1291">
        <v>13622.180768149999</v>
      </c>
      <c r="AL1291" s="10">
        <v>136221.80768150001</v>
      </c>
      <c r="AM1291">
        <v>7.5879776476669001</v>
      </c>
      <c r="AN1291">
        <v>3.79398882383345</v>
      </c>
      <c r="AO1291">
        <v>1.2646629412778101</v>
      </c>
      <c r="AP1291">
        <v>12.6466294127781</v>
      </c>
      <c r="AQ1291" s="3">
        <v>184799.22711391299</v>
      </c>
      <c r="AR1291" s="1">
        <v>160897.21663718601</v>
      </c>
      <c r="AS1291">
        <v>0.53457080758102304</v>
      </c>
      <c r="AT1291">
        <v>4886654.8514281502</v>
      </c>
      <c r="AU1291" s="1">
        <v>5020534197.7007504</v>
      </c>
      <c r="AV1291">
        <v>489.265648448543</v>
      </c>
    </row>
    <row r="1292" spans="1:48" x14ac:dyDescent="0.25">
      <c r="A1292">
        <v>1290</v>
      </c>
      <c r="B1292" t="s">
        <v>1336</v>
      </c>
      <c r="C1292" s="13">
        <v>372807</v>
      </c>
      <c r="D1292">
        <v>1290</v>
      </c>
      <c r="E1292">
        <v>0.48884780012532097</v>
      </c>
      <c r="F1292">
        <v>2588</v>
      </c>
      <c r="G1292">
        <v>254686869.96808401</v>
      </c>
      <c r="H1292">
        <v>284819294.55516398</v>
      </c>
      <c r="I1292">
        <v>2.45713230859146E-3</v>
      </c>
      <c r="J1292">
        <v>24.809247757374099</v>
      </c>
      <c r="K1292">
        <f t="shared" si="20"/>
        <v>10096.830223845735</v>
      </c>
      <c r="L1292">
        <v>27.744470869601798</v>
      </c>
      <c r="M1292">
        <v>4437.1736423503598</v>
      </c>
      <c r="N1292">
        <v>110082.94023556</v>
      </c>
      <c r="O1292" s="3">
        <v>281900.92279897002</v>
      </c>
      <c r="P1292">
        <v>6993749.8367520301</v>
      </c>
      <c r="Q1292">
        <v>0.32978527000000002</v>
      </c>
      <c r="R1292">
        <v>8.1817244701625107</v>
      </c>
      <c r="S1292" s="9">
        <v>6.3386047374350598</v>
      </c>
      <c r="T1292">
        <v>0.15776342608872801</v>
      </c>
      <c r="U1292">
        <v>10265803.8026317</v>
      </c>
      <c r="V1292" s="3">
        <v>10272292.097751699</v>
      </c>
      <c r="W1292" s="1">
        <v>5135603.6584906196</v>
      </c>
      <c r="X1292">
        <v>1501</v>
      </c>
      <c r="Y1292">
        <v>130.493409654733</v>
      </c>
      <c r="Z1292">
        <v>40781.702290076297</v>
      </c>
      <c r="AA1292">
        <v>37175656236.392197</v>
      </c>
      <c r="AB1292">
        <v>37171446701.559998</v>
      </c>
      <c r="AC1292">
        <v>486345.29389312898</v>
      </c>
      <c r="AD1292" s="1">
        <v>9841913000000</v>
      </c>
      <c r="AE1292">
        <v>2662.3041854102098</v>
      </c>
      <c r="AF1292">
        <v>1331.1520927050999</v>
      </c>
      <c r="AG1292">
        <v>443.71736423503597</v>
      </c>
      <c r="AH1292">
        <v>4437.1736423503598</v>
      </c>
      <c r="AI1292">
        <v>66049.764141335996</v>
      </c>
      <c r="AJ1292">
        <v>33024.882070667998</v>
      </c>
      <c r="AK1292">
        <v>11008.294023556</v>
      </c>
      <c r="AL1292" s="10">
        <v>110082.94023556</v>
      </c>
      <c r="AM1292">
        <v>6.5416336292697297</v>
      </c>
      <c r="AN1292">
        <v>3.27081681463486</v>
      </c>
      <c r="AO1292">
        <v>1.09027227154495</v>
      </c>
      <c r="AP1292">
        <v>10.902722715449499</v>
      </c>
      <c r="AQ1292" s="3">
        <v>195870.60789175401</v>
      </c>
      <c r="AR1292" s="1">
        <v>86030.314907215201</v>
      </c>
      <c r="AS1292">
        <v>0.69482074037563302</v>
      </c>
      <c r="AT1292">
        <v>4859402.4395740097</v>
      </c>
      <c r="AU1292" s="1">
        <v>5025393600.1403198</v>
      </c>
      <c r="AV1292">
        <v>489.527532062516</v>
      </c>
    </row>
    <row r="1293" spans="1:48" x14ac:dyDescent="0.25">
      <c r="A1293">
        <v>1291</v>
      </c>
      <c r="B1293" t="s">
        <v>1337</v>
      </c>
      <c r="C1293" s="13">
        <v>373095</v>
      </c>
      <c r="D1293">
        <v>1291</v>
      </c>
      <c r="E1293">
        <v>0.48908117205389101</v>
      </c>
      <c r="F1293">
        <v>2590</v>
      </c>
      <c r="G1293">
        <v>259533030.79065099</v>
      </c>
      <c r="H1293">
        <v>284474599.088916</v>
      </c>
      <c r="I1293">
        <v>2.49703217299823E-3</v>
      </c>
      <c r="J1293">
        <v>25.2692527500813</v>
      </c>
      <c r="K1293">
        <f t="shared" si="20"/>
        <v>10119.714524839328</v>
      </c>
      <c r="L1293">
        <v>27.697671172939501</v>
      </c>
      <c r="M1293">
        <v>4900.8104999698699</v>
      </c>
      <c r="N1293">
        <v>123839.81920399</v>
      </c>
      <c r="O1293" s="3">
        <v>283607.12984263001</v>
      </c>
      <c r="P1293">
        <v>7166540.2457185397</v>
      </c>
      <c r="Q1293">
        <v>0.37504516999999998</v>
      </c>
      <c r="R1293">
        <v>9.4771111934272092</v>
      </c>
      <c r="S1293" s="9">
        <v>5.7416863493250903</v>
      </c>
      <c r="T1293">
        <v>0.17416486014035601</v>
      </c>
      <c r="U1293">
        <v>10270704.6131317</v>
      </c>
      <c r="V1293" s="3">
        <v>10277213.515721601</v>
      </c>
      <c r="W1293" s="1">
        <v>5161316.5788530698</v>
      </c>
      <c r="X1293">
        <v>1434</v>
      </c>
      <c r="Y1293">
        <v>129.987546755225</v>
      </c>
      <c r="Z1293">
        <v>40933.183391003397</v>
      </c>
      <c r="AA1293">
        <v>33968046995.1129</v>
      </c>
      <c r="AB1293">
        <v>33994954812.2598</v>
      </c>
      <c r="AC1293">
        <v>463871.923875432</v>
      </c>
      <c r="AD1293" s="1">
        <v>9883931000000</v>
      </c>
      <c r="AE1293">
        <v>2940.4862999819202</v>
      </c>
      <c r="AF1293">
        <v>1470.2431499909601</v>
      </c>
      <c r="AG1293">
        <v>490.08104999698702</v>
      </c>
      <c r="AH1293">
        <v>4900.8104999698699</v>
      </c>
      <c r="AI1293">
        <v>74303.891522394493</v>
      </c>
      <c r="AJ1293">
        <v>37151.945761197203</v>
      </c>
      <c r="AK1293">
        <v>12383.981920398999</v>
      </c>
      <c r="AL1293" s="10">
        <v>123839.81920399</v>
      </c>
      <c r="AM1293">
        <v>7.3424888953153999</v>
      </c>
      <c r="AN1293">
        <v>3.6712444476577</v>
      </c>
      <c r="AO1293">
        <v>1.2237481492192299</v>
      </c>
      <c r="AP1293">
        <v>12.2374814921923</v>
      </c>
      <c r="AQ1293" s="3">
        <v>186402.142046992</v>
      </c>
      <c r="AR1293" s="1">
        <v>97204.987795637004</v>
      </c>
      <c r="AS1293">
        <v>0.65725478111366598</v>
      </c>
      <c r="AT1293">
        <v>4710242.8405420203</v>
      </c>
      <c r="AU1293" s="1">
        <v>5030103842.9808598</v>
      </c>
      <c r="AV1293">
        <v>489.75255665999401</v>
      </c>
    </row>
    <row r="1294" spans="1:48" x14ac:dyDescent="0.25">
      <c r="A1294">
        <v>1292</v>
      </c>
      <c r="B1294" t="s">
        <v>1338</v>
      </c>
      <c r="C1294" s="13">
        <v>373414</v>
      </c>
      <c r="D1294">
        <v>1292</v>
      </c>
      <c r="E1294">
        <v>0.48933989272570699</v>
      </c>
      <c r="F1294">
        <v>2593</v>
      </c>
      <c r="G1294">
        <v>258875704.98845899</v>
      </c>
      <c r="H1294">
        <v>283981549.45883399</v>
      </c>
      <c r="I1294">
        <v>2.41901071303332E-3</v>
      </c>
      <c r="J1294">
        <v>25.191926320566601</v>
      </c>
      <c r="K1294">
        <f t="shared" si="20"/>
        <v>10414.14417258912</v>
      </c>
      <c r="L1294">
        <v>27.635046983980999</v>
      </c>
      <c r="M1294">
        <v>5433.1341081205701</v>
      </c>
      <c r="N1294">
        <v>136871.11414153001</v>
      </c>
      <c r="O1294" s="3">
        <v>333515.93741020001</v>
      </c>
      <c r="P1294">
        <v>8401908.9219724592</v>
      </c>
      <c r="Q1294">
        <v>0.39528752</v>
      </c>
      <c r="R1294">
        <v>9.9580540792794903</v>
      </c>
      <c r="S1294" s="9">
        <v>5.1818713631884501</v>
      </c>
      <c r="T1294">
        <v>0.19298047556794001</v>
      </c>
      <c r="U1294">
        <v>10276137.7472398</v>
      </c>
      <c r="V1294" s="3">
        <v>10282651.8027803</v>
      </c>
      <c r="W1294" s="1">
        <v>5150911.6300301701</v>
      </c>
      <c r="X1294">
        <v>1519</v>
      </c>
      <c r="Y1294">
        <v>128.91151925525</v>
      </c>
      <c r="Z1294">
        <v>40807.109375</v>
      </c>
      <c r="AA1294">
        <v>32775726882.2742</v>
      </c>
      <c r="AB1294">
        <v>32767329209.593498</v>
      </c>
      <c r="AC1294">
        <v>533728.90312499995</v>
      </c>
      <c r="AD1294" s="1">
        <v>9928837000000</v>
      </c>
      <c r="AE1294">
        <v>3259.8804648723399</v>
      </c>
      <c r="AF1294">
        <v>1629.9402324361699</v>
      </c>
      <c r="AG1294">
        <v>543.31341081205699</v>
      </c>
      <c r="AH1294">
        <v>5433.1341081205701</v>
      </c>
      <c r="AI1294">
        <v>82122.668484918497</v>
      </c>
      <c r="AJ1294">
        <v>41061.334242459197</v>
      </c>
      <c r="AK1294">
        <v>13687.111414153</v>
      </c>
      <c r="AL1294" s="10">
        <v>136871.11414153001</v>
      </c>
      <c r="AM1294">
        <v>7.88568576773425</v>
      </c>
      <c r="AN1294">
        <v>3.9428428838671201</v>
      </c>
      <c r="AO1294">
        <v>1.31428096128904</v>
      </c>
      <c r="AP1294">
        <v>13.1428096128904</v>
      </c>
      <c r="AQ1294" s="3">
        <v>195816.59774872501</v>
      </c>
      <c r="AR1294" s="1">
        <v>137699.33966147399</v>
      </c>
      <c r="AS1294">
        <v>0.587128157260698</v>
      </c>
      <c r="AT1294">
        <v>4932997.3028299101</v>
      </c>
      <c r="AU1294" s="1">
        <v>5035036840.2836905</v>
      </c>
      <c r="AV1294">
        <v>489.97366171313701</v>
      </c>
    </row>
    <row r="1295" spans="1:48" x14ac:dyDescent="0.25">
      <c r="A1295">
        <v>1293</v>
      </c>
      <c r="B1295" t="s">
        <v>1339</v>
      </c>
      <c r="C1295" s="13">
        <v>373706</v>
      </c>
      <c r="D1295">
        <v>1293</v>
      </c>
      <c r="E1295">
        <v>0.48957440904798</v>
      </c>
      <c r="F1295">
        <v>2595</v>
      </c>
      <c r="G1295">
        <v>253287719.872318</v>
      </c>
      <c r="H1295">
        <v>283260787.57986099</v>
      </c>
      <c r="I1295">
        <v>2.42792205786089E-3</v>
      </c>
      <c r="J1295">
        <v>24.636336726370601</v>
      </c>
      <c r="K1295">
        <f t="shared" si="20"/>
        <v>10147.087154880226</v>
      </c>
      <c r="L1295">
        <v>27.551703445047501</v>
      </c>
      <c r="M1295">
        <v>4924.8427677396603</v>
      </c>
      <c r="N1295">
        <v>121330.084750465</v>
      </c>
      <c r="O1295" s="3">
        <v>390903.39193193999</v>
      </c>
      <c r="P1295">
        <v>9630427.5911156908</v>
      </c>
      <c r="Q1295">
        <v>0.46979833999999998</v>
      </c>
      <c r="R1295">
        <v>11.5741100977299</v>
      </c>
      <c r="S1295" s="9">
        <v>5.7194302631659202</v>
      </c>
      <c r="T1295">
        <v>0.174842589906229</v>
      </c>
      <c r="U1295">
        <v>10281062.590007501</v>
      </c>
      <c r="V1295" s="3">
        <v>10287597.261172799</v>
      </c>
      <c r="W1295" s="1">
        <v>5158989.90977652</v>
      </c>
      <c r="X1295">
        <v>1479</v>
      </c>
      <c r="Y1295">
        <v>128.23169669331</v>
      </c>
      <c r="Z1295">
        <v>40835.634812286597</v>
      </c>
      <c r="AA1295">
        <v>37313074197.639297</v>
      </c>
      <c r="AB1295">
        <v>37303701655.927101</v>
      </c>
      <c r="AC1295">
        <v>564129.15699658694</v>
      </c>
      <c r="AD1295" s="1">
        <v>9975633000000</v>
      </c>
      <c r="AE1295">
        <v>2954.9056606437998</v>
      </c>
      <c r="AF1295">
        <v>1477.4528303218999</v>
      </c>
      <c r="AG1295">
        <v>492.48427677396597</v>
      </c>
      <c r="AH1295">
        <v>4924.8427677396603</v>
      </c>
      <c r="AI1295">
        <v>72798.050850279207</v>
      </c>
      <c r="AJ1295">
        <v>36399.025425139604</v>
      </c>
      <c r="AK1295">
        <v>12133.008475046499</v>
      </c>
      <c r="AL1295" s="10">
        <v>121330.084750465</v>
      </c>
      <c r="AM1295">
        <v>7.1742806323751003</v>
      </c>
      <c r="AN1295">
        <v>3.5871403161875501</v>
      </c>
      <c r="AO1295">
        <v>1.1957134387291799</v>
      </c>
      <c r="AP1295">
        <v>11.9571343872918</v>
      </c>
      <c r="AQ1295" s="3">
        <v>189654.67940940501</v>
      </c>
      <c r="AR1295" s="1">
        <v>201248.71252253401</v>
      </c>
      <c r="AS1295">
        <v>0.485170206561999</v>
      </c>
      <c r="AT1295">
        <v>4672396.5436619697</v>
      </c>
      <c r="AU1295" s="1">
        <v>5039709236.8273497</v>
      </c>
      <c r="AV1295">
        <v>490.19342044717899</v>
      </c>
    </row>
    <row r="1296" spans="1:48" x14ac:dyDescent="0.25">
      <c r="A1296">
        <v>1294</v>
      </c>
      <c r="B1296" t="s">
        <v>1340</v>
      </c>
      <c r="C1296" s="13">
        <v>374004</v>
      </c>
      <c r="D1296">
        <v>1294</v>
      </c>
      <c r="E1296">
        <v>0.48981415887468799</v>
      </c>
      <c r="F1296">
        <v>2597</v>
      </c>
      <c r="G1296">
        <v>252298868.62999201</v>
      </c>
      <c r="H1296">
        <v>282706150.992814</v>
      </c>
      <c r="I1296">
        <v>2.4284432478083001E-3</v>
      </c>
      <c r="J1296">
        <v>24.528143218900102</v>
      </c>
      <c r="K1296">
        <f t="shared" si="20"/>
        <v>10100.356778375222</v>
      </c>
      <c r="L1296">
        <v>27.484296691734801</v>
      </c>
      <c r="M1296">
        <v>5034.74636087007</v>
      </c>
      <c r="N1296">
        <v>123492.97981025701</v>
      </c>
      <c r="O1296" s="3">
        <v>305820.39489570999</v>
      </c>
      <c r="P1296">
        <v>7501206.4452625597</v>
      </c>
      <c r="Q1296">
        <v>0.34543220000000002</v>
      </c>
      <c r="R1296">
        <v>8.4728104740197399</v>
      </c>
      <c r="S1296" s="9">
        <v>5.5973204155452603</v>
      </c>
      <c r="T1296">
        <v>0.17865691540951101</v>
      </c>
      <c r="U1296">
        <v>10286097.336368401</v>
      </c>
      <c r="V1296" s="3">
        <v>10292642.315602399</v>
      </c>
      <c r="W1296" s="1">
        <v>5159723.6470685396</v>
      </c>
      <c r="X1296">
        <v>1458</v>
      </c>
      <c r="Y1296">
        <v>127.451063755351</v>
      </c>
      <c r="Z1296">
        <v>40815.869565217297</v>
      </c>
      <c r="AA1296">
        <v>39497493394.710098</v>
      </c>
      <c r="AB1296">
        <v>39487171395.148201</v>
      </c>
      <c r="AC1296">
        <v>549970.56521739101</v>
      </c>
      <c r="AD1296" s="1">
        <v>10026187000000</v>
      </c>
      <c r="AE1296">
        <v>3020.8478165220399</v>
      </c>
      <c r="AF1296">
        <v>1510.42390826102</v>
      </c>
      <c r="AG1296">
        <v>503.47463608700701</v>
      </c>
      <c r="AH1296">
        <v>5034.74636087007</v>
      </c>
      <c r="AI1296">
        <v>74095.787886154401</v>
      </c>
      <c r="AJ1296">
        <v>37047.893943077201</v>
      </c>
      <c r="AK1296">
        <v>12349.2979810257</v>
      </c>
      <c r="AL1296" s="10">
        <v>123492.97981025701</v>
      </c>
      <c r="AM1296">
        <v>7.3359574826894196</v>
      </c>
      <c r="AN1296">
        <v>3.6679787413447098</v>
      </c>
      <c r="AO1296">
        <v>1.2226595804482301</v>
      </c>
      <c r="AP1296">
        <v>12.226595804482301</v>
      </c>
      <c r="AQ1296" s="3">
        <v>185823.650955302</v>
      </c>
      <c r="AR1296" s="1">
        <v>119996.743940407</v>
      </c>
      <c r="AS1296">
        <v>0.60762347461709298</v>
      </c>
      <c r="AT1296">
        <v>4557909.12409057</v>
      </c>
      <c r="AU1296" s="1">
        <v>5044267145.9514399</v>
      </c>
      <c r="AV1296">
        <v>490.39659853465298</v>
      </c>
    </row>
    <row r="1297" spans="1:48" x14ac:dyDescent="0.25">
      <c r="A1297">
        <v>1295</v>
      </c>
      <c r="B1297" t="s">
        <v>1341</v>
      </c>
      <c r="C1297" s="13">
        <v>374261</v>
      </c>
      <c r="D1297">
        <v>1295</v>
      </c>
      <c r="E1297">
        <v>0.49002185497418699</v>
      </c>
      <c r="F1297">
        <v>2599</v>
      </c>
      <c r="G1297">
        <v>256293937.47652</v>
      </c>
      <c r="H1297">
        <v>282394938.761859</v>
      </c>
      <c r="I1297">
        <v>2.4034386014026902E-3</v>
      </c>
      <c r="J1297">
        <v>24.9059773340324</v>
      </c>
      <c r="K1297">
        <f t="shared" si="20"/>
        <v>10362.643472355325</v>
      </c>
      <c r="L1297">
        <v>27.442404659660198</v>
      </c>
      <c r="M1297">
        <v>4361.6180894803201</v>
      </c>
      <c r="N1297">
        <v>108630.36127630201</v>
      </c>
      <c r="O1297" s="3">
        <v>302702.20988549001</v>
      </c>
      <c r="P1297">
        <v>7539094.3783695297</v>
      </c>
      <c r="Q1297">
        <v>0.29197867999999999</v>
      </c>
      <c r="R1297">
        <v>7.2720143861006896</v>
      </c>
      <c r="S1297" s="9">
        <v>6.4638942825805099</v>
      </c>
      <c r="T1297">
        <v>0.15470550047436399</v>
      </c>
      <c r="U1297">
        <v>10290458.9544579</v>
      </c>
      <c r="V1297" s="3">
        <v>10297024.541233599</v>
      </c>
      <c r="W1297" s="1">
        <v>5169802.5098496303</v>
      </c>
      <c r="X1297">
        <v>1408</v>
      </c>
      <c r="Y1297">
        <v>127.892334261434</v>
      </c>
      <c r="Z1297">
        <v>40879.779069767399</v>
      </c>
      <c r="AA1297">
        <v>40275894612.436798</v>
      </c>
      <c r="AB1297">
        <v>40290103218.108498</v>
      </c>
      <c r="AC1297">
        <v>529211.33333333302</v>
      </c>
      <c r="AD1297" s="1">
        <v>10070644000000</v>
      </c>
      <c r="AE1297">
        <v>2616.9708536881899</v>
      </c>
      <c r="AF1297">
        <v>1308.4854268440899</v>
      </c>
      <c r="AG1297">
        <v>436.16180894803199</v>
      </c>
      <c r="AH1297">
        <v>4361.6180894803201</v>
      </c>
      <c r="AI1297">
        <v>65178.216765781603</v>
      </c>
      <c r="AJ1297">
        <v>32589.108382890801</v>
      </c>
      <c r="AK1297">
        <v>10863.036127630199</v>
      </c>
      <c r="AL1297" s="10">
        <v>108630.36127630201</v>
      </c>
      <c r="AM1297">
        <v>6.2897287684999696</v>
      </c>
      <c r="AN1297">
        <v>3.1448643842499799</v>
      </c>
      <c r="AO1297">
        <v>1.0482881280833201</v>
      </c>
      <c r="AP1297">
        <v>10.482881280833199</v>
      </c>
      <c r="AQ1297" s="3">
        <v>180072.40664009901</v>
      </c>
      <c r="AR1297" s="1">
        <v>122629.80324538999</v>
      </c>
      <c r="AS1297">
        <v>0.59488302615372302</v>
      </c>
      <c r="AT1297">
        <v>4484879.2782629896</v>
      </c>
      <c r="AU1297" s="1">
        <v>5048752025.2297096</v>
      </c>
      <c r="AV1297">
        <v>490.62457248736501</v>
      </c>
    </row>
    <row r="1298" spans="1:48" x14ac:dyDescent="0.25">
      <c r="A1298">
        <v>1296</v>
      </c>
      <c r="B1298" t="s">
        <v>1342</v>
      </c>
      <c r="C1298" s="13">
        <v>374530</v>
      </c>
      <c r="D1298">
        <v>1296</v>
      </c>
      <c r="E1298">
        <v>0.49024067184745901</v>
      </c>
      <c r="F1298">
        <v>2600</v>
      </c>
      <c r="G1298">
        <v>248735861.34516799</v>
      </c>
      <c r="H1298">
        <v>281726374.54927999</v>
      </c>
      <c r="I1298">
        <v>2.3761003004091098E-3</v>
      </c>
      <c r="J1298">
        <v>24.1607143310335</v>
      </c>
      <c r="K1298">
        <f t="shared" si="20"/>
        <v>10168.221571654016</v>
      </c>
      <c r="L1298">
        <v>27.365215526993499</v>
      </c>
      <c r="M1298">
        <v>4595.1543386988296</v>
      </c>
      <c r="N1298">
        <v>111022.21128431099</v>
      </c>
      <c r="O1298" s="3">
        <v>297488.04862482997</v>
      </c>
      <c r="P1298">
        <v>7187523.7597211199</v>
      </c>
      <c r="Q1298">
        <v>1.7804197399999999</v>
      </c>
      <c r="R1298">
        <v>43.016212727472897</v>
      </c>
      <c r="S1298" s="9">
        <v>6.13812412301258</v>
      </c>
      <c r="T1298">
        <v>0.16291622325636501</v>
      </c>
      <c r="U1298">
        <v>10295054.1087966</v>
      </c>
      <c r="V1298" s="3">
        <v>10301629.999361699</v>
      </c>
      <c r="W1298" s="1">
        <v>5194098.8133199103</v>
      </c>
      <c r="X1298">
        <v>1660</v>
      </c>
      <c r="Y1298">
        <v>129.54852402777701</v>
      </c>
      <c r="Z1298">
        <v>41058.211111111101</v>
      </c>
      <c r="AA1298">
        <v>37044129501.253601</v>
      </c>
      <c r="AB1298">
        <v>37044571667.108803</v>
      </c>
      <c r="AC1298">
        <v>476311.1</v>
      </c>
      <c r="AD1298" s="1">
        <v>10113444000000</v>
      </c>
      <c r="AE1298">
        <v>2757.0926032193001</v>
      </c>
      <c r="AF1298">
        <v>1378.5463016096501</v>
      </c>
      <c r="AG1298">
        <v>459.515433869883</v>
      </c>
      <c r="AH1298">
        <v>4595.1543386988296</v>
      </c>
      <c r="AI1298">
        <v>66613.326770586995</v>
      </c>
      <c r="AJ1298">
        <v>33306.663385293497</v>
      </c>
      <c r="AK1298">
        <v>11102.2211284311</v>
      </c>
      <c r="AL1298" s="10">
        <v>111022.21128431099</v>
      </c>
      <c r="AM1298">
        <v>6.5511285627651201</v>
      </c>
      <c r="AN1298">
        <v>3.2755642813825601</v>
      </c>
      <c r="AO1298">
        <v>1.0918547604608499</v>
      </c>
      <c r="AP1298">
        <v>10.9185476046085</v>
      </c>
      <c r="AQ1298" s="3">
        <v>215050.54988611001</v>
      </c>
      <c r="AR1298" s="1">
        <v>82437.498738719907</v>
      </c>
      <c r="AS1298">
        <v>0.72288803157035697</v>
      </c>
      <c r="AT1298">
        <v>5195774.9025299698</v>
      </c>
      <c r="AU1298" s="1">
        <v>5053947800.1322403</v>
      </c>
      <c r="AV1298">
        <v>490.91027076913298</v>
      </c>
    </row>
    <row r="1299" spans="1:48" x14ac:dyDescent="0.25">
      <c r="A1299">
        <v>1297</v>
      </c>
      <c r="B1299" t="s">
        <v>1343</v>
      </c>
      <c r="C1299" s="13">
        <v>374849</v>
      </c>
      <c r="D1299">
        <v>1297</v>
      </c>
      <c r="E1299">
        <v>0.49049804927944302</v>
      </c>
      <c r="F1299">
        <v>2603</v>
      </c>
      <c r="G1299">
        <v>236891473.891496</v>
      </c>
      <c r="H1299">
        <v>280410284.60402501</v>
      </c>
      <c r="I1299">
        <v>2.3648966896551698E-3</v>
      </c>
      <c r="J1299">
        <v>22.998147275727199</v>
      </c>
      <c r="K1299">
        <f t="shared" si="20"/>
        <v>9724.7999780830196</v>
      </c>
      <c r="L1299">
        <v>27.223086238661899</v>
      </c>
      <c r="M1299">
        <v>5404.9260716699</v>
      </c>
      <c r="N1299">
        <v>124303.28581068201</v>
      </c>
      <c r="O1299" s="3">
        <v>442771.20330161002</v>
      </c>
      <c r="P1299">
        <v>10182917.342981299</v>
      </c>
      <c r="Q1299">
        <v>0.45449007000000002</v>
      </c>
      <c r="R1299">
        <v>10.4524295652155</v>
      </c>
      <c r="S1299" s="9">
        <v>5.2212436095816903</v>
      </c>
      <c r="T1299">
        <v>0.19152525236801099</v>
      </c>
      <c r="U1299">
        <v>10300459.0348683</v>
      </c>
      <c r="V1299" s="3">
        <v>10307045.181091599</v>
      </c>
      <c r="W1299" s="1">
        <v>5211073.9555171002</v>
      </c>
      <c r="X1299">
        <v>1568</v>
      </c>
      <c r="Y1299">
        <v>130.89208463515499</v>
      </c>
      <c r="Z1299">
        <v>41162.903124999997</v>
      </c>
      <c r="AA1299">
        <v>33493440221.241001</v>
      </c>
      <c r="AB1299">
        <v>33508043284.959999</v>
      </c>
      <c r="AC1299">
        <v>531538.02812499995</v>
      </c>
      <c r="AD1299" s="1">
        <v>10159334000000</v>
      </c>
      <c r="AE1299">
        <v>3242.9556430019402</v>
      </c>
      <c r="AF1299">
        <v>1621.4778215009701</v>
      </c>
      <c r="AG1299">
        <v>540.49260716698996</v>
      </c>
      <c r="AH1299">
        <v>5404.9260716699</v>
      </c>
      <c r="AI1299">
        <v>74581.971486409297</v>
      </c>
      <c r="AJ1299">
        <v>37290.985743204597</v>
      </c>
      <c r="AK1299">
        <v>12430.328581068199</v>
      </c>
      <c r="AL1299" s="10">
        <v>124303.28581068201</v>
      </c>
      <c r="AM1299">
        <v>7.6692550648338704</v>
      </c>
      <c r="AN1299">
        <v>3.8346275324169299</v>
      </c>
      <c r="AO1299">
        <v>1.2782091774723101</v>
      </c>
      <c r="AP1299">
        <v>12.782091774723099</v>
      </c>
      <c r="AQ1299" s="3">
        <v>205238.78870792399</v>
      </c>
      <c r="AR1299" s="1">
        <v>237532.41459368501</v>
      </c>
      <c r="AS1299">
        <v>0.46353237784553403</v>
      </c>
      <c r="AT1299">
        <v>4720111.8893966898</v>
      </c>
      <c r="AU1299" s="1">
        <v>5058667912.0216303</v>
      </c>
      <c r="AV1299">
        <v>491.11091990147497</v>
      </c>
    </row>
    <row r="1300" spans="1:48" x14ac:dyDescent="0.25">
      <c r="A1300">
        <v>1298</v>
      </c>
      <c r="B1300" t="s">
        <v>1344</v>
      </c>
      <c r="C1300" s="13">
        <v>375138</v>
      </c>
      <c r="D1300">
        <v>1298</v>
      </c>
      <c r="E1300">
        <v>0.49073008206351199</v>
      </c>
      <c r="F1300">
        <v>2605</v>
      </c>
      <c r="G1300">
        <v>232740392.94574299</v>
      </c>
      <c r="H1300">
        <v>279455663.36071098</v>
      </c>
      <c r="I1300">
        <v>2.3817466241963701E-3</v>
      </c>
      <c r="J1300">
        <v>22.584463964295601</v>
      </c>
      <c r="K1300">
        <f t="shared" si="20"/>
        <v>9482.3117349503409</v>
      </c>
      <c r="L1300">
        <v>27.117580575107102</v>
      </c>
      <c r="M1300">
        <v>4872.6884654611304</v>
      </c>
      <c r="N1300">
        <v>110047.057057445</v>
      </c>
      <c r="O1300" s="3">
        <v>396673.98410246999</v>
      </c>
      <c r="P1300">
        <v>8958669.2995357998</v>
      </c>
      <c r="Q1300">
        <v>0.90081829000000002</v>
      </c>
      <c r="R1300">
        <v>20.344498208883302</v>
      </c>
      <c r="S1300" s="9">
        <v>5.7942931799372097</v>
      </c>
      <c r="T1300">
        <v>0.17258360406451401</v>
      </c>
      <c r="U1300">
        <v>10305331.7233337</v>
      </c>
      <c r="V1300" s="3">
        <v>10311922.972663101</v>
      </c>
      <c r="W1300" s="1">
        <v>5214736.5907247597</v>
      </c>
      <c r="X1300">
        <v>1349</v>
      </c>
      <c r="Y1300">
        <v>131.64630914082801</v>
      </c>
      <c r="Z1300">
        <v>41144.031034482701</v>
      </c>
      <c r="AA1300">
        <v>36712358594.086304</v>
      </c>
      <c r="AB1300">
        <v>36701871280.551804</v>
      </c>
      <c r="AC1300">
        <v>525892.35862068902</v>
      </c>
      <c r="AD1300" s="1">
        <v>10204903000000</v>
      </c>
      <c r="AE1300">
        <v>2923.6130792766799</v>
      </c>
      <c r="AF1300">
        <v>1461.8065396383399</v>
      </c>
      <c r="AG1300">
        <v>487.26884654611302</v>
      </c>
      <c r="AH1300">
        <v>4872.6884654611304</v>
      </c>
      <c r="AI1300">
        <v>66028.234234467498</v>
      </c>
      <c r="AJ1300">
        <v>33014.117117233698</v>
      </c>
      <c r="AK1300">
        <v>11004.7057057445</v>
      </c>
      <c r="AL1300" s="10">
        <v>110047.057057445</v>
      </c>
      <c r="AM1300">
        <v>6.9633055820236001</v>
      </c>
      <c r="AN1300">
        <v>3.4816527910118</v>
      </c>
      <c r="AO1300">
        <v>1.1605509303372601</v>
      </c>
      <c r="AP1300">
        <v>11.6055093033726</v>
      </c>
      <c r="AQ1300" s="3">
        <v>177590.871030977</v>
      </c>
      <c r="AR1300" s="1">
        <v>219083.113071492</v>
      </c>
      <c r="AS1300">
        <v>0.44769981936879799</v>
      </c>
      <c r="AT1300">
        <v>4010794.6271869699</v>
      </c>
      <c r="AU1300" s="1">
        <v>5062678706.6488199</v>
      </c>
      <c r="AV1300">
        <v>491.26790311714899</v>
      </c>
    </row>
    <row r="1301" spans="1:48" x14ac:dyDescent="0.25">
      <c r="A1301">
        <v>1299</v>
      </c>
      <c r="B1301" t="s">
        <v>1345</v>
      </c>
      <c r="C1301" s="13">
        <v>375408</v>
      </c>
      <c r="D1301">
        <v>1299</v>
      </c>
      <c r="E1301">
        <v>0.490947056192859</v>
      </c>
      <c r="F1301">
        <v>2606</v>
      </c>
      <c r="G1301">
        <v>236460541.52981299</v>
      </c>
      <c r="H1301">
        <v>278618726.37897801</v>
      </c>
      <c r="I1301">
        <v>2.39466328404441E-3</v>
      </c>
      <c r="J1301">
        <v>22.9353158249933</v>
      </c>
      <c r="K1301">
        <f t="shared" si="20"/>
        <v>9577.6788234950673</v>
      </c>
      <c r="L1301">
        <v>27.024417870808101</v>
      </c>
      <c r="M1301">
        <v>4556.4567162804296</v>
      </c>
      <c r="N1301">
        <v>104503.77383080299</v>
      </c>
      <c r="O1301" s="3">
        <v>349760.63671868999</v>
      </c>
      <c r="P1301">
        <v>8021870.6662939005</v>
      </c>
      <c r="Q1301">
        <v>0.84040727000000004</v>
      </c>
      <c r="R1301">
        <v>19.275006159070401</v>
      </c>
      <c r="S1301" s="9">
        <v>6.1991742148045104</v>
      </c>
      <c r="T1301">
        <v>0.16131180788755001</v>
      </c>
      <c r="U1301">
        <v>10309888.180050001</v>
      </c>
      <c r="V1301" s="3">
        <v>10316511.735107001</v>
      </c>
      <c r="W1301" s="1">
        <v>5207468.2787653804</v>
      </c>
      <c r="X1301">
        <v>1476</v>
      </c>
      <c r="Y1301">
        <v>132.313842161845</v>
      </c>
      <c r="Z1301">
        <v>41037.461254612499</v>
      </c>
      <c r="AA1301">
        <v>36724377059.778099</v>
      </c>
      <c r="AB1301">
        <v>36741249588.774399</v>
      </c>
      <c r="AC1301">
        <v>492063.21402214002</v>
      </c>
      <c r="AD1301" s="1">
        <v>10247491000000</v>
      </c>
      <c r="AE1301">
        <v>2733.8740297682498</v>
      </c>
      <c r="AF1301">
        <v>1366.9370148841199</v>
      </c>
      <c r="AG1301">
        <v>455.64567162804298</v>
      </c>
      <c r="AH1301">
        <v>4556.4567162804296</v>
      </c>
      <c r="AI1301">
        <v>62702.2642984821</v>
      </c>
      <c r="AJ1301">
        <v>31351.132149240999</v>
      </c>
      <c r="AK1301">
        <v>10450.3773830803</v>
      </c>
      <c r="AL1301" s="10">
        <v>104503.77383080299</v>
      </c>
      <c r="AM1301">
        <v>6.5467077622885999</v>
      </c>
      <c r="AN1301">
        <v>3.2733538811442999</v>
      </c>
      <c r="AO1301">
        <v>1.0911179603814301</v>
      </c>
      <c r="AP1301">
        <v>10.911179603814301</v>
      </c>
      <c r="AQ1301" s="3">
        <v>195295.231030884</v>
      </c>
      <c r="AR1301" s="1">
        <v>154465.405687805</v>
      </c>
      <c r="AS1301">
        <v>0.55836823967117499</v>
      </c>
      <c r="AT1301">
        <v>4479157.8028083602</v>
      </c>
      <c r="AU1301" s="1">
        <v>5067157864.4516296</v>
      </c>
      <c r="AV1301">
        <v>491.48523979694897</v>
      </c>
    </row>
    <row r="1302" spans="1:48" x14ac:dyDescent="0.25">
      <c r="A1302">
        <v>1300</v>
      </c>
      <c r="B1302" t="s">
        <v>1346</v>
      </c>
      <c r="C1302" s="13">
        <v>375718</v>
      </c>
      <c r="D1302">
        <v>1300</v>
      </c>
      <c r="E1302">
        <v>0.491195766711158</v>
      </c>
      <c r="F1302">
        <v>2609</v>
      </c>
      <c r="G1302">
        <v>235890822.67322099</v>
      </c>
      <c r="H1302">
        <v>277932610.56302899</v>
      </c>
      <c r="I1302">
        <v>2.3808863205727602E-3</v>
      </c>
      <c r="J1302">
        <v>22.868471348976101</v>
      </c>
      <c r="K1302">
        <f t="shared" si="20"/>
        <v>9605.024461426081</v>
      </c>
      <c r="L1302">
        <v>26.944218810969002</v>
      </c>
      <c r="M1302">
        <v>5222.9208842683502</v>
      </c>
      <c r="N1302">
        <v>119440.21659985901</v>
      </c>
      <c r="O1302" s="3">
        <v>319906.92571313999</v>
      </c>
      <c r="P1302">
        <v>7315782.3650099598</v>
      </c>
      <c r="Q1302">
        <v>0.51274372000000001</v>
      </c>
      <c r="R1302">
        <v>11.7256650701874</v>
      </c>
      <c r="S1302" s="9">
        <v>5.4108762098706302</v>
      </c>
      <c r="T1302">
        <v>0.18481295102922099</v>
      </c>
      <c r="U1302">
        <v>10315111.100934301</v>
      </c>
      <c r="V1302" s="3">
        <v>10321744.8624884</v>
      </c>
      <c r="W1302" s="1">
        <v>5237074.1654500803</v>
      </c>
      <c r="X1302">
        <v>1594</v>
      </c>
      <c r="Y1302">
        <v>134.56203865057901</v>
      </c>
      <c r="Z1302">
        <v>41206.964630224997</v>
      </c>
      <c r="AA1302">
        <v>35573182308.974098</v>
      </c>
      <c r="AB1302">
        <v>35565426920.174797</v>
      </c>
      <c r="AC1302">
        <v>572599.68810289295</v>
      </c>
      <c r="AD1302" s="1">
        <v>10294855000000</v>
      </c>
      <c r="AE1302">
        <v>3133.7525305610102</v>
      </c>
      <c r="AF1302">
        <v>1566.8762652805001</v>
      </c>
      <c r="AG1302">
        <v>522.29208842683499</v>
      </c>
      <c r="AH1302">
        <v>5222.9208842683502</v>
      </c>
      <c r="AI1302">
        <v>71664.129959915896</v>
      </c>
      <c r="AJ1302">
        <v>35832.064979957897</v>
      </c>
      <c r="AK1302">
        <v>11944.0216599859</v>
      </c>
      <c r="AL1302" s="10">
        <v>119440.21659985901</v>
      </c>
      <c r="AM1302">
        <v>7.4611085320730002</v>
      </c>
      <c r="AN1302">
        <v>3.7305542660365001</v>
      </c>
      <c r="AO1302">
        <v>1.24351808867883</v>
      </c>
      <c r="AP1302">
        <v>12.4351808867883</v>
      </c>
      <c r="AQ1302" s="3">
        <v>214491.889609023</v>
      </c>
      <c r="AR1302" s="1">
        <v>105415.03610411601</v>
      </c>
      <c r="AS1302">
        <v>0.67048216955877205</v>
      </c>
      <c r="AT1302">
        <v>4905101.63211169</v>
      </c>
      <c r="AU1302" s="1">
        <v>5072062966.0837402</v>
      </c>
      <c r="AV1302">
        <v>491.71190852460398</v>
      </c>
    </row>
    <row r="1303" spans="1:48" x14ac:dyDescent="0.25">
      <c r="A1303">
        <v>1301</v>
      </c>
      <c r="B1303" t="s">
        <v>1347</v>
      </c>
      <c r="C1303" s="13">
        <v>376004</v>
      </c>
      <c r="D1303">
        <v>1301</v>
      </c>
      <c r="E1303">
        <v>0.49142520880211399</v>
      </c>
      <c r="F1303">
        <v>2611</v>
      </c>
      <c r="G1303">
        <v>247460980.170414</v>
      </c>
      <c r="H1303">
        <v>277726949.68611002</v>
      </c>
      <c r="I1303">
        <v>2.4561197428404399E-3</v>
      </c>
      <c r="J1303">
        <v>23.978941225492299</v>
      </c>
      <c r="K1303">
        <f t="shared" si="20"/>
        <v>9762.9365568965568</v>
      </c>
      <c r="L1303">
        <v>26.9117102772015</v>
      </c>
      <c r="M1303">
        <v>4818.2839100807896</v>
      </c>
      <c r="N1303">
        <v>115537.34668756201</v>
      </c>
      <c r="O1303" s="3">
        <v>314599.22541722999</v>
      </c>
      <c r="P1303">
        <v>7543756.3358651605</v>
      </c>
      <c r="Q1303">
        <v>0.63181900999999996</v>
      </c>
      <c r="R1303">
        <v>15.1503509059387</v>
      </c>
      <c r="S1303" s="9">
        <v>5.8680185028959597</v>
      </c>
      <c r="T1303">
        <v>0.17041527723651201</v>
      </c>
      <c r="U1303">
        <v>10319929.3848444</v>
      </c>
      <c r="V1303" s="3">
        <v>10326580.1497765</v>
      </c>
      <c r="W1303" s="1">
        <v>5234057.0379398903</v>
      </c>
      <c r="X1303">
        <v>1159</v>
      </c>
      <c r="Y1303">
        <v>134.079137043972</v>
      </c>
      <c r="Z1303">
        <v>41112.219512195101</v>
      </c>
      <c r="AA1303">
        <v>39669351692.507599</v>
      </c>
      <c r="AB1303">
        <v>39651144693.161598</v>
      </c>
      <c r="AC1303">
        <v>535626.68641114898</v>
      </c>
      <c r="AD1303" s="1">
        <v>10343584000000</v>
      </c>
      <c r="AE1303">
        <v>2890.9703460484702</v>
      </c>
      <c r="AF1303">
        <v>1445.4851730242301</v>
      </c>
      <c r="AG1303">
        <v>481.828391008079</v>
      </c>
      <c r="AH1303">
        <v>4818.2839100807896</v>
      </c>
      <c r="AI1303">
        <v>69322.408012537504</v>
      </c>
      <c r="AJ1303">
        <v>34661.204006268701</v>
      </c>
      <c r="AK1303">
        <v>11553.7346687562</v>
      </c>
      <c r="AL1303" s="10">
        <v>115537.34668756201</v>
      </c>
      <c r="AM1303">
        <v>7.1005693428959198</v>
      </c>
      <c r="AN1303">
        <v>3.5502846714479599</v>
      </c>
      <c r="AO1303">
        <v>1.1834282238159799</v>
      </c>
      <c r="AP1303">
        <v>11.834282238159799</v>
      </c>
      <c r="AQ1303" s="3">
        <v>155397.71983396399</v>
      </c>
      <c r="AR1303" s="1">
        <v>159201.50558326501</v>
      </c>
      <c r="AS1303">
        <v>0.49395455321885001</v>
      </c>
      <c r="AT1303">
        <v>3726272.7904741401</v>
      </c>
      <c r="AU1303" s="1">
        <v>5075789238.8742199</v>
      </c>
      <c r="AV1303">
        <v>491.84340799157002</v>
      </c>
    </row>
    <row r="1304" spans="1:48" x14ac:dyDescent="0.25">
      <c r="A1304">
        <v>1302</v>
      </c>
      <c r="B1304" t="s">
        <v>1348</v>
      </c>
      <c r="C1304" s="13">
        <v>376290</v>
      </c>
      <c r="D1304">
        <v>1302</v>
      </c>
      <c r="E1304">
        <v>0.49165432709406198</v>
      </c>
      <c r="F1304">
        <v>2613</v>
      </c>
      <c r="G1304">
        <v>256935344.590536</v>
      </c>
      <c r="H1304">
        <v>277747076.56190598</v>
      </c>
      <c r="I1304">
        <v>2.3980526388077202E-3</v>
      </c>
      <c r="J1304">
        <v>24.885403696919699</v>
      </c>
      <c r="K1304">
        <f t="shared" si="20"/>
        <v>10377.338384570403</v>
      </c>
      <c r="L1304">
        <v>26.901118399639898</v>
      </c>
      <c r="M1304">
        <v>4811.4841309208396</v>
      </c>
      <c r="N1304">
        <v>119735.724979287</v>
      </c>
      <c r="O1304" s="3">
        <v>335138.15828583</v>
      </c>
      <c r="P1304">
        <v>8340048.36318505</v>
      </c>
      <c r="Q1304">
        <v>0.49867347000000001</v>
      </c>
      <c r="R1304">
        <v>12.4096906138937</v>
      </c>
      <c r="S1304" s="9">
        <v>5.8790511441321502</v>
      </c>
      <c r="T1304">
        <v>0.17009547552551799</v>
      </c>
      <c r="U1304">
        <v>10324740.8689753</v>
      </c>
      <c r="V1304" s="3">
        <v>10331400.815591</v>
      </c>
      <c r="W1304" s="1">
        <v>5214064.7574292403</v>
      </c>
      <c r="X1304">
        <v>1279</v>
      </c>
      <c r="Y1304">
        <v>132.94341707132301</v>
      </c>
      <c r="Z1304">
        <v>40889.188153310097</v>
      </c>
      <c r="AA1304">
        <v>38894374919.461998</v>
      </c>
      <c r="AB1304">
        <v>38899576681.6959</v>
      </c>
      <c r="AC1304">
        <v>548669.84668989503</v>
      </c>
      <c r="AD1304" s="1">
        <v>10391362000000</v>
      </c>
      <c r="AE1304">
        <v>2886.8904785525001</v>
      </c>
      <c r="AF1304">
        <v>1443.44523927625</v>
      </c>
      <c r="AG1304">
        <v>481.14841309208401</v>
      </c>
      <c r="AH1304">
        <v>4811.4841309208396</v>
      </c>
      <c r="AI1304">
        <v>71841.434987572793</v>
      </c>
      <c r="AJ1304">
        <v>35920.717493786397</v>
      </c>
      <c r="AK1304">
        <v>11973.572497928701</v>
      </c>
      <c r="AL1304" s="10">
        <v>119735.724979287</v>
      </c>
      <c r="AM1304">
        <v>6.9229153300417199</v>
      </c>
      <c r="AN1304">
        <v>3.4614576650208599</v>
      </c>
      <c r="AO1304">
        <v>1.1538192216736201</v>
      </c>
      <c r="AP1304">
        <v>11.538192216736199</v>
      </c>
      <c r="AQ1304" s="3">
        <v>170034.63043422301</v>
      </c>
      <c r="AR1304" s="1">
        <v>165103.52785160599</v>
      </c>
      <c r="AS1304">
        <v>0.507356820554003</v>
      </c>
      <c r="AT1304">
        <v>4231380.4208121896</v>
      </c>
      <c r="AU1304" s="1">
        <v>5080020619.2950296</v>
      </c>
      <c r="AV1304">
        <v>492.02403079770397</v>
      </c>
    </row>
    <row r="1305" spans="1:48" x14ac:dyDescent="0.25">
      <c r="A1305">
        <v>1303</v>
      </c>
      <c r="B1305" t="s">
        <v>1349</v>
      </c>
      <c r="C1305" s="13">
        <v>376564</v>
      </c>
      <c r="D1305">
        <v>1303</v>
      </c>
      <c r="E1305">
        <v>0.49187275851915302</v>
      </c>
      <c r="F1305">
        <v>2615</v>
      </c>
      <c r="G1305">
        <v>264135817.783867</v>
      </c>
      <c r="H1305">
        <v>278074148.81338298</v>
      </c>
      <c r="I1305">
        <v>2.4081334319111698E-3</v>
      </c>
      <c r="J1305">
        <v>25.5714427503842</v>
      </c>
      <c r="K1305">
        <f t="shared" si="20"/>
        <v>10618.78150584451</v>
      </c>
      <c r="L1305">
        <v>26.920836546907498</v>
      </c>
      <c r="M1305">
        <v>4587.05992689915</v>
      </c>
      <c r="N1305">
        <v>117297.74031328299</v>
      </c>
      <c r="O1305" s="3">
        <v>427094.86726352002</v>
      </c>
      <c r="P1305">
        <v>10921431.947211999</v>
      </c>
      <c r="Q1305">
        <v>0.66225118000000005</v>
      </c>
      <c r="R1305">
        <v>16.934718135744301</v>
      </c>
      <c r="S1305" s="9">
        <v>6.1694263914849898</v>
      </c>
      <c r="T1305">
        <v>0.16208962333681301</v>
      </c>
      <c r="U1305">
        <v>10329327.928902199</v>
      </c>
      <c r="V1305" s="3">
        <v>10336015.080605</v>
      </c>
      <c r="W1305" s="1">
        <v>5204256.3889863295</v>
      </c>
      <c r="X1305">
        <v>1345</v>
      </c>
      <c r="Y1305">
        <v>131.24201852574399</v>
      </c>
      <c r="Z1305">
        <v>40752.450909090898</v>
      </c>
      <c r="AA1305">
        <v>38073622906.332901</v>
      </c>
      <c r="AB1305">
        <v>38091681663.575203</v>
      </c>
      <c r="AC1305">
        <v>542387.01090909005</v>
      </c>
      <c r="AD1305" s="1">
        <v>10436168000000</v>
      </c>
      <c r="AE1305">
        <v>2752.2359561394901</v>
      </c>
      <c r="AF1305">
        <v>1376.11797806974</v>
      </c>
      <c r="AG1305">
        <v>458.70599268991498</v>
      </c>
      <c r="AH1305">
        <v>4587.05992689915</v>
      </c>
      <c r="AI1305">
        <v>70378.644187969898</v>
      </c>
      <c r="AJ1305">
        <v>35189.322093984898</v>
      </c>
      <c r="AK1305">
        <v>11729.774031328299</v>
      </c>
      <c r="AL1305" s="10">
        <v>117297.74031328299</v>
      </c>
      <c r="AM1305">
        <v>6.6277514184875104</v>
      </c>
      <c r="AN1305">
        <v>3.3138757092437499</v>
      </c>
      <c r="AO1305">
        <v>1.1046252364145801</v>
      </c>
      <c r="AP1305">
        <v>11.046252364145801</v>
      </c>
      <c r="AQ1305" s="3">
        <v>176520.51491712601</v>
      </c>
      <c r="AR1305" s="1">
        <v>250574.35234639299</v>
      </c>
      <c r="AS1305">
        <v>0.41330516577763599</v>
      </c>
      <c r="AT1305">
        <v>4513884.2414716501</v>
      </c>
      <c r="AU1305" s="1">
        <v>5084534503.5365</v>
      </c>
      <c r="AV1305">
        <v>492.24252909132599</v>
      </c>
    </row>
    <row r="1306" spans="1:48" x14ac:dyDescent="0.25">
      <c r="A1306">
        <v>1304</v>
      </c>
      <c r="B1306" t="s">
        <v>1350</v>
      </c>
      <c r="C1306" s="13">
        <v>376875</v>
      </c>
      <c r="D1306">
        <v>1304</v>
      </c>
      <c r="E1306">
        <v>0.492120821441902</v>
      </c>
      <c r="F1306">
        <v>2617</v>
      </c>
      <c r="G1306">
        <v>256569852.20010999</v>
      </c>
      <c r="H1306">
        <v>277786028.74501199</v>
      </c>
      <c r="I1306">
        <v>2.3471572460549402E-3</v>
      </c>
      <c r="J1306">
        <v>24.826448053410498</v>
      </c>
      <c r="K1306">
        <f t="shared" si="20"/>
        <v>10577.241083927524</v>
      </c>
      <c r="L1306">
        <v>26.879387244696101</v>
      </c>
      <c r="M1306">
        <v>5209.3213777299898</v>
      </c>
      <c r="N1306">
        <v>129328.94657773399</v>
      </c>
      <c r="O1306" s="3">
        <v>358043.63404246001</v>
      </c>
      <c r="P1306">
        <v>8888951.6814094502</v>
      </c>
      <c r="Q1306">
        <v>0.60527487999999996</v>
      </c>
      <c r="R1306">
        <v>15.026825366354201</v>
      </c>
      <c r="S1306" s="9">
        <v>5.4352186460871499</v>
      </c>
      <c r="T1306">
        <v>0.18398523870238501</v>
      </c>
      <c r="U1306">
        <v>10334537.2502799</v>
      </c>
      <c r="V1306" s="3">
        <v>10341229.506101601</v>
      </c>
      <c r="W1306" s="1">
        <v>5211361.3326616399</v>
      </c>
      <c r="X1306">
        <v>1530</v>
      </c>
      <c r="Y1306">
        <v>130.34278739971199</v>
      </c>
      <c r="Z1306">
        <v>40762.557692307601</v>
      </c>
      <c r="AA1306">
        <v>36981141536.997597</v>
      </c>
      <c r="AB1306">
        <v>36966457939.372597</v>
      </c>
      <c r="AC1306">
        <v>560211.94230769202</v>
      </c>
      <c r="AD1306" s="1">
        <v>10485566000000</v>
      </c>
      <c r="AE1306">
        <v>3125.5928266379901</v>
      </c>
      <c r="AF1306">
        <v>1562.7964133189901</v>
      </c>
      <c r="AG1306">
        <v>520.932137772999</v>
      </c>
      <c r="AH1306">
        <v>5209.3213777299898</v>
      </c>
      <c r="AI1306">
        <v>77597.367946640705</v>
      </c>
      <c r="AJ1306">
        <v>38798.683973320301</v>
      </c>
      <c r="AK1306">
        <v>12932.8946577734</v>
      </c>
      <c r="AL1306" s="10">
        <v>129328.94657773399</v>
      </c>
      <c r="AM1306">
        <v>7.3362578512607302</v>
      </c>
      <c r="AN1306">
        <v>3.6681289256303602</v>
      </c>
      <c r="AO1306">
        <v>1.22270964187678</v>
      </c>
      <c r="AP1306">
        <v>12.2270964187678</v>
      </c>
      <c r="AQ1306" s="3">
        <v>199424.46472155899</v>
      </c>
      <c r="AR1306" s="1">
        <v>158619.16932089999</v>
      </c>
      <c r="AS1306">
        <v>0.55698369070265297</v>
      </c>
      <c r="AT1306">
        <v>4951001.1139889797</v>
      </c>
      <c r="AU1306" s="1">
        <v>5089485504.6504898</v>
      </c>
      <c r="AV1306">
        <v>492.47347814365099</v>
      </c>
    </row>
    <row r="1307" spans="1:48" x14ac:dyDescent="0.25">
      <c r="A1307">
        <v>1305</v>
      </c>
      <c r="B1307" t="s">
        <v>1351</v>
      </c>
      <c r="C1307" s="13">
        <v>377126</v>
      </c>
      <c r="D1307">
        <v>1305</v>
      </c>
      <c r="E1307">
        <v>0.49232225114495898</v>
      </c>
      <c r="F1307">
        <v>2618</v>
      </c>
      <c r="G1307">
        <v>254895478.819491</v>
      </c>
      <c r="H1307">
        <v>277533920.648871</v>
      </c>
      <c r="I1307">
        <v>2.3302371595558102E-3</v>
      </c>
      <c r="J1307">
        <v>24.654339541950598</v>
      </c>
      <c r="K1307">
        <f t="shared" si="20"/>
        <v>10580.184699590924</v>
      </c>
      <c r="L1307">
        <v>26.8440050242382</v>
      </c>
      <c r="M1307">
        <v>4230.02376418933</v>
      </c>
      <c r="N1307">
        <v>104288.442152843</v>
      </c>
      <c r="O1307" s="3">
        <v>316191.32037024002</v>
      </c>
      <c r="P1307">
        <v>7795488.1726255696</v>
      </c>
      <c r="Q1307">
        <v>0.47877689000000001</v>
      </c>
      <c r="R1307">
        <v>11.803928010899099</v>
      </c>
      <c r="S1307" s="9">
        <v>6.6962720237412601</v>
      </c>
      <c r="T1307">
        <v>0.14933682449795199</v>
      </c>
      <c r="U1307">
        <v>10338767.2740441</v>
      </c>
      <c r="V1307" s="3">
        <v>10345485.034963099</v>
      </c>
      <c r="W1307" s="1">
        <v>5215937.25511037</v>
      </c>
      <c r="X1307">
        <v>1365</v>
      </c>
      <c r="Y1307">
        <v>129.99109804142799</v>
      </c>
      <c r="Z1307">
        <v>40767.654761904698</v>
      </c>
      <c r="AA1307">
        <v>39766484205.539703</v>
      </c>
      <c r="AB1307">
        <v>39761522980.2696</v>
      </c>
      <c r="AC1307">
        <v>495510.78968253901</v>
      </c>
      <c r="AD1307" s="1">
        <v>10528436000000</v>
      </c>
      <c r="AE1307">
        <v>2538.01425851359</v>
      </c>
      <c r="AF1307">
        <v>1269.00712925679</v>
      </c>
      <c r="AG1307">
        <v>423.00237641893301</v>
      </c>
      <c r="AH1307">
        <v>4230.02376418933</v>
      </c>
      <c r="AI1307">
        <v>62573.065291706203</v>
      </c>
      <c r="AJ1307">
        <v>31286.532645853102</v>
      </c>
      <c r="AK1307">
        <v>10428.8442152843</v>
      </c>
      <c r="AL1307" s="10">
        <v>104288.442152843</v>
      </c>
      <c r="AM1307">
        <v>5.9141751366708801</v>
      </c>
      <c r="AN1307">
        <v>2.9570875683354401</v>
      </c>
      <c r="AO1307">
        <v>0.98569585611181498</v>
      </c>
      <c r="AP1307">
        <v>9.8569585611181392</v>
      </c>
      <c r="AQ1307" s="3">
        <v>177437.84882655001</v>
      </c>
      <c r="AR1307" s="1">
        <v>138753.471543689</v>
      </c>
      <c r="AS1307">
        <v>0.56117242123781796</v>
      </c>
      <c r="AT1307">
        <v>4374612.9725630702</v>
      </c>
      <c r="AU1307" s="1">
        <v>5093860117.6230497</v>
      </c>
      <c r="AV1307">
        <v>492.695113701938</v>
      </c>
    </row>
    <row r="1308" spans="1:48" x14ac:dyDescent="0.25">
      <c r="A1308">
        <v>1306</v>
      </c>
      <c r="B1308" t="s">
        <v>1352</v>
      </c>
      <c r="C1308" s="13">
        <v>377429</v>
      </c>
      <c r="D1308">
        <v>1306</v>
      </c>
      <c r="E1308">
        <v>0.492566266062473</v>
      </c>
      <c r="F1308">
        <v>2621</v>
      </c>
      <c r="G1308">
        <v>248862053.556885</v>
      </c>
      <c r="H1308">
        <v>277077356.07634997</v>
      </c>
      <c r="I1308">
        <v>2.32883476621859E-3</v>
      </c>
      <c r="J1308">
        <v>24.058842018621402</v>
      </c>
      <c r="K1308">
        <f t="shared" si="20"/>
        <v>10330.849731209819</v>
      </c>
      <c r="L1308">
        <v>26.7865680665311</v>
      </c>
      <c r="M1308">
        <v>5124.3132678102702</v>
      </c>
      <c r="N1308">
        <v>123285.043364172</v>
      </c>
      <c r="O1308" s="3">
        <v>416664.31008959998</v>
      </c>
      <c r="P1308">
        <v>10024460.811243501</v>
      </c>
      <c r="Q1308">
        <v>0.65154738999999995</v>
      </c>
      <c r="R1308">
        <v>15.675475723655101</v>
      </c>
      <c r="S1308" s="9">
        <v>5.5303857366324003</v>
      </c>
      <c r="T1308">
        <v>0.18081921363570599</v>
      </c>
      <c r="U1308">
        <v>10343891.587311899</v>
      </c>
      <c r="V1308" s="3">
        <v>10350619.552406801</v>
      </c>
      <c r="W1308" s="1">
        <v>5247578.3554904303</v>
      </c>
      <c r="X1308">
        <v>1718</v>
      </c>
      <c r="Y1308">
        <v>131.23230956894699</v>
      </c>
      <c r="Z1308">
        <v>40987.069078947301</v>
      </c>
      <c r="AA1308">
        <v>35277824112.042198</v>
      </c>
      <c r="AB1308">
        <v>35310143900.217499</v>
      </c>
      <c r="AC1308">
        <v>530783.21052631503</v>
      </c>
      <c r="AD1308" s="1">
        <v>10574347000000</v>
      </c>
      <c r="AE1308">
        <v>3074.5879606861599</v>
      </c>
      <c r="AF1308">
        <v>1537.29398034308</v>
      </c>
      <c r="AG1308">
        <v>512.431326781027</v>
      </c>
      <c r="AH1308">
        <v>5124.3132678102702</v>
      </c>
      <c r="AI1308">
        <v>73971.026018503704</v>
      </c>
      <c r="AJ1308">
        <v>36985.513009251801</v>
      </c>
      <c r="AK1308">
        <v>12328.5043364172</v>
      </c>
      <c r="AL1308" s="10">
        <v>123285.043364172</v>
      </c>
      <c r="AM1308">
        <v>7.1602073346430597</v>
      </c>
      <c r="AN1308">
        <v>3.5801036673215298</v>
      </c>
      <c r="AO1308">
        <v>1.19336788910717</v>
      </c>
      <c r="AP1308">
        <v>11.9336788910717</v>
      </c>
      <c r="AQ1308" s="3">
        <v>225457.107839451</v>
      </c>
      <c r="AR1308" s="1">
        <v>191207.202250148</v>
      </c>
      <c r="AS1308">
        <v>0.54110011916059897</v>
      </c>
      <c r="AT1308">
        <v>5424236.9394846503</v>
      </c>
      <c r="AU1308" s="1">
        <v>5099284354.5625401</v>
      </c>
      <c r="AV1308">
        <v>492.97542530486601</v>
      </c>
    </row>
    <row r="1309" spans="1:48" x14ac:dyDescent="0.25">
      <c r="A1309">
        <v>1307</v>
      </c>
      <c r="B1309" t="s">
        <v>1353</v>
      </c>
      <c r="C1309" s="13">
        <v>377719</v>
      </c>
      <c r="D1309">
        <v>1307</v>
      </c>
      <c r="E1309">
        <v>0.49279927042077198</v>
      </c>
      <c r="F1309">
        <v>2623</v>
      </c>
      <c r="G1309">
        <v>254866008.358657</v>
      </c>
      <c r="H1309">
        <v>276962383.52546501</v>
      </c>
      <c r="I1309">
        <v>2.3467159555815298E-3</v>
      </c>
      <c r="J1309">
        <v>24.6276269405693</v>
      </c>
      <c r="K1309">
        <f t="shared" si="20"/>
        <v>10494.506964932802</v>
      </c>
      <c r="L1309">
        <v>26.7627931318222</v>
      </c>
      <c r="M1309">
        <v>4893.0915242806004</v>
      </c>
      <c r="N1309">
        <v>120505.23264604399</v>
      </c>
      <c r="O1309" s="3">
        <v>322469.80559125001</v>
      </c>
      <c r="P1309">
        <v>7941666.0716992104</v>
      </c>
      <c r="Q1309">
        <v>0.58855257000000005</v>
      </c>
      <c r="R1309">
        <v>14.494653128873299</v>
      </c>
      <c r="S1309" s="9">
        <v>5.7944623753397098</v>
      </c>
      <c r="T1309">
        <v>0.17257856470961599</v>
      </c>
      <c r="U1309">
        <v>10348784.6788362</v>
      </c>
      <c r="V1309" s="3">
        <v>10355522.846548401</v>
      </c>
      <c r="W1309" s="1">
        <v>5259943.0124695702</v>
      </c>
      <c r="X1309">
        <v>1391</v>
      </c>
      <c r="Y1309">
        <v>131.44693220103099</v>
      </c>
      <c r="Z1309">
        <v>41050.446735395097</v>
      </c>
      <c r="AA1309">
        <v>37150217209.224602</v>
      </c>
      <c r="AB1309">
        <v>37132292228.466797</v>
      </c>
      <c r="AC1309">
        <v>550078.07216494798</v>
      </c>
      <c r="AD1309" s="1">
        <v>10620619000000</v>
      </c>
      <c r="AE1309">
        <v>2935.8549145683601</v>
      </c>
      <c r="AF1309">
        <v>1467.92745728418</v>
      </c>
      <c r="AG1309">
        <v>489.30915242805997</v>
      </c>
      <c r="AH1309">
        <v>4893.0915242806004</v>
      </c>
      <c r="AI1309">
        <v>72303.139587626603</v>
      </c>
      <c r="AJ1309">
        <v>36151.569793813302</v>
      </c>
      <c r="AK1309">
        <v>12050.523264604401</v>
      </c>
      <c r="AL1309" s="10">
        <v>120505.23264604399</v>
      </c>
      <c r="AM1309">
        <v>6.8896175712900298</v>
      </c>
      <c r="AN1309">
        <v>3.44480878564501</v>
      </c>
      <c r="AO1309">
        <v>1.1482695952149999</v>
      </c>
      <c r="AP1309">
        <v>11.482695952149999</v>
      </c>
      <c r="AQ1309" s="3">
        <v>182842.68269163399</v>
      </c>
      <c r="AR1309" s="1">
        <v>139627.122899615</v>
      </c>
      <c r="AS1309">
        <v>0.56700714151016796</v>
      </c>
      <c r="AT1309">
        <v>4502981.3781424602</v>
      </c>
      <c r="AU1309" s="1">
        <v>5103787335.9406796</v>
      </c>
      <c r="AV1309">
        <v>493.177459414937</v>
      </c>
    </row>
    <row r="1310" spans="1:48" x14ac:dyDescent="0.25">
      <c r="A1310">
        <v>1308</v>
      </c>
      <c r="B1310" t="s">
        <v>1354</v>
      </c>
      <c r="C1310" s="13">
        <v>378000</v>
      </c>
      <c r="D1310">
        <v>1308</v>
      </c>
      <c r="E1310">
        <v>0.49302450247782498</v>
      </c>
      <c r="F1310">
        <v>2624</v>
      </c>
      <c r="G1310">
        <v>258720523.255133</v>
      </c>
      <c r="H1310">
        <v>276961058.81440502</v>
      </c>
      <c r="I1310">
        <v>2.4010789596727099E-3</v>
      </c>
      <c r="J1310">
        <v>24.988666597691498</v>
      </c>
      <c r="K1310">
        <f t="shared" si="20"/>
        <v>10407.265657393331</v>
      </c>
      <c r="L1310">
        <v>26.7504389376635</v>
      </c>
      <c r="M1310">
        <v>4729.8731981106102</v>
      </c>
      <c r="N1310">
        <v>118193.22439694199</v>
      </c>
      <c r="O1310" s="3">
        <v>308311.68728348002</v>
      </c>
      <c r="P1310">
        <v>7704297.9616986001</v>
      </c>
      <c r="Q1310">
        <v>0.65322214000000001</v>
      </c>
      <c r="R1310">
        <v>16.323150270690501</v>
      </c>
      <c r="S1310" s="9">
        <v>5.9971572397703401</v>
      </c>
      <c r="T1310">
        <v>0.16674566965969501</v>
      </c>
      <c r="U1310">
        <v>10353514.5520343</v>
      </c>
      <c r="V1310" s="3">
        <v>10360261.904138699</v>
      </c>
      <c r="W1310" s="1">
        <v>5251735.5329997698</v>
      </c>
      <c r="X1310">
        <v>1341</v>
      </c>
      <c r="Y1310">
        <v>131.141576598722</v>
      </c>
      <c r="Z1310">
        <v>40952.397163120499</v>
      </c>
      <c r="AA1310">
        <v>38923869550.7033</v>
      </c>
      <c r="AB1310">
        <v>38925848469.665497</v>
      </c>
      <c r="AC1310">
        <v>506936.67021276598</v>
      </c>
      <c r="AD1310" s="1">
        <v>10667597000000</v>
      </c>
      <c r="AE1310">
        <v>2837.9239188663601</v>
      </c>
      <c r="AF1310">
        <v>1418.96195943318</v>
      </c>
      <c r="AG1310">
        <v>472.98731981106101</v>
      </c>
      <c r="AH1310">
        <v>4729.8731981106002</v>
      </c>
      <c r="AI1310">
        <v>70915.934638165694</v>
      </c>
      <c r="AJ1310">
        <v>35457.967319082803</v>
      </c>
      <c r="AK1310">
        <v>11819.322439694201</v>
      </c>
      <c r="AL1310" s="10">
        <v>118193.22439694199</v>
      </c>
      <c r="AM1310">
        <v>6.8140794107419698</v>
      </c>
      <c r="AN1310">
        <v>3.40703970537098</v>
      </c>
      <c r="AO1310">
        <v>1.1356799017903201</v>
      </c>
      <c r="AP1310">
        <v>11.356799017903199</v>
      </c>
      <c r="AQ1310" s="3">
        <v>175860.85421888699</v>
      </c>
      <c r="AR1310" s="1">
        <v>132450.83306459201</v>
      </c>
      <c r="AS1310">
        <v>0.57039957118845896</v>
      </c>
      <c r="AT1310">
        <v>4394528.2536610002</v>
      </c>
      <c r="AU1310" s="1">
        <v>5108181864.1943398</v>
      </c>
      <c r="AV1310">
        <v>493.37660545332801</v>
      </c>
    </row>
    <row r="1311" spans="1:48" x14ac:dyDescent="0.25">
      <c r="A1311">
        <v>1309</v>
      </c>
      <c r="B1311" t="s">
        <v>1355</v>
      </c>
      <c r="C1311" s="13">
        <v>378288</v>
      </c>
      <c r="D1311">
        <v>1309</v>
      </c>
      <c r="E1311">
        <v>0.49325426832386399</v>
      </c>
      <c r="F1311">
        <v>2626</v>
      </c>
      <c r="G1311">
        <v>250647611.188418</v>
      </c>
      <c r="H1311">
        <v>276546675.328067</v>
      </c>
      <c r="I1311">
        <v>2.3419062396259501E-3</v>
      </c>
      <c r="J1311">
        <v>24.197662948443199</v>
      </c>
      <c r="K1311">
        <f t="shared" si="20"/>
        <v>10332.464442431332</v>
      </c>
      <c r="L1311">
        <v>26.6979733314543</v>
      </c>
      <c r="M1311">
        <v>4825.0827668197398</v>
      </c>
      <c r="N1311">
        <v>116755.72648984499</v>
      </c>
      <c r="O1311" s="3">
        <v>322308.74563437002</v>
      </c>
      <c r="P1311">
        <v>7799118.3921959903</v>
      </c>
      <c r="Q1311">
        <v>0.64584012999999996</v>
      </c>
      <c r="R1311">
        <v>15.6278217843187</v>
      </c>
      <c r="S1311" s="9">
        <v>5.8815597720389396</v>
      </c>
      <c r="T1311">
        <v>0.17002292567934399</v>
      </c>
      <c r="U1311">
        <v>10358339.634801099</v>
      </c>
      <c r="V1311" s="3">
        <v>10365092.0909127</v>
      </c>
      <c r="W1311" s="1">
        <v>5248364.0659248596</v>
      </c>
      <c r="X1311">
        <v>1474</v>
      </c>
      <c r="Y1311">
        <v>131.142738117335</v>
      </c>
      <c r="Z1311">
        <v>40895.006920415202</v>
      </c>
      <c r="AA1311">
        <v>35472219445.617897</v>
      </c>
      <c r="AB1311">
        <v>35494028592.445801</v>
      </c>
      <c r="AC1311">
        <v>551306.46366781997</v>
      </c>
      <c r="AD1311" s="1">
        <v>10711475000000</v>
      </c>
      <c r="AE1311">
        <v>2895.04966009184</v>
      </c>
      <c r="AF1311">
        <v>1447.52483004592</v>
      </c>
      <c r="AG1311">
        <v>482.508276681974</v>
      </c>
      <c r="AH1311">
        <v>4825.0827668197398</v>
      </c>
      <c r="AI1311">
        <v>70053.435893907503</v>
      </c>
      <c r="AJ1311">
        <v>35026.7179469537</v>
      </c>
      <c r="AK1311">
        <v>11675.5726489845</v>
      </c>
      <c r="AL1311" s="10">
        <v>116755.72648984499</v>
      </c>
      <c r="AM1311">
        <v>6.7799348629961003</v>
      </c>
      <c r="AN1311">
        <v>3.3899674314980501</v>
      </c>
      <c r="AO1311">
        <v>1.1299891438326799</v>
      </c>
      <c r="AP1311">
        <v>11.299891438326799</v>
      </c>
      <c r="AQ1311" s="3">
        <v>193304.39598495199</v>
      </c>
      <c r="AR1311" s="1">
        <v>129004.349649417</v>
      </c>
      <c r="AS1311">
        <v>0.59974914923418898</v>
      </c>
      <c r="AT1311">
        <v>4677514.6204962702</v>
      </c>
      <c r="AU1311" s="1">
        <v>5112859378.8148298</v>
      </c>
      <c r="AV1311">
        <v>493.598352542626</v>
      </c>
    </row>
    <row r="1312" spans="1:48" x14ac:dyDescent="0.25">
      <c r="A1312">
        <v>1310</v>
      </c>
      <c r="B1312" t="s">
        <v>1356</v>
      </c>
      <c r="C1312" s="13">
        <v>378595</v>
      </c>
      <c r="D1312">
        <v>1310</v>
      </c>
      <c r="E1312">
        <v>0.49349893091510599</v>
      </c>
      <c r="F1312">
        <v>2629</v>
      </c>
      <c r="G1312">
        <v>235971504.98827299</v>
      </c>
      <c r="H1312">
        <v>275298191.39313298</v>
      </c>
      <c r="I1312">
        <v>2.2575488562244202E-3</v>
      </c>
      <c r="J1312">
        <v>22.769529230667999</v>
      </c>
      <c r="K1312">
        <f t="shared" si="20"/>
        <v>10085.951924313309</v>
      </c>
      <c r="L1312">
        <v>26.5642676491278</v>
      </c>
      <c r="M1312">
        <v>5137.9144160803398</v>
      </c>
      <c r="N1312">
        <v>116987.89248161099</v>
      </c>
      <c r="O1312" s="3">
        <v>464834.29229854001</v>
      </c>
      <c r="P1312">
        <v>10584058.0059084</v>
      </c>
      <c r="Q1312">
        <v>0.62363528000000001</v>
      </c>
      <c r="R1312">
        <v>14.199881737235801</v>
      </c>
      <c r="S1312" s="9">
        <v>5.52618959301358</v>
      </c>
      <c r="T1312">
        <v>0.18095651319387099</v>
      </c>
      <c r="U1312">
        <v>10363477.5492172</v>
      </c>
      <c r="V1312" s="3">
        <v>10370250.4107551</v>
      </c>
      <c r="W1312" s="1">
        <v>5266105.02568244</v>
      </c>
      <c r="X1312">
        <v>1577</v>
      </c>
      <c r="Y1312">
        <v>131.62101066360401</v>
      </c>
      <c r="Z1312">
        <v>40998.512987012902</v>
      </c>
      <c r="AA1312">
        <v>37172549610.795998</v>
      </c>
      <c r="AB1312">
        <v>37146716851.011101</v>
      </c>
      <c r="AC1312">
        <v>541118.99675324606</v>
      </c>
      <c r="AD1312" s="1">
        <v>10760490000000</v>
      </c>
      <c r="AE1312">
        <v>3082.7486496482002</v>
      </c>
      <c r="AF1312">
        <v>1541.3743248241001</v>
      </c>
      <c r="AG1312">
        <v>513.79144160803401</v>
      </c>
      <c r="AH1312">
        <v>5137.9144160803398</v>
      </c>
      <c r="AI1312">
        <v>70192.735488966995</v>
      </c>
      <c r="AJ1312">
        <v>35096.367744483498</v>
      </c>
      <c r="AK1312">
        <v>11698.7892481611</v>
      </c>
      <c r="AL1312" s="10">
        <v>116987.89248161099</v>
      </c>
      <c r="AM1312">
        <v>6.9594556880406797</v>
      </c>
      <c r="AN1312">
        <v>3.4797278440203399</v>
      </c>
      <c r="AO1312">
        <v>1.15990928134011</v>
      </c>
      <c r="AP1312">
        <v>11.5990928134011</v>
      </c>
      <c r="AQ1312" s="3">
        <v>207566.33381650399</v>
      </c>
      <c r="AR1312" s="1">
        <v>257267.958482035</v>
      </c>
      <c r="AS1312">
        <v>0.44653834120137398</v>
      </c>
      <c r="AT1312">
        <v>4726187.7051374903</v>
      </c>
      <c r="AU1312" s="1">
        <v>5117585566.5199699</v>
      </c>
      <c r="AV1312">
        <v>493.80968330524399</v>
      </c>
    </row>
    <row r="1313" spans="1:48" x14ac:dyDescent="0.25">
      <c r="A1313">
        <v>1311</v>
      </c>
      <c r="B1313" t="s">
        <v>1357</v>
      </c>
      <c r="C1313" s="13">
        <v>378868</v>
      </c>
      <c r="D1313">
        <v>1311</v>
      </c>
      <c r="E1313">
        <v>0.49371784814882602</v>
      </c>
      <c r="F1313">
        <v>2631</v>
      </c>
      <c r="G1313">
        <v>232848624.598086</v>
      </c>
      <c r="H1313">
        <v>274352012.41896498</v>
      </c>
      <c r="I1313">
        <v>2.2143466446522299E-3</v>
      </c>
      <c r="J1313">
        <v>22.458231527055599</v>
      </c>
      <c r="K1313">
        <f t="shared" si="20"/>
        <v>10142.14806037414</v>
      </c>
      <c r="L1313">
        <v>26.4612300178018</v>
      </c>
      <c r="M1313">
        <v>4597.2619081083603</v>
      </c>
      <c r="N1313">
        <v>103246.372322811</v>
      </c>
      <c r="O1313" s="3">
        <v>348828.71215665003</v>
      </c>
      <c r="P1313">
        <v>7834075.9808986802</v>
      </c>
      <c r="Q1313">
        <v>0.57949132000000003</v>
      </c>
      <c r="R1313">
        <v>13.014350232479</v>
      </c>
      <c r="S1313" s="9">
        <v>6.1788266541747001</v>
      </c>
      <c r="T1313">
        <v>0.16184302554018901</v>
      </c>
      <c r="U1313">
        <v>10368074.811125301</v>
      </c>
      <c r="V1313" s="3">
        <v>10374869.7762831</v>
      </c>
      <c r="W1313" s="1">
        <v>5269334.5577422902</v>
      </c>
      <c r="X1313">
        <v>1375</v>
      </c>
      <c r="Y1313">
        <v>131.76624365350301</v>
      </c>
      <c r="Z1313">
        <v>40990.270072992702</v>
      </c>
      <c r="AA1313">
        <v>39226461056.647499</v>
      </c>
      <c r="AB1313">
        <v>39231885728.172203</v>
      </c>
      <c r="AC1313">
        <v>536894.645985401</v>
      </c>
      <c r="AD1313" s="1">
        <v>10806484000000</v>
      </c>
      <c r="AE1313">
        <v>2758.35714486502</v>
      </c>
      <c r="AF1313">
        <v>1379.17857243251</v>
      </c>
      <c r="AG1313">
        <v>459.72619081083599</v>
      </c>
      <c r="AH1313">
        <v>4597.2619081083603</v>
      </c>
      <c r="AI1313">
        <v>61947.823393686602</v>
      </c>
      <c r="AJ1313">
        <v>30973.911696843301</v>
      </c>
      <c r="AK1313">
        <v>10324.6372322811</v>
      </c>
      <c r="AL1313" s="10">
        <v>103246.372322811</v>
      </c>
      <c r="AM1313">
        <v>6.1079588884843803</v>
      </c>
      <c r="AN1313">
        <v>3.0539794442421901</v>
      </c>
      <c r="AO1313">
        <v>1.01799314808073</v>
      </c>
      <c r="AP1313">
        <v>10.1799314808073</v>
      </c>
      <c r="AQ1313" s="3">
        <v>181178.585023566</v>
      </c>
      <c r="AR1313" s="1">
        <v>167650.12713308301</v>
      </c>
      <c r="AS1313">
        <v>0.51939126198477603</v>
      </c>
      <c r="AT1313">
        <v>4068950.61020358</v>
      </c>
      <c r="AU1313" s="1">
        <v>5121654517.1301804</v>
      </c>
      <c r="AV1313">
        <v>493.983175317605</v>
      </c>
    </row>
    <row r="1314" spans="1:48" x14ac:dyDescent="0.25">
      <c r="A1314">
        <v>1312</v>
      </c>
      <c r="B1314" t="s">
        <v>1358</v>
      </c>
      <c r="C1314" s="13">
        <v>379143</v>
      </c>
      <c r="D1314">
        <v>1312</v>
      </c>
      <c r="E1314">
        <v>0.49393822256339398</v>
      </c>
      <c r="F1314">
        <v>2632</v>
      </c>
      <c r="G1314">
        <v>243133546.49687099</v>
      </c>
      <c r="H1314">
        <v>274181568.651636</v>
      </c>
      <c r="I1314">
        <v>2.25309409701928E-3</v>
      </c>
      <c r="J1314">
        <v>23.439748939325099</v>
      </c>
      <c r="K1314">
        <f t="shared" si="20"/>
        <v>10403.359970777343</v>
      </c>
      <c r="L1314">
        <v>26.4329921789191</v>
      </c>
      <c r="M1314">
        <v>4627.8627059403798</v>
      </c>
      <c r="N1314">
        <v>108475.939952908</v>
      </c>
      <c r="O1314" s="3">
        <v>472056.11240569002</v>
      </c>
      <c r="P1314">
        <v>11064876.760063199</v>
      </c>
      <c r="Q1314">
        <v>0.54783658000000002</v>
      </c>
      <c r="R1314">
        <v>12.841151894978401</v>
      </c>
      <c r="S1314" s="9">
        <v>6.1407101497351197</v>
      </c>
      <c r="T1314">
        <v>0.162847614626971</v>
      </c>
      <c r="U1314">
        <v>10372702.6738312</v>
      </c>
      <c r="V1314" s="3">
        <v>10379507.843695899</v>
      </c>
      <c r="W1314" s="1">
        <v>5271133.8113833796</v>
      </c>
      <c r="X1314">
        <v>1339</v>
      </c>
      <c r="Y1314">
        <v>131.62655140836901</v>
      </c>
      <c r="Z1314">
        <v>40972.333333333299</v>
      </c>
      <c r="AA1314">
        <v>37813387449.606598</v>
      </c>
      <c r="AB1314">
        <v>37815774345.703201</v>
      </c>
      <c r="AC1314">
        <v>510069.71376811498</v>
      </c>
      <c r="AD1314" s="1">
        <v>10851147000000</v>
      </c>
      <c r="AE1314">
        <v>2776.71762356422</v>
      </c>
      <c r="AF1314">
        <v>1388.35881178211</v>
      </c>
      <c r="AG1314">
        <v>462.786270594038</v>
      </c>
      <c r="AH1314">
        <v>4627.8627059403798</v>
      </c>
      <c r="AI1314">
        <v>65085.563971744901</v>
      </c>
      <c r="AJ1314">
        <v>32542.7819858724</v>
      </c>
      <c r="AK1314">
        <v>10847.593995290799</v>
      </c>
      <c r="AL1314" s="10">
        <v>108475.939952908</v>
      </c>
      <c r="AM1314">
        <v>6.2562060867419902</v>
      </c>
      <c r="AN1314">
        <v>3.1281030433709902</v>
      </c>
      <c r="AO1314">
        <v>1.0427010144569899</v>
      </c>
      <c r="AP1314">
        <v>10.4270101445699</v>
      </c>
      <c r="AQ1314" s="3">
        <v>176247.952335807</v>
      </c>
      <c r="AR1314" s="1">
        <v>295808.160069882</v>
      </c>
      <c r="AS1314">
        <v>0.37336229254105602</v>
      </c>
      <c r="AT1314">
        <v>4131207.7538214498</v>
      </c>
      <c r="AU1314" s="1">
        <v>5125785724.8839998</v>
      </c>
      <c r="AV1314">
        <v>494.16105773624002</v>
      </c>
    </row>
    <row r="1315" spans="1:48" x14ac:dyDescent="0.25">
      <c r="A1315">
        <v>1313</v>
      </c>
      <c r="B1315" t="s">
        <v>1359</v>
      </c>
      <c r="C1315" s="13">
        <v>379426</v>
      </c>
      <c r="D1315">
        <v>1313</v>
      </c>
      <c r="E1315">
        <v>0.49416361640797701</v>
      </c>
      <c r="F1315">
        <v>2634</v>
      </c>
      <c r="G1315">
        <v>240643238.36656401</v>
      </c>
      <c r="H1315">
        <v>273751434.84473503</v>
      </c>
      <c r="I1315">
        <v>2.2415007381648201E-3</v>
      </c>
      <c r="J1315">
        <v>23.189084437812301</v>
      </c>
      <c r="K1315">
        <f t="shared" si="20"/>
        <v>10345.338746931602</v>
      </c>
      <c r="L1315">
        <v>26.3794868315271</v>
      </c>
      <c r="M1315">
        <v>4733.27073623053</v>
      </c>
      <c r="N1315">
        <v>109760.214769475</v>
      </c>
      <c r="O1315" s="3">
        <v>309147.14566654997</v>
      </c>
      <c r="P1315">
        <v>7168839.26457028</v>
      </c>
      <c r="Q1315">
        <v>0.66116065999999996</v>
      </c>
      <c r="R1315">
        <v>15.3317103716997</v>
      </c>
      <c r="S1315" s="9">
        <v>6.0066987373770004</v>
      </c>
      <c r="T1315">
        <v>0.16648079814248801</v>
      </c>
      <c r="U1315">
        <v>10377435.9445675</v>
      </c>
      <c r="V1315" s="3">
        <v>10384266.6232736</v>
      </c>
      <c r="W1315" s="1">
        <v>5278946.5783580896</v>
      </c>
      <c r="X1315">
        <v>1613</v>
      </c>
      <c r="Y1315">
        <v>133.11692365035199</v>
      </c>
      <c r="Z1315">
        <v>40999.693661971804</v>
      </c>
      <c r="AA1315">
        <v>35243890275.3041</v>
      </c>
      <c r="AB1315">
        <v>35261453446.6866</v>
      </c>
      <c r="AC1315">
        <v>493133.19014084502</v>
      </c>
      <c r="AD1315" s="1">
        <v>10893986000000</v>
      </c>
      <c r="AE1315">
        <v>2839.9624417383202</v>
      </c>
      <c r="AF1315">
        <v>1419.9812208691601</v>
      </c>
      <c r="AG1315">
        <v>473.32707362305302</v>
      </c>
      <c r="AH1315">
        <v>4733.27073623053</v>
      </c>
      <c r="AI1315">
        <v>65856.128861685502</v>
      </c>
      <c r="AJ1315">
        <v>32928.0644308427</v>
      </c>
      <c r="AK1315">
        <v>10976.021476947501</v>
      </c>
      <c r="AL1315" s="10">
        <v>109760.214769475</v>
      </c>
      <c r="AM1315">
        <v>6.3657779095168099</v>
      </c>
      <c r="AN1315">
        <v>3.1828889547584001</v>
      </c>
      <c r="AO1315">
        <v>1.06096298491946</v>
      </c>
      <c r="AP1315">
        <v>10.609629849194601</v>
      </c>
      <c r="AQ1315" s="3">
        <v>214717.59784801799</v>
      </c>
      <c r="AR1315" s="1">
        <v>94429.547818531195</v>
      </c>
      <c r="AS1315">
        <v>0.69454821387746402</v>
      </c>
      <c r="AT1315">
        <v>4979104.5067819301</v>
      </c>
      <c r="AU1315" s="1">
        <v>5130764829.3907804</v>
      </c>
      <c r="AV1315">
        <v>494.41546609369198</v>
      </c>
    </row>
    <row r="1316" spans="1:48" x14ac:dyDescent="0.25">
      <c r="A1316">
        <v>1314</v>
      </c>
      <c r="B1316" t="s">
        <v>1360</v>
      </c>
      <c r="C1316" s="13">
        <v>379739</v>
      </c>
      <c r="D1316">
        <v>1314</v>
      </c>
      <c r="E1316">
        <v>0.49441491789265501</v>
      </c>
      <c r="F1316">
        <v>2637</v>
      </c>
      <c r="G1316">
        <v>239567271.945613</v>
      </c>
      <c r="H1316">
        <v>273313338.70068002</v>
      </c>
      <c r="I1316">
        <v>2.22644590999416E-3</v>
      </c>
      <c r="J1316">
        <v>23.073667314424199</v>
      </c>
      <c r="K1316">
        <f t="shared" si="20"/>
        <v>10363.452896317936</v>
      </c>
      <c r="L1316">
        <v>26.323883886801099</v>
      </c>
      <c r="M1316">
        <v>5277.3311782404699</v>
      </c>
      <c r="N1316">
        <v>121767.383914759</v>
      </c>
      <c r="O1316" s="3">
        <v>275262.17062181002</v>
      </c>
      <c r="P1316">
        <v>6351307.7491739104</v>
      </c>
      <c r="Q1316">
        <v>0.43012949</v>
      </c>
      <c r="R1316">
        <v>9.9246647543829507</v>
      </c>
      <c r="S1316" s="9">
        <v>5.3901847043163702</v>
      </c>
      <c r="T1316">
        <v>0.18552239948275101</v>
      </c>
      <c r="U1316">
        <v>10382713.275745699</v>
      </c>
      <c r="V1316" s="3">
        <v>10389581.358879199</v>
      </c>
      <c r="W1316" s="1">
        <v>5297501.4438255401</v>
      </c>
      <c r="X1316">
        <v>1398</v>
      </c>
      <c r="Y1316">
        <v>132.92667141232499</v>
      </c>
      <c r="Z1316">
        <v>41101.866242038202</v>
      </c>
      <c r="AA1316">
        <v>34107494527.136398</v>
      </c>
      <c r="AB1316">
        <v>34105936147.177399</v>
      </c>
      <c r="AC1316">
        <v>544544.00955414004</v>
      </c>
      <c r="AD1316" s="1">
        <v>10939838000000</v>
      </c>
      <c r="AE1316">
        <v>3166.3987069442801</v>
      </c>
      <c r="AF1316">
        <v>1583.19935347214</v>
      </c>
      <c r="AG1316">
        <v>527.73311782404699</v>
      </c>
      <c r="AH1316">
        <v>5277.3311782404699</v>
      </c>
      <c r="AI1316">
        <v>73060.4303488554</v>
      </c>
      <c r="AJ1316">
        <v>36530.2151744277</v>
      </c>
      <c r="AK1316">
        <v>12176.738391475899</v>
      </c>
      <c r="AL1316" s="10">
        <v>121767.383914759</v>
      </c>
      <c r="AM1316">
        <v>7.0498154504869204</v>
      </c>
      <c r="AN1316">
        <v>3.5249077252434602</v>
      </c>
      <c r="AO1316">
        <v>1.1749692417478199</v>
      </c>
      <c r="AP1316">
        <v>11.749692417478199</v>
      </c>
      <c r="AQ1316" s="3">
        <v>185831.48663443001</v>
      </c>
      <c r="AR1316" s="1">
        <v>89430.683987379103</v>
      </c>
      <c r="AS1316">
        <v>0.67510724853561299</v>
      </c>
      <c r="AT1316">
        <v>4287813.8991477201</v>
      </c>
      <c r="AU1316" s="1">
        <v>5135052643.2899303</v>
      </c>
      <c r="AV1316">
        <v>494.57714057129198</v>
      </c>
    </row>
    <row r="1317" spans="1:48" x14ac:dyDescent="0.25">
      <c r="A1317">
        <v>1315</v>
      </c>
      <c r="B1317" t="s">
        <v>1361</v>
      </c>
      <c r="C1317" s="13">
        <v>380026</v>
      </c>
      <c r="D1317">
        <v>1315</v>
      </c>
      <c r="E1317">
        <v>0.49464484573835199</v>
      </c>
      <c r="F1317">
        <v>2639</v>
      </c>
      <c r="G1317">
        <v>235320875.17251801</v>
      </c>
      <c r="H1317">
        <v>272775912.993469</v>
      </c>
      <c r="I1317">
        <v>2.1981148702513199E-3</v>
      </c>
      <c r="J1317">
        <v>22.654144801346</v>
      </c>
      <c r="K1317">
        <f t="shared" si="20"/>
        <v>10306.169667445931</v>
      </c>
      <c r="L1317">
        <v>26.259910119504301</v>
      </c>
      <c r="M1317">
        <v>4828.48475964926</v>
      </c>
      <c r="N1317">
        <v>109385.192916186</v>
      </c>
      <c r="O1317" s="3">
        <v>247698.08125302001</v>
      </c>
      <c r="P1317">
        <v>5611388.1997214798</v>
      </c>
      <c r="Q1317">
        <v>0.28816128000000002</v>
      </c>
      <c r="R1317">
        <v>6.5280473632611997</v>
      </c>
      <c r="S1317" s="9">
        <v>5.8939853677823004</v>
      </c>
      <c r="T1317">
        <v>0.16966448635352799</v>
      </c>
      <c r="U1317">
        <v>10387541.760505401</v>
      </c>
      <c r="V1317" s="3">
        <v>10394430.247538</v>
      </c>
      <c r="W1317" s="1">
        <v>5267078.3855678504</v>
      </c>
      <c r="X1317">
        <v>1075</v>
      </c>
      <c r="Y1317">
        <v>130.332879536874</v>
      </c>
      <c r="Z1317">
        <v>40825.159722222197</v>
      </c>
      <c r="AA1317">
        <v>37083048962.769302</v>
      </c>
      <c r="AB1317">
        <v>37072980160.793297</v>
      </c>
      <c r="AC1317">
        <v>514200.42361111101</v>
      </c>
      <c r="AD1317" s="1">
        <v>10985549000000</v>
      </c>
      <c r="AE1317">
        <v>2897.09085578955</v>
      </c>
      <c r="AF1317">
        <v>1448.54542789477</v>
      </c>
      <c r="AG1317">
        <v>482.84847596492602</v>
      </c>
      <c r="AH1317">
        <v>4828.48475964926</v>
      </c>
      <c r="AI1317">
        <v>65631.115749712</v>
      </c>
      <c r="AJ1317">
        <v>32815.557874856</v>
      </c>
      <c r="AK1317">
        <v>10938.519291618601</v>
      </c>
      <c r="AL1317" s="10">
        <v>109385.192916186</v>
      </c>
      <c r="AM1317">
        <v>6.3681384905801597</v>
      </c>
      <c r="AN1317">
        <v>3.1840692452900798</v>
      </c>
      <c r="AO1317">
        <v>1.0613564150966901</v>
      </c>
      <c r="AP1317">
        <v>10.6135641509669</v>
      </c>
      <c r="AQ1317" s="3">
        <v>140107.84550213901</v>
      </c>
      <c r="AR1317" s="1">
        <v>107590.23575088001</v>
      </c>
      <c r="AS1317">
        <v>0.56563960767633703</v>
      </c>
      <c r="AT1317">
        <v>3174023.41981008</v>
      </c>
      <c r="AU1317" s="1">
        <v>5138226666.7097397</v>
      </c>
      <c r="AV1317">
        <v>494.65280479023897</v>
      </c>
    </row>
    <row r="1318" spans="1:48" x14ac:dyDescent="0.25">
      <c r="A1318">
        <v>1316</v>
      </c>
      <c r="B1318" t="s">
        <v>1362</v>
      </c>
      <c r="C1318" s="13">
        <v>380311</v>
      </c>
      <c r="D1318">
        <v>1316</v>
      </c>
      <c r="E1318">
        <v>0.49487234472349201</v>
      </c>
      <c r="F1318">
        <v>2641</v>
      </c>
      <c r="G1318">
        <v>227556177.23203099</v>
      </c>
      <c r="H1318">
        <v>271791680.79321599</v>
      </c>
      <c r="I1318">
        <v>2.1346218924605301E-3</v>
      </c>
      <c r="J1318">
        <v>21.896573035769698</v>
      </c>
      <c r="K1318">
        <f t="shared" si="20"/>
        <v>10257.822761543037</v>
      </c>
      <c r="L1318">
        <v>26.153130455056399</v>
      </c>
      <c r="M1318">
        <v>4777.4786879401599</v>
      </c>
      <c r="N1318">
        <v>104610.411017315</v>
      </c>
      <c r="O1318" s="3">
        <v>367174.87509102997</v>
      </c>
      <c r="P1318">
        <v>8039871.4693303499</v>
      </c>
      <c r="Q1318">
        <v>0.65546053999999998</v>
      </c>
      <c r="R1318">
        <v>14.352339586175001</v>
      </c>
      <c r="S1318" s="9">
        <v>5.9596513902849404</v>
      </c>
      <c r="T1318">
        <v>0.16779504949402499</v>
      </c>
      <c r="U1318">
        <v>10392319.2391933</v>
      </c>
      <c r="V1318" s="3">
        <v>10399251.9334553</v>
      </c>
      <c r="W1318" s="1">
        <v>5233630.7062020404</v>
      </c>
      <c r="X1318">
        <v>1279</v>
      </c>
      <c r="Y1318">
        <v>127.255713538566</v>
      </c>
      <c r="Z1318">
        <v>40544.346153846098</v>
      </c>
      <c r="AA1318">
        <v>37593201304.348999</v>
      </c>
      <c r="AB1318">
        <v>37598447872.225601</v>
      </c>
      <c r="AC1318">
        <v>552751.16083915997</v>
      </c>
      <c r="AD1318" s="1">
        <v>11031567000000</v>
      </c>
      <c r="AE1318">
        <v>2866.4872127640901</v>
      </c>
      <c r="AF1318">
        <v>1433.2436063820401</v>
      </c>
      <c r="AG1318">
        <v>477.74786879401597</v>
      </c>
      <c r="AH1318">
        <v>4777.4786879401599</v>
      </c>
      <c r="AI1318">
        <v>62766.246610388996</v>
      </c>
      <c r="AJ1318">
        <v>31383.123305194498</v>
      </c>
      <c r="AK1318">
        <v>10461.0411017315</v>
      </c>
      <c r="AL1318" s="10">
        <v>104610.411017315</v>
      </c>
      <c r="AM1318">
        <v>6.1188663588244303</v>
      </c>
      <c r="AN1318">
        <v>3.0594331794122098</v>
      </c>
      <c r="AO1318">
        <v>1.0198110598040699</v>
      </c>
      <c r="AP1318">
        <v>10.198110598040699</v>
      </c>
      <c r="AQ1318" s="3">
        <v>162760.05761582599</v>
      </c>
      <c r="AR1318" s="1">
        <v>204414.81747520299</v>
      </c>
      <c r="AS1318">
        <v>0.44327667456950798</v>
      </c>
      <c r="AT1318">
        <v>3563887.48889102</v>
      </c>
      <c r="AU1318" s="1">
        <v>5141790554.1986303</v>
      </c>
      <c r="AV1318">
        <v>494.76834148887599</v>
      </c>
    </row>
    <row r="1319" spans="1:48" x14ac:dyDescent="0.25">
      <c r="A1319">
        <v>1317</v>
      </c>
      <c r="B1319" t="s">
        <v>1363</v>
      </c>
      <c r="C1319" s="13">
        <v>380611</v>
      </c>
      <c r="D1319">
        <v>1317</v>
      </c>
      <c r="E1319">
        <v>0.49511231164399</v>
      </c>
      <c r="F1319">
        <v>2643</v>
      </c>
      <c r="G1319">
        <v>231724610.47942999</v>
      </c>
      <c r="H1319">
        <v>271244070.71475297</v>
      </c>
      <c r="I1319">
        <v>2.1859281122150799E-3</v>
      </c>
      <c r="J1319">
        <v>22.286873102157099</v>
      </c>
      <c r="K1319">
        <f t="shared" si="20"/>
        <v>10195.611181180613</v>
      </c>
      <c r="L1319">
        <v>26.087786580911501</v>
      </c>
      <c r="M1319">
        <v>5039.3053304404002</v>
      </c>
      <c r="N1319">
        <v>112310.358422549</v>
      </c>
      <c r="O1319" s="3">
        <v>370926.40250701999</v>
      </c>
      <c r="P1319">
        <v>8266789.6629136</v>
      </c>
      <c r="Q1319">
        <v>0.50286145999999998</v>
      </c>
      <c r="R1319">
        <v>11.2072095469854</v>
      </c>
      <c r="S1319" s="9">
        <v>5.65274615303447</v>
      </c>
      <c r="T1319">
        <v>0.17690516660883199</v>
      </c>
      <c r="U1319">
        <v>10397358.544523699</v>
      </c>
      <c r="V1319" s="3">
        <v>10404328.645073401</v>
      </c>
      <c r="W1319" s="1">
        <v>5253884.0446216697</v>
      </c>
      <c r="X1319">
        <v>1901</v>
      </c>
      <c r="Y1319">
        <v>127.54803574262399</v>
      </c>
      <c r="Z1319">
        <v>40713.963455149496</v>
      </c>
      <c r="AA1319">
        <v>39340783205.552399</v>
      </c>
      <c r="AB1319">
        <v>39323288496.242897</v>
      </c>
      <c r="AC1319">
        <v>594007.80730897002</v>
      </c>
      <c r="AD1319" s="1">
        <v>11082258000000</v>
      </c>
      <c r="AE1319">
        <v>3023.5831982642399</v>
      </c>
      <c r="AF1319">
        <v>1511.7915991321199</v>
      </c>
      <c r="AG1319">
        <v>503.93053304403998</v>
      </c>
      <c r="AH1319">
        <v>5039.3053304404002</v>
      </c>
      <c r="AI1319">
        <v>67386.215053529406</v>
      </c>
      <c r="AJ1319">
        <v>33693.107526764703</v>
      </c>
      <c r="AK1319">
        <v>11231.0358422549</v>
      </c>
      <c r="AL1319" s="10">
        <v>112310.358422549</v>
      </c>
      <c r="AM1319">
        <v>6.6093355127069904</v>
      </c>
      <c r="AN1319">
        <v>3.3046677563534899</v>
      </c>
      <c r="AO1319">
        <v>1.1015559187844901</v>
      </c>
      <c r="AP1319">
        <v>11.0155591878449</v>
      </c>
      <c r="AQ1319" s="3">
        <v>242468.81594672799</v>
      </c>
      <c r="AR1319" s="1">
        <v>128457.58656029101</v>
      </c>
      <c r="AS1319">
        <v>0.65368443526243603</v>
      </c>
      <c r="AT1319">
        <v>5403871.73223502</v>
      </c>
      <c r="AU1319" s="1">
        <v>5147194425.9308596</v>
      </c>
      <c r="AV1319">
        <v>495.04827633763301</v>
      </c>
    </row>
    <row r="1320" spans="1:48" x14ac:dyDescent="0.25">
      <c r="A1320">
        <v>1318</v>
      </c>
      <c r="B1320" t="s">
        <v>1364</v>
      </c>
      <c r="C1320" s="13">
        <v>380879</v>
      </c>
      <c r="D1320">
        <v>1318</v>
      </c>
      <c r="E1320">
        <v>0.49532815238297401</v>
      </c>
      <c r="F1320">
        <v>2644</v>
      </c>
      <c r="G1320">
        <v>240995042.991431</v>
      </c>
      <c r="H1320">
        <v>271072259.987589</v>
      </c>
      <c r="I1320">
        <v>2.2800570978959499E-3</v>
      </c>
      <c r="J1320">
        <v>23.168387205438901</v>
      </c>
      <c r="K1320">
        <f t="shared" si="20"/>
        <v>10161.318866452435</v>
      </c>
      <c r="L1320">
        <v>26.05990149046</v>
      </c>
      <c r="M1320">
        <v>4532.6555186696296</v>
      </c>
      <c r="N1320">
        <v>105014.31812540699</v>
      </c>
      <c r="O1320" s="3">
        <v>280851.25613025</v>
      </c>
      <c r="P1320">
        <v>6506870.6491595199</v>
      </c>
      <c r="Q1320">
        <v>0.48946327000000001</v>
      </c>
      <c r="R1320">
        <v>11.340074562200201</v>
      </c>
      <c r="S1320" s="9">
        <v>6.2873368464752204</v>
      </c>
      <c r="T1320">
        <v>0.15904985281019501</v>
      </c>
      <c r="U1320">
        <v>10401891.200042401</v>
      </c>
      <c r="V1320" s="3">
        <v>10408885.7843304</v>
      </c>
      <c r="W1320" s="1">
        <v>5273627.1265420597</v>
      </c>
      <c r="X1320">
        <v>1383</v>
      </c>
      <c r="Y1320">
        <v>127.240335034015</v>
      </c>
      <c r="Z1320">
        <v>40887.7695167286</v>
      </c>
      <c r="AA1320">
        <v>41686150500.5382</v>
      </c>
      <c r="AB1320">
        <v>41681500285.3312</v>
      </c>
      <c r="AC1320">
        <v>534916.06691449799</v>
      </c>
      <c r="AD1320" s="1">
        <v>11130241000000</v>
      </c>
      <c r="AE1320">
        <v>2719.5933112017801</v>
      </c>
      <c r="AF1320">
        <v>1359.7966556008901</v>
      </c>
      <c r="AG1320">
        <v>453.26555186696299</v>
      </c>
      <c r="AH1320">
        <v>4532.6555186696296</v>
      </c>
      <c r="AI1320">
        <v>63008.590875244503</v>
      </c>
      <c r="AJ1320">
        <v>31504.295437622201</v>
      </c>
      <c r="AK1320">
        <v>10501.431812540701</v>
      </c>
      <c r="AL1320" s="10">
        <v>105014.31812540699</v>
      </c>
      <c r="AM1320">
        <v>6.2008280325959904</v>
      </c>
      <c r="AN1320">
        <v>3.1004140162979898</v>
      </c>
      <c r="AO1320">
        <v>1.03347133876599</v>
      </c>
      <c r="AP1320">
        <v>10.3347133876599</v>
      </c>
      <c r="AQ1320" s="3">
        <v>175973.38335204299</v>
      </c>
      <c r="AR1320" s="1">
        <v>104877.872778206</v>
      </c>
      <c r="AS1320">
        <v>0.62657146625127502</v>
      </c>
      <c r="AT1320">
        <v>4077019.4833512702</v>
      </c>
      <c r="AU1320" s="1">
        <v>5151271445.4142103</v>
      </c>
      <c r="AV1320">
        <v>495.22450738507899</v>
      </c>
    </row>
    <row r="1321" spans="1:48" x14ac:dyDescent="0.25">
      <c r="A1321">
        <v>1319</v>
      </c>
      <c r="B1321" t="s">
        <v>1365</v>
      </c>
      <c r="C1321" s="13">
        <v>381180</v>
      </c>
      <c r="D1321">
        <v>1319</v>
      </c>
      <c r="E1321">
        <v>0.49556805406311799</v>
      </c>
      <c r="F1321">
        <v>2647</v>
      </c>
      <c r="G1321">
        <v>244418214.293791</v>
      </c>
      <c r="H1321">
        <v>270975166.18355399</v>
      </c>
      <c r="I1321">
        <v>2.2872229666861502E-3</v>
      </c>
      <c r="J1321">
        <v>23.4861034523752</v>
      </c>
      <c r="K1321">
        <f t="shared" si="20"/>
        <v>10268.392629164227</v>
      </c>
      <c r="L1321">
        <v>26.037956313524798</v>
      </c>
      <c r="M1321">
        <v>5037.9352830201296</v>
      </c>
      <c r="N1321">
        <v>118321.469243382</v>
      </c>
      <c r="O1321" s="3">
        <v>362794.81393573998</v>
      </c>
      <c r="P1321">
        <v>8520636.5320800003</v>
      </c>
      <c r="Q1321">
        <v>1.1909430700000001</v>
      </c>
      <c r="R1321">
        <v>27.9706121479093</v>
      </c>
      <c r="S1321" s="9">
        <v>5.6594880671507202</v>
      </c>
      <c r="T1321">
        <v>0.17669442679882699</v>
      </c>
      <c r="U1321">
        <v>10406929.1353254</v>
      </c>
      <c r="V1321" s="3">
        <v>10413928.7786857</v>
      </c>
      <c r="W1321" s="1">
        <v>5268573.8253136203</v>
      </c>
      <c r="X1321">
        <v>1449</v>
      </c>
      <c r="Y1321">
        <v>126.669827228145</v>
      </c>
      <c r="Z1321">
        <v>40864.473509933698</v>
      </c>
      <c r="AA1321">
        <v>38403810194.092598</v>
      </c>
      <c r="AB1321">
        <v>38425662882.495399</v>
      </c>
      <c r="AC1321">
        <v>544916.612582781</v>
      </c>
      <c r="AD1321" s="1">
        <v>11179890000000</v>
      </c>
      <c r="AE1321">
        <v>3022.76116981208</v>
      </c>
      <c r="AF1321">
        <v>1511.38058490604</v>
      </c>
      <c r="AG1321">
        <v>503.79352830201299</v>
      </c>
      <c r="AH1321">
        <v>5037.9352830201296</v>
      </c>
      <c r="AI1321">
        <v>70992.881546029195</v>
      </c>
      <c r="AJ1321">
        <v>35496.440773014598</v>
      </c>
      <c r="AK1321">
        <v>11832.1469243382</v>
      </c>
      <c r="AL1321" s="10">
        <v>118321.469243382</v>
      </c>
      <c r="AM1321">
        <v>6.9137287704013</v>
      </c>
      <c r="AN1321">
        <v>3.45686438520065</v>
      </c>
      <c r="AO1321">
        <v>1.15228812840021</v>
      </c>
      <c r="AP1321">
        <v>11.5228812840021</v>
      </c>
      <c r="AQ1321" s="3">
        <v>183544.579653583</v>
      </c>
      <c r="AR1321" s="1">
        <v>179250.23428215599</v>
      </c>
      <c r="AS1321">
        <v>0.50591842166214995</v>
      </c>
      <c r="AT1321">
        <v>4310746.9858667701</v>
      </c>
      <c r="AU1321" s="1">
        <v>5155582192.4000797</v>
      </c>
      <c r="AV1321">
        <v>495.39899093767002</v>
      </c>
    </row>
    <row r="1322" spans="1:48" x14ac:dyDescent="0.25">
      <c r="A1322">
        <v>1320</v>
      </c>
      <c r="B1322" t="s">
        <v>1366</v>
      </c>
      <c r="C1322" s="13">
        <v>381431</v>
      </c>
      <c r="D1322">
        <v>1320</v>
      </c>
      <c r="E1322">
        <v>0.49576797042263998</v>
      </c>
      <c r="F1322">
        <v>2648</v>
      </c>
      <c r="G1322">
        <v>240791568.99490201</v>
      </c>
      <c r="H1322">
        <v>270683264.49467701</v>
      </c>
      <c r="I1322">
        <v>2.27414012390415E-3</v>
      </c>
      <c r="J1322">
        <v>23.128289591718701</v>
      </c>
      <c r="K1322">
        <f t="shared" si="20"/>
        <v>10170.12511613093</v>
      </c>
      <c r="L1322">
        <v>25.999419144933601</v>
      </c>
      <c r="M1322">
        <v>4198.2435499597304</v>
      </c>
      <c r="N1322">
        <v>97098.192600033799</v>
      </c>
      <c r="O1322" s="3">
        <v>296054.65098476002</v>
      </c>
      <c r="P1322">
        <v>6847237.70295073</v>
      </c>
      <c r="Q1322">
        <v>0.66713568999999995</v>
      </c>
      <c r="R1322">
        <v>15.429707435291</v>
      </c>
      <c r="S1322" s="9">
        <v>6.79418340432556</v>
      </c>
      <c r="T1322">
        <v>0.147184722650163</v>
      </c>
      <c r="U1322">
        <v>10411127.378875401</v>
      </c>
      <c r="V1322" s="3">
        <v>10418159.006974</v>
      </c>
      <c r="W1322" s="1">
        <v>5278247.6258837804</v>
      </c>
      <c r="X1322">
        <v>1612</v>
      </c>
      <c r="Y1322">
        <v>129.02802255</v>
      </c>
      <c r="Z1322">
        <v>40961.884920634897</v>
      </c>
      <c r="AA1322">
        <v>37629525711.994797</v>
      </c>
      <c r="AB1322">
        <v>37647835578.798897</v>
      </c>
      <c r="AC1322">
        <v>473716.03571428498</v>
      </c>
      <c r="AD1322" s="1">
        <v>11220456000000</v>
      </c>
      <c r="AE1322">
        <v>2518.94612997584</v>
      </c>
      <c r="AF1322">
        <v>1259.47306498792</v>
      </c>
      <c r="AG1322">
        <v>419.82435499597301</v>
      </c>
      <c r="AH1322">
        <v>4198.2435499597304</v>
      </c>
      <c r="AI1322">
        <v>58258.915560020301</v>
      </c>
      <c r="AJ1322">
        <v>29129.4577800101</v>
      </c>
      <c r="AK1322">
        <v>9709.8192600033799</v>
      </c>
      <c r="AL1322" s="10">
        <v>97098.192600033799</v>
      </c>
      <c r="AM1322">
        <v>5.7284364641311498</v>
      </c>
      <c r="AN1322">
        <v>2.86421823206557</v>
      </c>
      <c r="AO1322">
        <v>0.95473941068852497</v>
      </c>
      <c r="AP1322">
        <v>9.5473941068852497</v>
      </c>
      <c r="AQ1322" s="3">
        <v>207993.172350601</v>
      </c>
      <c r="AR1322" s="1">
        <v>88061.478634158499</v>
      </c>
      <c r="AS1322">
        <v>0.70254992332921695</v>
      </c>
      <c r="AT1322">
        <v>4810526.3232249701</v>
      </c>
      <c r="AU1322" s="1">
        <v>5160392718.7233105</v>
      </c>
      <c r="AV1322">
        <v>495.66127960300702</v>
      </c>
    </row>
    <row r="1323" spans="1:48" x14ac:dyDescent="0.25">
      <c r="A1323">
        <v>1321</v>
      </c>
      <c r="B1323" t="s">
        <v>1367</v>
      </c>
      <c r="C1323" s="13">
        <v>381756</v>
      </c>
      <c r="D1323">
        <v>1321</v>
      </c>
      <c r="E1323">
        <v>0.496025601056096</v>
      </c>
      <c r="F1323">
        <v>2651</v>
      </c>
      <c r="G1323">
        <v>232483689.42149401</v>
      </c>
      <c r="H1323">
        <v>270036847.59477299</v>
      </c>
      <c r="I1323">
        <v>2.2349091788427698E-3</v>
      </c>
      <c r="J1323">
        <v>22.318710674697702</v>
      </c>
      <c r="K1323">
        <f t="shared" si="20"/>
        <v>9986.4061081239433</v>
      </c>
      <c r="L1323">
        <v>25.9238585208806</v>
      </c>
      <c r="M1323">
        <v>5410.2433025799601</v>
      </c>
      <c r="N1323">
        <v>120749.65495000299</v>
      </c>
      <c r="O1323" s="3">
        <v>379585.12422930001</v>
      </c>
      <c r="P1323">
        <v>8471850.5640929304</v>
      </c>
      <c r="Q1323">
        <v>0.57503501999999995</v>
      </c>
      <c r="R1323">
        <v>12.834040239199</v>
      </c>
      <c r="S1323" s="9">
        <v>5.2748938712672704</v>
      </c>
      <c r="T1323">
        <v>0.18957727385702899</v>
      </c>
      <c r="U1323">
        <v>10416537.622177999</v>
      </c>
      <c r="V1323" s="3">
        <v>10423569.2551708</v>
      </c>
      <c r="W1323" s="1">
        <v>5319410.8943710402</v>
      </c>
      <c r="X1323">
        <v>1650</v>
      </c>
      <c r="Y1323">
        <v>130.705843090858</v>
      </c>
      <c r="Z1323">
        <v>41295.613496932499</v>
      </c>
      <c r="AA1323">
        <v>33111725363.062801</v>
      </c>
      <c r="AB1323">
        <v>33121945063.683102</v>
      </c>
      <c r="AC1323">
        <v>542460.49693251494</v>
      </c>
      <c r="AD1323" s="1">
        <v>11266677000000</v>
      </c>
      <c r="AE1323">
        <v>3246.1459815479802</v>
      </c>
      <c r="AF1323">
        <v>1623.0729907739901</v>
      </c>
      <c r="AG1323">
        <v>541.02433025799598</v>
      </c>
      <c r="AH1323">
        <v>5410.2433025799601</v>
      </c>
      <c r="AI1323">
        <v>72449.792970001901</v>
      </c>
      <c r="AJ1323">
        <v>36224.8964850009</v>
      </c>
      <c r="AK1323">
        <v>12074.965495000301</v>
      </c>
      <c r="AL1323" s="10">
        <v>120749.65495000299</v>
      </c>
      <c r="AM1323">
        <v>7.2548414500251797</v>
      </c>
      <c r="AN1323">
        <v>3.6274207250125898</v>
      </c>
      <c r="AO1323">
        <v>1.2091402416708601</v>
      </c>
      <c r="AP1323">
        <v>12.0914024167086</v>
      </c>
      <c r="AQ1323" s="3">
        <v>215664.64109991601</v>
      </c>
      <c r="AR1323" s="1">
        <v>163920.48312938301</v>
      </c>
      <c r="AS1323">
        <v>0.56815883271979095</v>
      </c>
      <c r="AT1323">
        <v>4813356.7274715398</v>
      </c>
      <c r="AU1323" s="1">
        <v>5165206075.4507799</v>
      </c>
      <c r="AV1323">
        <v>495.86592616470301</v>
      </c>
    </row>
    <row r="1324" spans="1:48" x14ac:dyDescent="0.25">
      <c r="A1324">
        <v>1322</v>
      </c>
      <c r="B1324" t="s">
        <v>1368</v>
      </c>
      <c r="C1324" s="13">
        <v>382047</v>
      </c>
      <c r="D1324">
        <v>1322</v>
      </c>
      <c r="E1324">
        <v>0.49625549645089301</v>
      </c>
      <c r="F1324">
        <v>2653</v>
      </c>
      <c r="G1324">
        <v>231246867.641453</v>
      </c>
      <c r="H1324">
        <v>269543142.119564</v>
      </c>
      <c r="I1324">
        <v>2.20858566627703E-3</v>
      </c>
      <c r="J1324">
        <v>22.189689949486802</v>
      </c>
      <c r="K1324">
        <f t="shared" si="20"/>
        <v>10047.013474868527</v>
      </c>
      <c r="L1324">
        <v>25.8644746743865</v>
      </c>
      <c r="M1324">
        <v>4827.80329073965</v>
      </c>
      <c r="N1324">
        <v>107127.458158625</v>
      </c>
      <c r="O1324" s="3">
        <v>287011.52019940002</v>
      </c>
      <c r="P1324">
        <v>6368696.64515555</v>
      </c>
      <c r="Q1324">
        <v>0.54027879999999995</v>
      </c>
      <c r="R1324">
        <v>11.988619058280699</v>
      </c>
      <c r="S1324" s="9">
        <v>5.9140118968683897</v>
      </c>
      <c r="T1324">
        <v>0.169089954068155</v>
      </c>
      <c r="U1324">
        <v>10421365.4254687</v>
      </c>
      <c r="V1324" s="3">
        <v>10428434.101869101</v>
      </c>
      <c r="W1324" s="1">
        <v>5300949.6631727098</v>
      </c>
      <c r="X1324">
        <v>1234</v>
      </c>
      <c r="Y1324">
        <v>130.697122182534</v>
      </c>
      <c r="Z1324">
        <v>41134.506849315003</v>
      </c>
      <c r="AA1324">
        <v>37160056321.573097</v>
      </c>
      <c r="AB1324">
        <v>37140439948.678902</v>
      </c>
      <c r="AC1324">
        <v>539791.04794520501</v>
      </c>
      <c r="AD1324" s="1">
        <v>11313121000000</v>
      </c>
      <c r="AE1324">
        <v>2896.6819744437898</v>
      </c>
      <c r="AF1324">
        <v>1448.3409872218899</v>
      </c>
      <c r="AG1324">
        <v>482.78032907396499</v>
      </c>
      <c r="AH1324">
        <v>4827.80329073965</v>
      </c>
      <c r="AI1324">
        <v>64276.474895175001</v>
      </c>
      <c r="AJ1324">
        <v>32138.2374475875</v>
      </c>
      <c r="AK1324">
        <v>10712.7458158625</v>
      </c>
      <c r="AL1324" s="10">
        <v>107127.458158625</v>
      </c>
      <c r="AM1324">
        <v>6.3975702885196197</v>
      </c>
      <c r="AN1324">
        <v>3.1987851442598099</v>
      </c>
      <c r="AO1324">
        <v>1.06626171475327</v>
      </c>
      <c r="AP1324">
        <v>10.6626171475327</v>
      </c>
      <c r="AQ1324" s="3">
        <v>161280.248773247</v>
      </c>
      <c r="AR1324" s="1">
        <v>125731.271426152</v>
      </c>
      <c r="AS1324">
        <v>0.56192953042859894</v>
      </c>
      <c r="AT1324">
        <v>3578758.71525446</v>
      </c>
      <c r="AU1324" s="1">
        <v>5168784834.1660299</v>
      </c>
      <c r="AV1324">
        <v>495.97961717511998</v>
      </c>
    </row>
    <row r="1325" spans="1:48" x14ac:dyDescent="0.25">
      <c r="A1325">
        <v>1323</v>
      </c>
      <c r="B1325" t="s">
        <v>1369</v>
      </c>
      <c r="C1325" s="13">
        <v>382304</v>
      </c>
      <c r="D1325">
        <v>1323</v>
      </c>
      <c r="E1325">
        <v>0.49645717579536902</v>
      </c>
      <c r="F1325">
        <v>2654</v>
      </c>
      <c r="G1325">
        <v>214238123.114351</v>
      </c>
      <c r="H1325">
        <v>268387987.419889</v>
      </c>
      <c r="I1325">
        <v>2.1200644202220898E-3</v>
      </c>
      <c r="J1325">
        <v>20.549235430132399</v>
      </c>
      <c r="K1325">
        <f t="shared" si="20"/>
        <v>9692.741047925203</v>
      </c>
      <c r="L1325">
        <v>25.743167742218098</v>
      </c>
      <c r="M1325">
        <v>4235.2662340011402</v>
      </c>
      <c r="N1325">
        <v>87031.482951779704</v>
      </c>
      <c r="O1325" s="3">
        <v>312073.45034360001</v>
      </c>
      <c r="P1325">
        <v>6412870.8026043596</v>
      </c>
      <c r="Q1325">
        <v>0.64073462999999997</v>
      </c>
      <c r="R1325">
        <v>13.166606760108699</v>
      </c>
      <c r="S1325" s="9">
        <v>6.7441544375652098</v>
      </c>
      <c r="T1325">
        <v>0.148276557018024</v>
      </c>
      <c r="U1325">
        <v>10425600.691702699</v>
      </c>
      <c r="V1325" s="3">
        <v>10432674.430184999</v>
      </c>
      <c r="W1325" s="1">
        <v>5278019.8465049304</v>
      </c>
      <c r="X1325">
        <v>1161</v>
      </c>
      <c r="Y1325">
        <v>130.06037480550299</v>
      </c>
      <c r="Z1325">
        <v>40937.368217054202</v>
      </c>
      <c r="AA1325">
        <v>39562259395.522202</v>
      </c>
      <c r="AB1325">
        <v>39563652783.149902</v>
      </c>
      <c r="AC1325">
        <v>495997.61240310001</v>
      </c>
      <c r="AD1325" s="1">
        <v>11356791000000</v>
      </c>
      <c r="AE1325">
        <v>2541.1597404006802</v>
      </c>
      <c r="AF1325">
        <v>1270.5798702003401</v>
      </c>
      <c r="AG1325">
        <v>423.52662340011398</v>
      </c>
      <c r="AH1325">
        <v>4235.2662340011402</v>
      </c>
      <c r="AI1325">
        <v>52218.889771067799</v>
      </c>
      <c r="AJ1325">
        <v>26109.4448855339</v>
      </c>
      <c r="AK1325">
        <v>8703.1482951779708</v>
      </c>
      <c r="AL1325" s="10">
        <v>87031.482951779704</v>
      </c>
      <c r="AM1325">
        <v>5.3874223517243003</v>
      </c>
      <c r="AN1325">
        <v>2.6937111758621501</v>
      </c>
      <c r="AO1325">
        <v>0.89790372528738405</v>
      </c>
      <c r="AP1325">
        <v>8.9790372528738391</v>
      </c>
      <c r="AQ1325" s="3">
        <v>151000.095149189</v>
      </c>
      <c r="AR1325" s="1">
        <v>161073.35519440999</v>
      </c>
      <c r="AS1325">
        <v>0.48386075452088201</v>
      </c>
      <c r="AT1325">
        <v>3102936.5051930798</v>
      </c>
      <c r="AU1325" s="1">
        <v>5171887770.6712198</v>
      </c>
      <c r="AV1325">
        <v>496.07575847282197</v>
      </c>
    </row>
    <row r="1326" spans="1:48" x14ac:dyDescent="0.25">
      <c r="A1326">
        <v>1324</v>
      </c>
      <c r="B1326" t="s">
        <v>1370</v>
      </c>
      <c r="C1326" s="13">
        <v>382612</v>
      </c>
      <c r="D1326">
        <v>1324</v>
      </c>
      <c r="E1326">
        <v>0.49670085885995802</v>
      </c>
      <c r="F1326">
        <v>2657</v>
      </c>
      <c r="G1326">
        <v>184798247.981729</v>
      </c>
      <c r="H1326">
        <v>266346619.49948099</v>
      </c>
      <c r="I1326">
        <v>2.0568155710111E-3</v>
      </c>
      <c r="J1326">
        <v>17.716733147505298</v>
      </c>
      <c r="K1326">
        <f t="shared" si="20"/>
        <v>8613.6712485096632</v>
      </c>
      <c r="L1326">
        <v>25.534830735402601</v>
      </c>
      <c r="M1326">
        <v>5117.3443563599103</v>
      </c>
      <c r="N1326">
        <v>90662.624385520801</v>
      </c>
      <c r="O1326" s="3">
        <v>295313.12629581999</v>
      </c>
      <c r="P1326">
        <v>5231983.85353857</v>
      </c>
      <c r="Q1326">
        <v>0.68727707999999998</v>
      </c>
      <c r="R1326">
        <v>12.1763046247566</v>
      </c>
      <c r="S1326" s="9">
        <v>5.5844023184245701</v>
      </c>
      <c r="T1326">
        <v>0.179070192829894</v>
      </c>
      <c r="U1326">
        <v>10430718.0360591</v>
      </c>
      <c r="V1326" s="3">
        <v>10437849.0110675</v>
      </c>
      <c r="W1326" s="1">
        <v>5273758.43815568</v>
      </c>
      <c r="X1326">
        <v>1502</v>
      </c>
      <c r="Y1326">
        <v>129.442185685889</v>
      </c>
      <c r="Z1326">
        <v>40888.601941747504</v>
      </c>
      <c r="AA1326">
        <v>35422822776.000397</v>
      </c>
      <c r="AB1326">
        <v>35442712166.924202</v>
      </c>
      <c r="AC1326">
        <v>539001.92556634301</v>
      </c>
      <c r="AD1326" s="1">
        <v>11403651000000</v>
      </c>
      <c r="AE1326">
        <v>3070.4066138159401</v>
      </c>
      <c r="AF1326">
        <v>1535.20330690797</v>
      </c>
      <c r="AG1326">
        <v>511.73443563599102</v>
      </c>
      <c r="AH1326">
        <v>5117.3443563599103</v>
      </c>
      <c r="AI1326">
        <v>54397.574631312498</v>
      </c>
      <c r="AJ1326">
        <v>27198.787315656198</v>
      </c>
      <c r="AK1326">
        <v>9066.2624385520794</v>
      </c>
      <c r="AL1326" s="10">
        <v>90662.624385520801</v>
      </c>
      <c r="AM1326">
        <v>6.3152601326321101</v>
      </c>
      <c r="AN1326">
        <v>3.1576300663160501</v>
      </c>
      <c r="AO1326">
        <v>1.0525433554386801</v>
      </c>
      <c r="AP1326">
        <v>10.525433554386799</v>
      </c>
      <c r="AQ1326" s="3">
        <v>194422.16290020599</v>
      </c>
      <c r="AR1326" s="1">
        <v>100890.963395613</v>
      </c>
      <c r="AS1326">
        <v>0.65835936701794395</v>
      </c>
      <c r="AT1326">
        <v>3444525.57806376</v>
      </c>
      <c r="AU1326" s="1">
        <v>5175332296.2492905</v>
      </c>
      <c r="AV1326">
        <v>496.16261108373402</v>
      </c>
    </row>
    <row r="1327" spans="1:48" x14ac:dyDescent="0.25">
      <c r="A1327">
        <v>1325</v>
      </c>
      <c r="B1327" t="s">
        <v>1371</v>
      </c>
      <c r="C1327" s="13">
        <v>382890</v>
      </c>
      <c r="D1327">
        <v>1325</v>
      </c>
      <c r="E1327">
        <v>0.49692113549021399</v>
      </c>
      <c r="F1327">
        <v>2658</v>
      </c>
      <c r="G1327">
        <v>179840444.41868299</v>
      </c>
      <c r="H1327">
        <v>264615723.001582</v>
      </c>
      <c r="I1327">
        <v>2.0457573395675E-3</v>
      </c>
      <c r="J1327">
        <v>17.233782334808001</v>
      </c>
      <c r="K1327">
        <f t="shared" si="20"/>
        <v>8424.1576464056343</v>
      </c>
      <c r="L1327">
        <v>25.357642922413302</v>
      </c>
      <c r="M1327">
        <v>4625.8092353884103</v>
      </c>
      <c r="N1327">
        <v>79720.189485028503</v>
      </c>
      <c r="O1327" s="3">
        <v>306080.00423204998</v>
      </c>
      <c r="P1327">
        <v>5274916.1699722596</v>
      </c>
      <c r="Q1327">
        <v>0.56389403000000005</v>
      </c>
      <c r="R1327">
        <v>9.7180269729176896</v>
      </c>
      <c r="S1327" s="9">
        <v>6.1805365684070503</v>
      </c>
      <c r="T1327">
        <v>0.161798249865826</v>
      </c>
      <c r="U1327">
        <v>10435343.8452945</v>
      </c>
      <c r="V1327" s="3">
        <v>10442497.043836899</v>
      </c>
      <c r="W1327" s="1">
        <v>5260413.0496657602</v>
      </c>
      <c r="X1327">
        <v>1242</v>
      </c>
      <c r="Y1327">
        <v>127.287249280753</v>
      </c>
      <c r="Z1327">
        <v>40775.974910394201</v>
      </c>
      <c r="AA1327">
        <v>37275435939.019798</v>
      </c>
      <c r="AB1327">
        <v>37275887738.848602</v>
      </c>
      <c r="AC1327">
        <v>497799.078853046</v>
      </c>
      <c r="AD1327" s="1">
        <v>11448158000000</v>
      </c>
      <c r="AE1327">
        <v>2775.4855412330398</v>
      </c>
      <c r="AF1327">
        <v>1387.7427706165199</v>
      </c>
      <c r="AG1327">
        <v>462.58092353884098</v>
      </c>
      <c r="AH1327">
        <v>4625.8092353884103</v>
      </c>
      <c r="AI1327">
        <v>47832.113691017097</v>
      </c>
      <c r="AJ1327">
        <v>23916.056845508501</v>
      </c>
      <c r="AK1327">
        <v>7972.0189485028504</v>
      </c>
      <c r="AL1327" s="10">
        <v>79720.189485028503</v>
      </c>
      <c r="AM1327">
        <v>5.6779699168409898</v>
      </c>
      <c r="AN1327">
        <v>2.83898495842049</v>
      </c>
      <c r="AO1327">
        <v>0.94632831947349905</v>
      </c>
      <c r="AP1327">
        <v>9.4632831947349896</v>
      </c>
      <c r="AQ1327" s="3">
        <v>158090.76360669499</v>
      </c>
      <c r="AR1327" s="1">
        <v>147989.240625354</v>
      </c>
      <c r="AS1327">
        <v>0.51650144217471095</v>
      </c>
      <c r="AT1327">
        <v>2724501.80914137</v>
      </c>
      <c r="AU1327" s="1">
        <v>5178056798.0584297</v>
      </c>
      <c r="AV1327">
        <v>496.20375474194998</v>
      </c>
    </row>
    <row r="1328" spans="1:48" x14ac:dyDescent="0.25">
      <c r="A1328">
        <v>1326</v>
      </c>
      <c r="B1328" t="s">
        <v>1372</v>
      </c>
      <c r="C1328" s="13">
        <v>383172</v>
      </c>
      <c r="D1328">
        <v>1326</v>
      </c>
      <c r="E1328">
        <v>0.49714381659975898</v>
      </c>
      <c r="F1328">
        <v>2660</v>
      </c>
      <c r="G1328">
        <v>175340341.834041</v>
      </c>
      <c r="H1328">
        <v>255183740.69452101</v>
      </c>
      <c r="I1328">
        <v>2.0755872367036799E-3</v>
      </c>
      <c r="J1328">
        <v>16.7950194863982</v>
      </c>
      <c r="K1328">
        <f t="shared" si="20"/>
        <v>8091.6952992402366</v>
      </c>
      <c r="L1328">
        <v>24.4428398664407</v>
      </c>
      <c r="M1328">
        <v>4676.30330043099</v>
      </c>
      <c r="N1328">
        <v>78538.605055046806</v>
      </c>
      <c r="O1328" s="3">
        <v>1424677.3734677201</v>
      </c>
      <c r="P1328">
        <v>23927484.2492209</v>
      </c>
      <c r="Q1328">
        <v>1.0185884700000001</v>
      </c>
      <c r="R1328">
        <v>17.107213202270501</v>
      </c>
      <c r="S1328" s="9">
        <v>6.1165397302226197</v>
      </c>
      <c r="T1328">
        <v>0.16349113127784801</v>
      </c>
      <c r="U1328">
        <v>10440020.148594899</v>
      </c>
      <c r="V1328" s="3">
        <v>10447188.5067256</v>
      </c>
      <c r="W1328" s="1">
        <v>5244434.8134993697</v>
      </c>
      <c r="X1328">
        <v>1488</v>
      </c>
      <c r="Y1328">
        <v>126.385544231731</v>
      </c>
      <c r="Z1328">
        <v>40660.438162544102</v>
      </c>
      <c r="AA1328">
        <v>34282481914.765099</v>
      </c>
      <c r="AB1328">
        <v>34307723365.1465</v>
      </c>
      <c r="AC1328">
        <v>497524.16961130698</v>
      </c>
      <c r="AD1328" s="1">
        <v>11489681000000</v>
      </c>
      <c r="AE1328">
        <v>2805.78198025859</v>
      </c>
      <c r="AF1328">
        <v>1402.89099012929</v>
      </c>
      <c r="AG1328">
        <v>467.63033004309898</v>
      </c>
      <c r="AH1328">
        <v>4676.30330043099</v>
      </c>
      <c r="AI1328">
        <v>47123.163033028097</v>
      </c>
      <c r="AJ1328">
        <v>23561.581516514001</v>
      </c>
      <c r="AK1328">
        <v>7853.8605055046801</v>
      </c>
      <c r="AL1328" s="10">
        <v>78538.605055046806</v>
      </c>
      <c r="AM1328">
        <v>5.8236452671979402</v>
      </c>
      <c r="AN1328">
        <v>2.9118226335989701</v>
      </c>
      <c r="AO1328">
        <v>0.97060754453299003</v>
      </c>
      <c r="AP1328">
        <v>9.7060754453298994</v>
      </c>
      <c r="AQ1328" s="3">
        <v>188061.68981681601</v>
      </c>
      <c r="AR1328" s="1">
        <v>1236615.6836508999</v>
      </c>
      <c r="AS1328">
        <v>0.13200300174562701</v>
      </c>
      <c r="AT1328">
        <v>3158499.7451184001</v>
      </c>
      <c r="AU1328" s="1">
        <v>5181215297.8035498</v>
      </c>
      <c r="AV1328">
        <v>496.28403241164801</v>
      </c>
    </row>
    <row r="1329" spans="1:48" x14ac:dyDescent="0.25">
      <c r="A1329">
        <v>1327</v>
      </c>
      <c r="B1329" t="s">
        <v>1373</v>
      </c>
      <c r="C1329" s="13">
        <v>383446</v>
      </c>
      <c r="D1329">
        <v>1327</v>
      </c>
      <c r="E1329">
        <v>0.49736120759631702</v>
      </c>
      <c r="F1329">
        <v>2662</v>
      </c>
      <c r="G1329">
        <v>181617499.834025</v>
      </c>
      <c r="H1329">
        <v>254160995.70070001</v>
      </c>
      <c r="I1329">
        <v>2.1239945032144902E-3</v>
      </c>
      <c r="J1329">
        <v>17.388674952849001</v>
      </c>
      <c r="K1329">
        <f t="shared" si="20"/>
        <v>8186.7796392752798</v>
      </c>
      <c r="L1329">
        <v>24.334235103835201</v>
      </c>
      <c r="M1329">
        <v>4565.2109277304198</v>
      </c>
      <c r="N1329">
        <v>79382.968913498597</v>
      </c>
      <c r="O1329" s="3">
        <v>702673.48155133997</v>
      </c>
      <c r="P1329">
        <v>12218560.768682901</v>
      </c>
      <c r="Q1329">
        <v>0.69043533999999995</v>
      </c>
      <c r="R1329">
        <v>12.0057557032197</v>
      </c>
      <c r="S1329" s="9">
        <v>6.2681227237582604</v>
      </c>
      <c r="T1329">
        <v>0.15953739964434099</v>
      </c>
      <c r="U1329">
        <v>10444585.3595226</v>
      </c>
      <c r="V1329" s="3">
        <v>10451763.8192953</v>
      </c>
      <c r="W1329" s="1">
        <v>5261248.4097946398</v>
      </c>
      <c r="X1329">
        <v>1426</v>
      </c>
      <c r="Y1329">
        <v>125.664567625199</v>
      </c>
      <c r="Z1329">
        <v>40819.2981818181</v>
      </c>
      <c r="AA1329">
        <v>34551339244.197502</v>
      </c>
      <c r="AB1329">
        <v>34537506499.064598</v>
      </c>
      <c r="AC1329">
        <v>488597.38181818102</v>
      </c>
      <c r="AD1329" s="1">
        <v>11530343000000</v>
      </c>
      <c r="AE1329">
        <v>2739.1265566382499</v>
      </c>
      <c r="AF1329">
        <v>1369.5632783191199</v>
      </c>
      <c r="AG1329">
        <v>456.52109277304203</v>
      </c>
      <c r="AH1329">
        <v>4565.2109277304198</v>
      </c>
      <c r="AI1329">
        <v>47629.781348099103</v>
      </c>
      <c r="AJ1329">
        <v>23814.8906740495</v>
      </c>
      <c r="AK1329">
        <v>7938.2968913498598</v>
      </c>
      <c r="AL1329" s="10">
        <v>79382.968913498597</v>
      </c>
      <c r="AM1329">
        <v>5.8178897499084803</v>
      </c>
      <c r="AN1329">
        <v>2.9089448749542401</v>
      </c>
      <c r="AO1329">
        <v>0.96964829165141397</v>
      </c>
      <c r="AP1329">
        <v>9.6964829165141406</v>
      </c>
      <c r="AQ1329" s="3">
        <v>179197.673433535</v>
      </c>
      <c r="AR1329" s="1">
        <v>523475.808117804</v>
      </c>
      <c r="AS1329">
        <v>0.25502267858167599</v>
      </c>
      <c r="AT1329">
        <v>3116010.0956425201</v>
      </c>
      <c r="AU1329" s="1">
        <v>5184331307.8991899</v>
      </c>
      <c r="AV1329">
        <v>496.36544960326898</v>
      </c>
    </row>
    <row r="1330" spans="1:48" x14ac:dyDescent="0.25">
      <c r="A1330">
        <v>1328</v>
      </c>
      <c r="B1330" t="s">
        <v>1374</v>
      </c>
      <c r="C1330" s="13">
        <v>383743</v>
      </c>
      <c r="D1330">
        <v>1328</v>
      </c>
      <c r="E1330">
        <v>0.49759655418385002</v>
      </c>
      <c r="F1330">
        <v>2664</v>
      </c>
      <c r="G1330">
        <v>187809226.30364001</v>
      </c>
      <c r="H1330">
        <v>253158313.39176801</v>
      </c>
      <c r="I1330">
        <v>2.1912988503798901E-3</v>
      </c>
      <c r="J1330">
        <v>17.972987182996398</v>
      </c>
      <c r="K1330">
        <f t="shared" si="20"/>
        <v>8201.9790134424366</v>
      </c>
      <c r="L1330">
        <v>24.226771024033798</v>
      </c>
      <c r="M1330">
        <v>4942.2783381994795</v>
      </c>
      <c r="N1330">
        <v>88827.505227260001</v>
      </c>
      <c r="O1330" s="3">
        <v>328051.6192127</v>
      </c>
      <c r="P1330">
        <v>5896067.5474710697</v>
      </c>
      <c r="Q1330">
        <v>0.61036455000000001</v>
      </c>
      <c r="R1330">
        <v>10.970074234105301</v>
      </c>
      <c r="S1330" s="9">
        <v>5.7926407386201904</v>
      </c>
      <c r="T1330">
        <v>0.17263283623527401</v>
      </c>
      <c r="U1330">
        <v>10449527.637860799</v>
      </c>
      <c r="V1330" s="3">
        <v>10456731.349609099</v>
      </c>
      <c r="W1330" s="1">
        <v>5260753.4068256803</v>
      </c>
      <c r="X1330">
        <v>1561</v>
      </c>
      <c r="Y1330">
        <v>125.225092829831</v>
      </c>
      <c r="Z1330">
        <v>40848.258389261697</v>
      </c>
      <c r="AA1330">
        <v>34845719136.358803</v>
      </c>
      <c r="AB1330">
        <v>34846320461.604797</v>
      </c>
      <c r="AC1330">
        <v>512193.21476509998</v>
      </c>
      <c r="AD1330" s="1">
        <v>11574793000000</v>
      </c>
      <c r="AE1330">
        <v>2965.3670029196801</v>
      </c>
      <c r="AF1330">
        <v>1482.68350145984</v>
      </c>
      <c r="AG1330">
        <v>494.22783381994799</v>
      </c>
      <c r="AH1330">
        <v>4942.2783381994795</v>
      </c>
      <c r="AI1330">
        <v>53296.503136355997</v>
      </c>
      <c r="AJ1330">
        <v>26648.251568177999</v>
      </c>
      <c r="AK1330">
        <v>8882.7505227260008</v>
      </c>
      <c r="AL1330" s="10">
        <v>88827.505227260001</v>
      </c>
      <c r="AM1330">
        <v>6.4980053044523798</v>
      </c>
      <c r="AN1330">
        <v>3.2490026522261899</v>
      </c>
      <c r="AO1330">
        <v>1.08300088407539</v>
      </c>
      <c r="AP1330">
        <v>10.8300088407539</v>
      </c>
      <c r="AQ1330" s="3">
        <v>195476.36990736701</v>
      </c>
      <c r="AR1330" s="1">
        <v>132575.24930533199</v>
      </c>
      <c r="AS1330">
        <v>0.59587076685217</v>
      </c>
      <c r="AT1330">
        <v>3513294.2909237798</v>
      </c>
      <c r="AU1330" s="1">
        <v>5187844602.1901102</v>
      </c>
      <c r="AV1330">
        <v>496.46690089544802</v>
      </c>
    </row>
    <row r="1331" spans="1:48" x14ac:dyDescent="0.25">
      <c r="A1331">
        <v>1329</v>
      </c>
      <c r="B1331" t="s">
        <v>1375</v>
      </c>
      <c r="C1331" s="13">
        <v>384062</v>
      </c>
      <c r="D1331">
        <v>1329</v>
      </c>
      <c r="E1331">
        <v>0.49784857354467998</v>
      </c>
      <c r="F1331">
        <v>2667</v>
      </c>
      <c r="G1331">
        <v>183857411.30956101</v>
      </c>
      <c r="H1331">
        <v>251920358.52534699</v>
      </c>
      <c r="I1331">
        <v>2.1806536803039098E-3</v>
      </c>
      <c r="J1331">
        <v>17.585899186028499</v>
      </c>
      <c r="K1331">
        <f t="shared" si="20"/>
        <v>8064.5080623611975</v>
      </c>
      <c r="L1331">
        <v>24.096097059017499</v>
      </c>
      <c r="M1331">
        <v>5292.4065774194896</v>
      </c>
      <c r="N1331">
        <v>93071.7285219732</v>
      </c>
      <c r="O1331" s="3">
        <v>329771.62978304003</v>
      </c>
      <c r="P1331">
        <v>5799330.6357768504</v>
      </c>
      <c r="Q1331">
        <v>0.58642779</v>
      </c>
      <c r="R1331">
        <v>10.3128599948254</v>
      </c>
      <c r="S1331" s="9">
        <v>5.4121583760611696</v>
      </c>
      <c r="T1331">
        <v>0.18476916795767701</v>
      </c>
      <c r="U1331">
        <v>10454820.0444382</v>
      </c>
      <c r="V1331" s="3">
        <v>10462033.864176599</v>
      </c>
      <c r="W1331" s="1">
        <v>5250392.3836910296</v>
      </c>
      <c r="X1331">
        <v>1387</v>
      </c>
      <c r="Y1331">
        <v>123.374321913499</v>
      </c>
      <c r="Z1331">
        <v>40806.859375</v>
      </c>
      <c r="AA1331">
        <v>36053804464.183197</v>
      </c>
      <c r="AB1331">
        <v>36043646823.702202</v>
      </c>
      <c r="AC1331">
        <v>530910.16562500002</v>
      </c>
      <c r="AD1331" s="1">
        <v>11624191000000</v>
      </c>
      <c r="AE1331">
        <v>3175.44394645169</v>
      </c>
      <c r="AF1331">
        <v>1587.72197322584</v>
      </c>
      <c r="AG1331">
        <v>529.24065774194901</v>
      </c>
      <c r="AH1331">
        <v>5292.4065774194796</v>
      </c>
      <c r="AI1331">
        <v>55843.037113183898</v>
      </c>
      <c r="AJ1331">
        <v>27921.518556591898</v>
      </c>
      <c r="AK1331">
        <v>9307.1728521973291</v>
      </c>
      <c r="AL1331" s="10">
        <v>93071.7285219732</v>
      </c>
      <c r="AM1331">
        <v>6.9245435284286598</v>
      </c>
      <c r="AN1331">
        <v>3.4622717642143299</v>
      </c>
      <c r="AO1331">
        <v>1.15409058807144</v>
      </c>
      <c r="AP1331">
        <v>11.5409058807144</v>
      </c>
      <c r="AQ1331" s="3">
        <v>171120.184494024</v>
      </c>
      <c r="AR1331" s="1">
        <v>158651.44528901501</v>
      </c>
      <c r="AS1331">
        <v>0.51890511202132705</v>
      </c>
      <c r="AT1331">
        <v>3009302.3132064999</v>
      </c>
      <c r="AU1331" s="1">
        <v>5190853904.5033197</v>
      </c>
      <c r="AV1331">
        <v>496.50341970876201</v>
      </c>
    </row>
    <row r="1332" spans="1:48" x14ac:dyDescent="0.25">
      <c r="A1332">
        <v>1330</v>
      </c>
      <c r="B1332" t="s">
        <v>1376</v>
      </c>
      <c r="C1332" s="13">
        <v>384302</v>
      </c>
      <c r="D1332">
        <v>1330</v>
      </c>
      <c r="E1332">
        <v>0.49803967239708302</v>
      </c>
      <c r="F1332">
        <v>2668</v>
      </c>
      <c r="G1332">
        <v>181726427.72977799</v>
      </c>
      <c r="H1332">
        <v>250902170.76563099</v>
      </c>
      <c r="I1332">
        <v>2.0978791490356501E-3</v>
      </c>
      <c r="J1332">
        <v>17.375401790892401</v>
      </c>
      <c r="K1332">
        <f t="shared" si="20"/>
        <v>8282.3654541204141</v>
      </c>
      <c r="L1332">
        <v>23.9894993904927</v>
      </c>
      <c r="M1332">
        <v>4013.0759004708302</v>
      </c>
      <c r="N1332">
        <v>69728.806188028102</v>
      </c>
      <c r="O1332" s="3">
        <v>382499.94824373</v>
      </c>
      <c r="P1332">
        <v>6646090.2857303498</v>
      </c>
      <c r="Q1332">
        <v>0.64598812000000005</v>
      </c>
      <c r="R1332">
        <v>11.224303137143201</v>
      </c>
      <c r="S1332" s="9">
        <v>7.1402430521273397</v>
      </c>
      <c r="T1332">
        <v>0.14005125493621101</v>
      </c>
      <c r="U1332">
        <v>10458833.120338701</v>
      </c>
      <c r="V1332" s="3">
        <v>10466046.9418684</v>
      </c>
      <c r="W1332" s="1">
        <v>5225700.9832811598</v>
      </c>
      <c r="X1332">
        <v>1160</v>
      </c>
      <c r="Y1332">
        <v>121.41481273970901</v>
      </c>
      <c r="Z1332">
        <v>40658.817427385802</v>
      </c>
      <c r="AA1332">
        <v>37045394144.460403</v>
      </c>
      <c r="AB1332">
        <v>37064292049.445503</v>
      </c>
      <c r="AC1332">
        <v>476763.78423236503</v>
      </c>
      <c r="AD1332" s="1">
        <v>11662377000000</v>
      </c>
      <c r="AE1332">
        <v>2407.8455402825002</v>
      </c>
      <c r="AF1332">
        <v>1203.9227701412501</v>
      </c>
      <c r="AG1332">
        <v>401.30759004708301</v>
      </c>
      <c r="AH1332">
        <v>4013.0759004708302</v>
      </c>
      <c r="AI1332">
        <v>41837.283712816803</v>
      </c>
      <c r="AJ1332">
        <v>20918.641856408402</v>
      </c>
      <c r="AK1332">
        <v>6972.8806188028102</v>
      </c>
      <c r="AL1332" s="10">
        <v>69728.806188028102</v>
      </c>
      <c r="AM1332">
        <v>5.0513689530571497</v>
      </c>
      <c r="AN1332">
        <v>2.52568447652857</v>
      </c>
      <c r="AO1332">
        <v>0.84189482550952499</v>
      </c>
      <c r="AP1332">
        <v>8.4189482550952501</v>
      </c>
      <c r="AQ1332" s="3">
        <v>140841.182778063</v>
      </c>
      <c r="AR1332" s="1">
        <v>241658.76546566599</v>
      </c>
      <c r="AS1332">
        <v>0.36821229238002101</v>
      </c>
      <c r="AT1332">
        <v>2447172.13947336</v>
      </c>
      <c r="AU1332" s="1">
        <v>5193301076.6427898</v>
      </c>
      <c r="AV1332">
        <v>496.54689169326599</v>
      </c>
    </row>
    <row r="1333" spans="1:48" x14ac:dyDescent="0.25">
      <c r="A1333">
        <v>1331</v>
      </c>
      <c r="B1333" t="s">
        <v>1377</v>
      </c>
      <c r="C1333" s="13">
        <v>384631</v>
      </c>
      <c r="D1333">
        <v>1331</v>
      </c>
      <c r="E1333">
        <v>0.49829906650354699</v>
      </c>
      <c r="F1333">
        <v>2671</v>
      </c>
      <c r="G1333">
        <v>182086931.01718199</v>
      </c>
      <c r="H1333">
        <v>249661147.538223</v>
      </c>
      <c r="I1333">
        <v>2.09281377849211E-3</v>
      </c>
      <c r="J1333">
        <v>17.4008077112296</v>
      </c>
      <c r="K1333">
        <f t="shared" si="20"/>
        <v>8314.5513901227423</v>
      </c>
      <c r="L1333">
        <v>23.8584153020164</v>
      </c>
      <c r="M1333">
        <v>5447.2762357387601</v>
      </c>
      <c r="N1333">
        <v>94787.006328040894</v>
      </c>
      <c r="O1333" s="3">
        <v>401966.09887057001</v>
      </c>
      <c r="P1333">
        <v>6994534.7928798897</v>
      </c>
      <c r="Q1333">
        <v>0.70588850000000003</v>
      </c>
      <c r="R1333">
        <v>12.283030054068201</v>
      </c>
      <c r="S1333" s="9">
        <v>5.2630452578085398</v>
      </c>
      <c r="T1333">
        <v>0.190004066280134</v>
      </c>
      <c r="U1333">
        <v>10464280.396574499</v>
      </c>
      <c r="V1333" s="3">
        <v>10471508.363538999</v>
      </c>
      <c r="W1333" s="1">
        <v>5225981.6926834602</v>
      </c>
      <c r="X1333">
        <v>1881</v>
      </c>
      <c r="Y1333">
        <v>121.07723113139301</v>
      </c>
      <c r="Z1333">
        <v>40734.7212121212</v>
      </c>
      <c r="AA1333">
        <v>34069217284.005001</v>
      </c>
      <c r="AB1333">
        <v>34068561629.330601</v>
      </c>
      <c r="AC1333">
        <v>527591.39090909006</v>
      </c>
      <c r="AD1333" s="1">
        <v>11710519000000</v>
      </c>
      <c r="AE1333">
        <v>3268.36574144326</v>
      </c>
      <c r="AF1333">
        <v>1634.18287072163</v>
      </c>
      <c r="AG1333">
        <v>544.72762357387603</v>
      </c>
      <c r="AH1333">
        <v>5447.2762357387601</v>
      </c>
      <c r="AI1333">
        <v>56872.203796824499</v>
      </c>
      <c r="AJ1333">
        <v>28436.101898412198</v>
      </c>
      <c r="AK1333">
        <v>9478.7006328040898</v>
      </c>
      <c r="AL1333" s="10">
        <v>94787.006328040894</v>
      </c>
      <c r="AM1333">
        <v>6.8400808568440397</v>
      </c>
      <c r="AN1333">
        <v>3.4200404284220198</v>
      </c>
      <c r="AO1333">
        <v>1.1400134761406699</v>
      </c>
      <c r="AP1333">
        <v>11.400134761406701</v>
      </c>
      <c r="AQ1333" s="3">
        <v>227746.27175815101</v>
      </c>
      <c r="AR1333" s="1">
        <v>174219.82711241799</v>
      </c>
      <c r="AS1333">
        <v>0.56658079474379797</v>
      </c>
      <c r="AT1333">
        <v>3962969.0818130299</v>
      </c>
      <c r="AU1333" s="1">
        <v>5197264045.7246103</v>
      </c>
      <c r="AV1333">
        <v>496.66712365868398</v>
      </c>
    </row>
    <row r="1334" spans="1:48" x14ac:dyDescent="0.25">
      <c r="A1334">
        <v>1332</v>
      </c>
      <c r="B1334" t="s">
        <v>1378</v>
      </c>
      <c r="C1334" s="13">
        <v>384892</v>
      </c>
      <c r="D1334">
        <v>1332</v>
      </c>
      <c r="E1334">
        <v>0.49850475393511201</v>
      </c>
      <c r="F1334">
        <v>2672</v>
      </c>
      <c r="G1334">
        <v>180712994.09276599</v>
      </c>
      <c r="H1334">
        <v>248548172.69756499</v>
      </c>
      <c r="I1334">
        <v>2.0642536236119202E-3</v>
      </c>
      <c r="J1334">
        <v>17.262384366758202</v>
      </c>
      <c r="K1334">
        <f t="shared" si="20"/>
        <v>8362.5307323202887</v>
      </c>
      <c r="L1334">
        <v>23.742255571053601</v>
      </c>
      <c r="M1334">
        <v>4319.4360628705399</v>
      </c>
      <c r="N1334">
        <v>74563.765564908099</v>
      </c>
      <c r="O1334" s="3">
        <v>369683.53848374001</v>
      </c>
      <c r="P1334">
        <v>6381619.3353695599</v>
      </c>
      <c r="Q1334">
        <v>1.9682644199999999</v>
      </c>
      <c r="R1334">
        <v>33.976936953454398</v>
      </c>
      <c r="S1334" s="9">
        <v>6.6400092545467002</v>
      </c>
      <c r="T1334">
        <v>0.15060219973567901</v>
      </c>
      <c r="U1334">
        <v>10468599.832637301</v>
      </c>
      <c r="V1334" s="3">
        <v>10475842.9587806</v>
      </c>
      <c r="W1334" s="1">
        <v>5239621.9481145795</v>
      </c>
      <c r="X1334">
        <v>1480</v>
      </c>
      <c r="Y1334">
        <v>122.01568660519099</v>
      </c>
      <c r="Z1334">
        <v>40934.026717557201</v>
      </c>
      <c r="AA1334">
        <v>36185128377.280296</v>
      </c>
      <c r="AB1334">
        <v>36193439265.354103</v>
      </c>
      <c r="AC1334">
        <v>491365.57633587701</v>
      </c>
      <c r="AD1334" s="1">
        <v>11751083000000</v>
      </c>
      <c r="AE1334">
        <v>2591.6616377223199</v>
      </c>
      <c r="AF1334">
        <v>1295.83081886116</v>
      </c>
      <c r="AG1334">
        <v>431.94360628705402</v>
      </c>
      <c r="AH1334">
        <v>4319.4360628705399</v>
      </c>
      <c r="AI1334">
        <v>44738.259338944801</v>
      </c>
      <c r="AJ1334">
        <v>22369.129669472401</v>
      </c>
      <c r="AK1334">
        <v>7456.3765564908099</v>
      </c>
      <c r="AL1334" s="10">
        <v>74563.765564908099</v>
      </c>
      <c r="AM1334">
        <v>5.3498469268443198</v>
      </c>
      <c r="AN1334">
        <v>2.6749234634221599</v>
      </c>
      <c r="AO1334">
        <v>0.89164115447405401</v>
      </c>
      <c r="AP1334">
        <v>8.9164115447405408</v>
      </c>
      <c r="AQ1334" s="3">
        <v>180583.216175682</v>
      </c>
      <c r="AR1334" s="1">
        <v>189100.32230805699</v>
      </c>
      <c r="AS1334">
        <v>0.48848054451206102</v>
      </c>
      <c r="AT1334">
        <v>3117296.8878100198</v>
      </c>
      <c r="AU1334" s="1">
        <v>5200381342.6124201</v>
      </c>
      <c r="AV1334">
        <v>496.75997036389498</v>
      </c>
    </row>
    <row r="1335" spans="1:48" x14ac:dyDescent="0.25">
      <c r="A1335">
        <v>1333</v>
      </c>
      <c r="B1335" t="s">
        <v>1379</v>
      </c>
      <c r="C1335" s="13">
        <v>385207</v>
      </c>
      <c r="D1335">
        <v>1333</v>
      </c>
      <c r="E1335">
        <v>0.49875292573833802</v>
      </c>
      <c r="F1335">
        <v>2675</v>
      </c>
      <c r="G1335">
        <v>177281211.53961799</v>
      </c>
      <c r="H1335">
        <v>247328912.21880201</v>
      </c>
      <c r="I1335">
        <v>2.0505747767387401E-3</v>
      </c>
      <c r="J1335">
        <v>16.926141218661201</v>
      </c>
      <c r="K1335">
        <f t="shared" si="20"/>
        <v>8254.3399102863968</v>
      </c>
      <c r="L1335">
        <v>23.6140313985712</v>
      </c>
      <c r="M1335">
        <v>5211.6078677307796</v>
      </c>
      <c r="N1335">
        <v>88212.410745496905</v>
      </c>
      <c r="O1335" s="3">
        <v>329110.18803821999</v>
      </c>
      <c r="P1335">
        <v>5570565.5192350503</v>
      </c>
      <c r="Q1335">
        <v>0.61038954999999995</v>
      </c>
      <c r="R1335">
        <v>10.331539721695</v>
      </c>
      <c r="S1335" s="9">
        <v>5.5060500593835799</v>
      </c>
      <c r="T1335">
        <v>0.18161839961766499</v>
      </c>
      <c r="U1335">
        <v>10473811.4405051</v>
      </c>
      <c r="V1335" s="3">
        <v>10481069.723139901</v>
      </c>
      <c r="W1335" s="1">
        <v>5258336.1578093097</v>
      </c>
      <c r="X1335">
        <v>1771</v>
      </c>
      <c r="Y1335">
        <v>123.63409025272099</v>
      </c>
      <c r="Z1335">
        <v>41161.7246835443</v>
      </c>
      <c r="AA1335">
        <v>34546628296.872498</v>
      </c>
      <c r="AB1335">
        <v>34545729372.685799</v>
      </c>
      <c r="AC1335">
        <v>547938.32278480998</v>
      </c>
      <c r="AD1335" s="1">
        <v>11797822000000</v>
      </c>
      <c r="AE1335">
        <v>3126.9647206384602</v>
      </c>
      <c r="AF1335">
        <v>1563.4823603192301</v>
      </c>
      <c r="AG1335">
        <v>521.16078677307803</v>
      </c>
      <c r="AH1335">
        <v>5211.6078677307796</v>
      </c>
      <c r="AI1335">
        <v>52927.446447298098</v>
      </c>
      <c r="AJ1335">
        <v>26463.723223649002</v>
      </c>
      <c r="AK1335">
        <v>8821.2410745496909</v>
      </c>
      <c r="AL1335" s="10">
        <v>88212.410745496905</v>
      </c>
      <c r="AM1335">
        <v>6.4120749838931497</v>
      </c>
      <c r="AN1335">
        <v>3.20603749194657</v>
      </c>
      <c r="AO1335">
        <v>1.06867916398219</v>
      </c>
      <c r="AP1335">
        <v>10.6867916398219</v>
      </c>
      <c r="AQ1335" s="3">
        <v>218955.97383756901</v>
      </c>
      <c r="AR1335" s="1">
        <v>110154.21420065001</v>
      </c>
      <c r="AS1335">
        <v>0.66529685739215705</v>
      </c>
      <c r="AT1335">
        <v>3706079.7338441899</v>
      </c>
      <c r="AU1335" s="1">
        <v>5204087422.3462601</v>
      </c>
      <c r="AV1335">
        <v>496.86663273511198</v>
      </c>
    </row>
    <row r="1336" spans="1:48" x14ac:dyDescent="0.25">
      <c r="A1336">
        <v>1334</v>
      </c>
      <c r="B1336" t="s">
        <v>1380</v>
      </c>
      <c r="C1336" s="13">
        <v>385495</v>
      </c>
      <c r="D1336">
        <v>1334</v>
      </c>
      <c r="E1336">
        <v>0.49898057695004899</v>
      </c>
      <c r="F1336">
        <v>2677</v>
      </c>
      <c r="G1336">
        <v>176754615.431389</v>
      </c>
      <c r="H1336">
        <v>246210009.93500999</v>
      </c>
      <c r="I1336">
        <v>2.0657375482174101E-3</v>
      </c>
      <c r="J1336">
        <v>16.8681644896097</v>
      </c>
      <c r="K1336">
        <f t="shared" si="20"/>
        <v>8165.6861512566156</v>
      </c>
      <c r="L1336">
        <v>23.496478077452501</v>
      </c>
      <c r="M1336">
        <v>4780.6754459403401</v>
      </c>
      <c r="N1336">
        <v>80641.219793559896</v>
      </c>
      <c r="O1336" s="3">
        <v>289535.74931832001</v>
      </c>
      <c r="P1336">
        <v>4883936.6451238198</v>
      </c>
      <c r="Q1336">
        <v>0.5924625</v>
      </c>
      <c r="R1336">
        <v>9.9937549039253799</v>
      </c>
      <c r="S1336" s="9">
        <v>6.0051078294656897</v>
      </c>
      <c r="T1336">
        <v>0.166524903198778</v>
      </c>
      <c r="U1336">
        <v>10478592.115951</v>
      </c>
      <c r="V1336" s="3">
        <v>10485859.4929654</v>
      </c>
      <c r="W1336" s="1">
        <v>5259458.1354182502</v>
      </c>
      <c r="X1336">
        <v>1463</v>
      </c>
      <c r="Y1336">
        <v>125.31258027263</v>
      </c>
      <c r="Z1336">
        <v>41226.484429065698</v>
      </c>
      <c r="AA1336">
        <v>38484997220.085701</v>
      </c>
      <c r="AB1336">
        <v>38467766805.2584</v>
      </c>
      <c r="AC1336">
        <v>529733.923875432</v>
      </c>
      <c r="AD1336" s="1">
        <v>11845427000000</v>
      </c>
      <c r="AE1336">
        <v>2868.4052675642001</v>
      </c>
      <c r="AF1336">
        <v>1434.2026337821001</v>
      </c>
      <c r="AG1336">
        <v>478.06754459403402</v>
      </c>
      <c r="AH1336">
        <v>4780.6754459403401</v>
      </c>
      <c r="AI1336">
        <v>48384.731876135898</v>
      </c>
      <c r="AJ1336">
        <v>24192.365938067898</v>
      </c>
      <c r="AK1336">
        <v>8064.1219793559903</v>
      </c>
      <c r="AL1336" s="10">
        <v>80641.219793559896</v>
      </c>
      <c r="AM1336">
        <v>5.9253724647120096</v>
      </c>
      <c r="AN1336">
        <v>2.9626862323559999</v>
      </c>
      <c r="AO1336">
        <v>0.98756207745200197</v>
      </c>
      <c r="AP1336">
        <v>9.8756207745200193</v>
      </c>
      <c r="AQ1336" s="3">
        <v>183332.30493885701</v>
      </c>
      <c r="AR1336" s="1">
        <v>106203.444379462</v>
      </c>
      <c r="AS1336">
        <v>0.633194019634858</v>
      </c>
      <c r="AT1336">
        <v>3092479.4759679302</v>
      </c>
      <c r="AU1336" s="1">
        <v>5207179901.8222303</v>
      </c>
      <c r="AV1336">
        <v>496.935069540077</v>
      </c>
    </row>
    <row r="1337" spans="1:48" x14ac:dyDescent="0.25">
      <c r="A1337">
        <v>1335</v>
      </c>
      <c r="B1337" t="s">
        <v>1381</v>
      </c>
      <c r="C1337" s="13">
        <v>385781</v>
      </c>
      <c r="D1337">
        <v>1335</v>
      </c>
      <c r="E1337">
        <v>0.49920790764783501</v>
      </c>
      <c r="F1337">
        <v>2679</v>
      </c>
      <c r="G1337">
        <v>181022842.94591299</v>
      </c>
      <c r="H1337">
        <v>245329324.73265001</v>
      </c>
      <c r="I1337">
        <v>2.1209042893044899E-3</v>
      </c>
      <c r="J1337">
        <v>17.267625865529901</v>
      </c>
      <c r="K1337">
        <f t="shared" si="20"/>
        <v>8141.6337137931332</v>
      </c>
      <c r="L1337">
        <v>23.4017703201812</v>
      </c>
      <c r="M1337">
        <v>4773.9446534998697</v>
      </c>
      <c r="N1337">
        <v>82434.690179382495</v>
      </c>
      <c r="O1337" s="3">
        <v>1678699.9980124</v>
      </c>
      <c r="P1337">
        <v>28987163.506143901</v>
      </c>
      <c r="Q1337">
        <v>0.84431193000000004</v>
      </c>
      <c r="R1337">
        <v>14.5792625210434</v>
      </c>
      <c r="S1337" s="9">
        <v>6.0163141669258797</v>
      </c>
      <c r="T1337">
        <v>0.16621472420729</v>
      </c>
      <c r="U1337">
        <v>10483366.0606045</v>
      </c>
      <c r="V1337" s="3">
        <v>10490647.5794529</v>
      </c>
      <c r="W1337" s="1">
        <v>5252661.01905357</v>
      </c>
      <c r="X1337">
        <v>1366</v>
      </c>
      <c r="Y1337">
        <v>126.612047004982</v>
      </c>
      <c r="Z1337">
        <v>41203.634146341399</v>
      </c>
      <c r="AA1337">
        <v>38195405255.9058</v>
      </c>
      <c r="AB1337">
        <v>38205368868.362503</v>
      </c>
      <c r="AC1337">
        <v>551787.41114982497</v>
      </c>
      <c r="AD1337" s="1">
        <v>11892346000000</v>
      </c>
      <c r="AE1337">
        <v>2864.3667920999201</v>
      </c>
      <c r="AF1337">
        <v>1432.18339604996</v>
      </c>
      <c r="AG1337">
        <v>477.394465349987</v>
      </c>
      <c r="AH1337">
        <v>4773.9446534998697</v>
      </c>
      <c r="AI1337">
        <v>49460.8141076295</v>
      </c>
      <c r="AJ1337">
        <v>24730.407053814699</v>
      </c>
      <c r="AK1337">
        <v>8243.4690179382505</v>
      </c>
      <c r="AL1337" s="10">
        <v>82434.690179382495</v>
      </c>
      <c r="AM1337">
        <v>6.0750478155060801</v>
      </c>
      <c r="AN1337">
        <v>3.03752390775304</v>
      </c>
      <c r="AO1337">
        <v>1.0125079692510099</v>
      </c>
      <c r="AP1337">
        <v>10.1250796925101</v>
      </c>
      <c r="AQ1337" s="3">
        <v>172952.05620880501</v>
      </c>
      <c r="AR1337" s="1">
        <v>1505747.9418035899</v>
      </c>
      <c r="AS1337">
        <v>0.103027376192043</v>
      </c>
      <c r="AT1337">
        <v>2986471.39928775</v>
      </c>
      <c r="AU1337" s="1">
        <v>5210166373.2215204</v>
      </c>
      <c r="AV1337">
        <v>496.99365099925399</v>
      </c>
    </row>
    <row r="1338" spans="1:48" x14ac:dyDescent="0.25">
      <c r="A1338">
        <v>1336</v>
      </c>
      <c r="B1338" t="s">
        <v>1382</v>
      </c>
      <c r="C1338" s="13">
        <v>386042</v>
      </c>
      <c r="D1338">
        <v>1336</v>
      </c>
      <c r="E1338">
        <v>0.49941359506287297</v>
      </c>
      <c r="F1338">
        <v>2680</v>
      </c>
      <c r="G1338">
        <v>175444057.466122</v>
      </c>
      <c r="H1338">
        <v>244137577.567164</v>
      </c>
      <c r="I1338">
        <v>2.1297782694330702E-3</v>
      </c>
      <c r="J1338">
        <v>16.728577294549702</v>
      </c>
      <c r="K1338">
        <f t="shared" si="20"/>
        <v>7854.6098129749034</v>
      </c>
      <c r="L1338">
        <v>23.2784991171618</v>
      </c>
      <c r="M1338">
        <v>4319.4357158001503</v>
      </c>
      <c r="N1338">
        <v>72258.014240601406</v>
      </c>
      <c r="O1338" s="3">
        <v>621744.31035256002</v>
      </c>
      <c r="P1338">
        <v>10400897.7531792</v>
      </c>
      <c r="Q1338">
        <v>0.57425108000000002</v>
      </c>
      <c r="R1338">
        <v>9.6064035782586394</v>
      </c>
      <c r="S1338" s="9">
        <v>6.6521154178359803</v>
      </c>
      <c r="T1338">
        <v>0.15032811928048401</v>
      </c>
      <c r="U1338">
        <v>10487685.4963203</v>
      </c>
      <c r="V1338" s="3">
        <v>10494986.214705599</v>
      </c>
      <c r="W1338" s="1">
        <v>5242701.4684083797</v>
      </c>
      <c r="X1338">
        <v>1197</v>
      </c>
      <c r="Y1338">
        <v>126.78641129358699</v>
      </c>
      <c r="Z1338">
        <v>41138.8167938931</v>
      </c>
      <c r="AA1338">
        <v>37720265054.440498</v>
      </c>
      <c r="AB1338">
        <v>37726309116.954498</v>
      </c>
      <c r="AC1338">
        <v>506714.46564885398</v>
      </c>
      <c r="AD1338" s="1">
        <v>11934630000000</v>
      </c>
      <c r="AE1338">
        <v>2591.6614294800902</v>
      </c>
      <c r="AF1338">
        <v>1295.8307147400401</v>
      </c>
      <c r="AG1338">
        <v>431.94357158001498</v>
      </c>
      <c r="AH1338">
        <v>4319.4357158001503</v>
      </c>
      <c r="AI1338">
        <v>43354.8085443608</v>
      </c>
      <c r="AJ1338">
        <v>21677.4042721804</v>
      </c>
      <c r="AK1338">
        <v>7225.8014240601397</v>
      </c>
      <c r="AL1338" s="10">
        <v>72258.014240601406</v>
      </c>
      <c r="AM1338">
        <v>5.5196641942345597</v>
      </c>
      <c r="AN1338">
        <v>2.7598320971172798</v>
      </c>
      <c r="AO1338">
        <v>0.91994403237242794</v>
      </c>
      <c r="AP1338">
        <v>9.1994403237242803</v>
      </c>
      <c r="AQ1338" s="3">
        <v>151763.33431842399</v>
      </c>
      <c r="AR1338" s="1">
        <v>469980.97603413498</v>
      </c>
      <c r="AS1338">
        <v>0.24409283975975099</v>
      </c>
      <c r="AT1338">
        <v>2538784.6686243499</v>
      </c>
      <c r="AU1338" s="1">
        <v>5212705157.8901396</v>
      </c>
      <c r="AV1338">
        <v>497.03103317877401</v>
      </c>
    </row>
    <row r="1339" spans="1:48" x14ac:dyDescent="0.25">
      <c r="A1339">
        <v>1337</v>
      </c>
      <c r="B1339" t="s">
        <v>1383</v>
      </c>
      <c r="C1339" s="13">
        <v>386357</v>
      </c>
      <c r="D1339">
        <v>1337</v>
      </c>
      <c r="E1339">
        <v>0.49966369071349798</v>
      </c>
      <c r="F1339">
        <v>2683</v>
      </c>
      <c r="G1339">
        <v>181122388.83832499</v>
      </c>
      <c r="H1339">
        <v>243424717.82780901</v>
      </c>
      <c r="I1339">
        <v>2.0983846908240798E-3</v>
      </c>
      <c r="J1339">
        <v>17.261361630363702</v>
      </c>
      <c r="K1339">
        <f t="shared" si="20"/>
        <v>8226.0234292811201</v>
      </c>
      <c r="L1339">
        <v>23.198910477852198</v>
      </c>
      <c r="M1339">
        <v>5252.00866311974</v>
      </c>
      <c r="N1339">
        <v>90656.8208199129</v>
      </c>
      <c r="O1339" s="3">
        <v>1248646.4172296801</v>
      </c>
      <c r="P1339">
        <v>21553337.356259499</v>
      </c>
      <c r="Q1339">
        <v>0.73275369000000001</v>
      </c>
      <c r="R1339">
        <v>12.6483264290734</v>
      </c>
      <c r="S1339" s="9">
        <v>5.4736722328975702</v>
      </c>
      <c r="T1339">
        <v>0.18269270746426</v>
      </c>
      <c r="U1339">
        <v>10492937.504983401</v>
      </c>
      <c r="V1339" s="3">
        <v>10500273.579231299</v>
      </c>
      <c r="W1339" s="1">
        <v>5222909.87807135</v>
      </c>
      <c r="X1339">
        <v>1458</v>
      </c>
      <c r="Y1339">
        <v>126.703252547152</v>
      </c>
      <c r="Z1339">
        <v>40988.161392405003</v>
      </c>
      <c r="AA1339">
        <v>36348628742.3535</v>
      </c>
      <c r="AB1339">
        <v>36345404039.931</v>
      </c>
      <c r="AC1339">
        <v>564966.87341772101</v>
      </c>
      <c r="AD1339" s="1">
        <v>11983808000000</v>
      </c>
      <c r="AE1339">
        <v>3151.20519787184</v>
      </c>
      <c r="AF1339">
        <v>1575.60259893592</v>
      </c>
      <c r="AG1339">
        <v>525.20086631197398</v>
      </c>
      <c r="AH1339">
        <v>5252.00866311974</v>
      </c>
      <c r="AI1339">
        <v>54394.092491947697</v>
      </c>
      <c r="AJ1339">
        <v>27197.046245973801</v>
      </c>
      <c r="AK1339">
        <v>9065.6820819912991</v>
      </c>
      <c r="AL1339" s="10">
        <v>90656.8208199129</v>
      </c>
      <c r="AM1339">
        <v>6.6124407448595504</v>
      </c>
      <c r="AN1339">
        <v>3.3062203724297698</v>
      </c>
      <c r="AO1339">
        <v>1.10207345747659</v>
      </c>
      <c r="AP1339">
        <v>11.0207345747659</v>
      </c>
      <c r="AQ1339" s="3">
        <v>184733.34221374799</v>
      </c>
      <c r="AR1339" s="1">
        <v>1063913.07501593</v>
      </c>
      <c r="AS1339">
        <v>0.147946880449637</v>
      </c>
      <c r="AT1339">
        <v>3188749.0251372298</v>
      </c>
      <c r="AU1339" s="1">
        <v>5215893906.9152803</v>
      </c>
      <c r="AV1339">
        <v>497.086150035495</v>
      </c>
    </row>
    <row r="1340" spans="1:48" x14ac:dyDescent="0.25">
      <c r="A1340">
        <v>1338</v>
      </c>
      <c r="B1340" t="s">
        <v>1384</v>
      </c>
      <c r="C1340" s="13">
        <v>386634</v>
      </c>
      <c r="D1340">
        <v>1338</v>
      </c>
      <c r="E1340">
        <v>0.49988156231901598</v>
      </c>
      <c r="F1340">
        <v>2684</v>
      </c>
      <c r="G1340">
        <v>178184329.201195</v>
      </c>
      <c r="H1340">
        <v>242455970.43518701</v>
      </c>
      <c r="I1340">
        <v>2.0724930695499699E-3</v>
      </c>
      <c r="J1340">
        <v>16.973956826566901</v>
      </c>
      <c r="K1340">
        <f t="shared" si="20"/>
        <v>8190.1151207481244</v>
      </c>
      <c r="L1340">
        <v>23.0965157988912</v>
      </c>
      <c r="M1340">
        <v>4575.3037158790903</v>
      </c>
      <c r="N1340">
        <v>77661.007741762907</v>
      </c>
      <c r="O1340" s="3">
        <v>352405.76229009998</v>
      </c>
      <c r="P1340">
        <v>5981720.1945455503</v>
      </c>
      <c r="Q1340">
        <v>0.58403432</v>
      </c>
      <c r="R1340">
        <v>9.9133733329133502</v>
      </c>
      <c r="S1340" s="9">
        <v>6.2859890514183396</v>
      </c>
      <c r="T1340">
        <v>0.15908395509762499</v>
      </c>
      <c r="U1340">
        <v>10497512.808699301</v>
      </c>
      <c r="V1340" s="3">
        <v>10504862.021836899</v>
      </c>
      <c r="W1340" s="1">
        <v>5216332.3621887499</v>
      </c>
      <c r="X1340">
        <v>1502</v>
      </c>
      <c r="Y1340">
        <v>128.009414503236</v>
      </c>
      <c r="Z1340">
        <v>40942.643884892001</v>
      </c>
      <c r="AA1340">
        <v>39422467206.376099</v>
      </c>
      <c r="AB1340">
        <v>39417625617.510498</v>
      </c>
      <c r="AC1340">
        <v>546000.262589928</v>
      </c>
      <c r="AD1340" s="1">
        <v>12030709000000</v>
      </c>
      <c r="AE1340">
        <v>2745.1822295274501</v>
      </c>
      <c r="AF1340">
        <v>1372.59111476372</v>
      </c>
      <c r="AG1340">
        <v>457.53037158790897</v>
      </c>
      <c r="AH1340">
        <v>4575.3037158790903</v>
      </c>
      <c r="AI1340">
        <v>46596.604645057698</v>
      </c>
      <c r="AJ1340">
        <v>23298.302322528802</v>
      </c>
      <c r="AK1340">
        <v>7766.1007741762896</v>
      </c>
      <c r="AL1340" s="10">
        <v>77661.007741762907</v>
      </c>
      <c r="AM1340">
        <v>5.6893711453474003</v>
      </c>
      <c r="AN1340">
        <v>2.8446855726737001</v>
      </c>
      <c r="AO1340">
        <v>0.94822852422456805</v>
      </c>
      <c r="AP1340">
        <v>9.4822852422456805</v>
      </c>
      <c r="AQ1340" s="3">
        <v>192270.14058386101</v>
      </c>
      <c r="AR1340" s="1">
        <v>160135.62170623799</v>
      </c>
      <c r="AS1340">
        <v>0.54559306673761199</v>
      </c>
      <c r="AT1340">
        <v>3263585.0653084102</v>
      </c>
      <c r="AU1340" s="1">
        <v>5219157491.9805899</v>
      </c>
      <c r="AV1340">
        <v>497.180388068252</v>
      </c>
    </row>
    <row r="1341" spans="1:48" x14ac:dyDescent="0.25">
      <c r="A1341">
        <v>1339</v>
      </c>
      <c r="B1341" t="s">
        <v>1385</v>
      </c>
      <c r="C1341" s="13">
        <v>386901</v>
      </c>
      <c r="D1341">
        <v>1339</v>
      </c>
      <c r="E1341">
        <v>0.50009221992320096</v>
      </c>
      <c r="F1341">
        <v>2686</v>
      </c>
      <c r="G1341">
        <v>180166415.74057499</v>
      </c>
      <c r="H1341">
        <v>241667253.54269299</v>
      </c>
      <c r="I1341">
        <v>1.9952174739918099E-3</v>
      </c>
      <c r="J1341">
        <v>17.155542095458198</v>
      </c>
      <c r="K1341">
        <f t="shared" si="20"/>
        <v>8598.3319207481145</v>
      </c>
      <c r="L1341">
        <v>23.011684637247999</v>
      </c>
      <c r="M1341">
        <v>4423.8096878807901</v>
      </c>
      <c r="N1341">
        <v>75892.853322734794</v>
      </c>
      <c r="O1341" s="3">
        <v>720003.50378381996</v>
      </c>
      <c r="P1341">
        <v>12352050.4180407</v>
      </c>
      <c r="Q1341">
        <v>0.71173280000000005</v>
      </c>
      <c r="R1341">
        <v>12.2101620111183</v>
      </c>
      <c r="S1341" s="9">
        <v>6.5039934177763197</v>
      </c>
      <c r="T1341">
        <v>0.15375169311624101</v>
      </c>
      <c r="U1341">
        <v>10501936.6183872</v>
      </c>
      <c r="V1341" s="3">
        <v>10509289.874001401</v>
      </c>
      <c r="W1341" s="1">
        <v>5263921.2647498697</v>
      </c>
      <c r="X1341">
        <v>1748</v>
      </c>
      <c r="Y1341">
        <v>131.47601503000001</v>
      </c>
      <c r="Z1341">
        <v>41317.7649253731</v>
      </c>
      <c r="AA1341">
        <v>37325105825.689301</v>
      </c>
      <c r="AB1341">
        <v>37348637929.3013</v>
      </c>
      <c r="AC1341">
        <v>460583.22761194</v>
      </c>
      <c r="AD1341" s="1">
        <v>12073513000000</v>
      </c>
      <c r="AE1341">
        <v>2654.2858127284699</v>
      </c>
      <c r="AF1341">
        <v>1327.1429063642299</v>
      </c>
      <c r="AG1341">
        <v>442.38096878807897</v>
      </c>
      <c r="AH1341">
        <v>4423.8096878807901</v>
      </c>
      <c r="AI1341">
        <v>45535.7119936409</v>
      </c>
      <c r="AJ1341">
        <v>22767.855996820399</v>
      </c>
      <c r="AK1341">
        <v>7589.28533227348</v>
      </c>
      <c r="AL1341" s="10">
        <v>75892.853322734794</v>
      </c>
      <c r="AM1341">
        <v>5.2958774345244199</v>
      </c>
      <c r="AN1341">
        <v>2.64793871726221</v>
      </c>
      <c r="AO1341">
        <v>0.88264623908740303</v>
      </c>
      <c r="AP1341">
        <v>8.8264623908740294</v>
      </c>
      <c r="AQ1341" s="3">
        <v>229820.07427243999</v>
      </c>
      <c r="AR1341" s="1">
        <v>490183.42951137898</v>
      </c>
      <c r="AS1341">
        <v>0.31919299429054299</v>
      </c>
      <c r="AT1341">
        <v>3942687.9585621702</v>
      </c>
      <c r="AU1341" s="1">
        <v>5223100179.9391499</v>
      </c>
      <c r="AV1341">
        <v>497.34638188487401</v>
      </c>
    </row>
    <row r="1342" spans="1:48" x14ac:dyDescent="0.25">
      <c r="A1342">
        <v>1340</v>
      </c>
      <c r="B1342" t="s">
        <v>1386</v>
      </c>
      <c r="C1342" s="13">
        <v>387187</v>
      </c>
      <c r="D1342">
        <v>1340</v>
      </c>
      <c r="E1342">
        <v>0.50031735768789098</v>
      </c>
      <c r="F1342">
        <v>2688</v>
      </c>
      <c r="G1342">
        <v>176752373.864225</v>
      </c>
      <c r="H1342">
        <v>240742250.30647501</v>
      </c>
      <c r="I1342">
        <v>1.9611453050847401E-3</v>
      </c>
      <c r="J1342">
        <v>16.822881673977101</v>
      </c>
      <c r="K1342">
        <f t="shared" si="20"/>
        <v>8578.0903793103662</v>
      </c>
      <c r="L1342">
        <v>22.913289945083601</v>
      </c>
      <c r="M1342">
        <v>4727.8930584899999</v>
      </c>
      <c r="N1342">
        <v>79536.785490195107</v>
      </c>
      <c r="O1342" s="3">
        <v>449976.62308990001</v>
      </c>
      <c r="P1342">
        <v>7569903.4862971799</v>
      </c>
      <c r="Q1342">
        <v>0.59185204000000002</v>
      </c>
      <c r="R1342">
        <v>9.9566568374219599</v>
      </c>
      <c r="S1342" s="9">
        <v>6.08841652444913</v>
      </c>
      <c r="T1342">
        <v>0.16424631855989399</v>
      </c>
      <c r="U1342">
        <v>10506664.511445699</v>
      </c>
      <c r="V1342" s="3">
        <v>10514036.8203729</v>
      </c>
      <c r="W1342" s="1">
        <v>5278261.2375774104</v>
      </c>
      <c r="X1342">
        <v>1312</v>
      </c>
      <c r="Y1342">
        <v>133.47978397052199</v>
      </c>
      <c r="Z1342">
        <v>41401.087108013897</v>
      </c>
      <c r="AA1342">
        <v>32885163975.608398</v>
      </c>
      <c r="AB1342">
        <v>32911057132.710899</v>
      </c>
      <c r="AC1342">
        <v>474496.34146341402</v>
      </c>
      <c r="AD1342" s="1">
        <v>12113908000000</v>
      </c>
      <c r="AE1342">
        <v>2836.7358350939999</v>
      </c>
      <c r="AF1342">
        <v>1418.3679175469999</v>
      </c>
      <c r="AG1342">
        <v>472.78930584900002</v>
      </c>
      <c r="AH1342">
        <v>4727.8930584899999</v>
      </c>
      <c r="AI1342">
        <v>47722.071294116999</v>
      </c>
      <c r="AJ1342">
        <v>23861.035647058499</v>
      </c>
      <c r="AK1342">
        <v>7953.6785490195098</v>
      </c>
      <c r="AL1342" s="10">
        <v>79536.785490195107</v>
      </c>
      <c r="AM1342">
        <v>5.5632511647602598</v>
      </c>
      <c r="AN1342">
        <v>2.7816255823801299</v>
      </c>
      <c r="AO1342">
        <v>0.92720852746004301</v>
      </c>
      <c r="AP1342">
        <v>9.2720852746004301</v>
      </c>
      <c r="AQ1342" s="3">
        <v>175125.47656932499</v>
      </c>
      <c r="AR1342" s="1">
        <v>274851.146520574</v>
      </c>
      <c r="AS1342">
        <v>0.38918794351309599</v>
      </c>
      <c r="AT1342">
        <v>2946115.1704246099</v>
      </c>
      <c r="AU1342" s="1">
        <v>5226046295.1095695</v>
      </c>
      <c r="AV1342">
        <v>497.402985449516</v>
      </c>
    </row>
    <row r="1343" spans="1:48" x14ac:dyDescent="0.25">
      <c r="A1343">
        <v>1341</v>
      </c>
      <c r="B1343" t="s">
        <v>1387</v>
      </c>
      <c r="C1343" s="13">
        <v>387477</v>
      </c>
      <c r="D1343">
        <v>1341</v>
      </c>
      <c r="E1343">
        <v>0.50054402458055902</v>
      </c>
      <c r="F1343">
        <v>2690</v>
      </c>
      <c r="G1343">
        <v>169981906.39719301</v>
      </c>
      <c r="H1343">
        <v>239602621.43125099</v>
      </c>
      <c r="I1343">
        <v>1.95071685447106E-3</v>
      </c>
      <c r="J1343">
        <v>16.171157975339501</v>
      </c>
      <c r="K1343">
        <f t="shared" si="20"/>
        <v>8289.8540289304747</v>
      </c>
      <c r="L1343">
        <v>22.794495747190901</v>
      </c>
      <c r="M1343">
        <v>4760.0047460291498</v>
      </c>
      <c r="N1343">
        <v>76974.788711403206</v>
      </c>
      <c r="O1343" s="3">
        <v>404061.13576913998</v>
      </c>
      <c r="P1343">
        <v>6534136.4582178602</v>
      </c>
      <c r="Q1343">
        <v>0.69918754000000005</v>
      </c>
      <c r="R1343">
        <v>11.306672163729001</v>
      </c>
      <c r="S1343" s="9">
        <v>6.0500829029752703</v>
      </c>
      <c r="T1343">
        <v>0.16528699127547899</v>
      </c>
      <c r="U1343">
        <v>10511424.5161917</v>
      </c>
      <c r="V1343" s="3">
        <v>10518826.833525101</v>
      </c>
      <c r="W1343" s="1">
        <v>5277741.6668854197</v>
      </c>
      <c r="X1343">
        <v>1580</v>
      </c>
      <c r="Y1343">
        <v>136.76034738721501</v>
      </c>
      <c r="Z1343">
        <v>41337.996563573797</v>
      </c>
      <c r="AA1343">
        <v>32423565715.157398</v>
      </c>
      <c r="AB1343">
        <v>32418699079.551498</v>
      </c>
      <c r="AC1343">
        <v>462354.60137456999</v>
      </c>
      <c r="AD1343" s="1">
        <v>12154294000000</v>
      </c>
      <c r="AE1343">
        <v>2856.0028476174898</v>
      </c>
      <c r="AF1343">
        <v>1428.0014238087399</v>
      </c>
      <c r="AG1343">
        <v>476.00047460291501</v>
      </c>
      <c r="AH1343">
        <v>4760.0047460291498</v>
      </c>
      <c r="AI1343">
        <v>46184.873226841897</v>
      </c>
      <c r="AJ1343">
        <v>23092.436613420901</v>
      </c>
      <c r="AK1343">
        <v>7697.4788711403198</v>
      </c>
      <c r="AL1343" s="10">
        <v>76974.788711403206</v>
      </c>
      <c r="AM1343">
        <v>5.5712528912648001</v>
      </c>
      <c r="AN1343">
        <v>2.7856264456324</v>
      </c>
      <c r="AO1343">
        <v>0.92854214854413297</v>
      </c>
      <c r="AP1343">
        <v>9.2854214854413293</v>
      </c>
      <c r="AQ1343" s="3">
        <v>216081.3488718</v>
      </c>
      <c r="AR1343" s="1">
        <v>187979.78689733901</v>
      </c>
      <c r="AS1343">
        <v>0.53477389865888703</v>
      </c>
      <c r="AT1343">
        <v>3494285.6281303298</v>
      </c>
      <c r="AU1343" s="1">
        <v>5229540580.7377005</v>
      </c>
      <c r="AV1343">
        <v>497.51016835845098</v>
      </c>
    </row>
    <row r="1344" spans="1:48" x14ac:dyDescent="0.25">
      <c r="A1344">
        <v>1342</v>
      </c>
      <c r="B1344" t="s">
        <v>1388</v>
      </c>
      <c r="C1344" s="13">
        <v>387775</v>
      </c>
      <c r="D1344">
        <v>1342</v>
      </c>
      <c r="E1344">
        <v>0.500778628344138</v>
      </c>
      <c r="F1344">
        <v>2692</v>
      </c>
      <c r="G1344">
        <v>169221092.261161</v>
      </c>
      <c r="H1344">
        <v>238551785.44639599</v>
      </c>
      <c r="I1344">
        <v>1.9331714716539999E-3</v>
      </c>
      <c r="J1344">
        <v>16.091236315687802</v>
      </c>
      <c r="K1344">
        <f t="shared" si="20"/>
        <v>8323.7501440678298</v>
      </c>
      <c r="L1344">
        <v>22.683893017443999</v>
      </c>
      <c r="M1344">
        <v>4926.6790351606896</v>
      </c>
      <c r="N1344">
        <v>79276.356606315399</v>
      </c>
      <c r="O1344" s="3">
        <v>410886.00874968001</v>
      </c>
      <c r="P1344">
        <v>6611663.8656008597</v>
      </c>
      <c r="Q1344">
        <v>0.58281278999999997</v>
      </c>
      <c r="R1344">
        <v>9.3781783316953202</v>
      </c>
      <c r="S1344" s="9">
        <v>5.8481425067857398</v>
      </c>
      <c r="T1344">
        <v>0.17099446513823399</v>
      </c>
      <c r="U1344">
        <v>10516351.1952269</v>
      </c>
      <c r="V1344" s="3">
        <v>10523780.180459101</v>
      </c>
      <c r="W1344" s="1">
        <v>5301668.7560157301</v>
      </c>
      <c r="X1344">
        <v>1463</v>
      </c>
      <c r="Y1344">
        <v>139.61807737508201</v>
      </c>
      <c r="Z1344">
        <v>41431.9364548495</v>
      </c>
      <c r="AA1344">
        <v>32846755237.724701</v>
      </c>
      <c r="AB1344">
        <v>32846166814.839001</v>
      </c>
      <c r="AC1344">
        <v>483379.62876254099</v>
      </c>
      <c r="AD1344" s="1">
        <v>12196335000000</v>
      </c>
      <c r="AE1344">
        <v>2956.0074210964099</v>
      </c>
      <c r="AF1344">
        <v>1478.0037105481999</v>
      </c>
      <c r="AG1344">
        <v>492.66790351606898</v>
      </c>
      <c r="AH1344">
        <v>4926.6790351606896</v>
      </c>
      <c r="AI1344">
        <v>47565.813963789202</v>
      </c>
      <c r="AJ1344">
        <v>23782.906981894601</v>
      </c>
      <c r="AK1344">
        <v>7927.6356606315403</v>
      </c>
      <c r="AL1344" s="10">
        <v>79276.356606315399</v>
      </c>
      <c r="AM1344">
        <v>5.7144692164611204</v>
      </c>
      <c r="AN1344">
        <v>2.8572346082305602</v>
      </c>
      <c r="AO1344">
        <v>0.95241153607685303</v>
      </c>
      <c r="AP1344">
        <v>9.5241153607685298</v>
      </c>
      <c r="AQ1344" s="3">
        <v>204261.24719974599</v>
      </c>
      <c r="AR1344" s="1">
        <v>206624.761549933</v>
      </c>
      <c r="AS1344">
        <v>0.49712388071161101</v>
      </c>
      <c r="AT1344">
        <v>3286815.99882823</v>
      </c>
      <c r="AU1344" s="1">
        <v>5232827396.7365303</v>
      </c>
      <c r="AV1344">
        <v>497.58963918127603</v>
      </c>
    </row>
    <row r="1345" spans="1:48" x14ac:dyDescent="0.25">
      <c r="A1345">
        <v>1343</v>
      </c>
      <c r="B1345" t="s">
        <v>1389</v>
      </c>
      <c r="C1345" s="13">
        <v>388073</v>
      </c>
      <c r="D1345">
        <v>1343</v>
      </c>
      <c r="E1345">
        <v>0.50101116835181303</v>
      </c>
      <c r="F1345">
        <v>2694</v>
      </c>
      <c r="G1345">
        <v>169519440.35707301</v>
      </c>
      <c r="H1345">
        <v>237558652.87738299</v>
      </c>
      <c r="I1345">
        <v>1.94326828872005E-3</v>
      </c>
      <c r="J1345">
        <v>16.112124464757098</v>
      </c>
      <c r="K1345">
        <f t="shared" si="20"/>
        <v>8291.2506514319157</v>
      </c>
      <c r="L1345">
        <v>22.578971324929299</v>
      </c>
      <c r="M1345">
        <v>4883.34016118012</v>
      </c>
      <c r="N1345">
        <v>78680.984480681102</v>
      </c>
      <c r="O1345" s="3">
        <v>432562.15059640002</v>
      </c>
      <c r="P1345">
        <v>6969495.2091522003</v>
      </c>
      <c r="Q1345">
        <v>0.68057188000000002</v>
      </c>
      <c r="R1345">
        <v>10.965458837773699</v>
      </c>
      <c r="S1345" s="9">
        <v>5.9027835754918199</v>
      </c>
      <c r="T1345">
        <v>0.169411598309646</v>
      </c>
      <c r="U1345">
        <v>10521234.535388</v>
      </c>
      <c r="V1345" s="3">
        <v>10528694.1939518</v>
      </c>
      <c r="W1345" s="1">
        <v>5291569.89672169</v>
      </c>
      <c r="X1345">
        <v>1329</v>
      </c>
      <c r="Y1345">
        <v>140.51964629551901</v>
      </c>
      <c r="Z1345">
        <v>41245.297658862801</v>
      </c>
      <c r="AA1345">
        <v>33475992461.6068</v>
      </c>
      <c r="AB1345">
        <v>33471796940.670601</v>
      </c>
      <c r="AC1345">
        <v>480374.17391304299</v>
      </c>
      <c r="AD1345" s="1">
        <v>12239182000000</v>
      </c>
      <c r="AE1345">
        <v>2930.0040967080699</v>
      </c>
      <c r="AF1345">
        <v>1465.00204835403</v>
      </c>
      <c r="AG1345">
        <v>488.33401611801202</v>
      </c>
      <c r="AH1345">
        <v>4883.34016118012</v>
      </c>
      <c r="AI1345">
        <v>47208.5906884086</v>
      </c>
      <c r="AJ1345">
        <v>23604.2953442043</v>
      </c>
      <c r="AK1345">
        <v>7868.09844806811</v>
      </c>
      <c r="AL1345" s="10">
        <v>78680.984480681102</v>
      </c>
      <c r="AM1345">
        <v>5.6937840469526302</v>
      </c>
      <c r="AN1345">
        <v>2.8468920234763102</v>
      </c>
      <c r="AO1345">
        <v>0.94896400782543899</v>
      </c>
      <c r="AP1345">
        <v>9.4896400782543893</v>
      </c>
      <c r="AQ1345" s="3">
        <v>186750.609926745</v>
      </c>
      <c r="AR1345" s="1">
        <v>245811.540669654</v>
      </c>
      <c r="AS1345">
        <v>0.43173127761932101</v>
      </c>
      <c r="AT1345">
        <v>3008949.0710090199</v>
      </c>
      <c r="AU1345" s="1">
        <v>5235836345.8075399</v>
      </c>
      <c r="AV1345">
        <v>497.64467546055101</v>
      </c>
    </row>
    <row r="1346" spans="1:48" x14ac:dyDescent="0.25">
      <c r="A1346">
        <v>1344</v>
      </c>
      <c r="B1346" t="s">
        <v>1390</v>
      </c>
      <c r="C1346" s="13">
        <v>388351</v>
      </c>
      <c r="D1346">
        <v>1344</v>
      </c>
      <c r="E1346">
        <v>0.50123069268481502</v>
      </c>
      <c r="F1346">
        <v>2696</v>
      </c>
      <c r="G1346">
        <v>169829339.94191799</v>
      </c>
      <c r="H1346">
        <v>236639017.688389</v>
      </c>
      <c r="I1346">
        <v>1.93311734658094E-3</v>
      </c>
      <c r="J1346">
        <v>16.1345096057216</v>
      </c>
      <c r="K1346">
        <f t="shared" si="20"/>
        <v>8346.3684365868085</v>
      </c>
      <c r="L1346">
        <v>22.481713143839599</v>
      </c>
      <c r="M1346">
        <v>4610.01099303923</v>
      </c>
      <c r="N1346">
        <v>74380.266649673693</v>
      </c>
      <c r="O1346" s="3">
        <v>379839.65204781998</v>
      </c>
      <c r="P1346">
        <v>6128526.5145995002</v>
      </c>
      <c r="Q1346">
        <v>0.59528557999999998</v>
      </c>
      <c r="R1346">
        <v>9.6046409086575508</v>
      </c>
      <c r="S1346" s="9">
        <v>6.2555014093460803</v>
      </c>
      <c r="T1346">
        <v>0.15985928777922401</v>
      </c>
      <c r="U1346">
        <v>10525844.546381099</v>
      </c>
      <c r="V1346" s="3">
        <v>10533329.2066784</v>
      </c>
      <c r="W1346" s="1">
        <v>5307988.46068558</v>
      </c>
      <c r="X1346">
        <v>1311</v>
      </c>
      <c r="Y1346">
        <v>141.87161162533999</v>
      </c>
      <c r="Z1346">
        <v>41240.035842293903</v>
      </c>
      <c r="AA1346">
        <v>34871640052.698601</v>
      </c>
      <c r="AB1346">
        <v>34862712371.278801</v>
      </c>
      <c r="AC1346">
        <v>479951.69534050103</v>
      </c>
      <c r="AD1346" s="1">
        <v>12280819000000</v>
      </c>
      <c r="AE1346">
        <v>2766.00659582354</v>
      </c>
      <c r="AF1346">
        <v>1383.00329791177</v>
      </c>
      <c r="AG1346">
        <v>461.00109930392301</v>
      </c>
      <c r="AH1346">
        <v>4610.01099303923</v>
      </c>
      <c r="AI1346">
        <v>44628.159989804197</v>
      </c>
      <c r="AJ1346">
        <v>22314.079994902098</v>
      </c>
      <c r="AK1346">
        <v>7438.0266649673704</v>
      </c>
      <c r="AL1346" s="10">
        <v>74380.266649673693</v>
      </c>
      <c r="AM1346">
        <v>5.3470153311437896</v>
      </c>
      <c r="AN1346">
        <v>2.6735076655718899</v>
      </c>
      <c r="AO1346">
        <v>0.89116922185729897</v>
      </c>
      <c r="AP1346">
        <v>8.9116922185729894</v>
      </c>
      <c r="AQ1346" s="3">
        <v>185993.68284082101</v>
      </c>
      <c r="AR1346" s="1">
        <v>193845.96920699801</v>
      </c>
      <c r="AS1346">
        <v>0.48966368265682197</v>
      </c>
      <c r="AT1346">
        <v>3000916.8623987702</v>
      </c>
      <c r="AU1346" s="1">
        <v>5238837262.66994</v>
      </c>
      <c r="AV1346">
        <v>497.71182156315399</v>
      </c>
    </row>
    <row r="1347" spans="1:48" x14ac:dyDescent="0.25">
      <c r="A1347">
        <v>1345</v>
      </c>
      <c r="B1347" t="s">
        <v>1391</v>
      </c>
      <c r="C1347" s="13">
        <v>388638</v>
      </c>
      <c r="D1347">
        <v>1345</v>
      </c>
      <c r="E1347">
        <v>0.50145482005640996</v>
      </c>
      <c r="F1347">
        <v>2698</v>
      </c>
      <c r="G1347">
        <v>163644007.108026</v>
      </c>
      <c r="H1347">
        <v>235042802.693829</v>
      </c>
      <c r="I1347">
        <v>1.90423663296318E-3</v>
      </c>
      <c r="J1347">
        <v>15.5399279364236</v>
      </c>
      <c r="K1347">
        <f t="shared" ref="K1347:K1396" si="21">J1347/I1347</f>
        <v>8160.7126275277769</v>
      </c>
      <c r="L1347">
        <v>22.320085412147002</v>
      </c>
      <c r="M1347">
        <v>4706.6748034898101</v>
      </c>
      <c r="N1347">
        <v>73141.387266412494</v>
      </c>
      <c r="O1347" s="3">
        <v>512790.99882556999</v>
      </c>
      <c r="P1347">
        <v>7968735.16819603</v>
      </c>
      <c r="Q1347">
        <v>2.8769530200000002</v>
      </c>
      <c r="R1347">
        <v>44.707642607276199</v>
      </c>
      <c r="S1347" s="9">
        <v>6.1297681416459202</v>
      </c>
      <c r="T1347">
        <v>0.163138307500728</v>
      </c>
      <c r="U1347">
        <v>10530551.2211846</v>
      </c>
      <c r="V1347" s="3">
        <v>10538055.8863234</v>
      </c>
      <c r="W1347" s="1">
        <v>5305599.8148794696</v>
      </c>
      <c r="X1347">
        <v>1317</v>
      </c>
      <c r="Y1347">
        <v>142.20708488687501</v>
      </c>
      <c r="Z1347">
        <v>41097.329861111102</v>
      </c>
      <c r="AA1347">
        <v>33459882464.620201</v>
      </c>
      <c r="AB1347">
        <v>33474800988.2873</v>
      </c>
      <c r="AC1347">
        <v>498508.22569444397</v>
      </c>
      <c r="AD1347" s="1">
        <v>12322064000000</v>
      </c>
      <c r="AE1347">
        <v>2824.00488209389</v>
      </c>
      <c r="AF1347">
        <v>1412.00244104694</v>
      </c>
      <c r="AG1347">
        <v>470.66748034898097</v>
      </c>
      <c r="AH1347">
        <v>4706.6748034898101</v>
      </c>
      <c r="AI1347">
        <v>43884.832359847402</v>
      </c>
      <c r="AJ1347">
        <v>21942.416179923701</v>
      </c>
      <c r="AK1347">
        <v>7314.1387266412503</v>
      </c>
      <c r="AL1347" s="10">
        <v>73141.387266412494</v>
      </c>
      <c r="AM1347">
        <v>5.3775735481500604</v>
      </c>
      <c r="AN1347">
        <v>2.6887867740750302</v>
      </c>
      <c r="AO1347">
        <v>0.89626225802501103</v>
      </c>
      <c r="AP1347">
        <v>8.9626225802501001</v>
      </c>
      <c r="AQ1347" s="3">
        <v>187286.73079601501</v>
      </c>
      <c r="AR1347" s="1">
        <v>325504.26802955399</v>
      </c>
      <c r="AS1347">
        <v>0.36523014488349598</v>
      </c>
      <c r="AT1347">
        <v>2910422.30001844</v>
      </c>
      <c r="AU1347" s="1">
        <v>5241747684.9699602</v>
      </c>
      <c r="AV1347">
        <v>497.76574605372798</v>
      </c>
    </row>
    <row r="1348" spans="1:48" x14ac:dyDescent="0.25">
      <c r="A1348">
        <v>1346</v>
      </c>
      <c r="B1348" t="s">
        <v>1392</v>
      </c>
      <c r="C1348" s="13">
        <v>388941</v>
      </c>
      <c r="D1348">
        <v>1346</v>
      </c>
      <c r="E1348">
        <v>0.50169101088123302</v>
      </c>
      <c r="F1348">
        <v>2700</v>
      </c>
      <c r="G1348">
        <v>156574471.38462099</v>
      </c>
      <c r="H1348">
        <v>233727045.37090701</v>
      </c>
      <c r="I1348">
        <v>1.8568040619520701E-3</v>
      </c>
      <c r="J1348">
        <v>14.861592189373599</v>
      </c>
      <c r="K1348">
        <f t="shared" si="21"/>
        <v>8003.8559231443687</v>
      </c>
      <c r="L1348">
        <v>22.184689504056799</v>
      </c>
      <c r="M1348">
        <v>4960.0073212999796</v>
      </c>
      <c r="N1348">
        <v>73713.606065467698</v>
      </c>
      <c r="O1348" s="3">
        <v>369849.28189787001</v>
      </c>
      <c r="P1348">
        <v>5496549.1990988199</v>
      </c>
      <c r="Q1348">
        <v>0.84133972999999995</v>
      </c>
      <c r="R1348">
        <v>12.5036479599776</v>
      </c>
      <c r="S1348" s="9">
        <v>5.8194297820327696</v>
      </c>
      <c r="T1348">
        <v>0.17183814178623699</v>
      </c>
      <c r="U1348">
        <v>10535511.2285059</v>
      </c>
      <c r="V1348" s="3">
        <v>10543035.899997201</v>
      </c>
      <c r="W1348" s="1">
        <v>5301242.6220199596</v>
      </c>
      <c r="X1348">
        <v>1326</v>
      </c>
      <c r="Y1348">
        <v>140.64846906417799</v>
      </c>
      <c r="Z1348">
        <v>40933.177631578903</v>
      </c>
      <c r="AA1348">
        <v>34476740967.539398</v>
      </c>
      <c r="AB1348">
        <v>34453693373.297997</v>
      </c>
      <c r="AC1348">
        <v>517521.40131578897</v>
      </c>
      <c r="AD1348" s="1">
        <v>12366932000000</v>
      </c>
      <c r="AE1348">
        <v>2976.0043927799902</v>
      </c>
      <c r="AF1348">
        <v>1488.0021963899901</v>
      </c>
      <c r="AG1348">
        <v>496.00073212999803</v>
      </c>
      <c r="AH1348">
        <v>4960.0073212999796</v>
      </c>
      <c r="AI1348">
        <v>44228.163639280603</v>
      </c>
      <c r="AJ1348">
        <v>22114.081819640302</v>
      </c>
      <c r="AK1348">
        <v>7371.3606065467702</v>
      </c>
      <c r="AL1348" s="10">
        <v>73713.606065467698</v>
      </c>
      <c r="AM1348">
        <v>5.5258570449010902</v>
      </c>
      <c r="AN1348">
        <v>2.7629285224505402</v>
      </c>
      <c r="AO1348">
        <v>0.92097617415018296</v>
      </c>
      <c r="AP1348">
        <v>9.2097617415018291</v>
      </c>
      <c r="AQ1348" s="3">
        <v>186499.86997910001</v>
      </c>
      <c r="AR1348" s="1">
        <v>183349.41191876901</v>
      </c>
      <c r="AS1348">
        <v>0.50425911068985096</v>
      </c>
      <c r="AT1348">
        <v>2771685.0110005802</v>
      </c>
      <c r="AU1348" s="1">
        <v>5244519369.9809599</v>
      </c>
      <c r="AV1348">
        <v>497.79448345998401</v>
      </c>
    </row>
    <row r="1349" spans="1:48" x14ac:dyDescent="0.25">
      <c r="A1349">
        <v>1347</v>
      </c>
      <c r="B1349" t="s">
        <v>1393</v>
      </c>
      <c r="C1349" s="13">
        <v>389179</v>
      </c>
      <c r="D1349">
        <v>1347</v>
      </c>
      <c r="E1349">
        <v>0.50187704277289302</v>
      </c>
      <c r="F1349">
        <v>2702</v>
      </c>
      <c r="G1349">
        <v>151535929.19678801</v>
      </c>
      <c r="H1349">
        <v>232525103.947768</v>
      </c>
      <c r="I1349">
        <v>1.78111314494447E-3</v>
      </c>
      <c r="J1349">
        <v>14.3780169512233</v>
      </c>
      <c r="K1349">
        <f t="shared" si="21"/>
        <v>8072.4893822910753</v>
      </c>
      <c r="L1349">
        <v>22.0624237688499</v>
      </c>
      <c r="M1349">
        <v>3906.6697248611599</v>
      </c>
      <c r="N1349">
        <v>56170.1635268846</v>
      </c>
      <c r="O1349" s="3">
        <v>361070.49532674003</v>
      </c>
      <c r="P1349">
        <v>5191477.7023944603</v>
      </c>
      <c r="Q1349">
        <v>0.56252298999999994</v>
      </c>
      <c r="R1349">
        <v>8.0879650856728098</v>
      </c>
      <c r="S1349" s="9">
        <v>7.3912359024477201</v>
      </c>
      <c r="T1349">
        <v>0.13529537051696999</v>
      </c>
      <c r="U1349">
        <v>10539417.8982307</v>
      </c>
      <c r="V1349" s="3">
        <v>10546975.577481201</v>
      </c>
      <c r="W1349" s="1">
        <v>5290889.3339139204</v>
      </c>
      <c r="X1349">
        <v>1021</v>
      </c>
      <c r="Y1349">
        <v>138.342390358702</v>
      </c>
      <c r="Z1349">
        <v>40745.652719665202</v>
      </c>
      <c r="AA1349">
        <v>36468099277.981003</v>
      </c>
      <c r="AB1349">
        <v>36467712984.785103</v>
      </c>
      <c r="AC1349">
        <v>418236.38912133803</v>
      </c>
      <c r="AD1349" s="1">
        <v>12404210000000</v>
      </c>
      <c r="AE1349">
        <v>2344.0018349166899</v>
      </c>
      <c r="AF1349">
        <v>1172.0009174583399</v>
      </c>
      <c r="AG1349">
        <v>390.66697248611598</v>
      </c>
      <c r="AH1349">
        <v>3906.6697248611599</v>
      </c>
      <c r="AI1349">
        <v>33702.098116130699</v>
      </c>
      <c r="AJ1349">
        <v>16851.049058065299</v>
      </c>
      <c r="AK1349">
        <v>5617.0163526884598</v>
      </c>
      <c r="AL1349" s="10">
        <v>56170.1635268846</v>
      </c>
      <c r="AM1349">
        <v>4.1749324799440899</v>
      </c>
      <c r="AN1349">
        <v>2.0874662399720401</v>
      </c>
      <c r="AO1349">
        <v>0.69582207999068202</v>
      </c>
      <c r="AP1349">
        <v>6.9582207999068197</v>
      </c>
      <c r="AQ1349" s="3">
        <v>141247.58055623501</v>
      </c>
      <c r="AR1349" s="1">
        <v>219822.91477050399</v>
      </c>
      <c r="AS1349">
        <v>0.39119114517628301</v>
      </c>
      <c r="AT1349">
        <v>2030860.1075568299</v>
      </c>
      <c r="AU1349" s="1">
        <v>5246550230.0885096</v>
      </c>
      <c r="AV1349">
        <v>497.80265672634903</v>
      </c>
    </row>
    <row r="1350" spans="1:48" x14ac:dyDescent="0.25">
      <c r="A1350">
        <v>1348</v>
      </c>
      <c r="B1350" t="s">
        <v>1394</v>
      </c>
      <c r="C1350" s="13">
        <v>389460</v>
      </c>
      <c r="D1350">
        <v>1348</v>
      </c>
      <c r="E1350">
        <v>0.50207862647929702</v>
      </c>
      <c r="F1350">
        <v>2704</v>
      </c>
      <c r="G1350">
        <v>152237135.75382099</v>
      </c>
      <c r="H1350">
        <v>231174371.71246201</v>
      </c>
      <c r="I1350">
        <v>1.8140654658094599E-3</v>
      </c>
      <c r="J1350">
        <v>14.438749300449601</v>
      </c>
      <c r="K1350">
        <f t="shared" si="21"/>
        <v>7959.3319935710479</v>
      </c>
      <c r="L1350">
        <v>21.925457158119102</v>
      </c>
      <c r="M1350">
        <v>4233.25783447921</v>
      </c>
      <c r="N1350">
        <v>61122.948596209499</v>
      </c>
      <c r="O1350" s="3">
        <v>465002.15610139997</v>
      </c>
      <c r="P1350">
        <v>6714049.5561166396</v>
      </c>
      <c r="Q1350">
        <v>0.70091802999999997</v>
      </c>
      <c r="R1350">
        <v>10.120379715335</v>
      </c>
      <c r="S1350" s="9">
        <v>6.8237552791590996</v>
      </c>
      <c r="T1350">
        <v>0.14654687325235199</v>
      </c>
      <c r="U1350">
        <v>10543651.1560652</v>
      </c>
      <c r="V1350" s="3">
        <v>10551242.5891969</v>
      </c>
      <c r="W1350" s="1">
        <v>5294952.6035413397</v>
      </c>
      <c r="X1350">
        <v>1533</v>
      </c>
      <c r="Y1350">
        <v>137.161753155106</v>
      </c>
      <c r="Z1350">
        <v>40685.226950354598</v>
      </c>
      <c r="AA1350">
        <v>31044233933.168098</v>
      </c>
      <c r="AB1350">
        <v>31084465335.673599</v>
      </c>
      <c r="AC1350">
        <v>440510.93262411299</v>
      </c>
      <c r="AD1350" s="1">
        <v>12441678000000</v>
      </c>
      <c r="AE1350">
        <v>2539.95470068752</v>
      </c>
      <c r="AF1350">
        <v>1269.97735034376</v>
      </c>
      <c r="AG1350">
        <v>423.32578344792103</v>
      </c>
      <c r="AH1350">
        <v>4233.25783447921</v>
      </c>
      <c r="AI1350">
        <v>36673.769157725699</v>
      </c>
      <c r="AJ1350">
        <v>18336.884578862799</v>
      </c>
      <c r="AK1350">
        <v>6112.2948596209499</v>
      </c>
      <c r="AL1350" s="10">
        <v>61122.948596209499</v>
      </c>
      <c r="AM1350">
        <v>4.6076441072376699</v>
      </c>
      <c r="AN1350">
        <v>2.3038220536188301</v>
      </c>
      <c r="AO1350">
        <v>0.76794068453961095</v>
      </c>
      <c r="AP1350">
        <v>7.6794068453961097</v>
      </c>
      <c r="AQ1350" s="3">
        <v>210268.967586777</v>
      </c>
      <c r="AR1350" s="1">
        <v>254733.18851462199</v>
      </c>
      <c r="AS1350">
        <v>0.45218923144288697</v>
      </c>
      <c r="AT1350">
        <v>3036020.9086498399</v>
      </c>
      <c r="AU1350" s="1">
        <v>5249586250.99716</v>
      </c>
      <c r="AV1350">
        <v>497.89073759115502</v>
      </c>
    </row>
    <row r="1351" spans="1:48" x14ac:dyDescent="0.25">
      <c r="A1351">
        <v>1349</v>
      </c>
      <c r="B1351" t="s">
        <v>1395</v>
      </c>
      <c r="C1351" s="13">
        <v>389790</v>
      </c>
      <c r="D1351">
        <v>1349</v>
      </c>
      <c r="E1351">
        <v>0.50232529257343295</v>
      </c>
      <c r="F1351">
        <v>2706</v>
      </c>
      <c r="G1351">
        <v>149802975.923897</v>
      </c>
      <c r="H1351">
        <v>229708693.23089001</v>
      </c>
      <c r="I1351">
        <v>1.78661987142022E-3</v>
      </c>
      <c r="J1351">
        <v>14.2009075582279</v>
      </c>
      <c r="K1351">
        <f t="shared" si="21"/>
        <v>7948.4773372297232</v>
      </c>
      <c r="L1351">
        <v>21.7757484307281</v>
      </c>
      <c r="M1351">
        <v>5179.9879768602495</v>
      </c>
      <c r="N1351">
        <v>73560.530412124397</v>
      </c>
      <c r="O1351" s="3">
        <v>416090.39553495002</v>
      </c>
      <c r="P1351">
        <v>5908861.2428583</v>
      </c>
      <c r="Q1351">
        <v>0.47795330000000003</v>
      </c>
      <c r="R1351">
        <v>6.7873706304499599</v>
      </c>
      <c r="S1351" s="9">
        <v>5.5793386728029901</v>
      </c>
      <c r="T1351">
        <v>0.17923271173241201</v>
      </c>
      <c r="U1351">
        <v>10548831.144042101</v>
      </c>
      <c r="V1351" s="3">
        <v>10556449.6034937</v>
      </c>
      <c r="W1351" s="1">
        <v>5307277.2375665298</v>
      </c>
      <c r="X1351">
        <v>1440</v>
      </c>
      <c r="Y1351">
        <v>134.638559291631</v>
      </c>
      <c r="Z1351">
        <v>40690.833836858001</v>
      </c>
      <c r="AA1351">
        <v>29115290701.846802</v>
      </c>
      <c r="AB1351">
        <v>29115116971.2383</v>
      </c>
      <c r="AC1351">
        <v>465450.616314199</v>
      </c>
      <c r="AD1351" s="1">
        <v>12482945000000</v>
      </c>
      <c r="AE1351">
        <v>3107.99278611615</v>
      </c>
      <c r="AF1351">
        <v>1553.99639305807</v>
      </c>
      <c r="AG1351">
        <v>517.998797686025</v>
      </c>
      <c r="AH1351">
        <v>5179.9879768602495</v>
      </c>
      <c r="AI1351">
        <v>44136.318247274598</v>
      </c>
      <c r="AJ1351">
        <v>22068.159123637299</v>
      </c>
      <c r="AK1351">
        <v>7356.0530412124399</v>
      </c>
      <c r="AL1351" s="10">
        <v>73560.530412124397</v>
      </c>
      <c r="AM1351">
        <v>5.5528016719058302</v>
      </c>
      <c r="AN1351">
        <v>2.7764008359529102</v>
      </c>
      <c r="AO1351">
        <v>0.92546694531763896</v>
      </c>
      <c r="AP1351">
        <v>9.2546694531763904</v>
      </c>
      <c r="AQ1351" s="3">
        <v>193879.52537994899</v>
      </c>
      <c r="AR1351" s="1">
        <v>222210.87015500001</v>
      </c>
      <c r="AS1351">
        <v>0.46595530072422597</v>
      </c>
      <c r="AT1351">
        <v>2753265.2173537598</v>
      </c>
      <c r="AU1351" s="1">
        <v>5252339516.2145205</v>
      </c>
      <c r="AV1351">
        <v>497.90725100202201</v>
      </c>
    </row>
    <row r="1352" spans="1:48" x14ac:dyDescent="0.25">
      <c r="A1352">
        <v>1350</v>
      </c>
      <c r="B1352" t="s">
        <v>1396</v>
      </c>
      <c r="C1352" s="13">
        <v>390065</v>
      </c>
      <c r="D1352">
        <v>1350</v>
      </c>
      <c r="E1352">
        <v>0.50254100717389905</v>
      </c>
      <c r="F1352">
        <v>2708</v>
      </c>
      <c r="G1352">
        <v>154755566.06085399</v>
      </c>
      <c r="H1352">
        <v>228829388.95430699</v>
      </c>
      <c r="I1352">
        <v>1.7853203822326099E-3</v>
      </c>
      <c r="J1352">
        <v>14.664102161546399</v>
      </c>
      <c r="K1352">
        <f t="shared" si="21"/>
        <v>8213.7090392752871</v>
      </c>
      <c r="L1352">
        <v>21.683081407687101</v>
      </c>
      <c r="M1352">
        <v>4530.0066097695299</v>
      </c>
      <c r="N1352">
        <v>66428.479718140894</v>
      </c>
      <c r="O1352" s="3">
        <v>343612.52038656001</v>
      </c>
      <c r="P1352">
        <v>5038769.1029349603</v>
      </c>
      <c r="Q1352">
        <v>0.72355265999999996</v>
      </c>
      <c r="R1352">
        <v>10.610250125498601</v>
      </c>
      <c r="S1352" s="9">
        <v>6.3826216409063896</v>
      </c>
      <c r="T1352">
        <v>0.15667543154853</v>
      </c>
      <c r="U1352">
        <v>10553361.1506518</v>
      </c>
      <c r="V1352" s="3">
        <v>10560999.6159869</v>
      </c>
      <c r="W1352" s="1">
        <v>5295214.2329950398</v>
      </c>
      <c r="X1352">
        <v>1227</v>
      </c>
      <c r="Y1352">
        <v>131.08516576003501</v>
      </c>
      <c r="Z1352">
        <v>40544.416666666599</v>
      </c>
      <c r="AA1352">
        <v>32284596739.214298</v>
      </c>
      <c r="AB1352">
        <v>32262674430.855301</v>
      </c>
      <c r="AC1352">
        <v>441645.97463768098</v>
      </c>
      <c r="AD1352" s="1">
        <v>12521077000000</v>
      </c>
      <c r="AE1352">
        <v>2718.0039658617202</v>
      </c>
      <c r="AF1352">
        <v>1359.0019829308601</v>
      </c>
      <c r="AG1352">
        <v>453.00066097695299</v>
      </c>
      <c r="AH1352">
        <v>4530.0066097695299</v>
      </c>
      <c r="AI1352">
        <v>39857.087830884499</v>
      </c>
      <c r="AJ1352">
        <v>19928.543915442198</v>
      </c>
      <c r="AK1352">
        <v>6642.8479718140898</v>
      </c>
      <c r="AL1352" s="10">
        <v>66428.479718140894</v>
      </c>
      <c r="AM1352">
        <v>4.8525078792420002</v>
      </c>
      <c r="AN1352">
        <v>2.4262539396210001</v>
      </c>
      <c r="AO1352">
        <v>0.808751313207</v>
      </c>
      <c r="AP1352">
        <v>8.0875131320700095</v>
      </c>
      <c r="AQ1352" s="3">
        <v>160841.498387564</v>
      </c>
      <c r="AR1352" s="1">
        <v>182771.02199899501</v>
      </c>
      <c r="AS1352">
        <v>0.46808974890268601</v>
      </c>
      <c r="AT1352">
        <v>2358596.1641714401</v>
      </c>
      <c r="AU1352" s="1">
        <v>5254698112.3786898</v>
      </c>
      <c r="AV1352">
        <v>497.917017845457</v>
      </c>
    </row>
    <row r="1353" spans="1:48" x14ac:dyDescent="0.25">
      <c r="A1353">
        <v>1351</v>
      </c>
      <c r="B1353" t="s">
        <v>1397</v>
      </c>
      <c r="C1353" s="13">
        <v>390331</v>
      </c>
      <c r="D1353">
        <v>1351</v>
      </c>
      <c r="E1353">
        <v>0.50275037277867496</v>
      </c>
      <c r="F1353">
        <v>2710</v>
      </c>
      <c r="G1353">
        <v>153221780.650686</v>
      </c>
      <c r="H1353">
        <v>227874346.729828</v>
      </c>
      <c r="I1353">
        <v>1.76733198597311E-3</v>
      </c>
      <c r="J1353">
        <v>14.5127197594189</v>
      </c>
      <c r="K1353">
        <f t="shared" si="21"/>
        <v>8211.6545587376204</v>
      </c>
      <c r="L1353">
        <v>21.583592883508501</v>
      </c>
      <c r="M1353">
        <v>4396.6777002997696</v>
      </c>
      <c r="N1353">
        <v>63807.751336936897</v>
      </c>
      <c r="O1353" s="3">
        <v>374604.57771975</v>
      </c>
      <c r="P1353">
        <v>5436531.2570421798</v>
      </c>
      <c r="Q1353">
        <v>0.85824365999999996</v>
      </c>
      <c r="R1353">
        <v>12.4554497228779</v>
      </c>
      <c r="S1353" s="9">
        <v>6.5789138720178304</v>
      </c>
      <c r="T1353">
        <v>0.15200077390483999</v>
      </c>
      <c r="U1353">
        <v>10557757.828352099</v>
      </c>
      <c r="V1353" s="3">
        <v>10565404.2947478</v>
      </c>
      <c r="W1353" s="1">
        <v>5283223.5288273999</v>
      </c>
      <c r="X1353">
        <v>1444</v>
      </c>
      <c r="Y1353">
        <v>129.36403482299599</v>
      </c>
      <c r="Z1353">
        <v>40436.269662921302</v>
      </c>
      <c r="AA1353">
        <v>31818314576.788799</v>
      </c>
      <c r="AB1353">
        <v>31828263933.4207</v>
      </c>
      <c r="AC1353">
        <v>392491.31086142297</v>
      </c>
      <c r="AD1353" s="1">
        <v>12557429000000</v>
      </c>
      <c r="AE1353">
        <v>2638.00662017986</v>
      </c>
      <c r="AF1353">
        <v>1319.00331008993</v>
      </c>
      <c r="AG1353">
        <v>439.667770029976</v>
      </c>
      <c r="AH1353">
        <v>4396.6777002997696</v>
      </c>
      <c r="AI1353">
        <v>38284.650802162098</v>
      </c>
      <c r="AJ1353">
        <v>19142.325401081001</v>
      </c>
      <c r="AK1353">
        <v>6380.7751336936899</v>
      </c>
      <c r="AL1353" s="10">
        <v>63807.751336936897</v>
      </c>
      <c r="AM1353">
        <v>4.6622334790527002</v>
      </c>
      <c r="AN1353">
        <v>2.3311167395263501</v>
      </c>
      <c r="AO1353">
        <v>0.77703891317545104</v>
      </c>
      <c r="AP1353">
        <v>7.7703891317545102</v>
      </c>
      <c r="AQ1353" s="3">
        <v>186801.66628440699</v>
      </c>
      <c r="AR1353" s="1">
        <v>187802.91143534199</v>
      </c>
      <c r="AS1353">
        <v>0.49866359728299398</v>
      </c>
      <c r="AT1353">
        <v>2711000.23337809</v>
      </c>
      <c r="AU1353" s="1">
        <v>5257409112.6120701</v>
      </c>
      <c r="AV1353">
        <v>497.96644307313397</v>
      </c>
    </row>
    <row r="1354" spans="1:48" x14ac:dyDescent="0.25">
      <c r="A1354">
        <v>1352</v>
      </c>
      <c r="B1354" t="s">
        <v>1398</v>
      </c>
      <c r="C1354" s="13">
        <v>390626</v>
      </c>
      <c r="D1354">
        <v>1352</v>
      </c>
      <c r="E1354">
        <v>0.50298307178536406</v>
      </c>
      <c r="F1354">
        <v>2712</v>
      </c>
      <c r="G1354">
        <v>146223023.18727699</v>
      </c>
      <c r="H1354">
        <v>226546139.09308901</v>
      </c>
      <c r="I1354">
        <v>1.72413206428988E-3</v>
      </c>
      <c r="J1354">
        <v>13.8434104341534</v>
      </c>
      <c r="K1354">
        <f t="shared" si="21"/>
        <v>8029.2053728813971</v>
      </c>
      <c r="L1354">
        <v>21.447861748294901</v>
      </c>
      <c r="M1354">
        <v>4886.6791404802298</v>
      </c>
      <c r="N1354">
        <v>67648.305001683795</v>
      </c>
      <c r="O1354" s="3">
        <v>439398.85421352001</v>
      </c>
      <c r="P1354">
        <v>6082778.68317449</v>
      </c>
      <c r="Q1354">
        <v>0.71303532000000003</v>
      </c>
      <c r="R1354">
        <v>9.8708405888078996</v>
      </c>
      <c r="S1354" s="9">
        <v>5.9219668906844598</v>
      </c>
      <c r="T1354">
        <v>0.16886281508480699</v>
      </c>
      <c r="U1354">
        <v>10562644.5074926</v>
      </c>
      <c r="V1354" s="3">
        <v>10570295.974846</v>
      </c>
      <c r="W1354" s="1">
        <v>5323159.7929682201</v>
      </c>
      <c r="X1354">
        <v>1869</v>
      </c>
      <c r="Y1354">
        <v>129.91253007716199</v>
      </c>
      <c r="Z1354">
        <v>40753.101351351303</v>
      </c>
      <c r="AA1354">
        <v>27563768093.170101</v>
      </c>
      <c r="AB1354">
        <v>27591211655.641201</v>
      </c>
      <c r="AC1354">
        <v>470377.54054054001</v>
      </c>
      <c r="AD1354" s="1">
        <v>12592353000000</v>
      </c>
      <c r="AE1354">
        <v>2932.0074842881399</v>
      </c>
      <c r="AF1354">
        <v>1466.00374214407</v>
      </c>
      <c r="AG1354">
        <v>488.66791404802302</v>
      </c>
      <c r="AH1354">
        <v>4886.6791404802298</v>
      </c>
      <c r="AI1354">
        <v>40588.983001010303</v>
      </c>
      <c r="AJ1354">
        <v>20294.491500505101</v>
      </c>
      <c r="AK1354">
        <v>6764.8305001683802</v>
      </c>
      <c r="AL1354" s="10">
        <v>67648.305001683795</v>
      </c>
      <c r="AM1354">
        <v>5.05516811639911</v>
      </c>
      <c r="AN1354">
        <v>2.5275840581995501</v>
      </c>
      <c r="AO1354">
        <v>0.842528019399852</v>
      </c>
      <c r="AP1354">
        <v>8.4252801939985194</v>
      </c>
      <c r="AQ1354" s="3">
        <v>242806.518714217</v>
      </c>
      <c r="AR1354" s="1">
        <v>196592.33549930199</v>
      </c>
      <c r="AS1354">
        <v>0.55258796509339203</v>
      </c>
      <c r="AT1354">
        <v>3361270.2946488499</v>
      </c>
      <c r="AU1354" s="1">
        <v>5260770382.9067202</v>
      </c>
      <c r="AV1354">
        <v>498.05428736856197</v>
      </c>
    </row>
    <row r="1355" spans="1:48" x14ac:dyDescent="0.25">
      <c r="A1355">
        <v>1353</v>
      </c>
      <c r="B1355" t="s">
        <v>1399</v>
      </c>
      <c r="C1355" s="13">
        <v>390928</v>
      </c>
      <c r="D1355">
        <v>1353</v>
      </c>
      <c r="E1355">
        <v>0.50322053249596299</v>
      </c>
      <c r="F1355">
        <v>2714</v>
      </c>
      <c r="G1355">
        <v>137701546.18327299</v>
      </c>
      <c r="H1355">
        <v>224953114.08501399</v>
      </c>
      <c r="I1355">
        <v>1.74717618760957E-3</v>
      </c>
      <c r="J1355">
        <v>13.030502655354899</v>
      </c>
      <c r="K1355">
        <f t="shared" si="21"/>
        <v>7458.0358568089296</v>
      </c>
      <c r="L1355">
        <v>21.286995183872399</v>
      </c>
      <c r="M1355">
        <v>4986.6749225798903</v>
      </c>
      <c r="N1355">
        <v>64978.880820068996</v>
      </c>
      <c r="O1355" s="3">
        <v>421587.99699439999</v>
      </c>
      <c r="P1355">
        <v>5493503.5143012796</v>
      </c>
      <c r="Q1355">
        <v>0.57167751</v>
      </c>
      <c r="R1355">
        <v>7.4492453120616702</v>
      </c>
      <c r="S1355" s="9">
        <v>5.8059558017908897</v>
      </c>
      <c r="T1355">
        <v>0.17223692948050701</v>
      </c>
      <c r="U1355">
        <v>10567631.1824152</v>
      </c>
      <c r="V1355" s="3">
        <v>10575322.3219804</v>
      </c>
      <c r="W1355" s="1">
        <v>5344169.2518055104</v>
      </c>
      <c r="X1355">
        <v>1433</v>
      </c>
      <c r="Y1355">
        <v>129.72557904818399</v>
      </c>
      <c r="Z1355">
        <v>40927.323432343197</v>
      </c>
      <c r="AA1355">
        <v>29368479906.100601</v>
      </c>
      <c r="AB1355">
        <v>29338091281.101898</v>
      </c>
      <c r="AC1355">
        <v>420782.30363036302</v>
      </c>
      <c r="AD1355" s="1">
        <v>12630447000000</v>
      </c>
      <c r="AE1355">
        <v>2992.0049535479302</v>
      </c>
      <c r="AF1355">
        <v>1496.0024767739601</v>
      </c>
      <c r="AG1355">
        <v>498.66749225798998</v>
      </c>
      <c r="AH1355">
        <v>4986.6749225798903</v>
      </c>
      <c r="AI1355">
        <v>38987.328492041401</v>
      </c>
      <c r="AJ1355">
        <v>19493.6642460207</v>
      </c>
      <c r="AK1355">
        <v>6497.8880820068998</v>
      </c>
      <c r="AL1355" s="10">
        <v>64978.880820068996</v>
      </c>
      <c r="AM1355">
        <v>5.2275598080488601</v>
      </c>
      <c r="AN1355">
        <v>2.6137799040244301</v>
      </c>
      <c r="AO1355">
        <v>0.87125996800814398</v>
      </c>
      <c r="AP1355">
        <v>8.7125996800814391</v>
      </c>
      <c r="AQ1355" s="3">
        <v>185896.75477604801</v>
      </c>
      <c r="AR1355" s="1">
        <v>235691.24221835099</v>
      </c>
      <c r="AS1355">
        <v>0.44094413527270698</v>
      </c>
      <c r="AT1355">
        <v>2422328.1567311599</v>
      </c>
      <c r="AU1355" s="1">
        <v>5263192711.0634499</v>
      </c>
      <c r="AV1355">
        <v>498.04848600521899</v>
      </c>
    </row>
    <row r="1356" spans="1:48" x14ac:dyDescent="0.25">
      <c r="A1356">
        <v>1354</v>
      </c>
      <c r="B1356" t="s">
        <v>1400</v>
      </c>
      <c r="C1356" s="13">
        <v>391202</v>
      </c>
      <c r="D1356">
        <v>1354</v>
      </c>
      <c r="E1356">
        <v>0.50343561229698097</v>
      </c>
      <c r="F1356">
        <v>2716</v>
      </c>
      <c r="G1356">
        <v>136829369.37074801</v>
      </c>
      <c r="H1356">
        <v>223648833.884664</v>
      </c>
      <c r="I1356">
        <v>1.7362213220339E-3</v>
      </c>
      <c r="J1356">
        <v>12.9424381124359</v>
      </c>
      <c r="K1356">
        <f t="shared" si="21"/>
        <v>7454.3711381648363</v>
      </c>
      <c r="L1356">
        <v>21.154531404933199</v>
      </c>
      <c r="M1356">
        <v>4516.6758213601997</v>
      </c>
      <c r="N1356">
        <v>58456.797291889903</v>
      </c>
      <c r="O1356" s="3">
        <v>434089.53161569999</v>
      </c>
      <c r="P1356">
        <v>5618176.8981924802</v>
      </c>
      <c r="Q1356">
        <v>0.61360106000000003</v>
      </c>
      <c r="R1356">
        <v>7.9414937447750598</v>
      </c>
      <c r="S1356" s="9">
        <v>6.4128553383714397</v>
      </c>
      <c r="T1356">
        <v>0.155936778117616</v>
      </c>
      <c r="U1356">
        <v>10572147.8582366</v>
      </c>
      <c r="V1356" s="3">
        <v>10579866.001122899</v>
      </c>
      <c r="W1356" s="1">
        <v>5342108.1570924399</v>
      </c>
      <c r="X1356">
        <v>1580</v>
      </c>
      <c r="Y1356">
        <v>130.90713760487199</v>
      </c>
      <c r="Z1356">
        <v>40919.56</v>
      </c>
      <c r="AA1356">
        <v>31402375005.654701</v>
      </c>
      <c r="AB1356">
        <v>31400421956.9561</v>
      </c>
      <c r="AC1356">
        <v>415665.08727272699</v>
      </c>
      <c r="AD1356" s="1">
        <v>12667402000000</v>
      </c>
      <c r="AE1356">
        <v>2710.0054928161198</v>
      </c>
      <c r="AF1356">
        <v>1355.0027464080599</v>
      </c>
      <c r="AG1356">
        <v>451.66758213601997</v>
      </c>
      <c r="AH1356">
        <v>4516.6758213601997</v>
      </c>
      <c r="AI1356">
        <v>35074.078375133897</v>
      </c>
      <c r="AJ1356">
        <v>17537.039187566901</v>
      </c>
      <c r="AK1356">
        <v>5845.6797291889898</v>
      </c>
      <c r="AL1356" s="10">
        <v>58456.797291889903</v>
      </c>
      <c r="AM1356">
        <v>4.7051693194563402</v>
      </c>
      <c r="AN1356">
        <v>2.3525846597281701</v>
      </c>
      <c r="AO1356">
        <v>0.78419488657605696</v>
      </c>
      <c r="AP1356">
        <v>7.8419488657605703</v>
      </c>
      <c r="AQ1356" s="3">
        <v>206833.27741569901</v>
      </c>
      <c r="AR1356" s="1">
        <v>227256.2542</v>
      </c>
      <c r="AS1356">
        <v>0.47647607774796302</v>
      </c>
      <c r="AT1356">
        <v>2676926.8925449699</v>
      </c>
      <c r="AU1356" s="1">
        <v>5265869637.9559898</v>
      </c>
      <c r="AV1356">
        <v>498.0889133</v>
      </c>
    </row>
    <row r="1357" spans="1:48" x14ac:dyDescent="0.25">
      <c r="A1357">
        <v>1355</v>
      </c>
      <c r="B1357" t="s">
        <v>1401</v>
      </c>
      <c r="C1357" s="13">
        <v>391479</v>
      </c>
      <c r="D1357">
        <v>1355</v>
      </c>
      <c r="E1357">
        <v>0.50365354936981399</v>
      </c>
      <c r="F1357">
        <v>2718</v>
      </c>
      <c r="G1357">
        <v>152493114.803215</v>
      </c>
      <c r="H1357">
        <v>223071729.66135201</v>
      </c>
      <c r="I1357">
        <v>1.6655164374634599E-3</v>
      </c>
      <c r="J1357">
        <v>14.4178014916744</v>
      </c>
      <c r="K1357">
        <f t="shared" si="21"/>
        <v>8656.6551775570297</v>
      </c>
      <c r="L1357">
        <v>21.090813974205801</v>
      </c>
      <c r="M1357">
        <v>4576.6785295009604</v>
      </c>
      <c r="N1357">
        <v>65985.642529553093</v>
      </c>
      <c r="O1357" s="3">
        <v>333715.65513520001</v>
      </c>
      <c r="P1357">
        <v>4811446.0704033803</v>
      </c>
      <c r="Q1357">
        <v>0.61944173999999996</v>
      </c>
      <c r="R1357">
        <v>8.9309880429773791</v>
      </c>
      <c r="S1357" s="9">
        <v>6.3315190942958699</v>
      </c>
      <c r="T1357">
        <v>0.15793998013855901</v>
      </c>
      <c r="U1357">
        <v>10576724.536766101</v>
      </c>
      <c r="V1357" s="3">
        <v>10584452.6803835</v>
      </c>
      <c r="W1357" s="1">
        <v>5373008.3340301299</v>
      </c>
      <c r="X1357">
        <v>1573</v>
      </c>
      <c r="Y1357">
        <v>132.749912169532</v>
      </c>
      <c r="Z1357">
        <v>41156.482014388399</v>
      </c>
      <c r="AA1357">
        <v>29709965720.702999</v>
      </c>
      <c r="AB1357">
        <v>29726822386.2654</v>
      </c>
      <c r="AC1357">
        <v>398145.85611510702</v>
      </c>
      <c r="AD1357" s="1">
        <v>12702749000000</v>
      </c>
      <c r="AE1357">
        <v>2746.0071177005698</v>
      </c>
      <c r="AF1357">
        <v>1373.0035588502799</v>
      </c>
      <c r="AG1357">
        <v>457.66785295009601</v>
      </c>
      <c r="AH1357">
        <v>4576.6785295009604</v>
      </c>
      <c r="AI1357">
        <v>39591.385517731796</v>
      </c>
      <c r="AJ1357">
        <v>19795.692758865898</v>
      </c>
      <c r="AK1357">
        <v>6598.5642529553097</v>
      </c>
      <c r="AL1357" s="10">
        <v>65985.642529553093</v>
      </c>
      <c r="AM1357">
        <v>4.57351999192199</v>
      </c>
      <c r="AN1357">
        <v>2.2867599959609901</v>
      </c>
      <c r="AO1357">
        <v>0.76225333198699796</v>
      </c>
      <c r="AP1357">
        <v>7.6225333198699801</v>
      </c>
      <c r="AQ1357" s="3">
        <v>208815.611842674</v>
      </c>
      <c r="AR1357" s="1">
        <v>124900.04329252501</v>
      </c>
      <c r="AS1357">
        <v>0.62572914584446404</v>
      </c>
      <c r="AT1357">
        <v>3010662.0399102098</v>
      </c>
      <c r="AU1357" s="1">
        <v>5268880299.9959002</v>
      </c>
      <c r="AV1357">
        <v>498.15803386772302</v>
      </c>
    </row>
    <row r="1358" spans="1:48" x14ac:dyDescent="0.25">
      <c r="A1358">
        <v>1356</v>
      </c>
      <c r="B1358" t="s">
        <v>1402</v>
      </c>
      <c r="C1358" s="13">
        <v>391766</v>
      </c>
      <c r="D1358">
        <v>1356</v>
      </c>
      <c r="E1358">
        <v>0.50387910511478995</v>
      </c>
      <c r="F1358">
        <v>2720</v>
      </c>
      <c r="G1358">
        <v>155841353.50320601</v>
      </c>
      <c r="H1358">
        <v>222548399.606628</v>
      </c>
      <c r="I1358">
        <v>1.5922524278199901E-3</v>
      </c>
      <c r="J1358">
        <v>14.7277725116135</v>
      </c>
      <c r="K1358">
        <f t="shared" si="21"/>
        <v>9249.6467609585125</v>
      </c>
      <c r="L1358">
        <v>21.0319156536499</v>
      </c>
      <c r="M1358">
        <v>4736.6706444993597</v>
      </c>
      <c r="N1358">
        <v>69760.607714624202</v>
      </c>
      <c r="O1358" s="3">
        <v>403889.32740676001</v>
      </c>
      <c r="P1358">
        <v>5948390.1339153396</v>
      </c>
      <c r="Q1358">
        <v>0.74754719999999997</v>
      </c>
      <c r="R1358">
        <v>11.0097051032936</v>
      </c>
      <c r="S1358" s="9">
        <v>6.1203969736640502</v>
      </c>
      <c r="T1358">
        <v>0.163388094645327</v>
      </c>
      <c r="U1358">
        <v>10581461.2074106</v>
      </c>
      <c r="V1358" s="3">
        <v>10589204.360097099</v>
      </c>
      <c r="W1358" s="1">
        <v>5385518.01500919</v>
      </c>
      <c r="X1358">
        <v>1462</v>
      </c>
      <c r="Y1358">
        <v>134.62731300576399</v>
      </c>
      <c r="Z1358">
        <v>41237.138888888803</v>
      </c>
      <c r="AA1358">
        <v>26987633884.5205</v>
      </c>
      <c r="AB1358">
        <v>26997802213.358101</v>
      </c>
      <c r="AC1358">
        <v>383252.62847222202</v>
      </c>
      <c r="AD1358" s="1">
        <v>12736016000000</v>
      </c>
      <c r="AE1358">
        <v>2842.0023866996098</v>
      </c>
      <c r="AF1358">
        <v>1421.0011933497999</v>
      </c>
      <c r="AG1358">
        <v>473.66706444993599</v>
      </c>
      <c r="AH1358">
        <v>4736.6706444993597</v>
      </c>
      <c r="AI1358">
        <v>41856.3646287745</v>
      </c>
      <c r="AJ1358">
        <v>20928.182314387199</v>
      </c>
      <c r="AK1358">
        <v>6976.0607714624302</v>
      </c>
      <c r="AL1358" s="10">
        <v>69760.607714624202</v>
      </c>
      <c r="AM1358">
        <v>4.52518520009267</v>
      </c>
      <c r="AN1358">
        <v>2.2625926000463301</v>
      </c>
      <c r="AO1358">
        <v>0.75419753334877804</v>
      </c>
      <c r="AP1358">
        <v>7.5419753334877804</v>
      </c>
      <c r="AQ1358" s="3">
        <v>196825.13161442699</v>
      </c>
      <c r="AR1358" s="1">
        <v>207064.195792332</v>
      </c>
      <c r="AS1358">
        <v>0.487324418493988</v>
      </c>
      <c r="AT1358">
        <v>2898795.76298567</v>
      </c>
      <c r="AU1358" s="1">
        <v>5271779095.7588902</v>
      </c>
      <c r="AV1358">
        <v>498.20898951714298</v>
      </c>
    </row>
    <row r="1359" spans="1:48" x14ac:dyDescent="0.25">
      <c r="A1359">
        <v>1357</v>
      </c>
      <c r="B1359" t="s">
        <v>1403</v>
      </c>
      <c r="C1359" s="13">
        <v>392044</v>
      </c>
      <c r="D1359">
        <v>1357</v>
      </c>
      <c r="E1359">
        <v>0.50409847074501501</v>
      </c>
      <c r="F1359">
        <v>2722</v>
      </c>
      <c r="G1359">
        <v>163126722.234595</v>
      </c>
      <c r="H1359">
        <v>222178556.07143</v>
      </c>
      <c r="I1359">
        <v>1.61219035534775E-3</v>
      </c>
      <c r="J1359">
        <v>15.4095669890607</v>
      </c>
      <c r="K1359">
        <f t="shared" si="21"/>
        <v>9558.1560440093635</v>
      </c>
      <c r="L1359">
        <v>20.987826497192899</v>
      </c>
      <c r="M1359">
        <v>4606.6782347299104</v>
      </c>
      <c r="N1359">
        <v>70986.916855118499</v>
      </c>
      <c r="O1359" s="3">
        <v>339535.36918069999</v>
      </c>
      <c r="P1359">
        <v>5232093.0165454503</v>
      </c>
      <c r="Q1359">
        <v>0.74173672000000002</v>
      </c>
      <c r="R1359">
        <v>11.4298416750861</v>
      </c>
      <c r="S1359" s="9">
        <v>6.29584360710124</v>
      </c>
      <c r="T1359">
        <v>0.158834949278612</v>
      </c>
      <c r="U1359">
        <v>10586067.8856453</v>
      </c>
      <c r="V1359" s="3">
        <v>10593821.0394402</v>
      </c>
      <c r="W1359" s="1">
        <v>5379606.68426657</v>
      </c>
      <c r="X1359">
        <v>1145</v>
      </c>
      <c r="Y1359">
        <v>134.668338666094</v>
      </c>
      <c r="Z1359">
        <v>41159.265232974903</v>
      </c>
      <c r="AA1359">
        <v>26742133124.921001</v>
      </c>
      <c r="AB1359">
        <v>26737751828.855202</v>
      </c>
      <c r="AC1359">
        <v>378431.76344086003</v>
      </c>
      <c r="AD1359" s="1">
        <v>12767947000000</v>
      </c>
      <c r="AE1359">
        <v>2764.00694083794</v>
      </c>
      <c r="AF1359">
        <v>1382.00347041897</v>
      </c>
      <c r="AG1359">
        <v>460.66782347299102</v>
      </c>
      <c r="AH1359">
        <v>4606.6782347299104</v>
      </c>
      <c r="AI1359">
        <v>42592.150113071097</v>
      </c>
      <c r="AJ1359">
        <v>21296.075056535501</v>
      </c>
      <c r="AK1359">
        <v>7098.6916855118498</v>
      </c>
      <c r="AL1359" s="10">
        <v>70986.916855118499</v>
      </c>
      <c r="AM1359">
        <v>4.4561053321331796</v>
      </c>
      <c r="AN1359">
        <v>2.2280526660665898</v>
      </c>
      <c r="AO1359">
        <v>0.74268422202219697</v>
      </c>
      <c r="AP1359">
        <v>7.4268422202219702</v>
      </c>
      <c r="AQ1359" s="3">
        <v>154195.24777267699</v>
      </c>
      <c r="AR1359" s="1">
        <v>185340.12140802201</v>
      </c>
      <c r="AS1359">
        <v>0.454136039331488</v>
      </c>
      <c r="AT1359">
        <v>2376081.9999478799</v>
      </c>
      <c r="AU1359" s="1">
        <v>5274155177.7588396</v>
      </c>
      <c r="AV1359">
        <v>498.21664046860798</v>
      </c>
    </row>
    <row r="1360" spans="1:48" x14ac:dyDescent="0.25">
      <c r="A1360">
        <v>1358</v>
      </c>
      <c r="B1360" t="s">
        <v>1404</v>
      </c>
      <c r="C1360" s="13">
        <v>392365</v>
      </c>
      <c r="D1360">
        <v>1358</v>
      </c>
      <c r="E1360">
        <v>0.50435069342448102</v>
      </c>
      <c r="F1360">
        <v>2724</v>
      </c>
      <c r="G1360">
        <v>162296762.74592099</v>
      </c>
      <c r="H1360">
        <v>221049368.52277899</v>
      </c>
      <c r="I1360">
        <v>1.6442972355347699E-3</v>
      </c>
      <c r="J1360">
        <v>15.3234988558066</v>
      </c>
      <c r="K1360">
        <f t="shared" si="21"/>
        <v>9319.1781416715603</v>
      </c>
      <c r="L1360">
        <v>20.8707166324591</v>
      </c>
      <c r="M1360">
        <v>5296.67626878991</v>
      </c>
      <c r="N1360">
        <v>81163.612744380196</v>
      </c>
      <c r="O1360" s="3">
        <v>652119.18102351006</v>
      </c>
      <c r="P1360">
        <v>9992747.5242632907</v>
      </c>
      <c r="Q1360">
        <v>0.70931314999999995</v>
      </c>
      <c r="R1360">
        <v>10.869159242433501</v>
      </c>
      <c r="S1360" s="9">
        <v>5.4784237667895903</v>
      </c>
      <c r="T1360">
        <v>0.182534254845716</v>
      </c>
      <c r="U1360">
        <v>10591364.561914099</v>
      </c>
      <c r="V1360" s="3">
        <v>10599119.720655801</v>
      </c>
      <c r="W1360" s="1">
        <v>5358913.08117266</v>
      </c>
      <c r="X1360">
        <v>1539</v>
      </c>
      <c r="Y1360">
        <v>134.36143458114799</v>
      </c>
      <c r="Z1360">
        <v>40959.776397515503</v>
      </c>
      <c r="AA1360">
        <v>27343573435.4734</v>
      </c>
      <c r="AB1360">
        <v>27341984064.438999</v>
      </c>
      <c r="AC1360">
        <v>428207.807453416</v>
      </c>
      <c r="AD1360" s="1">
        <v>12805645000000</v>
      </c>
      <c r="AE1360">
        <v>3178.0057612739502</v>
      </c>
      <c r="AF1360">
        <v>1589.0028806369701</v>
      </c>
      <c r="AG1360">
        <v>529.66762687899097</v>
      </c>
      <c r="AH1360">
        <v>5296.67626878991</v>
      </c>
      <c r="AI1360">
        <v>48698.167646628099</v>
      </c>
      <c r="AJ1360">
        <v>24349.083823313998</v>
      </c>
      <c r="AK1360">
        <v>8116.3612744380198</v>
      </c>
      <c r="AL1360" s="10">
        <v>81163.612744380196</v>
      </c>
      <c r="AM1360">
        <v>5.22558608777633</v>
      </c>
      <c r="AN1360">
        <v>2.6127930438881601</v>
      </c>
      <c r="AO1360">
        <v>0.87093101462939004</v>
      </c>
      <c r="AP1360">
        <v>8.7093101462938893</v>
      </c>
      <c r="AQ1360" s="3">
        <v>206782.24782038701</v>
      </c>
      <c r="AR1360" s="1">
        <v>445336.933203122</v>
      </c>
      <c r="AS1360">
        <v>0.31709272451676701</v>
      </c>
      <c r="AT1360">
        <v>3168627.53787683</v>
      </c>
      <c r="AU1360" s="1">
        <v>5277323805.29671</v>
      </c>
      <c r="AV1360">
        <v>498.26665624122103</v>
      </c>
    </row>
    <row r="1361" spans="1:48" x14ac:dyDescent="0.25">
      <c r="A1361">
        <v>1359</v>
      </c>
      <c r="B1361" t="s">
        <v>1405</v>
      </c>
      <c r="C1361" s="13">
        <v>392656</v>
      </c>
      <c r="D1361">
        <v>1359</v>
      </c>
      <c r="E1361">
        <v>0.50457942409073797</v>
      </c>
      <c r="F1361">
        <v>2726</v>
      </c>
      <c r="G1361">
        <v>166370509.741025</v>
      </c>
      <c r="H1361">
        <v>220818317.99928099</v>
      </c>
      <c r="I1361">
        <v>1.6647929690239501E-3</v>
      </c>
      <c r="J1361">
        <v>15.7010073092843</v>
      </c>
      <c r="K1361">
        <f t="shared" si="21"/>
        <v>9431.2071239041998</v>
      </c>
      <c r="L1361">
        <v>20.839450635376799</v>
      </c>
      <c r="M1361">
        <v>4803.3439913801803</v>
      </c>
      <c r="N1361">
        <v>75417.339117667099</v>
      </c>
      <c r="O1361" s="3">
        <v>1391947.0476482899</v>
      </c>
      <c r="P1361">
        <v>21854970.7692625</v>
      </c>
      <c r="Q1361">
        <v>0.75554796000000002</v>
      </c>
      <c r="R1361">
        <v>11.862864042474801</v>
      </c>
      <c r="S1361" s="9">
        <v>6.0438305177762599</v>
      </c>
      <c r="T1361">
        <v>0.16545798183102101</v>
      </c>
      <c r="U1361">
        <v>10596167.9059055</v>
      </c>
      <c r="V1361" s="3">
        <v>10603935.067211</v>
      </c>
      <c r="W1361" s="1">
        <v>5354767.5541757699</v>
      </c>
      <c r="X1361">
        <v>1363</v>
      </c>
      <c r="Y1361">
        <v>133.052358879726</v>
      </c>
      <c r="Z1361">
        <v>40888.9417808219</v>
      </c>
      <c r="AA1361">
        <v>30008354475.1595</v>
      </c>
      <c r="AB1361">
        <v>29988950885.879101</v>
      </c>
      <c r="AC1361">
        <v>438864.29794520501</v>
      </c>
      <c r="AD1361" s="1">
        <v>12843151000000</v>
      </c>
      <c r="AE1361">
        <v>2882.0063948281099</v>
      </c>
      <c r="AF1361">
        <v>1441.00319741405</v>
      </c>
      <c r="AG1361">
        <v>480.334399138018</v>
      </c>
      <c r="AH1361">
        <v>4803.3439913801803</v>
      </c>
      <c r="AI1361">
        <v>45250.403470600198</v>
      </c>
      <c r="AJ1361">
        <v>22625.201735300099</v>
      </c>
      <c r="AK1361">
        <v>7541.7339117667098</v>
      </c>
      <c r="AL1361" s="10">
        <v>75417.339117667099</v>
      </c>
      <c r="AM1361">
        <v>4.7979439827919199</v>
      </c>
      <c r="AN1361">
        <v>2.39897199139596</v>
      </c>
      <c r="AO1361">
        <v>0.79965733046532095</v>
      </c>
      <c r="AP1361">
        <v>7.9965733046532002</v>
      </c>
      <c r="AQ1361" s="3">
        <v>181350.365153066</v>
      </c>
      <c r="AR1361" s="1">
        <v>1210596.6824952201</v>
      </c>
      <c r="AS1361">
        <v>0.130285390855536</v>
      </c>
      <c r="AT1361">
        <v>2847383.40880968</v>
      </c>
      <c r="AU1361" s="1">
        <v>5280171188.7055197</v>
      </c>
      <c r="AV1361">
        <v>498.309505435711</v>
      </c>
    </row>
    <row r="1362" spans="1:48" x14ac:dyDescent="0.25">
      <c r="A1362">
        <v>1360</v>
      </c>
      <c r="B1362" t="s">
        <v>1406</v>
      </c>
      <c r="C1362" s="13">
        <v>392919</v>
      </c>
      <c r="D1362">
        <v>1360</v>
      </c>
      <c r="E1362">
        <v>0.50478767860025797</v>
      </c>
      <c r="F1362">
        <v>2728</v>
      </c>
      <c r="G1362">
        <v>166684406.39991501</v>
      </c>
      <c r="H1362">
        <v>220467375.06839901</v>
      </c>
      <c r="I1362">
        <v>1.71233684862653E-3</v>
      </c>
      <c r="J1362">
        <v>15.7241411036815</v>
      </c>
      <c r="K1362">
        <f t="shared" si="21"/>
        <v>9182.8550651665737</v>
      </c>
      <c r="L1362">
        <v>20.797747007098099</v>
      </c>
      <c r="M1362">
        <v>4373.3446999192201</v>
      </c>
      <c r="N1362">
        <v>68767.089156567497</v>
      </c>
      <c r="O1362" s="3">
        <v>353287.18749727</v>
      </c>
      <c r="P1362">
        <v>5555137.5863298504</v>
      </c>
      <c r="Q1362">
        <v>0.42033395000000001</v>
      </c>
      <c r="R1362">
        <v>6.6093903404678001</v>
      </c>
      <c r="S1362" s="9">
        <v>6.6408163000090896</v>
      </c>
      <c r="T1362">
        <v>0.15058389734385899</v>
      </c>
      <c r="U1362">
        <v>10600541.250605401</v>
      </c>
      <c r="V1362" s="3">
        <v>10608332.0792842</v>
      </c>
      <c r="W1362" s="1">
        <v>5330018.5431449302</v>
      </c>
      <c r="X1362">
        <v>1052</v>
      </c>
      <c r="Y1362">
        <v>130.15640723465799</v>
      </c>
      <c r="Z1362">
        <v>40675.026515151498</v>
      </c>
      <c r="AA1362">
        <v>31237760850.952202</v>
      </c>
      <c r="AB1362">
        <v>31238617476.055801</v>
      </c>
      <c r="AC1362">
        <v>416664.55303030298</v>
      </c>
      <c r="AD1362" s="1">
        <v>12878437000000</v>
      </c>
      <c r="AE1362">
        <v>2624.0068199515299</v>
      </c>
      <c r="AF1362">
        <v>1312.00340997576</v>
      </c>
      <c r="AG1362">
        <v>437.33446999192199</v>
      </c>
      <c r="AH1362">
        <v>4373.3446999192201</v>
      </c>
      <c r="AI1362">
        <v>41260.253493940399</v>
      </c>
      <c r="AJ1362">
        <v>20630.1267469702</v>
      </c>
      <c r="AK1362">
        <v>6876.7089156567499</v>
      </c>
      <c r="AL1362" s="10">
        <v>68767.089156567497</v>
      </c>
      <c r="AM1362">
        <v>4.4931835688503297</v>
      </c>
      <c r="AN1362">
        <v>2.2465917844251599</v>
      </c>
      <c r="AO1362">
        <v>0.74886392814172198</v>
      </c>
      <c r="AP1362">
        <v>7.4886392814172202</v>
      </c>
      <c r="AQ1362" s="3">
        <v>136924.54041086099</v>
      </c>
      <c r="AR1362" s="1">
        <v>216362.64708640799</v>
      </c>
      <c r="AS1362">
        <v>0.38757290175409798</v>
      </c>
      <c r="AT1362">
        <v>2153020.7939771102</v>
      </c>
      <c r="AU1362" s="1">
        <v>5282324209.4995003</v>
      </c>
      <c r="AV1362">
        <v>498.30702835082297</v>
      </c>
    </row>
    <row r="1363" spans="1:48" x14ac:dyDescent="0.25">
      <c r="A1363">
        <v>1361</v>
      </c>
      <c r="B1363" t="s">
        <v>1407</v>
      </c>
      <c r="C1363" s="13">
        <v>393235</v>
      </c>
      <c r="D1363">
        <v>1361</v>
      </c>
      <c r="E1363">
        <v>0.50503562431960203</v>
      </c>
      <c r="F1363">
        <v>2730</v>
      </c>
      <c r="G1363">
        <v>166956490.69642299</v>
      </c>
      <c r="H1363">
        <v>220105504.544395</v>
      </c>
      <c r="I1363">
        <v>1.7194537410870801E-3</v>
      </c>
      <c r="J1363">
        <v>15.742075802064299</v>
      </c>
      <c r="K1363">
        <f t="shared" si="21"/>
        <v>9155.2772987726785</v>
      </c>
      <c r="L1363">
        <v>20.753416189669</v>
      </c>
      <c r="M1363">
        <v>5206.8601062409498</v>
      </c>
      <c r="N1363">
        <v>81966.786483189702</v>
      </c>
      <c r="O1363" s="3">
        <v>393779.78792544</v>
      </c>
      <c r="P1363">
        <v>6198911.2708430802</v>
      </c>
      <c r="Q1363">
        <v>1.4589524</v>
      </c>
      <c r="R1363">
        <v>22.9669392724036</v>
      </c>
      <c r="S1363" s="9">
        <v>5.5804925705817201</v>
      </c>
      <c r="T1363">
        <v>0.17919565116377401</v>
      </c>
      <c r="U1363">
        <v>10605748.110711601</v>
      </c>
      <c r="V1363" s="3">
        <v>10613543.941780301</v>
      </c>
      <c r="W1363" s="1">
        <v>5307755.76255327</v>
      </c>
      <c r="X1363">
        <v>1545</v>
      </c>
      <c r="Y1363">
        <v>127.455080595205</v>
      </c>
      <c r="Z1363">
        <v>40500.889589905302</v>
      </c>
      <c r="AA1363">
        <v>30287607452.529202</v>
      </c>
      <c r="AB1363">
        <v>30285540110.932999</v>
      </c>
      <c r="AC1363">
        <v>449231.71924290201</v>
      </c>
      <c r="AD1363" s="1">
        <v>12919545000000</v>
      </c>
      <c r="AE1363">
        <v>3124.1160637445701</v>
      </c>
      <c r="AF1363">
        <v>1562.05803187228</v>
      </c>
      <c r="AG1363">
        <v>520.68601062409505</v>
      </c>
      <c r="AH1363">
        <v>5206.8601062409498</v>
      </c>
      <c r="AI1363">
        <v>49180.071889913801</v>
      </c>
      <c r="AJ1363">
        <v>24590.0359449569</v>
      </c>
      <c r="AK1363">
        <v>8196.6786483189699</v>
      </c>
      <c r="AL1363" s="10">
        <v>81966.786483189702</v>
      </c>
      <c r="AM1363">
        <v>5.3717730533958603</v>
      </c>
      <c r="AN1363">
        <v>2.6858865266979302</v>
      </c>
      <c r="AO1363">
        <v>0.89529550889931098</v>
      </c>
      <c r="AP1363">
        <v>8.9529550889931109</v>
      </c>
      <c r="AQ1363" s="3">
        <v>196918.09951959201</v>
      </c>
      <c r="AR1363" s="1">
        <v>196861.688405847</v>
      </c>
      <c r="AS1363">
        <v>0.50007162774153702</v>
      </c>
      <c r="AT1363">
        <v>3099899.6494358601</v>
      </c>
      <c r="AU1363" s="1">
        <v>5285424109.1489401</v>
      </c>
      <c r="AV1363">
        <v>498.35467087990997</v>
      </c>
    </row>
    <row r="1364" spans="1:48" x14ac:dyDescent="0.25">
      <c r="A1364">
        <v>1362</v>
      </c>
      <c r="B1364" t="s">
        <v>1408</v>
      </c>
      <c r="C1364" s="13">
        <v>393506</v>
      </c>
      <c r="D1364">
        <v>1362</v>
      </c>
      <c r="E1364">
        <v>0.50524637395453298</v>
      </c>
      <c r="F1364">
        <v>2732</v>
      </c>
      <c r="G1364">
        <v>189585242.208545</v>
      </c>
      <c r="H1364">
        <v>221171616.32957599</v>
      </c>
      <c r="I1364">
        <v>1.9314143196960799E-3</v>
      </c>
      <c r="J1364">
        <v>17.8682503071458</v>
      </c>
      <c r="K1364">
        <f t="shared" si="21"/>
        <v>9251.3812934541565</v>
      </c>
      <c r="L1364">
        <v>20.845239615569302</v>
      </c>
      <c r="M1364">
        <v>4425.7423335406902</v>
      </c>
      <c r="N1364">
        <v>79080.271810636594</v>
      </c>
      <c r="O1364" s="3">
        <v>2209533.34599058</v>
      </c>
      <c r="P1364">
        <v>39480494.888145</v>
      </c>
      <c r="Q1364">
        <v>1.2214160700000001</v>
      </c>
      <c r="R1364">
        <v>21.824568067930301</v>
      </c>
      <c r="S1364" s="9">
        <v>6.5681567677578698</v>
      </c>
      <c r="T1364">
        <v>0.152249715614105</v>
      </c>
      <c r="U1364">
        <v>10610173.853045201</v>
      </c>
      <c r="V1364" s="3">
        <v>10617969.696516</v>
      </c>
      <c r="W1364" s="1">
        <v>5321850.1550223297</v>
      </c>
      <c r="X1364">
        <v>1596</v>
      </c>
      <c r="Y1364">
        <v>126.30120593088201</v>
      </c>
      <c r="Z1364">
        <v>40639.9411764705</v>
      </c>
      <c r="AA1364">
        <v>31355231291.908501</v>
      </c>
      <c r="AB1364">
        <v>31360744114.319801</v>
      </c>
      <c r="AC1364">
        <v>450488.78676470497</v>
      </c>
      <c r="AD1364" s="1">
        <v>12956041000000</v>
      </c>
      <c r="AE1364">
        <v>2655.4454001244098</v>
      </c>
      <c r="AF1364">
        <v>1327.7227000621999</v>
      </c>
      <c r="AG1364">
        <v>442.57423335406901</v>
      </c>
      <c r="AH1364">
        <v>4425.7423335406902</v>
      </c>
      <c r="AI1364">
        <v>47448.163086381901</v>
      </c>
      <c r="AJ1364">
        <v>23724.0815431909</v>
      </c>
      <c r="AK1364">
        <v>7908.0271810636596</v>
      </c>
      <c r="AL1364" s="10">
        <v>79080.271810636594</v>
      </c>
      <c r="AM1364">
        <v>5.1287652709713996</v>
      </c>
      <c r="AN1364">
        <v>2.5643826354856998</v>
      </c>
      <c r="AO1364">
        <v>0.85479421182856696</v>
      </c>
      <c r="AP1364">
        <v>8.5479421182856701</v>
      </c>
      <c r="AQ1364" s="3">
        <v>201576.724665688</v>
      </c>
      <c r="AR1364" s="1">
        <v>2007956.6213248901</v>
      </c>
      <c r="AS1364">
        <v>9.1230451457756601E-2</v>
      </c>
      <c r="AT1364">
        <v>3601823.3724211198</v>
      </c>
      <c r="AU1364" s="1">
        <v>5289025932.5213604</v>
      </c>
      <c r="AV1364">
        <v>498.486264765903</v>
      </c>
    </row>
    <row r="1365" spans="1:48" x14ac:dyDescent="0.25">
      <c r="A1365">
        <v>1363</v>
      </c>
      <c r="B1365" t="s">
        <v>1409</v>
      </c>
      <c r="C1365" s="13">
        <v>393791</v>
      </c>
      <c r="D1365">
        <v>1363</v>
      </c>
      <c r="E1365">
        <v>0.50546796779959102</v>
      </c>
      <c r="F1365">
        <v>2734</v>
      </c>
      <c r="G1365">
        <v>202659322.19624701</v>
      </c>
      <c r="H1365">
        <v>222466757.69255099</v>
      </c>
      <c r="I1365">
        <v>2.0528716247808199E-3</v>
      </c>
      <c r="J1365">
        <v>19.0920978753954</v>
      </c>
      <c r="K1365">
        <f t="shared" si="21"/>
        <v>9300.1908375219591</v>
      </c>
      <c r="L1365">
        <v>20.958113675003201</v>
      </c>
      <c r="M1365">
        <v>4653.4707462284696</v>
      </c>
      <c r="N1365">
        <v>88844.518947283199</v>
      </c>
      <c r="O1365" s="3">
        <v>666777.70112847001</v>
      </c>
      <c r="P1365">
        <v>12730185.131075799</v>
      </c>
      <c r="Q1365">
        <v>0.98449582000000002</v>
      </c>
      <c r="R1365">
        <v>18.796090553357601</v>
      </c>
      <c r="S1365" s="9">
        <v>6.2494684680008001</v>
      </c>
      <c r="T1365">
        <v>0.160013608376505</v>
      </c>
      <c r="U1365">
        <v>10614827.3237914</v>
      </c>
      <c r="V1365" s="3">
        <v>10622648.587260799</v>
      </c>
      <c r="W1365" s="1">
        <v>5325148.3280618303</v>
      </c>
      <c r="X1365">
        <v>1254</v>
      </c>
      <c r="Y1365">
        <v>124.54757027888</v>
      </c>
      <c r="Z1365">
        <v>40713.108391608301</v>
      </c>
      <c r="AA1365">
        <v>30254317549.5667</v>
      </c>
      <c r="AB1365">
        <v>30254737079.512798</v>
      </c>
      <c r="AC1365">
        <v>405327.86713286699</v>
      </c>
      <c r="AD1365" s="1">
        <v>12993075000000</v>
      </c>
      <c r="AE1365">
        <v>2792.0824477370802</v>
      </c>
      <c r="AF1365">
        <v>1396.0412238685401</v>
      </c>
      <c r="AG1365">
        <v>465.347074622847</v>
      </c>
      <c r="AH1365">
        <v>4653.4707462284696</v>
      </c>
      <c r="AI1365">
        <v>53306.711368369899</v>
      </c>
      <c r="AJ1365">
        <v>26653.355684184899</v>
      </c>
      <c r="AK1365">
        <v>8884.4518947283195</v>
      </c>
      <c r="AL1365" s="10">
        <v>88844.518947283199</v>
      </c>
      <c r="AM1365">
        <v>5.7317868310080504</v>
      </c>
      <c r="AN1365">
        <v>2.8658934155040199</v>
      </c>
      <c r="AO1365">
        <v>0.95529780516800999</v>
      </c>
      <c r="AP1365">
        <v>9.5529780516800997</v>
      </c>
      <c r="AQ1365" s="3">
        <v>156182.653129716</v>
      </c>
      <c r="AR1365" s="1">
        <v>510595.04799875303</v>
      </c>
      <c r="AS1365">
        <v>0.23423496746425199</v>
      </c>
      <c r="AT1365">
        <v>2981854.49999147</v>
      </c>
      <c r="AU1365" s="1">
        <v>5292007787.0213499</v>
      </c>
      <c r="AV1365">
        <v>498.54864573822698</v>
      </c>
    </row>
    <row r="1366" spans="1:48" x14ac:dyDescent="0.25">
      <c r="A1366">
        <v>1364</v>
      </c>
      <c r="B1366" t="s">
        <v>1410</v>
      </c>
      <c r="C1366" s="13">
        <v>394093</v>
      </c>
      <c r="D1366">
        <v>1364</v>
      </c>
      <c r="E1366">
        <v>0.50570354907785697</v>
      </c>
      <c r="F1366">
        <v>2736</v>
      </c>
      <c r="G1366">
        <v>232148387.84588301</v>
      </c>
      <c r="H1366">
        <v>225060939.01655999</v>
      </c>
      <c r="I1366">
        <v>2.3736013649912299E-3</v>
      </c>
      <c r="J1366">
        <v>21.860010980101499</v>
      </c>
      <c r="K1366">
        <f t="shared" si="21"/>
        <v>9209.6386960841974</v>
      </c>
      <c r="L1366">
        <v>21.192628748126801</v>
      </c>
      <c r="M1366">
        <v>4947.2068435698702</v>
      </c>
      <c r="N1366">
        <v>108145.99592127001</v>
      </c>
      <c r="O1366" s="3">
        <v>699693.19008102</v>
      </c>
      <c r="P1366">
        <v>15295300.817873299</v>
      </c>
      <c r="Q1366">
        <v>1.2661859200000001</v>
      </c>
      <c r="R1366">
        <v>27.678838114049899</v>
      </c>
      <c r="S1366" s="9">
        <v>5.8811514470003896</v>
      </c>
      <c r="T1366">
        <v>0.17003473027548599</v>
      </c>
      <c r="U1366">
        <v>10619774.530634999</v>
      </c>
      <c r="V1366" s="3">
        <v>10627600.746083301</v>
      </c>
      <c r="W1366" s="1">
        <v>5322539.9009541096</v>
      </c>
      <c r="X1366">
        <v>1798</v>
      </c>
      <c r="Y1366">
        <v>124.849300825214</v>
      </c>
      <c r="Z1366">
        <v>40759.171617161701</v>
      </c>
      <c r="AA1366">
        <v>29059894492.280499</v>
      </c>
      <c r="AB1366">
        <v>29062402803.010799</v>
      </c>
      <c r="AC1366">
        <v>438819.88118811802</v>
      </c>
      <c r="AD1366" s="1">
        <v>13030768000000</v>
      </c>
      <c r="AE1366">
        <v>2968.3241061419199</v>
      </c>
      <c r="AF1366">
        <v>1484.1620530709599</v>
      </c>
      <c r="AG1366">
        <v>494.72068435698702</v>
      </c>
      <c r="AH1366">
        <v>4947.2068435698702</v>
      </c>
      <c r="AI1366">
        <v>64887.597552762403</v>
      </c>
      <c r="AJ1366">
        <v>32443.798776381202</v>
      </c>
      <c r="AK1366">
        <v>10814.599592127001</v>
      </c>
      <c r="AL1366" s="10">
        <v>108145.99592127001</v>
      </c>
      <c r="AM1366">
        <v>7.04561815007487</v>
      </c>
      <c r="AN1366">
        <v>3.5228090750374301</v>
      </c>
      <c r="AO1366">
        <v>1.17426969167914</v>
      </c>
      <c r="AP1366">
        <v>11.742696916791401</v>
      </c>
      <c r="AQ1366" s="3">
        <v>224479.04288373599</v>
      </c>
      <c r="AR1366" s="1">
        <v>475214.14719728299</v>
      </c>
      <c r="AS1366">
        <v>0.32082496452158199</v>
      </c>
      <c r="AT1366">
        <v>4907114.3422411401</v>
      </c>
      <c r="AU1366" s="1">
        <v>5296914901.3635902</v>
      </c>
      <c r="AV1366">
        <v>498.77847086899197</v>
      </c>
    </row>
    <row r="1367" spans="1:48" x14ac:dyDescent="0.25">
      <c r="A1367">
        <v>1365</v>
      </c>
      <c r="B1367" t="s">
        <v>1411</v>
      </c>
      <c r="C1367" s="13">
        <v>394365</v>
      </c>
      <c r="D1367">
        <v>1365</v>
      </c>
      <c r="E1367">
        <v>0.50591524219194295</v>
      </c>
      <c r="F1367">
        <v>2738</v>
      </c>
      <c r="G1367">
        <v>223639431.72350201</v>
      </c>
      <c r="H1367">
        <v>225841255.117511</v>
      </c>
      <c r="I1367">
        <v>2.2349922869666799E-3</v>
      </c>
      <c r="J1367">
        <v>21.049962247822201</v>
      </c>
      <c r="K1367">
        <f t="shared" si="21"/>
        <v>9418.3601306253731</v>
      </c>
      <c r="L1367">
        <v>21.257207897496102</v>
      </c>
      <c r="M1367">
        <v>4445.5553958099299</v>
      </c>
      <c r="N1367">
        <v>93578.773252401297</v>
      </c>
      <c r="O1367" s="3">
        <v>2892847.53365784</v>
      </c>
      <c r="P1367">
        <v>60894331.372203097</v>
      </c>
      <c r="Q1367">
        <v>1.0923431100000001</v>
      </c>
      <c r="R1367">
        <v>22.993781227168601</v>
      </c>
      <c r="S1367" s="9">
        <v>6.5475401156692303</v>
      </c>
      <c r="T1367">
        <v>0.15272911388612201</v>
      </c>
      <c r="U1367">
        <v>10624220.0860308</v>
      </c>
      <c r="V1367" s="3">
        <v>10632046.302853599</v>
      </c>
      <c r="W1367" s="1">
        <v>5347381.8079677802</v>
      </c>
      <c r="X1367">
        <v>1631</v>
      </c>
      <c r="Y1367">
        <v>126.96705691593399</v>
      </c>
      <c r="Z1367">
        <v>41023.824175824098</v>
      </c>
      <c r="AA1367">
        <v>30320233309.8918</v>
      </c>
      <c r="AB1367">
        <v>30313497459.873001</v>
      </c>
      <c r="AC1367">
        <v>419252.992673992</v>
      </c>
      <c r="AD1367" s="1">
        <v>13066190000000</v>
      </c>
      <c r="AE1367">
        <v>2667.3332374859601</v>
      </c>
      <c r="AF1367">
        <v>1333.6666187429801</v>
      </c>
      <c r="AG1367">
        <v>444.55553958099301</v>
      </c>
      <c r="AH1367">
        <v>4445.5553958099299</v>
      </c>
      <c r="AI1367">
        <v>56147.2639514408</v>
      </c>
      <c r="AJ1367">
        <v>28073.6319757204</v>
      </c>
      <c r="AK1367">
        <v>9357.8773252401297</v>
      </c>
      <c r="AL1367" s="10">
        <v>93578.773252401297</v>
      </c>
      <c r="AM1367">
        <v>5.9614692125509796</v>
      </c>
      <c r="AN1367">
        <v>2.9807346062754898</v>
      </c>
      <c r="AO1367">
        <v>0.99357820209183101</v>
      </c>
      <c r="AP1367">
        <v>9.9357820209183103</v>
      </c>
      <c r="AQ1367" s="3">
        <v>207083.269829889</v>
      </c>
      <c r="AR1367" s="1">
        <v>2685764.2638279502</v>
      </c>
      <c r="AS1367">
        <v>7.1584577970496804E-2</v>
      </c>
      <c r="AT1367">
        <v>4359095.0120747397</v>
      </c>
      <c r="AU1367" s="1">
        <v>5301273996.3756599</v>
      </c>
      <c r="AV1367">
        <v>498.98006191965197</v>
      </c>
    </row>
    <row r="1368" spans="1:48" x14ac:dyDescent="0.25">
      <c r="A1368">
        <v>1366</v>
      </c>
      <c r="B1368" t="s">
        <v>1412</v>
      </c>
      <c r="C1368" s="13">
        <v>394664</v>
      </c>
      <c r="D1368">
        <v>1366</v>
      </c>
      <c r="E1368">
        <v>0.50614783715651901</v>
      </c>
      <c r="F1368">
        <v>2740</v>
      </c>
      <c r="G1368">
        <v>209618422.13188601</v>
      </c>
      <c r="H1368">
        <v>225732883.805756</v>
      </c>
      <c r="I1368">
        <v>2.11355951490356E-3</v>
      </c>
      <c r="J1368">
        <v>19.7211741166468</v>
      </c>
      <c r="K1368">
        <f t="shared" si="21"/>
        <v>9330.7872229690493</v>
      </c>
      <c r="L1368">
        <v>21.237243654974201</v>
      </c>
      <c r="M1368">
        <v>4884.4942561015396</v>
      </c>
      <c r="N1368">
        <v>96327.9616963398</v>
      </c>
      <c r="O1368" s="3">
        <v>644920.37190039002</v>
      </c>
      <c r="P1368">
        <v>12718586.9456202</v>
      </c>
      <c r="Q1368">
        <v>1.1590752</v>
      </c>
      <c r="R1368">
        <v>22.858323833487201</v>
      </c>
      <c r="S1368" s="9">
        <v>5.9618934816358298</v>
      </c>
      <c r="T1368">
        <v>0.167731946751524</v>
      </c>
      <c r="U1368">
        <v>10629104.5802869</v>
      </c>
      <c r="V1368" s="3">
        <v>10636934.765131401</v>
      </c>
      <c r="W1368" s="1">
        <v>5377476.3264111299</v>
      </c>
      <c r="X1368">
        <v>1744</v>
      </c>
      <c r="Y1368">
        <v>129.94952433399899</v>
      </c>
      <c r="Z1368">
        <v>41310.46</v>
      </c>
      <c r="AA1368">
        <v>29960799344.030899</v>
      </c>
      <c r="AB1368">
        <v>29962527653.341599</v>
      </c>
      <c r="AC1368">
        <v>432942.67333333299</v>
      </c>
      <c r="AD1368" s="1">
        <v>13104666000000</v>
      </c>
      <c r="AE1368">
        <v>2930.69655366092</v>
      </c>
      <c r="AF1368">
        <v>1465.34827683046</v>
      </c>
      <c r="AG1368">
        <v>488.44942561015398</v>
      </c>
      <c r="AH1368">
        <v>4884.4942561015396</v>
      </c>
      <c r="AI1368">
        <v>57796.777017803797</v>
      </c>
      <c r="AJ1368">
        <v>28898.388508901899</v>
      </c>
      <c r="AK1368">
        <v>9632.7961696339808</v>
      </c>
      <c r="AL1368" s="10">
        <v>96327.9616963398</v>
      </c>
      <c r="AM1368">
        <v>6.1942015862851401</v>
      </c>
      <c r="AN1368">
        <v>3.09710079314257</v>
      </c>
      <c r="AO1368">
        <v>1.0323669310475201</v>
      </c>
      <c r="AP1368">
        <v>10.3236693104752</v>
      </c>
      <c r="AQ1368" s="3">
        <v>226631.97043849499</v>
      </c>
      <c r="AR1368" s="1">
        <v>418288.40146189398</v>
      </c>
      <c r="AS1368">
        <v>0.351410779241906</v>
      </c>
      <c r="AT1368">
        <v>4469448.5494163204</v>
      </c>
      <c r="AU1368" s="1">
        <v>5305743444.9250803</v>
      </c>
      <c r="AV1368">
        <v>499.17125237108797</v>
      </c>
    </row>
    <row r="1369" spans="1:48" x14ac:dyDescent="0.25">
      <c r="A1369">
        <v>1367</v>
      </c>
      <c r="B1369" t="s">
        <v>1413</v>
      </c>
      <c r="C1369" s="13">
        <v>394937</v>
      </c>
      <c r="D1369">
        <v>1367</v>
      </c>
      <c r="E1369">
        <v>0.50635984407332901</v>
      </c>
      <c r="F1369">
        <v>2742</v>
      </c>
      <c r="G1369">
        <v>199824239.40554199</v>
      </c>
      <c r="H1369">
        <v>225721450.83857</v>
      </c>
      <c r="I1369">
        <v>2.0087640029222602E-3</v>
      </c>
      <c r="J1369">
        <v>18.791853428082099</v>
      </c>
      <c r="K1369">
        <f t="shared" si="21"/>
        <v>9354.9333822910758</v>
      </c>
      <c r="L1369">
        <v>21.227276692513101</v>
      </c>
      <c r="M1369">
        <v>4452.1452530100896</v>
      </c>
      <c r="N1369">
        <v>83664.061035097096</v>
      </c>
      <c r="O1369" s="3">
        <v>301644.34265696001</v>
      </c>
      <c r="P1369">
        <v>5668456.27461976</v>
      </c>
      <c r="Q1369">
        <v>0.96573056999999995</v>
      </c>
      <c r="R1369">
        <v>18.147867322458101</v>
      </c>
      <c r="S1369" s="9">
        <v>6.5435942605578896</v>
      </c>
      <c r="T1369">
        <v>0.15282121112361599</v>
      </c>
      <c r="U1369">
        <v>10633556.7255399</v>
      </c>
      <c r="V1369" s="3">
        <v>10641390.882986899</v>
      </c>
      <c r="W1369" s="1">
        <v>5385612.4267505798</v>
      </c>
      <c r="X1369">
        <v>1300</v>
      </c>
      <c r="Y1369">
        <v>132.23654042824799</v>
      </c>
      <c r="Z1369">
        <v>41391.051094890499</v>
      </c>
      <c r="AA1369">
        <v>29943655604.085999</v>
      </c>
      <c r="AB1369">
        <v>29949059137.351398</v>
      </c>
      <c r="AC1369">
        <v>407093.84671532799</v>
      </c>
      <c r="AD1369" s="1">
        <v>13139776000000</v>
      </c>
      <c r="AE1369">
        <v>2671.2871518060501</v>
      </c>
      <c r="AF1369">
        <v>1335.6435759030201</v>
      </c>
      <c r="AG1369">
        <v>445.21452530100902</v>
      </c>
      <c r="AH1369">
        <v>4452.1452530100896</v>
      </c>
      <c r="AI1369">
        <v>50198.436621058303</v>
      </c>
      <c r="AJ1369">
        <v>25099.218310529101</v>
      </c>
      <c r="AK1369">
        <v>8366.4061035097093</v>
      </c>
      <c r="AL1369" s="10">
        <v>83664.061035097096</v>
      </c>
      <c r="AM1369">
        <v>5.3659854720167397</v>
      </c>
      <c r="AN1369">
        <v>2.6829927360083698</v>
      </c>
      <c r="AO1369">
        <v>0.89433091200279102</v>
      </c>
      <c r="AP1369">
        <v>8.9433091200279105</v>
      </c>
      <c r="AQ1369" s="3">
        <v>171907.50255672299</v>
      </c>
      <c r="AR1369" s="1">
        <v>129736.840100236</v>
      </c>
      <c r="AS1369">
        <v>0.5699012984713</v>
      </c>
      <c r="AT1369">
        <v>3230460.5912335902</v>
      </c>
      <c r="AU1369" s="1">
        <v>5308973905.5163097</v>
      </c>
      <c r="AV1369">
        <v>499.26605392202401</v>
      </c>
    </row>
    <row r="1370" spans="1:48" x14ac:dyDescent="0.25">
      <c r="A1370">
        <v>1368</v>
      </c>
      <c r="B1370" t="s">
        <v>1414</v>
      </c>
      <c r="C1370" s="13">
        <v>395212</v>
      </c>
      <c r="D1370">
        <v>1368</v>
      </c>
      <c r="E1370">
        <v>0.50657358024051702</v>
      </c>
      <c r="F1370">
        <v>2744</v>
      </c>
      <c r="G1370">
        <v>218922781.00705501</v>
      </c>
      <c r="H1370">
        <v>226884421.88325301</v>
      </c>
      <c r="I1370">
        <v>2.2342625949737E-3</v>
      </c>
      <c r="J1370">
        <v>20.579230224994401</v>
      </c>
      <c r="K1370">
        <f t="shared" si="21"/>
        <v>9210.7482223845964</v>
      </c>
      <c r="L1370">
        <v>21.3276422440922</v>
      </c>
      <c r="M1370">
        <v>4488.4595109484999</v>
      </c>
      <c r="N1370">
        <v>92369.041631375105</v>
      </c>
      <c r="O1370" s="3">
        <v>3088892.59834158</v>
      </c>
      <c r="P1370">
        <v>63567031.921552502</v>
      </c>
      <c r="Q1370">
        <v>2.0042734699999998</v>
      </c>
      <c r="R1370">
        <v>41.246405172978399</v>
      </c>
      <c r="S1370" s="9">
        <v>6.4933924886743402</v>
      </c>
      <c r="T1370">
        <v>0.15400270378606801</v>
      </c>
      <c r="U1370">
        <v>10638045.1850508</v>
      </c>
      <c r="V1370" s="3">
        <v>10645879.3441655</v>
      </c>
      <c r="W1370" s="1">
        <v>5369906.9688699702</v>
      </c>
      <c r="X1370">
        <v>1243</v>
      </c>
      <c r="Y1370">
        <v>133.44495985855099</v>
      </c>
      <c r="Z1370">
        <v>41257.971014492701</v>
      </c>
      <c r="AA1370">
        <v>28570664216.839802</v>
      </c>
      <c r="AB1370">
        <v>28568880830.561501</v>
      </c>
      <c r="AC1370">
        <v>390260.32246376801</v>
      </c>
      <c r="AD1370" s="1">
        <v>13173522000000</v>
      </c>
      <c r="AE1370">
        <v>2693.0757065691</v>
      </c>
      <c r="AF1370">
        <v>1346.53785328455</v>
      </c>
      <c r="AG1370">
        <v>448.84595109485002</v>
      </c>
      <c r="AH1370">
        <v>4488.4595109484999</v>
      </c>
      <c r="AI1370">
        <v>55421.424978825002</v>
      </c>
      <c r="AJ1370">
        <v>27710.712489412501</v>
      </c>
      <c r="AK1370">
        <v>9236.9041631375094</v>
      </c>
      <c r="AL1370" s="10">
        <v>92369.041631375105</v>
      </c>
      <c r="AM1370">
        <v>6.0170383166197299</v>
      </c>
      <c r="AN1370">
        <v>3.0085191583098601</v>
      </c>
      <c r="AO1370">
        <v>1.0028397194366201</v>
      </c>
      <c r="AP1370">
        <v>10.0283971943662</v>
      </c>
      <c r="AQ1370" s="3">
        <v>165872.08510417899</v>
      </c>
      <c r="AR1370" s="1">
        <v>2923020.5132374</v>
      </c>
      <c r="AS1370">
        <v>5.3699531409164399E-2</v>
      </c>
      <c r="AT1370">
        <v>3413519.8272587601</v>
      </c>
      <c r="AU1370" s="1">
        <v>5312387425.3435698</v>
      </c>
      <c r="AV1370">
        <v>499.37627946991699</v>
      </c>
    </row>
    <row r="1371" spans="1:48" x14ac:dyDescent="0.25">
      <c r="A1371">
        <v>1369</v>
      </c>
      <c r="B1371" t="s">
        <v>1415</v>
      </c>
      <c r="C1371" s="13">
        <v>395523</v>
      </c>
      <c r="D1371">
        <v>1369</v>
      </c>
      <c r="E1371">
        <v>0.50681466191215596</v>
      </c>
      <c r="F1371">
        <v>2746</v>
      </c>
      <c r="G1371">
        <v>214777504.07741401</v>
      </c>
      <c r="H1371">
        <v>227289609.376313</v>
      </c>
      <c r="I1371">
        <v>2.2954379064874298E-3</v>
      </c>
      <c r="J1371">
        <v>20.179961162874299</v>
      </c>
      <c r="K1371">
        <f t="shared" si="21"/>
        <v>8791.3339349503367</v>
      </c>
      <c r="L1371">
        <v>21.355567519239099</v>
      </c>
      <c r="M1371">
        <v>5062.7151044197299</v>
      </c>
      <c r="N1371">
        <v>102165.39418588699</v>
      </c>
      <c r="O1371" s="3">
        <v>544107.82870642003</v>
      </c>
      <c r="P1371">
        <v>10980074.8517114</v>
      </c>
      <c r="Q1371">
        <v>1.0804136600000001</v>
      </c>
      <c r="R1371">
        <v>21.8027056986388</v>
      </c>
      <c r="S1371" s="9">
        <v>5.7595971973609403</v>
      </c>
      <c r="T1371">
        <v>0.17362325276118201</v>
      </c>
      <c r="U1371">
        <v>10643107.9001552</v>
      </c>
      <c r="V1371" s="3">
        <v>10650942.0643479</v>
      </c>
      <c r="W1371" s="1">
        <v>5368179.8038845398</v>
      </c>
      <c r="X1371">
        <v>1656</v>
      </c>
      <c r="Y1371">
        <v>136.02815010365401</v>
      </c>
      <c r="Z1371">
        <v>41212.708333333299</v>
      </c>
      <c r="AA1371">
        <v>27810199160.764599</v>
      </c>
      <c r="AB1371">
        <v>27822008912.482498</v>
      </c>
      <c r="AC1371">
        <v>422001.47435897402</v>
      </c>
      <c r="AD1371" s="1">
        <v>13210670000000</v>
      </c>
      <c r="AE1371">
        <v>3037.6290626518398</v>
      </c>
      <c r="AF1371">
        <v>1518.8145313259199</v>
      </c>
      <c r="AG1371">
        <v>506.27151044197302</v>
      </c>
      <c r="AH1371">
        <v>5062.7151044197299</v>
      </c>
      <c r="AI1371">
        <v>61299.236511532399</v>
      </c>
      <c r="AJ1371">
        <v>30649.6182557662</v>
      </c>
      <c r="AK1371">
        <v>10216.5394185887</v>
      </c>
      <c r="AL1371" s="10">
        <v>102165.39418588699</v>
      </c>
      <c r="AM1371">
        <v>6.97268889625893</v>
      </c>
      <c r="AN1371">
        <v>3.4863444481294601</v>
      </c>
      <c r="AO1371">
        <v>1.16211481604315</v>
      </c>
      <c r="AP1371">
        <v>11.621148160431501</v>
      </c>
      <c r="AQ1371" s="3">
        <v>225262.616571652</v>
      </c>
      <c r="AR1371" s="1">
        <v>318845.21213476802</v>
      </c>
      <c r="AS1371">
        <v>0.41400363069062701</v>
      </c>
      <c r="AT1371">
        <v>4545790.8538633799</v>
      </c>
      <c r="AU1371" s="1">
        <v>5316933216.1974401</v>
      </c>
      <c r="AV1371">
        <v>499.56584731419099</v>
      </c>
    </row>
    <row r="1372" spans="1:48" x14ac:dyDescent="0.25">
      <c r="A1372">
        <v>1370</v>
      </c>
      <c r="B1372" t="s">
        <v>1416</v>
      </c>
      <c r="C1372" s="13">
        <v>395812</v>
      </c>
      <c r="D1372">
        <v>1370</v>
      </c>
      <c r="E1372">
        <v>0.507039870732656</v>
      </c>
      <c r="F1372">
        <v>2748</v>
      </c>
      <c r="G1372">
        <v>213141240.90073901</v>
      </c>
      <c r="H1372">
        <v>227638141.22955301</v>
      </c>
      <c r="I1372">
        <v>2.27191198129749E-3</v>
      </c>
      <c r="J1372">
        <v>20.0173270109299</v>
      </c>
      <c r="K1372">
        <f t="shared" si="21"/>
        <v>8810.7845619520849</v>
      </c>
      <c r="L1372">
        <v>21.378814789176701</v>
      </c>
      <c r="M1372">
        <v>4729.3852305002501</v>
      </c>
      <c r="N1372">
        <v>94669.650719585596</v>
      </c>
      <c r="O1372" s="3">
        <v>450575.09174369002</v>
      </c>
      <c r="P1372">
        <v>9019308.9544131793</v>
      </c>
      <c r="Q1372">
        <v>0.77785530999999997</v>
      </c>
      <c r="R1372">
        <v>15.570584107458201</v>
      </c>
      <c r="S1372" s="9">
        <v>6.1682767472880897</v>
      </c>
      <c r="T1372">
        <v>0.16211983362122201</v>
      </c>
      <c r="U1372">
        <v>10647837.2853857</v>
      </c>
      <c r="V1372" s="3">
        <v>10655691.9123834</v>
      </c>
      <c r="W1372" s="1">
        <v>5397929.5401438903</v>
      </c>
      <c r="X1372">
        <v>1448</v>
      </c>
      <c r="Y1372">
        <v>138.32449889875801</v>
      </c>
      <c r="Z1372">
        <v>41384.6758620689</v>
      </c>
      <c r="AA1372">
        <v>28808071209.547298</v>
      </c>
      <c r="AB1372">
        <v>28795091114.9058</v>
      </c>
      <c r="AC1372">
        <v>423780.98620689602</v>
      </c>
      <c r="AD1372" s="1">
        <v>13246428000000</v>
      </c>
      <c r="AE1372">
        <v>2837.6311383001498</v>
      </c>
      <c r="AF1372">
        <v>1418.8155691500699</v>
      </c>
      <c r="AG1372">
        <v>472.93852305002503</v>
      </c>
      <c r="AH1372">
        <v>4729.3852305002501</v>
      </c>
      <c r="AI1372">
        <v>56801.790431751302</v>
      </c>
      <c r="AJ1372">
        <v>28400.8952158756</v>
      </c>
      <c r="AK1372">
        <v>9466.9650719585607</v>
      </c>
      <c r="AL1372" s="10">
        <v>94669.650719585596</v>
      </c>
      <c r="AM1372">
        <v>6.4468481816069501</v>
      </c>
      <c r="AN1372">
        <v>3.2234240908034701</v>
      </c>
      <c r="AO1372">
        <v>1.07447469693449</v>
      </c>
      <c r="AP1372">
        <v>10.7447469693449</v>
      </c>
      <c r="AQ1372" s="3">
        <v>200293.87440540199</v>
      </c>
      <c r="AR1372" s="1">
        <v>250281.21733828701</v>
      </c>
      <c r="AS1372">
        <v>0.44452939826362903</v>
      </c>
      <c r="AT1372">
        <v>4009347.98225905</v>
      </c>
      <c r="AU1372" s="1">
        <v>5320942564.1796999</v>
      </c>
      <c r="AV1372">
        <v>499.72049924943099</v>
      </c>
    </row>
    <row r="1373" spans="1:48" x14ac:dyDescent="0.25">
      <c r="A1373">
        <v>1371</v>
      </c>
      <c r="B1373" t="s">
        <v>1417</v>
      </c>
      <c r="C1373" s="13">
        <v>396092</v>
      </c>
      <c r="D1373">
        <v>1371</v>
      </c>
      <c r="E1373">
        <v>0.50725769300999701</v>
      </c>
      <c r="F1373">
        <v>2750</v>
      </c>
      <c r="G1373">
        <v>222098825.33159399</v>
      </c>
      <c r="H1373">
        <v>228303386.62891299</v>
      </c>
      <c r="I1373">
        <v>2.3056375786089899E-3</v>
      </c>
      <c r="J1373">
        <v>20.849628670671098</v>
      </c>
      <c r="K1373">
        <f t="shared" si="21"/>
        <v>9042.8907232028414</v>
      </c>
      <c r="L1373">
        <v>21.432084696363201</v>
      </c>
      <c r="M1373">
        <v>4574.2678241599297</v>
      </c>
      <c r="N1373">
        <v>95371.785573933201</v>
      </c>
      <c r="O1373" s="3">
        <v>327483.43984553998</v>
      </c>
      <c r="P1373">
        <v>6827908.1165735601</v>
      </c>
      <c r="Q1373">
        <v>0.80046198000000002</v>
      </c>
      <c r="R1373">
        <v>16.689335047990099</v>
      </c>
      <c r="S1373" s="9">
        <v>6.3801881107030098</v>
      </c>
      <c r="T1373">
        <v>0.15673519066349401</v>
      </c>
      <c r="U1373">
        <v>10652411.553209901</v>
      </c>
      <c r="V1373" s="3">
        <v>10660274.103192599</v>
      </c>
      <c r="W1373" s="1">
        <v>5382271.25073497</v>
      </c>
      <c r="X1373">
        <v>1194</v>
      </c>
      <c r="Y1373">
        <v>139.278111487579</v>
      </c>
      <c r="Z1373">
        <v>41199.056939501701</v>
      </c>
      <c r="AA1373">
        <v>30324804940.157501</v>
      </c>
      <c r="AB1373">
        <v>30321351915.420101</v>
      </c>
      <c r="AC1373">
        <v>409556.43060498202</v>
      </c>
      <c r="AD1373" s="1">
        <v>13282897000000</v>
      </c>
      <c r="AE1373">
        <v>2744.56069449596</v>
      </c>
      <c r="AF1373">
        <v>1372.28034724798</v>
      </c>
      <c r="AG1373">
        <v>457.42678241599299</v>
      </c>
      <c r="AH1373">
        <v>4574.2678241599297</v>
      </c>
      <c r="AI1373">
        <v>57223.071344359902</v>
      </c>
      <c r="AJ1373">
        <v>28611.5356721799</v>
      </c>
      <c r="AK1373">
        <v>9537.1785573933303</v>
      </c>
      <c r="AL1373" s="10">
        <v>95371.785573933201</v>
      </c>
      <c r="AM1373">
        <v>6.3279622740030899</v>
      </c>
      <c r="AN1373">
        <v>3.16398113700154</v>
      </c>
      <c r="AO1373">
        <v>1.05466037900051</v>
      </c>
      <c r="AP1373">
        <v>10.546603790005101</v>
      </c>
      <c r="AQ1373" s="3">
        <v>166298.06511617001</v>
      </c>
      <c r="AR1373" s="1">
        <v>161185.37472936901</v>
      </c>
      <c r="AS1373">
        <v>0.50780602889296</v>
      </c>
      <c r="AT1373">
        <v>3467252.9063232299</v>
      </c>
      <c r="AU1373" s="1">
        <v>5324409817.0860205</v>
      </c>
      <c r="AV1373">
        <v>499.83140347986102</v>
      </c>
    </row>
    <row r="1374" spans="1:48" x14ac:dyDescent="0.25">
      <c r="A1374">
        <v>1372</v>
      </c>
      <c r="B1374" t="s">
        <v>1418</v>
      </c>
      <c r="C1374" s="13">
        <v>396387</v>
      </c>
      <c r="D1374">
        <v>1372</v>
      </c>
      <c r="E1374">
        <v>0.50748745917169402</v>
      </c>
      <c r="F1374">
        <v>2752</v>
      </c>
      <c r="G1374">
        <v>227257232.37204999</v>
      </c>
      <c r="H1374">
        <v>229301797.133156</v>
      </c>
      <c r="I1374">
        <v>2.4473440432495599E-3</v>
      </c>
      <c r="J1374">
        <v>21.3242175240362</v>
      </c>
      <c r="K1374">
        <f t="shared" si="21"/>
        <v>8713.207929573362</v>
      </c>
      <c r="L1374">
        <v>21.516065076049099</v>
      </c>
      <c r="M1374">
        <v>4825.0893956311002</v>
      </c>
      <c r="N1374">
        <v>102891.255845358</v>
      </c>
      <c r="O1374" s="3">
        <v>550361.89207668998</v>
      </c>
      <c r="P1374">
        <v>11736036.703583401</v>
      </c>
      <c r="Q1374">
        <v>1.1478187399999999</v>
      </c>
      <c r="R1374">
        <v>24.476336489925099</v>
      </c>
      <c r="S1374" s="9">
        <v>6.0512679073501996</v>
      </c>
      <c r="T1374">
        <v>0.165254623545149</v>
      </c>
      <c r="U1374">
        <v>10657236.6426055</v>
      </c>
      <c r="V1374" s="3">
        <v>10665099.1989596</v>
      </c>
      <c r="W1374" s="1">
        <v>5373380.3831885299</v>
      </c>
      <c r="X1374">
        <v>1381</v>
      </c>
      <c r="Y1374">
        <v>138.91105749668901</v>
      </c>
      <c r="Z1374">
        <v>41049.962837837797</v>
      </c>
      <c r="AA1374">
        <v>29242028895.2006</v>
      </c>
      <c r="AB1374">
        <v>29250312384.220699</v>
      </c>
      <c r="AC1374">
        <v>417564.85810810799</v>
      </c>
      <c r="AD1374" s="1">
        <v>13319948000000</v>
      </c>
      <c r="AE1374">
        <v>2895.0536373786599</v>
      </c>
      <c r="AF1374">
        <v>1447.52681868933</v>
      </c>
      <c r="AG1374">
        <v>482.50893956311</v>
      </c>
      <c r="AH1374">
        <v>4825.0893956311002</v>
      </c>
      <c r="AI1374">
        <v>61734.753507214802</v>
      </c>
      <c r="AJ1374">
        <v>30867.376753607401</v>
      </c>
      <c r="AK1374">
        <v>10289.125584535799</v>
      </c>
      <c r="AL1374" s="10">
        <v>102891.255845358</v>
      </c>
      <c r="AM1374">
        <v>7.0851922743266504</v>
      </c>
      <c r="AN1374">
        <v>3.5425961371633199</v>
      </c>
      <c r="AO1374">
        <v>1.1808653790544399</v>
      </c>
      <c r="AP1374">
        <v>11.808653790544399</v>
      </c>
      <c r="AQ1374" s="3">
        <v>191836.17040292799</v>
      </c>
      <c r="AR1374" s="1">
        <v>358525.72167376103</v>
      </c>
      <c r="AS1374">
        <v>0.34856368721146203</v>
      </c>
      <c r="AT1374">
        <v>4090756.22665011</v>
      </c>
      <c r="AU1374" s="1">
        <v>5328500573.3126698</v>
      </c>
      <c r="AV1374">
        <v>499.98895135821101</v>
      </c>
    </row>
    <row r="1375" spans="1:48" x14ac:dyDescent="0.25">
      <c r="A1375">
        <v>1373</v>
      </c>
      <c r="B1375" t="s">
        <v>1419</v>
      </c>
      <c r="C1375" s="13">
        <v>396658</v>
      </c>
      <c r="D1375">
        <v>1373</v>
      </c>
      <c r="E1375">
        <v>0.50769993804082603</v>
      </c>
      <c r="F1375">
        <v>2754</v>
      </c>
      <c r="G1375">
        <v>244783351.23697099</v>
      </c>
      <c r="H1375">
        <v>231394333.98791099</v>
      </c>
      <c r="I1375">
        <v>2.6122700724722299E-3</v>
      </c>
      <c r="J1375">
        <v>22.959132325058601</v>
      </c>
      <c r="K1375">
        <f t="shared" si="21"/>
        <v>8788.9581429573536</v>
      </c>
      <c r="L1375">
        <v>21.703327070451799</v>
      </c>
      <c r="M1375">
        <v>4462.05625176988</v>
      </c>
      <c r="N1375">
        <v>102444.93992623901</v>
      </c>
      <c r="O1375" s="3">
        <v>880394.26801184996</v>
      </c>
      <c r="P1375">
        <v>20213088.497507099</v>
      </c>
      <c r="Q1375">
        <v>1.62686113</v>
      </c>
      <c r="R1375">
        <v>37.351319958164297</v>
      </c>
      <c r="S1375" s="9">
        <v>6.5463391255860301</v>
      </c>
      <c r="T1375">
        <v>0.15275713353919401</v>
      </c>
      <c r="U1375">
        <v>10661698.6988573</v>
      </c>
      <c r="V1375" s="3">
        <v>10669561.2574255</v>
      </c>
      <c r="W1375" s="1">
        <v>5358984.52781423</v>
      </c>
      <c r="X1375">
        <v>1190</v>
      </c>
      <c r="Y1375">
        <v>137.28429780830899</v>
      </c>
      <c r="Z1375">
        <v>40861.827205882299</v>
      </c>
      <c r="AA1375">
        <v>28853658126.9146</v>
      </c>
      <c r="AB1375">
        <v>28854381651.572102</v>
      </c>
      <c r="AC1375">
        <v>404122.10294117598</v>
      </c>
      <c r="AD1375" s="1">
        <v>13353532000000</v>
      </c>
      <c r="AE1375">
        <v>2677.23375106193</v>
      </c>
      <c r="AF1375">
        <v>1338.61687553096</v>
      </c>
      <c r="AG1375">
        <v>446.20562517698801</v>
      </c>
      <c r="AH1375">
        <v>4462.05625176988</v>
      </c>
      <c r="AI1375">
        <v>61466.963955743799</v>
      </c>
      <c r="AJ1375">
        <v>30733.481977871899</v>
      </c>
      <c r="AK1375">
        <v>10244.4939926239</v>
      </c>
      <c r="AL1375" s="10">
        <v>102444.93992623901</v>
      </c>
      <c r="AM1375">
        <v>6.9936576049116601</v>
      </c>
      <c r="AN1375">
        <v>3.4968288024558301</v>
      </c>
      <c r="AO1375">
        <v>1.1656096008186101</v>
      </c>
      <c r="AP1375">
        <v>11.6560960081861</v>
      </c>
      <c r="AQ1375" s="3">
        <v>163368.31439188801</v>
      </c>
      <c r="AR1375" s="1">
        <v>717025.95361996104</v>
      </c>
      <c r="AS1375">
        <v>0.18556267382432501</v>
      </c>
      <c r="AT1375">
        <v>3750794.7478451398</v>
      </c>
      <c r="AU1375" s="1">
        <v>5332251368.0605097</v>
      </c>
      <c r="AV1375">
        <v>500.131500492692</v>
      </c>
    </row>
    <row r="1376" spans="1:48" x14ac:dyDescent="0.25">
      <c r="A1376">
        <v>1374</v>
      </c>
      <c r="B1376" t="s">
        <v>1420</v>
      </c>
      <c r="C1376" s="13">
        <v>396954</v>
      </c>
      <c r="D1376">
        <v>1374</v>
      </c>
      <c r="E1376">
        <v>0.50793049014070102</v>
      </c>
      <c r="F1376">
        <v>2756</v>
      </c>
      <c r="G1376">
        <v>233917240.662453</v>
      </c>
      <c r="H1376">
        <v>231734941.258937</v>
      </c>
      <c r="I1376">
        <v>2.5015031320864902E-3</v>
      </c>
      <c r="J1376">
        <v>21.930001128571799</v>
      </c>
      <c r="K1376">
        <f t="shared" si="21"/>
        <v>8766.7294305084906</v>
      </c>
      <c r="L1376">
        <v>21.7254081355693</v>
      </c>
      <c r="M1376">
        <v>4841.5940973795896</v>
      </c>
      <c r="N1376">
        <v>106176.16401962101</v>
      </c>
      <c r="O1376" s="3">
        <v>1437992.3693746401</v>
      </c>
      <c r="P1376">
        <v>31535174.2832634</v>
      </c>
      <c r="Q1376">
        <v>0.84027907999999996</v>
      </c>
      <c r="R1376">
        <v>18.4273211727152</v>
      </c>
      <c r="S1376" s="9">
        <v>6.0359041826133604</v>
      </c>
      <c r="T1376">
        <v>0.165675260863241</v>
      </c>
      <c r="U1376">
        <v>10666540.2929547</v>
      </c>
      <c r="V1376" s="3">
        <v>10674402.8548881</v>
      </c>
      <c r="W1376" s="1">
        <v>5345748.6560953902</v>
      </c>
      <c r="X1376">
        <v>1372</v>
      </c>
      <c r="Y1376">
        <v>134.81824855090801</v>
      </c>
      <c r="Z1376">
        <v>40694.292929292897</v>
      </c>
      <c r="AA1376">
        <v>28035647913.483601</v>
      </c>
      <c r="AB1376">
        <v>28039072090.259602</v>
      </c>
      <c r="AC1376">
        <v>396691.047138047</v>
      </c>
      <c r="AD1376" s="1">
        <v>13389174000000</v>
      </c>
      <c r="AE1376">
        <v>2904.95645842775</v>
      </c>
      <c r="AF1376">
        <v>1452.47822921387</v>
      </c>
      <c r="AG1376">
        <v>484.15940973795898</v>
      </c>
      <c r="AH1376">
        <v>4841.5940973795896</v>
      </c>
      <c r="AI1376">
        <v>63705.698411772602</v>
      </c>
      <c r="AJ1376">
        <v>31852.849205886301</v>
      </c>
      <c r="AK1376">
        <v>10617.616401962099</v>
      </c>
      <c r="AL1376" s="10">
        <v>106176.16401962101</v>
      </c>
      <c r="AM1376">
        <v>7.2667576793319197</v>
      </c>
      <c r="AN1376">
        <v>3.6333788396659599</v>
      </c>
      <c r="AO1376">
        <v>1.21112627988865</v>
      </c>
      <c r="AP1376">
        <v>12.1112627988865</v>
      </c>
      <c r="AQ1376" s="3">
        <v>184970.637011846</v>
      </c>
      <c r="AR1376" s="1">
        <v>1253021.73236279</v>
      </c>
      <c r="AS1376">
        <v>0.12863116727961901</v>
      </c>
      <c r="AT1376">
        <v>4056406.2784224302</v>
      </c>
      <c r="AU1376" s="1">
        <v>5336307774.3389397</v>
      </c>
      <c r="AV1376">
        <v>500.28478098597498</v>
      </c>
    </row>
    <row r="1377" spans="1:48" x14ac:dyDescent="0.25">
      <c r="A1377">
        <v>1375</v>
      </c>
      <c r="B1377" t="s">
        <v>1421</v>
      </c>
      <c r="C1377" s="13">
        <v>397248</v>
      </c>
      <c r="D1377">
        <v>1375</v>
      </c>
      <c r="E1377">
        <v>0.50815805615796406</v>
      </c>
      <c r="F1377">
        <v>2758</v>
      </c>
      <c r="G1377">
        <v>233797057.178633</v>
      </c>
      <c r="H1377">
        <v>232444439.037606</v>
      </c>
      <c r="I1377">
        <v>2.5341600502630001E-3</v>
      </c>
      <c r="J1377">
        <v>21.908918030656402</v>
      </c>
      <c r="K1377">
        <f t="shared" si="21"/>
        <v>8645.4358036236317</v>
      </c>
      <c r="L1377">
        <v>21.7821653660328</v>
      </c>
      <c r="M1377">
        <v>4778.8863625302902</v>
      </c>
      <c r="N1377">
        <v>104700.229594497</v>
      </c>
      <c r="O1377" s="3">
        <v>929697.58953652997</v>
      </c>
      <c r="P1377">
        <v>20368668.282454599</v>
      </c>
      <c r="Q1377">
        <v>0.94422249000000003</v>
      </c>
      <c r="R1377">
        <v>20.6868931361122</v>
      </c>
      <c r="S1377" s="9">
        <v>6.1178460177402298</v>
      </c>
      <c r="T1377">
        <v>0.16345622251691899</v>
      </c>
      <c r="U1377">
        <v>10671319.179317201</v>
      </c>
      <c r="V1377" s="3">
        <v>10679181.7459077</v>
      </c>
      <c r="W1377" s="1">
        <v>5325462.8707896397</v>
      </c>
      <c r="X1377">
        <v>1063</v>
      </c>
      <c r="Y1377">
        <v>130.319681466644</v>
      </c>
      <c r="Z1377">
        <v>40500.1661016949</v>
      </c>
      <c r="AA1377">
        <v>27984941506.604198</v>
      </c>
      <c r="AB1377">
        <v>27980074258.361198</v>
      </c>
      <c r="AC1377">
        <v>424398.93220338901</v>
      </c>
      <c r="AD1377" s="1">
        <v>13424512000000</v>
      </c>
      <c r="AE1377">
        <v>2867.3318175181698</v>
      </c>
      <c r="AF1377">
        <v>1433.6659087590799</v>
      </c>
      <c r="AG1377">
        <v>477.88863625302901</v>
      </c>
      <c r="AH1377">
        <v>4778.8863625302902</v>
      </c>
      <c r="AI1377">
        <v>62820.137756698699</v>
      </c>
      <c r="AJ1377">
        <v>31410.068878349299</v>
      </c>
      <c r="AK1377">
        <v>10470.0229594497</v>
      </c>
      <c r="AL1377" s="10">
        <v>104700.229594497</v>
      </c>
      <c r="AM1377">
        <v>7.2662777428025702</v>
      </c>
      <c r="AN1377">
        <v>3.6331388714012798</v>
      </c>
      <c r="AO1377">
        <v>1.21104629046709</v>
      </c>
      <c r="AP1377">
        <v>12.1104629046709</v>
      </c>
      <c r="AQ1377" s="3">
        <v>138529.821399042</v>
      </c>
      <c r="AR1377" s="1">
        <v>791167.768137487</v>
      </c>
      <c r="AS1377">
        <v>0.149005249618967</v>
      </c>
      <c r="AT1377">
        <v>3035038.5018330901</v>
      </c>
      <c r="AU1377" s="1">
        <v>5339342812.8407698</v>
      </c>
      <c r="AV1377">
        <v>500.34515162748397</v>
      </c>
    </row>
    <row r="1378" spans="1:48" x14ac:dyDescent="0.25">
      <c r="A1378">
        <v>1376</v>
      </c>
      <c r="B1378" t="s">
        <v>1422</v>
      </c>
      <c r="C1378" s="13">
        <v>397527</v>
      </c>
      <c r="D1378">
        <v>1376</v>
      </c>
      <c r="E1378">
        <v>0.50837572128358499</v>
      </c>
      <c r="F1378">
        <v>2760</v>
      </c>
      <c r="G1378">
        <v>258164471.58600399</v>
      </c>
      <c r="H1378">
        <v>234287885.644779</v>
      </c>
      <c r="I1378">
        <v>2.8564089059029702E-3</v>
      </c>
      <c r="J1378">
        <v>24.1820089971262</v>
      </c>
      <c r="K1378">
        <f t="shared" si="21"/>
        <v>8465.87788854473</v>
      </c>
      <c r="L1378">
        <v>21.945512966110499</v>
      </c>
      <c r="M1378">
        <v>4570.9676380399596</v>
      </c>
      <c r="N1378">
        <v>110535.180548655</v>
      </c>
      <c r="O1378" s="3">
        <v>641073.44642079005</v>
      </c>
      <c r="P1378">
        <v>15502443.8491662</v>
      </c>
      <c r="Q1378">
        <v>1.6729924599999999</v>
      </c>
      <c r="R1378">
        <v>40.456318719844298</v>
      </c>
      <c r="S1378" s="9">
        <v>6.3988670271551999</v>
      </c>
      <c r="T1378">
        <v>0.15627766536736001</v>
      </c>
      <c r="U1378">
        <v>10675890.1469553</v>
      </c>
      <c r="V1378" s="3">
        <v>10683757.666072501</v>
      </c>
      <c r="W1378" s="1">
        <v>5300342.4301311001</v>
      </c>
      <c r="X1378">
        <v>1443</v>
      </c>
      <c r="Y1378">
        <v>126.697041551571</v>
      </c>
      <c r="Z1378">
        <v>40306.028571428498</v>
      </c>
      <c r="AA1378">
        <v>29534544251.137699</v>
      </c>
      <c r="AB1378">
        <v>29532870134.498501</v>
      </c>
      <c r="AC1378">
        <v>386170.39642857102</v>
      </c>
      <c r="AD1378" s="1">
        <v>13459904000000</v>
      </c>
      <c r="AE1378">
        <v>2742.58058282397</v>
      </c>
      <c r="AF1378">
        <v>1371.29029141198</v>
      </c>
      <c r="AG1378">
        <v>457.096763803996</v>
      </c>
      <c r="AH1378">
        <v>4570.9676380399596</v>
      </c>
      <c r="AI1378">
        <v>66321.108329192997</v>
      </c>
      <c r="AJ1378">
        <v>33160.554164596499</v>
      </c>
      <c r="AK1378">
        <v>11053.518054865501</v>
      </c>
      <c r="AL1378" s="10">
        <v>110535.180548655</v>
      </c>
      <c r="AM1378">
        <v>7.8339316019349798</v>
      </c>
      <c r="AN1378">
        <v>3.9169658009674899</v>
      </c>
      <c r="AO1378">
        <v>1.3056552669891599</v>
      </c>
      <c r="AP1378">
        <v>13.0565526698916</v>
      </c>
      <c r="AQ1378" s="3">
        <v>182823.83095891701</v>
      </c>
      <c r="AR1378" s="1">
        <v>458249.61546187202</v>
      </c>
      <c r="AS1378">
        <v>0.28518390830200602</v>
      </c>
      <c r="AT1378">
        <v>4421047.52513762</v>
      </c>
      <c r="AU1378" s="1">
        <v>5343763860.3659096</v>
      </c>
      <c r="AV1378">
        <v>500.54503997401201</v>
      </c>
    </row>
    <row r="1379" spans="1:48" x14ac:dyDescent="0.25">
      <c r="A1379">
        <v>1377</v>
      </c>
      <c r="B1379" t="s">
        <v>1423</v>
      </c>
      <c r="C1379" s="13">
        <v>397838</v>
      </c>
      <c r="D1379">
        <v>1377</v>
      </c>
      <c r="E1379">
        <v>0.50861727409450996</v>
      </c>
      <c r="F1379">
        <v>2762</v>
      </c>
      <c r="G1379">
        <v>247362881.745837</v>
      </c>
      <c r="H1379">
        <v>235504722.56570199</v>
      </c>
      <c r="I1379">
        <v>2.7317854447691399E-3</v>
      </c>
      <c r="J1379">
        <v>23.1592308106529</v>
      </c>
      <c r="K1379">
        <f t="shared" si="21"/>
        <v>8477.6902428404519</v>
      </c>
      <c r="L1379">
        <v>22.049016361726899</v>
      </c>
      <c r="M1379">
        <v>5072.6090294103997</v>
      </c>
      <c r="N1379">
        <v>117477.723324317</v>
      </c>
      <c r="O1379" s="3">
        <v>1256749.25510082</v>
      </c>
      <c r="P1379">
        <v>29105346.069995899</v>
      </c>
      <c r="Q1379">
        <v>1.49405144</v>
      </c>
      <c r="R1379">
        <v>34.601082141948297</v>
      </c>
      <c r="S1379" s="9">
        <v>5.7688088103319304</v>
      </c>
      <c r="T1379">
        <v>0.173346011781323</v>
      </c>
      <c r="U1379">
        <v>10680962.755984699</v>
      </c>
      <c r="V1379" s="3">
        <v>10688834.2476792</v>
      </c>
      <c r="W1379" s="1">
        <v>5310711.3276899103</v>
      </c>
      <c r="X1379">
        <v>1773</v>
      </c>
      <c r="Y1379">
        <v>124.62771807064</v>
      </c>
      <c r="Z1379">
        <v>40428.5769230769</v>
      </c>
      <c r="AA1379">
        <v>27801328127.7924</v>
      </c>
      <c r="AB1379">
        <v>27808533805.196701</v>
      </c>
      <c r="AC1379">
        <v>443718.58012820501</v>
      </c>
      <c r="AD1379" s="1">
        <v>13497040000000</v>
      </c>
      <c r="AE1379">
        <v>3043.5654176462399</v>
      </c>
      <c r="AF1379">
        <v>1521.7827088231199</v>
      </c>
      <c r="AG1379">
        <v>507.26090294104</v>
      </c>
      <c r="AH1379">
        <v>5072.6090294103997</v>
      </c>
      <c r="AI1379">
        <v>70486.633994590506</v>
      </c>
      <c r="AJ1379">
        <v>35243.316997295202</v>
      </c>
      <c r="AK1379">
        <v>11747.772332431699</v>
      </c>
      <c r="AL1379" s="10">
        <v>117477.723324317</v>
      </c>
      <c r="AM1379">
        <v>8.3143677081287297</v>
      </c>
      <c r="AN1379">
        <v>4.1571838540643604</v>
      </c>
      <c r="AO1379">
        <v>1.38572795135478</v>
      </c>
      <c r="AP1379">
        <v>13.8572795135478</v>
      </c>
      <c r="AQ1379" s="3">
        <v>220964.944139245</v>
      </c>
      <c r="AR1379" s="1">
        <v>1035784.31096157</v>
      </c>
      <c r="AS1379">
        <v>0.175822617950562</v>
      </c>
      <c r="AT1379">
        <v>5117378.1423838204</v>
      </c>
      <c r="AU1379" s="1">
        <v>5348881238.5082903</v>
      </c>
      <c r="AV1379">
        <v>500.78643290008898</v>
      </c>
    </row>
    <row r="1380" spans="1:48" x14ac:dyDescent="0.25">
      <c r="A1380">
        <v>1378</v>
      </c>
      <c r="B1380" t="s">
        <v>1424</v>
      </c>
      <c r="C1380" s="13">
        <v>398087</v>
      </c>
      <c r="D1380">
        <v>1378</v>
      </c>
      <c r="E1380">
        <v>0.50881042196462001</v>
      </c>
      <c r="F1380">
        <v>2764</v>
      </c>
      <c r="G1380">
        <v>245938058.57922101</v>
      </c>
      <c r="H1380">
        <v>236274681.61605901</v>
      </c>
      <c r="I1380">
        <v>2.70624989479836E-3</v>
      </c>
      <c r="J1380">
        <v>23.017091665693901</v>
      </c>
      <c r="K1380">
        <f t="shared" si="21"/>
        <v>8505.1612232612697</v>
      </c>
      <c r="L1380">
        <v>22.112706087283701</v>
      </c>
      <c r="M1380">
        <v>4056.1052723191601</v>
      </c>
      <c r="N1380">
        <v>93359.746858674596</v>
      </c>
      <c r="O1380" s="3">
        <v>975499.57797215995</v>
      </c>
      <c r="P1380">
        <v>22453163.206030902</v>
      </c>
      <c r="Q1380">
        <v>1.07328757</v>
      </c>
      <c r="R1380">
        <v>24.703958382339799</v>
      </c>
      <c r="S1380" s="9">
        <v>7.2172742845696503</v>
      </c>
      <c r="T1380">
        <v>0.13855646336428801</v>
      </c>
      <c r="U1380">
        <v>10685018.861257</v>
      </c>
      <c r="V1380" s="3">
        <v>10692890.364435401</v>
      </c>
      <c r="W1380" s="1">
        <v>5324368.5589466104</v>
      </c>
      <c r="X1380">
        <v>1396</v>
      </c>
      <c r="Y1380">
        <v>125.03079969276</v>
      </c>
      <c r="Z1380">
        <v>40604.063999999998</v>
      </c>
      <c r="AA1380">
        <v>29971999250.5229</v>
      </c>
      <c r="AB1380">
        <v>29955831079.713402</v>
      </c>
      <c r="AC1380">
        <v>363012.712</v>
      </c>
      <c r="AD1380" s="1">
        <v>13529093000000</v>
      </c>
      <c r="AE1380">
        <v>2433.6631633914999</v>
      </c>
      <c r="AF1380">
        <v>1216.8315816957499</v>
      </c>
      <c r="AG1380">
        <v>405.61052723191602</v>
      </c>
      <c r="AH1380">
        <v>4056.1052723191601</v>
      </c>
      <c r="AI1380">
        <v>56015.848115204702</v>
      </c>
      <c r="AJ1380">
        <v>28007.9240576023</v>
      </c>
      <c r="AK1380">
        <v>9335.9746858674607</v>
      </c>
      <c r="AL1380" s="10">
        <v>93359.746858674596</v>
      </c>
      <c r="AM1380">
        <v>6.5861006799029003</v>
      </c>
      <c r="AN1380">
        <v>3.2930503399514501</v>
      </c>
      <c r="AO1380">
        <v>1.0976834466504799</v>
      </c>
      <c r="AP1380">
        <v>10.976834466504799</v>
      </c>
      <c r="AQ1380" s="3">
        <v>174542.996371093</v>
      </c>
      <c r="AR1380" s="1">
        <v>800956.58160106605</v>
      </c>
      <c r="AS1380">
        <v>0.17892677794277301</v>
      </c>
      <c r="AT1380">
        <v>4017472.1470783399</v>
      </c>
      <c r="AU1380" s="1">
        <v>5352898710.6553698</v>
      </c>
      <c r="AV1380">
        <v>500.97232210459902</v>
      </c>
    </row>
    <row r="1381" spans="1:48" x14ac:dyDescent="0.25">
      <c r="A1381">
        <v>1379</v>
      </c>
      <c r="B1381" t="s">
        <v>1425</v>
      </c>
      <c r="C1381" s="13">
        <v>398375</v>
      </c>
      <c r="D1381">
        <v>1379</v>
      </c>
      <c r="E1381">
        <v>0.50903500209267505</v>
      </c>
      <c r="F1381">
        <v>2766</v>
      </c>
      <c r="G1381">
        <v>237962711.74581501</v>
      </c>
      <c r="H1381">
        <v>236650139.73801699</v>
      </c>
      <c r="I1381">
        <v>2.7202017048509599E-3</v>
      </c>
      <c r="J1381">
        <v>22.2608615431099</v>
      </c>
      <c r="K1381">
        <f t="shared" si="21"/>
        <v>8183.5334135008843</v>
      </c>
      <c r="L1381">
        <v>22.1380734662864</v>
      </c>
      <c r="M1381">
        <v>4716.1826891601004</v>
      </c>
      <c r="N1381">
        <v>104986.289855404</v>
      </c>
      <c r="O1381" s="3">
        <v>463506.05437678</v>
      </c>
      <c r="P1381">
        <v>10318044.100874599</v>
      </c>
      <c r="Q1381">
        <v>4.3491655700000003</v>
      </c>
      <c r="R1381">
        <v>96.8161725818306</v>
      </c>
      <c r="S1381" s="9">
        <v>6.2098835554429197</v>
      </c>
      <c r="T1381">
        <v>0.161033615376492</v>
      </c>
      <c r="U1381">
        <v>10689735.0439461</v>
      </c>
      <c r="V1381" s="3">
        <v>10697606.5490121</v>
      </c>
      <c r="W1381" s="1">
        <v>5369682.7462397702</v>
      </c>
      <c r="X1381">
        <v>2043</v>
      </c>
      <c r="Y1381">
        <v>128.01474054723201</v>
      </c>
      <c r="Z1381">
        <v>41039.256055363301</v>
      </c>
      <c r="AA1381">
        <v>27069520820.950901</v>
      </c>
      <c r="AB1381">
        <v>27097099315.186699</v>
      </c>
      <c r="AC1381">
        <v>408890.86851211003</v>
      </c>
      <c r="AD1381" s="1">
        <v>13562578000000</v>
      </c>
      <c r="AE1381">
        <v>2829.7096134960598</v>
      </c>
      <c r="AF1381">
        <v>1414.8548067480299</v>
      </c>
      <c r="AG1381">
        <v>471.61826891600998</v>
      </c>
      <c r="AH1381">
        <v>4716.1826891601004</v>
      </c>
      <c r="AI1381">
        <v>62991.773913242898</v>
      </c>
      <c r="AJ1381">
        <v>31495.886956621402</v>
      </c>
      <c r="AK1381">
        <v>10498.628985540399</v>
      </c>
      <c r="AL1381" s="10">
        <v>104986.289855404</v>
      </c>
      <c r="AM1381">
        <v>7.6973809148651497</v>
      </c>
      <c r="AN1381">
        <v>3.84869045743257</v>
      </c>
      <c r="AO1381">
        <v>1.2828968191441901</v>
      </c>
      <c r="AP1381">
        <v>12.8289681914419</v>
      </c>
      <c r="AQ1381" s="3">
        <v>261534.11493799501</v>
      </c>
      <c r="AR1381" s="1">
        <v>201971.939438784</v>
      </c>
      <c r="AS1381">
        <v>0.56425177722791198</v>
      </c>
      <c r="AT1381">
        <v>5821974.7214345001</v>
      </c>
      <c r="AU1381" s="1">
        <v>5358720685.3767996</v>
      </c>
      <c r="AV1381">
        <v>501.29593140959599</v>
      </c>
    </row>
    <row r="1382" spans="1:48" x14ac:dyDescent="0.25">
      <c r="A1382">
        <v>1380</v>
      </c>
      <c r="B1382" t="s">
        <v>1426</v>
      </c>
      <c r="C1382" s="13">
        <v>398691</v>
      </c>
      <c r="D1382">
        <v>1380</v>
      </c>
      <c r="E1382">
        <v>0.50928252734800705</v>
      </c>
      <c r="F1382">
        <v>2768</v>
      </c>
      <c r="G1382">
        <v>218835880.155132</v>
      </c>
      <c r="H1382">
        <v>236461024.76274601</v>
      </c>
      <c r="I1382">
        <v>2.5208935540619402E-3</v>
      </c>
      <c r="J1382">
        <v>20.461640913006701</v>
      </c>
      <c r="K1382">
        <f t="shared" si="21"/>
        <v>8116.8206725891541</v>
      </c>
      <c r="L1382">
        <v>22.1096310860312</v>
      </c>
      <c r="M1382">
        <v>5198.0303619597098</v>
      </c>
      <c r="N1382">
        <v>106360.230721325</v>
      </c>
      <c r="O1382" s="3">
        <v>354196.69175311999</v>
      </c>
      <c r="P1382">
        <v>7247445.5192272598</v>
      </c>
      <c r="Q1382">
        <v>1.1286405399999999</v>
      </c>
      <c r="R1382">
        <v>23.093837449341901</v>
      </c>
      <c r="S1382" s="9">
        <v>5.6369787139733001</v>
      </c>
      <c r="T1382">
        <v>0.17739999576743701</v>
      </c>
      <c r="U1382">
        <v>10694933.074308099</v>
      </c>
      <c r="V1382" s="3">
        <v>10702809.533606401</v>
      </c>
      <c r="W1382" s="1">
        <v>5411421.3870152896</v>
      </c>
      <c r="X1382">
        <v>1707</v>
      </c>
      <c r="Y1382">
        <v>131.233290574227</v>
      </c>
      <c r="Z1382">
        <v>41419.690851735002</v>
      </c>
      <c r="AA1382">
        <v>27543952699.2598</v>
      </c>
      <c r="AB1382">
        <v>27521515324.542198</v>
      </c>
      <c r="AC1382">
        <v>417237.55205047299</v>
      </c>
      <c r="AD1382" s="1">
        <v>13599961000000</v>
      </c>
      <c r="AE1382">
        <v>3118.8182171758199</v>
      </c>
      <c r="AF1382">
        <v>1559.4091085879099</v>
      </c>
      <c r="AG1382">
        <v>519.803036195971</v>
      </c>
      <c r="AH1382">
        <v>5198.0303619597098</v>
      </c>
      <c r="AI1382">
        <v>63816.138432795502</v>
      </c>
      <c r="AJ1382">
        <v>31908.0692163977</v>
      </c>
      <c r="AK1382">
        <v>10636.023072132501</v>
      </c>
      <c r="AL1382" s="10">
        <v>106360.230721325</v>
      </c>
      <c r="AM1382">
        <v>7.8622087399695104</v>
      </c>
      <c r="AN1382">
        <v>3.9311043699847499</v>
      </c>
      <c r="AO1382">
        <v>1.31036812332825</v>
      </c>
      <c r="AP1382">
        <v>13.103681233282501</v>
      </c>
      <c r="AQ1382" s="3">
        <v>224015.227010206</v>
      </c>
      <c r="AR1382" s="1">
        <v>130181.464742913</v>
      </c>
      <c r="AS1382">
        <v>0.63245996426852003</v>
      </c>
      <c r="AT1382">
        <v>4583719.1341285203</v>
      </c>
      <c r="AU1382" s="1">
        <v>5363304404.5109301</v>
      </c>
      <c r="AV1382">
        <v>501.48087577985001</v>
      </c>
    </row>
    <row r="1383" spans="1:48" x14ac:dyDescent="0.25">
      <c r="A1383">
        <v>1381</v>
      </c>
      <c r="B1383" t="s">
        <v>1427</v>
      </c>
      <c r="C1383" s="13">
        <v>398954</v>
      </c>
      <c r="D1383">
        <v>1381</v>
      </c>
      <c r="E1383">
        <v>0.50948777683489299</v>
      </c>
      <c r="F1383">
        <v>2770</v>
      </c>
      <c r="G1383">
        <v>212983639.11424199</v>
      </c>
      <c r="H1383">
        <v>231228013.987611</v>
      </c>
      <c r="I1383">
        <v>2.4647168983050901E-3</v>
      </c>
      <c r="J1383">
        <v>19.906420750788399</v>
      </c>
      <c r="K1383">
        <f t="shared" si="21"/>
        <v>8076.5546600818261</v>
      </c>
      <c r="L1383">
        <v>21.611623103770899</v>
      </c>
      <c r="M1383">
        <v>4310.2392246201598</v>
      </c>
      <c r="N1383">
        <v>85801.435541840896</v>
      </c>
      <c r="O1383" s="3">
        <v>576116.03989090002</v>
      </c>
      <c r="P1383">
        <v>11468408.2913462</v>
      </c>
      <c r="Q1383">
        <v>1.1078940399999999</v>
      </c>
      <c r="R1383">
        <v>22.0542049075307</v>
      </c>
      <c r="S1383" s="9">
        <v>6.8007815464407297</v>
      </c>
      <c r="T1383">
        <v>0.14704192351588699</v>
      </c>
      <c r="U1383">
        <v>10699243.313532701</v>
      </c>
      <c r="V1383" s="3">
        <v>10707119.7764736</v>
      </c>
      <c r="W1383" s="1">
        <v>5400583.1487338599</v>
      </c>
      <c r="X1383">
        <v>1163</v>
      </c>
      <c r="Y1383">
        <v>133.40420005106</v>
      </c>
      <c r="Z1383">
        <v>41343.390151515101</v>
      </c>
      <c r="AA1383">
        <v>29885659266.855801</v>
      </c>
      <c r="AB1383">
        <v>29885509632.932301</v>
      </c>
      <c r="AC1383">
        <v>395557.420454545</v>
      </c>
      <c r="AD1383" s="1">
        <v>13633720000000</v>
      </c>
      <c r="AE1383">
        <v>2586.1435347720899</v>
      </c>
      <c r="AF1383">
        <v>1293.0717673860399</v>
      </c>
      <c r="AG1383">
        <v>431.023922462016</v>
      </c>
      <c r="AH1383">
        <v>4310.2392246201598</v>
      </c>
      <c r="AI1383">
        <v>51480.861325104503</v>
      </c>
      <c r="AJ1383">
        <v>25740.4306625522</v>
      </c>
      <c r="AK1383">
        <v>8580.1435541840892</v>
      </c>
      <c r="AL1383" s="10">
        <v>85801.435541840896</v>
      </c>
      <c r="AM1383">
        <v>6.3741116715952497</v>
      </c>
      <c r="AN1383">
        <v>3.18705583579762</v>
      </c>
      <c r="AO1383">
        <v>1.0623519452658701</v>
      </c>
      <c r="AP1383">
        <v>10.6235194526587</v>
      </c>
      <c r="AQ1383" s="3">
        <v>155149.08465938299</v>
      </c>
      <c r="AR1383" s="1">
        <v>420966.95523151598</v>
      </c>
      <c r="AS1383">
        <v>0.269301796715752</v>
      </c>
      <c r="AT1383">
        <v>3088462.9583293698</v>
      </c>
      <c r="AU1383" s="1">
        <v>5366392867.4692602</v>
      </c>
      <c r="AV1383">
        <v>501.56751372142998</v>
      </c>
    </row>
    <row r="1384" spans="1:48" x14ac:dyDescent="0.25">
      <c r="A1384">
        <v>1382</v>
      </c>
      <c r="B1384" t="s">
        <v>1428</v>
      </c>
      <c r="C1384" s="13">
        <v>399276</v>
      </c>
      <c r="D1384">
        <v>1382</v>
      </c>
      <c r="E1384">
        <v>0.50973813082577801</v>
      </c>
      <c r="F1384">
        <v>2772</v>
      </c>
      <c r="G1384">
        <v>198257167.810763</v>
      </c>
      <c r="H1384">
        <v>230458322.79967701</v>
      </c>
      <c r="I1384">
        <v>2.43303227410871E-3</v>
      </c>
      <c r="J1384">
        <v>18.520916807820701</v>
      </c>
      <c r="K1384">
        <f t="shared" si="21"/>
        <v>7612.2774880187098</v>
      </c>
      <c r="L1384">
        <v>21.529105209032299</v>
      </c>
      <c r="M1384">
        <v>5257.43380858004</v>
      </c>
      <c r="N1384">
        <v>97372.494191334801</v>
      </c>
      <c r="O1384" s="3">
        <v>485743.92633037001</v>
      </c>
      <c r="P1384">
        <v>8996422.8494689595</v>
      </c>
      <c r="Q1384">
        <v>1.4208487599999999</v>
      </c>
      <c r="R1384">
        <v>26.315421680455199</v>
      </c>
      <c r="S1384" s="9">
        <v>5.57827266601487</v>
      </c>
      <c r="T1384">
        <v>0.17926696306769099</v>
      </c>
      <c r="U1384">
        <v>10704500.747341299</v>
      </c>
      <c r="V1384" s="3">
        <v>10712377.216662999</v>
      </c>
      <c r="W1384" s="1">
        <v>5396576.44436194</v>
      </c>
      <c r="X1384">
        <v>1671</v>
      </c>
      <c r="Y1384">
        <v>135.301046979782</v>
      </c>
      <c r="Z1384">
        <v>41289.182662538697</v>
      </c>
      <c r="AA1384">
        <v>28387038101.519199</v>
      </c>
      <c r="AB1384">
        <v>28395205940.717602</v>
      </c>
      <c r="AC1384">
        <v>457119.78018575802</v>
      </c>
      <c r="AD1384" s="1">
        <v>13672979000000</v>
      </c>
      <c r="AE1384">
        <v>3154.4602851480199</v>
      </c>
      <c r="AF1384">
        <v>1577.23014257401</v>
      </c>
      <c r="AG1384">
        <v>525.743380858004</v>
      </c>
      <c r="AH1384">
        <v>5257.43380858004</v>
      </c>
      <c r="AI1384">
        <v>58423.4965148009</v>
      </c>
      <c r="AJ1384">
        <v>29211.748257400399</v>
      </c>
      <c r="AK1384">
        <v>9737.2494191334808</v>
      </c>
      <c r="AL1384" s="10">
        <v>97372.494191334801</v>
      </c>
      <c r="AM1384">
        <v>7.6749036811593099</v>
      </c>
      <c r="AN1384">
        <v>3.8374518405796501</v>
      </c>
      <c r="AO1384">
        <v>1.27915061352655</v>
      </c>
      <c r="AP1384">
        <v>12.7915061352655</v>
      </c>
      <c r="AQ1384" s="3">
        <v>226088.049503216</v>
      </c>
      <c r="AR1384" s="1">
        <v>259655.876827153</v>
      </c>
      <c r="AS1384">
        <v>0.46544699222743702</v>
      </c>
      <c r="AT1384">
        <v>4187357.9560915199</v>
      </c>
      <c r="AU1384" s="1">
        <v>5370580225.4253502</v>
      </c>
      <c r="AV1384">
        <v>501.71234999065501</v>
      </c>
    </row>
    <row r="1385" spans="1:48" x14ac:dyDescent="0.25">
      <c r="A1385">
        <v>1383</v>
      </c>
      <c r="B1385" t="s">
        <v>1429</v>
      </c>
      <c r="C1385" s="13">
        <v>399565</v>
      </c>
      <c r="D1385">
        <v>1383</v>
      </c>
      <c r="E1385">
        <v>0.50996160019702397</v>
      </c>
      <c r="F1385">
        <v>2774</v>
      </c>
      <c r="G1385">
        <v>189412882.655442</v>
      </c>
      <c r="H1385">
        <v>228206396.35935801</v>
      </c>
      <c r="I1385">
        <v>2.4303514506136699E-3</v>
      </c>
      <c r="J1385">
        <v>17.686941674325698</v>
      </c>
      <c r="K1385">
        <f t="shared" si="21"/>
        <v>7277.5242732320467</v>
      </c>
      <c r="L1385">
        <v>21.309391238495301</v>
      </c>
      <c r="M1385">
        <v>4692.8567961696499</v>
      </c>
      <c r="N1385">
        <v>83002.284439815601</v>
      </c>
      <c r="O1385" s="3">
        <v>730980.99201128003</v>
      </c>
      <c r="P1385">
        <v>12928818.170744199</v>
      </c>
      <c r="Q1385">
        <v>1.36074421</v>
      </c>
      <c r="R1385">
        <v>24.067403475946399</v>
      </c>
      <c r="S1385" s="9">
        <v>6.2521099032128102</v>
      </c>
      <c r="T1385">
        <v>0.15994600470572701</v>
      </c>
      <c r="U1385">
        <v>10709193.604137501</v>
      </c>
      <c r="V1385" s="3">
        <v>10717090.345974</v>
      </c>
      <c r="W1385" s="1">
        <v>5403806.19451808</v>
      </c>
      <c r="X1385">
        <v>1596</v>
      </c>
      <c r="Y1385">
        <v>138.50647040451699</v>
      </c>
      <c r="Z1385">
        <v>41298.620689655101</v>
      </c>
      <c r="AA1385">
        <v>31594110576.030102</v>
      </c>
      <c r="AB1385">
        <v>31566944519.710701</v>
      </c>
      <c r="AC1385">
        <v>440655.27931034402</v>
      </c>
      <c r="AD1385" s="1">
        <v>13712196000000</v>
      </c>
      <c r="AE1385">
        <v>2815.7140777017898</v>
      </c>
      <c r="AF1385">
        <v>1407.8570388508899</v>
      </c>
      <c r="AG1385">
        <v>469.28567961696501</v>
      </c>
      <c r="AH1385">
        <v>4692.8567961696499</v>
      </c>
      <c r="AI1385">
        <v>49801.370663889298</v>
      </c>
      <c r="AJ1385">
        <v>24900.685331944602</v>
      </c>
      <c r="AK1385">
        <v>8300.2284439815594</v>
      </c>
      <c r="AL1385" s="10">
        <v>83002.284439815601</v>
      </c>
      <c r="AM1385">
        <v>6.8431747932558897</v>
      </c>
      <c r="AN1385">
        <v>3.42158739662794</v>
      </c>
      <c r="AO1385">
        <v>1.1405291322093101</v>
      </c>
      <c r="AP1385">
        <v>11.405291322093101</v>
      </c>
      <c r="AQ1385" s="3">
        <v>221056.326765609</v>
      </c>
      <c r="AR1385" s="1">
        <v>509924.66524567001</v>
      </c>
      <c r="AS1385">
        <v>0.30241049928997099</v>
      </c>
      <c r="AT1385">
        <v>3909810.35824402</v>
      </c>
      <c r="AU1385" s="1">
        <v>5374490035.7835999</v>
      </c>
      <c r="AV1385">
        <v>501.85758465578101</v>
      </c>
    </row>
    <row r="1386" spans="1:48" x14ac:dyDescent="0.25">
      <c r="A1386">
        <v>1384</v>
      </c>
      <c r="B1386" t="s">
        <v>1430</v>
      </c>
      <c r="C1386" s="13">
        <v>399841</v>
      </c>
      <c r="D1386">
        <v>1384</v>
      </c>
      <c r="E1386">
        <v>0.51017415372482899</v>
      </c>
      <c r="F1386">
        <v>2776</v>
      </c>
      <c r="G1386">
        <v>202207686.75847301</v>
      </c>
      <c r="H1386">
        <v>228621569.63749999</v>
      </c>
      <c r="I1386">
        <v>2.5766889640560999E-3</v>
      </c>
      <c r="J1386">
        <v>18.8738245447901</v>
      </c>
      <c r="K1386">
        <f t="shared" si="21"/>
        <v>7324.8361785505667</v>
      </c>
      <c r="L1386">
        <v>21.339264899690399</v>
      </c>
      <c r="M1386">
        <v>4463.6240839008196</v>
      </c>
      <c r="N1386">
        <v>84245.657793443606</v>
      </c>
      <c r="O1386" s="3">
        <v>899934.7997345</v>
      </c>
      <c r="P1386">
        <v>16985211.511939701</v>
      </c>
      <c r="Q1386">
        <v>1.1070741900000001</v>
      </c>
      <c r="R1386">
        <v>20.894724020125601</v>
      </c>
      <c r="S1386" s="9">
        <v>6.5759313519787801</v>
      </c>
      <c r="T1386">
        <v>0.152069714003186</v>
      </c>
      <c r="U1386">
        <v>10713657.2282214</v>
      </c>
      <c r="V1386" s="3">
        <v>10721553.972916201</v>
      </c>
      <c r="W1386" s="1">
        <v>5424760.9424544098</v>
      </c>
      <c r="X1386">
        <v>1299</v>
      </c>
      <c r="Y1386">
        <v>141.52874143064901</v>
      </c>
      <c r="Z1386">
        <v>41387.776173285201</v>
      </c>
      <c r="AA1386">
        <v>31797368672.767601</v>
      </c>
      <c r="AB1386">
        <v>31808546674.3885</v>
      </c>
      <c r="AC1386">
        <v>455266.96028880798</v>
      </c>
      <c r="AD1386" s="1">
        <v>13749889000000</v>
      </c>
      <c r="AE1386">
        <v>2678.1744503404898</v>
      </c>
      <c r="AF1386">
        <v>1339.0872251702399</v>
      </c>
      <c r="AG1386">
        <v>446.36240839008201</v>
      </c>
      <c r="AH1386">
        <v>4463.6240839008196</v>
      </c>
      <c r="AI1386">
        <v>50547.394676066098</v>
      </c>
      <c r="AJ1386">
        <v>25273.697338032998</v>
      </c>
      <c r="AK1386">
        <v>8424.5657793443606</v>
      </c>
      <c r="AL1386" s="10">
        <v>84245.657793443606</v>
      </c>
      <c r="AM1386">
        <v>6.9008225500093596</v>
      </c>
      <c r="AN1386">
        <v>3.4504112750046798</v>
      </c>
      <c r="AO1386">
        <v>1.1501370916682201</v>
      </c>
      <c r="AP1386">
        <v>11.5013709166822</v>
      </c>
      <c r="AQ1386" s="3">
        <v>183845.835118413</v>
      </c>
      <c r="AR1386" s="1">
        <v>716088.96461608598</v>
      </c>
      <c r="AS1386">
        <v>0.20428794971886</v>
      </c>
      <c r="AT1386">
        <v>3469874.0353153502</v>
      </c>
      <c r="AU1386" s="1">
        <v>5377959909.8189096</v>
      </c>
      <c r="AV1386">
        <v>501.97236996275598</v>
      </c>
    </row>
    <row r="1387" spans="1:48" x14ac:dyDescent="0.25">
      <c r="A1387">
        <v>1385</v>
      </c>
      <c r="B1387" t="s">
        <v>1431</v>
      </c>
      <c r="C1387" s="13">
        <v>400149</v>
      </c>
      <c r="D1387">
        <v>1385</v>
      </c>
      <c r="E1387">
        <v>0.51041035867993001</v>
      </c>
      <c r="F1387">
        <v>2778</v>
      </c>
      <c r="G1387">
        <v>183693513.49305299</v>
      </c>
      <c r="H1387">
        <v>227913553.34974501</v>
      </c>
      <c r="I1387">
        <v>2.46822116072472E-3</v>
      </c>
      <c r="J1387">
        <v>17.137799062227099</v>
      </c>
      <c r="K1387">
        <f t="shared" si="21"/>
        <v>6943.3806560491084</v>
      </c>
      <c r="L1387">
        <v>21.263334815651</v>
      </c>
      <c r="M1387">
        <v>4960.3040571101001</v>
      </c>
      <c r="N1387">
        <v>85008.694218302699</v>
      </c>
      <c r="O1387" s="3">
        <v>431099.68508159003</v>
      </c>
      <c r="P1387">
        <v>7388099.7787176697</v>
      </c>
      <c r="Q1387">
        <v>1.08355724</v>
      </c>
      <c r="R1387">
        <v>18.569786251541299</v>
      </c>
      <c r="S1387" s="9">
        <v>5.9202168038079703</v>
      </c>
      <c r="T1387">
        <v>0.16891273295207401</v>
      </c>
      <c r="U1387">
        <v>10718617.5322785</v>
      </c>
      <c r="V1387" s="3">
        <v>10726517.225450899</v>
      </c>
      <c r="W1387" s="1">
        <v>5436490.8370624902</v>
      </c>
      <c r="X1387">
        <v>1525</v>
      </c>
      <c r="Y1387">
        <v>144.76459606145499</v>
      </c>
      <c r="Z1387">
        <v>41376.291262135899</v>
      </c>
      <c r="AA1387">
        <v>31561746068.254002</v>
      </c>
      <c r="AB1387">
        <v>31558832643.4533</v>
      </c>
      <c r="AC1387">
        <v>464007.38834951399</v>
      </c>
      <c r="AD1387" s="1">
        <v>13791641000000</v>
      </c>
      <c r="AE1387">
        <v>2976.1824342660602</v>
      </c>
      <c r="AF1387">
        <v>1488.0912171330301</v>
      </c>
      <c r="AG1387">
        <v>496.03040571101002</v>
      </c>
      <c r="AH1387">
        <v>4960.3040571101001</v>
      </c>
      <c r="AI1387">
        <v>51005.216530981597</v>
      </c>
      <c r="AJ1387">
        <v>25502.608265490799</v>
      </c>
      <c r="AK1387">
        <v>8500.8694218302699</v>
      </c>
      <c r="AL1387" s="10">
        <v>85008.694218302699</v>
      </c>
      <c r="AM1387">
        <v>7.3458764624327104</v>
      </c>
      <c r="AN1387">
        <v>3.6729382312163499</v>
      </c>
      <c r="AO1387">
        <v>1.22431274373878</v>
      </c>
      <c r="AP1387">
        <v>12.2431274373878</v>
      </c>
      <c r="AQ1387" s="3">
        <v>220766.00899372</v>
      </c>
      <c r="AR1387" s="1">
        <v>210333.67608786901</v>
      </c>
      <c r="AS1387">
        <v>0.51209967586020799</v>
      </c>
      <c r="AT1387">
        <v>3783443.5019041998</v>
      </c>
      <c r="AU1387" s="1">
        <v>5381743353.3208199</v>
      </c>
      <c r="AV1387">
        <v>502.09304857776601</v>
      </c>
    </row>
    <row r="1388" spans="1:48" x14ac:dyDescent="0.25">
      <c r="A1388">
        <v>1386</v>
      </c>
      <c r="B1388" t="s">
        <v>1432</v>
      </c>
      <c r="C1388" s="13">
        <v>400422</v>
      </c>
      <c r="D1388">
        <v>1386</v>
      </c>
      <c r="E1388">
        <v>0.51062011127410101</v>
      </c>
      <c r="F1388">
        <v>2780</v>
      </c>
      <c r="G1388">
        <v>187558043.116622</v>
      </c>
      <c r="H1388">
        <v>227418718.488249</v>
      </c>
      <c r="I1388">
        <v>2.45006937521917E-3</v>
      </c>
      <c r="J1388">
        <v>17.491154753423899</v>
      </c>
      <c r="K1388">
        <f t="shared" si="21"/>
        <v>7139.044685973121</v>
      </c>
      <c r="L1388">
        <v>21.208453302266101</v>
      </c>
      <c r="M1388">
        <v>4404.8044776003799</v>
      </c>
      <c r="N1388">
        <v>77045.116776282695</v>
      </c>
      <c r="O1388" s="3">
        <v>472559.97106264997</v>
      </c>
      <c r="P1388">
        <v>8265619.58413033</v>
      </c>
      <c r="Q1388">
        <v>1.1164072899999999</v>
      </c>
      <c r="R1388">
        <v>19.527252677240501</v>
      </c>
      <c r="S1388" s="9">
        <v>6.6695680904268801</v>
      </c>
      <c r="T1388">
        <v>0.149934746364662</v>
      </c>
      <c r="U1388">
        <v>10723022.336756101</v>
      </c>
      <c r="V1388" s="3">
        <v>10730922.0344685</v>
      </c>
      <c r="W1388" s="1">
        <v>5479969.5378093999</v>
      </c>
      <c r="X1388">
        <v>1476</v>
      </c>
      <c r="Y1388">
        <v>148.54415210686099</v>
      </c>
      <c r="Z1388">
        <v>41558.653284671498</v>
      </c>
      <c r="AA1388">
        <v>32759395400.966099</v>
      </c>
      <c r="AB1388">
        <v>32753335521.9132</v>
      </c>
      <c r="AC1388">
        <v>446479.17518248101</v>
      </c>
      <c r="AD1388" s="1">
        <v>13830053000000</v>
      </c>
      <c r="AE1388">
        <v>2642.88268656022</v>
      </c>
      <c r="AF1388">
        <v>1321.44134328011</v>
      </c>
      <c r="AG1388">
        <v>440.48044776003798</v>
      </c>
      <c r="AH1388">
        <v>4404.8044776003799</v>
      </c>
      <c r="AI1388">
        <v>46227.0700657696</v>
      </c>
      <c r="AJ1388">
        <v>23113.5350328848</v>
      </c>
      <c r="AK1388">
        <v>7704.5116776282703</v>
      </c>
      <c r="AL1388" s="10">
        <v>77045.116776282695</v>
      </c>
      <c r="AM1388">
        <v>6.4752459326381802</v>
      </c>
      <c r="AN1388">
        <v>3.2376229663190901</v>
      </c>
      <c r="AO1388">
        <v>1.0792076554396901</v>
      </c>
      <c r="AP1388">
        <v>10.7920765543969</v>
      </c>
      <c r="AQ1388" s="3">
        <v>219251.16850972699</v>
      </c>
      <c r="AR1388" s="1">
        <v>253308.80255292199</v>
      </c>
      <c r="AS1388">
        <v>0.46396474931360598</v>
      </c>
      <c r="AT1388">
        <v>3834956.1182726598</v>
      </c>
      <c r="AU1388" s="1">
        <v>5385578309.4390898</v>
      </c>
      <c r="AV1388">
        <v>502.244436345015</v>
      </c>
    </row>
    <row r="1389" spans="1:48" x14ac:dyDescent="0.25">
      <c r="A1389">
        <v>1387</v>
      </c>
      <c r="B1389" t="s">
        <v>1433</v>
      </c>
      <c r="C1389" s="13">
        <v>400697</v>
      </c>
      <c r="D1389">
        <v>1387</v>
      </c>
      <c r="E1389">
        <v>0.51083079743288196</v>
      </c>
      <c r="F1389">
        <v>2782</v>
      </c>
      <c r="G1389">
        <v>191879910.48560601</v>
      </c>
      <c r="H1389">
        <v>227188055.819015</v>
      </c>
      <c r="I1389">
        <v>2.4962634260666302E-3</v>
      </c>
      <c r="J1389">
        <v>17.886820137842601</v>
      </c>
      <c r="K1389">
        <f t="shared" si="21"/>
        <v>7165.4377302746925</v>
      </c>
      <c r="L1389">
        <v>21.1782040215497</v>
      </c>
      <c r="M1389">
        <v>4424.4093344099801</v>
      </c>
      <c r="N1389">
        <v>79138.613980783193</v>
      </c>
      <c r="O1389" s="3">
        <v>386360.27808506001</v>
      </c>
      <c r="P1389">
        <v>6910756.80251431</v>
      </c>
      <c r="Q1389">
        <v>0.92949499000000002</v>
      </c>
      <c r="R1389">
        <v>16.625709705155799</v>
      </c>
      <c r="S1389" s="9">
        <v>6.64275450944496</v>
      </c>
      <c r="T1389">
        <v>0.150539960279753</v>
      </c>
      <c r="U1389">
        <v>10727446.7460905</v>
      </c>
      <c r="V1389" s="3">
        <v>10735346.449460899</v>
      </c>
      <c r="W1389" s="1">
        <v>5477297.8061464597</v>
      </c>
      <c r="X1389">
        <v>1259</v>
      </c>
      <c r="Y1389">
        <v>150.158133425362</v>
      </c>
      <c r="Z1389">
        <v>41398.358695652103</v>
      </c>
      <c r="AA1389">
        <v>31276394334.299301</v>
      </c>
      <c r="AB1389">
        <v>31283391132.165001</v>
      </c>
      <c r="AC1389">
        <v>440592.27536231797</v>
      </c>
      <c r="AD1389" s="1">
        <v>13866995000000</v>
      </c>
      <c r="AE1389">
        <v>2654.6456006459798</v>
      </c>
      <c r="AF1389">
        <v>1327.3228003229899</v>
      </c>
      <c r="AG1389">
        <v>442.44093344099798</v>
      </c>
      <c r="AH1389">
        <v>4424.4093344099801</v>
      </c>
      <c r="AI1389">
        <v>47483.168388469901</v>
      </c>
      <c r="AJ1389">
        <v>23741.5841942349</v>
      </c>
      <c r="AK1389">
        <v>7913.8613980783202</v>
      </c>
      <c r="AL1389" s="10">
        <v>79138.613980783193</v>
      </c>
      <c r="AM1389">
        <v>6.6266947220612602</v>
      </c>
      <c r="AN1389">
        <v>3.3133473610306301</v>
      </c>
      <c r="AO1389">
        <v>1.10444912034354</v>
      </c>
      <c r="AP1389">
        <v>11.044491203435401</v>
      </c>
      <c r="AQ1389" s="3">
        <v>189049.089982531</v>
      </c>
      <c r="AR1389" s="1">
        <v>197311.18810252799</v>
      </c>
      <c r="AS1389">
        <v>0.48930778008424203</v>
      </c>
      <c r="AT1389">
        <v>3381487.0697403499</v>
      </c>
      <c r="AU1389" s="1">
        <v>5388959796.5088301</v>
      </c>
      <c r="AV1389">
        <v>502.35250978736002</v>
      </c>
    </row>
    <row r="1390" spans="1:48" x14ac:dyDescent="0.25">
      <c r="A1390">
        <v>1388</v>
      </c>
      <c r="B1390" t="s">
        <v>1434</v>
      </c>
      <c r="C1390" s="13">
        <v>400996</v>
      </c>
      <c r="D1390">
        <v>1388</v>
      </c>
      <c r="E1390">
        <v>0.51105968782281896</v>
      </c>
      <c r="F1390">
        <v>2784</v>
      </c>
      <c r="G1390">
        <v>196454254.91059199</v>
      </c>
      <c r="H1390">
        <v>227072241.07077599</v>
      </c>
      <c r="I1390">
        <v>2.4319601870251301E-3</v>
      </c>
      <c r="J1390">
        <v>18.305033134985401</v>
      </c>
      <c r="K1390">
        <f t="shared" si="21"/>
        <v>7526.8638165400398</v>
      </c>
      <c r="L1390">
        <v>21.157927573152499</v>
      </c>
      <c r="M1390">
        <v>4806.6981886699796</v>
      </c>
      <c r="N1390">
        <v>87986.769613478202</v>
      </c>
      <c r="O1390" s="3">
        <v>369776.25175037002</v>
      </c>
      <c r="P1390">
        <v>6768766.5408212198</v>
      </c>
      <c r="Q1390">
        <v>1.6277215700000001</v>
      </c>
      <c r="R1390">
        <v>29.795497273380398</v>
      </c>
      <c r="S1390" s="9">
        <v>6.1171791820055201</v>
      </c>
      <c r="T1390">
        <v>0.163474040934035</v>
      </c>
      <c r="U1390">
        <v>10732253.444279199</v>
      </c>
      <c r="V1390" s="3">
        <v>10740153.180963</v>
      </c>
      <c r="W1390" s="1">
        <v>5456583.1890747696</v>
      </c>
      <c r="X1390">
        <v>1158</v>
      </c>
      <c r="Y1390">
        <v>149.59588098533399</v>
      </c>
      <c r="Z1390">
        <v>41093.433333333298</v>
      </c>
      <c r="AA1390">
        <v>30970738677.5266</v>
      </c>
      <c r="AB1390">
        <v>30973939006.7407</v>
      </c>
      <c r="AC1390">
        <v>449016.13333333301</v>
      </c>
      <c r="AD1390" s="1">
        <v>13906768000000</v>
      </c>
      <c r="AE1390">
        <v>2884.01891320198</v>
      </c>
      <c r="AF1390">
        <v>1442.00945660099</v>
      </c>
      <c r="AG1390">
        <v>480.66981886699699</v>
      </c>
      <c r="AH1390">
        <v>4806.6981886699796</v>
      </c>
      <c r="AI1390">
        <v>52792.061768086904</v>
      </c>
      <c r="AJ1390">
        <v>26396.030884043401</v>
      </c>
      <c r="AK1390">
        <v>8798.6769613478209</v>
      </c>
      <c r="AL1390" s="10">
        <v>87986.769613478202</v>
      </c>
      <c r="AM1390">
        <v>7.0138191755347101</v>
      </c>
      <c r="AN1390">
        <v>3.5069095877673502</v>
      </c>
      <c r="AO1390">
        <v>1.1689698625891101</v>
      </c>
      <c r="AP1390">
        <v>11.689698625891101</v>
      </c>
      <c r="AQ1390" s="3">
        <v>173232.03018101701</v>
      </c>
      <c r="AR1390" s="1">
        <v>196544.221569352</v>
      </c>
      <c r="AS1390">
        <v>0.46847797650878698</v>
      </c>
      <c r="AT1390">
        <v>3171018.0525043099</v>
      </c>
      <c r="AU1390" s="1">
        <v>5392130814.5613298</v>
      </c>
      <c r="AV1390">
        <v>502.42298530841998</v>
      </c>
    </row>
    <row r="1391" spans="1:48" x14ac:dyDescent="0.25">
      <c r="A1391">
        <v>1389</v>
      </c>
      <c r="B1391" t="s">
        <v>1435</v>
      </c>
      <c r="C1391" s="13">
        <v>401274</v>
      </c>
      <c r="D1391">
        <v>1389</v>
      </c>
      <c r="E1391">
        <v>0.51126975067606595</v>
      </c>
      <c r="F1391">
        <v>2786</v>
      </c>
      <c r="G1391">
        <v>194498609.86309701</v>
      </c>
      <c r="H1391">
        <v>226871366.085327</v>
      </c>
      <c r="I1391">
        <v>2.4360605663354701E-3</v>
      </c>
      <c r="J1391">
        <v>18.115365817481301</v>
      </c>
      <c r="K1391">
        <f t="shared" si="21"/>
        <v>7436.3363817066247</v>
      </c>
      <c r="L1391">
        <v>21.130525267199801</v>
      </c>
      <c r="M1391">
        <v>4411.3199181891896</v>
      </c>
      <c r="N1391">
        <v>79912.674055939002</v>
      </c>
      <c r="O1391" s="3">
        <v>402059.99558226002</v>
      </c>
      <c r="P1391">
        <v>7283463.9005475501</v>
      </c>
      <c r="Q1391">
        <v>1.1972683</v>
      </c>
      <c r="R1391">
        <v>21.688953236173901</v>
      </c>
      <c r="S1391" s="9">
        <v>6.6681901216508104</v>
      </c>
      <c r="T1391">
        <v>0.14996573009415501</v>
      </c>
      <c r="U1391">
        <v>10736664.7641974</v>
      </c>
      <c r="V1391" s="3">
        <v>10744568.4465004</v>
      </c>
      <c r="W1391" s="1">
        <v>5443292.46435434</v>
      </c>
      <c r="X1391">
        <v>992</v>
      </c>
      <c r="Y1391">
        <v>146.840000730968</v>
      </c>
      <c r="Z1391">
        <v>40841.6236559139</v>
      </c>
      <c r="AA1391">
        <v>30750797639.8312</v>
      </c>
      <c r="AB1391">
        <v>30745136534.193298</v>
      </c>
      <c r="AC1391">
        <v>430647.30107526801</v>
      </c>
      <c r="AD1391" s="1">
        <v>13943485000000</v>
      </c>
      <c r="AE1391">
        <v>2646.7919509135099</v>
      </c>
      <c r="AF1391">
        <v>1323.39597545675</v>
      </c>
      <c r="AG1391">
        <v>441.131991818919</v>
      </c>
      <c r="AH1391">
        <v>4411.3199181891896</v>
      </c>
      <c r="AI1391">
        <v>47947.6044335634</v>
      </c>
      <c r="AJ1391">
        <v>23973.8022167817</v>
      </c>
      <c r="AK1391">
        <v>7991.2674055938996</v>
      </c>
      <c r="AL1391" s="10">
        <v>79912.674055939002</v>
      </c>
      <c r="AM1391">
        <v>6.4477454989145704</v>
      </c>
      <c r="AN1391">
        <v>3.2238727494572799</v>
      </c>
      <c r="AO1391">
        <v>1.0746242498190901</v>
      </c>
      <c r="AP1391">
        <v>10.746242498190901</v>
      </c>
      <c r="AQ1391" s="3">
        <v>145665.28072512001</v>
      </c>
      <c r="AR1391" s="1">
        <v>256394.71485713901</v>
      </c>
      <c r="AS1391">
        <v>0.36229737433630799</v>
      </c>
      <c r="AT1391">
        <v>2638779.8472416601</v>
      </c>
      <c r="AU1391" s="1">
        <v>5394769594.4085798</v>
      </c>
      <c r="AV1391">
        <v>502.46233005225503</v>
      </c>
    </row>
    <row r="1392" spans="1:48" x14ac:dyDescent="0.25">
      <c r="A1392">
        <v>1390</v>
      </c>
      <c r="B1392" t="s">
        <v>1436</v>
      </c>
      <c r="C1392" s="13">
        <v>401559</v>
      </c>
      <c r="D1392">
        <v>1390</v>
      </c>
      <c r="E1392">
        <v>0.51147856680821202</v>
      </c>
      <c r="F1392">
        <v>2788</v>
      </c>
      <c r="G1392">
        <v>210697978.911542</v>
      </c>
      <c r="H1392">
        <v>227298365.31523699</v>
      </c>
      <c r="I1392">
        <v>2.53185428345995E-3</v>
      </c>
      <c r="J1392">
        <v>19.616143748967598</v>
      </c>
      <c r="K1392">
        <f t="shared" si="21"/>
        <v>7747.7380420806885</v>
      </c>
      <c r="L1392">
        <v>21.161652479832</v>
      </c>
      <c r="M1392">
        <v>4385.1387750599497</v>
      </c>
      <c r="N1392">
        <v>86019.512570747698</v>
      </c>
      <c r="O1392" s="3">
        <v>375047.81100936001</v>
      </c>
      <c r="P1392">
        <v>7356991.7734952299</v>
      </c>
      <c r="Q1392">
        <v>0.97139584999999995</v>
      </c>
      <c r="R1392">
        <v>19.055040630750501</v>
      </c>
      <c r="S1392" s="9">
        <v>6.7107417781422702</v>
      </c>
      <c r="T1392">
        <v>0.149014823258007</v>
      </c>
      <c r="U1392">
        <v>10741049.9029724</v>
      </c>
      <c r="V1392" s="3">
        <v>10748966.3934265</v>
      </c>
      <c r="W1392" s="1">
        <v>5418420.9585172497</v>
      </c>
      <c r="X1392">
        <v>1195</v>
      </c>
      <c r="Y1392">
        <v>142.27231029734199</v>
      </c>
      <c r="Z1392">
        <v>40532.479020979001</v>
      </c>
      <c r="AA1392">
        <v>30333414794.573601</v>
      </c>
      <c r="AB1392">
        <v>30337081458.381401</v>
      </c>
      <c r="AC1392">
        <v>434535.531468531</v>
      </c>
      <c r="AD1392" s="1">
        <v>13980616000000</v>
      </c>
      <c r="AE1392">
        <v>2631.0832650359698</v>
      </c>
      <c r="AF1392">
        <v>1315.5416325179799</v>
      </c>
      <c r="AG1392">
        <v>438.51387750599503</v>
      </c>
      <c r="AH1392">
        <v>4385.1387750599497</v>
      </c>
      <c r="AI1392">
        <v>51611.707542448603</v>
      </c>
      <c r="AJ1392">
        <v>25805.853771224301</v>
      </c>
      <c r="AK1392">
        <v>8601.9512570747702</v>
      </c>
      <c r="AL1392" s="10">
        <v>86019.512570747698</v>
      </c>
      <c r="AM1392">
        <v>6.6615194347211402</v>
      </c>
      <c r="AN1392">
        <v>3.3307597173605701</v>
      </c>
      <c r="AO1392">
        <v>1.11025323912019</v>
      </c>
      <c r="AP1392">
        <v>11.102532391201899</v>
      </c>
      <c r="AQ1392" s="3">
        <v>170015.41080532401</v>
      </c>
      <c r="AR1392" s="1">
        <v>205032.40020403499</v>
      </c>
      <c r="AS1392">
        <v>0.45331663274547601</v>
      </c>
      <c r="AT1392">
        <v>3335046.7378970301</v>
      </c>
      <c r="AU1392" s="1">
        <v>5398104641.1464701</v>
      </c>
      <c r="AV1392">
        <v>502.56769030116999</v>
      </c>
    </row>
    <row r="1393" spans="1:48" x14ac:dyDescent="0.25">
      <c r="A1393">
        <v>1391</v>
      </c>
      <c r="B1393" t="s">
        <v>1437</v>
      </c>
      <c r="C1393" s="13">
        <v>401829</v>
      </c>
      <c r="D1393">
        <v>1391</v>
      </c>
      <c r="E1393">
        <v>0.51168645217259101</v>
      </c>
      <c r="F1393">
        <v>2790</v>
      </c>
      <c r="G1393">
        <v>210583222.52184901</v>
      </c>
      <c r="H1393">
        <v>227554422.51892</v>
      </c>
      <c r="I1393">
        <v>2.5935669938632298E-3</v>
      </c>
      <c r="J1393">
        <v>19.597494634581601</v>
      </c>
      <c r="K1393">
        <f t="shared" si="21"/>
        <v>7556.1937212156945</v>
      </c>
      <c r="L1393">
        <v>21.176884468691</v>
      </c>
      <c r="M1393">
        <v>4365.59265197068</v>
      </c>
      <c r="N1393">
        <v>85554.678573764293</v>
      </c>
      <c r="O1393" s="3">
        <v>440462.55102363002</v>
      </c>
      <c r="P1393">
        <v>8631962.4804197103</v>
      </c>
      <c r="Q1393">
        <v>1.0746913899999999</v>
      </c>
      <c r="R1393">
        <v>21.061258749356</v>
      </c>
      <c r="S1393" s="9">
        <v>6.7435275930452896</v>
      </c>
      <c r="T1393">
        <v>0.14829034006345801</v>
      </c>
      <c r="U1393">
        <v>10745415.495624401</v>
      </c>
      <c r="V1393" s="3">
        <v>10753331.9904943</v>
      </c>
      <c r="W1393" s="1">
        <v>5395462.3878004998</v>
      </c>
      <c r="X1393">
        <v>1273</v>
      </c>
      <c r="Y1393">
        <v>137.333315499631</v>
      </c>
      <c r="Z1393">
        <v>40271.977859778599</v>
      </c>
      <c r="AA1393">
        <v>30720315516.210201</v>
      </c>
      <c r="AB1393">
        <v>30712051264.574799</v>
      </c>
      <c r="AC1393">
        <v>401239.40959409502</v>
      </c>
      <c r="AD1393" s="1">
        <v>14016241000000</v>
      </c>
      <c r="AE1393">
        <v>2619.3555911824101</v>
      </c>
      <c r="AF1393">
        <v>1309.6777955912</v>
      </c>
      <c r="AG1393">
        <v>436.55926519706799</v>
      </c>
      <c r="AH1393">
        <v>4365.59265197068</v>
      </c>
      <c r="AI1393">
        <v>51332.807144258601</v>
      </c>
      <c r="AJ1393">
        <v>25666.4035721293</v>
      </c>
      <c r="AK1393">
        <v>8555.4678573764304</v>
      </c>
      <c r="AL1393" s="10">
        <v>85554.678573764293</v>
      </c>
      <c r="AM1393">
        <v>6.7934742064818296</v>
      </c>
      <c r="AN1393">
        <v>3.3967371032409099</v>
      </c>
      <c r="AO1393">
        <v>1.1322457010803</v>
      </c>
      <c r="AP1393">
        <v>11.322457010802999</v>
      </c>
      <c r="AQ1393" s="3">
        <v>174825.310631031</v>
      </c>
      <c r="AR1393" s="1">
        <v>265637.24039259797</v>
      </c>
      <c r="AS1393">
        <v>0.39691299572401501</v>
      </c>
      <c r="AT1393">
        <v>3426138.0870806901</v>
      </c>
      <c r="AU1393" s="1">
        <v>5401530779.2335501</v>
      </c>
      <c r="AV1393">
        <v>502.68235615766298</v>
      </c>
    </row>
    <row r="1394" spans="1:48" x14ac:dyDescent="0.25">
      <c r="A1394">
        <v>1392</v>
      </c>
      <c r="B1394" t="s">
        <v>1438</v>
      </c>
      <c r="C1394" s="13">
        <v>402135</v>
      </c>
      <c r="D1394">
        <v>1392</v>
      </c>
      <c r="E1394">
        <v>0.51192250180590004</v>
      </c>
      <c r="F1394">
        <v>2792</v>
      </c>
      <c r="G1394">
        <v>208224120.504915</v>
      </c>
      <c r="H1394">
        <v>227660466.33975399</v>
      </c>
      <c r="I1394">
        <v>2.6111791203974198E-3</v>
      </c>
      <c r="J1394">
        <v>19.369014401163</v>
      </c>
      <c r="K1394">
        <f t="shared" si="21"/>
        <v>7417.7272060198793</v>
      </c>
      <c r="L1394">
        <v>21.176983917221399</v>
      </c>
      <c r="M1394">
        <v>4957.0422994699302</v>
      </c>
      <c r="N1394">
        <v>96013.023685607201</v>
      </c>
      <c r="O1394" s="3">
        <v>329699.52532406</v>
      </c>
      <c r="P1394">
        <v>6385954.8540583197</v>
      </c>
      <c r="Q1394">
        <v>0.89262615999999995</v>
      </c>
      <c r="R1394">
        <v>17.2892889478948</v>
      </c>
      <c r="S1394" s="9">
        <v>5.9416631263195603</v>
      </c>
      <c r="T1394">
        <v>0.16830304558505399</v>
      </c>
      <c r="U1394">
        <v>10750372.5379239</v>
      </c>
      <c r="V1394" s="3">
        <v>10758289.0344704</v>
      </c>
      <c r="W1394" s="1">
        <v>5402344.6387886703</v>
      </c>
      <c r="X1394">
        <v>1644</v>
      </c>
      <c r="Y1394">
        <v>133.61867443687299</v>
      </c>
      <c r="Z1394">
        <v>40267.084690553696</v>
      </c>
      <c r="AA1394">
        <v>28869116525.647701</v>
      </c>
      <c r="AB1394">
        <v>28889577042.082901</v>
      </c>
      <c r="AC1394">
        <v>435530.31270358298</v>
      </c>
      <c r="AD1394" s="1">
        <v>14054183000000</v>
      </c>
      <c r="AE1394">
        <v>2974.22537968195</v>
      </c>
      <c r="AF1394">
        <v>1487.11268984097</v>
      </c>
      <c r="AG1394">
        <v>495.704229946993</v>
      </c>
      <c r="AH1394">
        <v>4957.0422994699302</v>
      </c>
      <c r="AI1394">
        <v>57607.814211364297</v>
      </c>
      <c r="AJ1394">
        <v>28803.907105682101</v>
      </c>
      <c r="AK1394">
        <v>9601.3023685607295</v>
      </c>
      <c r="AL1394" s="10">
        <v>96013.023685607201</v>
      </c>
      <c r="AM1394">
        <v>7.7662352107816304</v>
      </c>
      <c r="AN1394">
        <v>3.8831176053908099</v>
      </c>
      <c r="AO1394">
        <v>1.29437253513027</v>
      </c>
      <c r="AP1394">
        <v>12.9437253513027</v>
      </c>
      <c r="AQ1394" s="3">
        <v>219669.100774219</v>
      </c>
      <c r="AR1394" s="1">
        <v>110030.42454984</v>
      </c>
      <c r="AS1394">
        <v>0.66627060065769705</v>
      </c>
      <c r="AT1394">
        <v>4254773.9763863701</v>
      </c>
      <c r="AU1394" s="1">
        <v>5405785553.20994</v>
      </c>
      <c r="AV1394">
        <v>502.846346407071</v>
      </c>
    </row>
    <row r="1395" spans="1:48" x14ac:dyDescent="0.25">
      <c r="A1395">
        <v>1393</v>
      </c>
      <c r="B1395" t="s">
        <v>1439</v>
      </c>
      <c r="C1395" s="13">
        <v>402428</v>
      </c>
      <c r="D1395">
        <v>1393</v>
      </c>
      <c r="E1395">
        <v>0.51214905969765301</v>
      </c>
      <c r="F1395">
        <v>2794</v>
      </c>
      <c r="G1395">
        <v>213875451.21847501</v>
      </c>
      <c r="H1395">
        <v>228016281.252033</v>
      </c>
      <c r="I1395">
        <v>2.71727950204558E-3</v>
      </c>
      <c r="J1395">
        <v>19.885900605050999</v>
      </c>
      <c r="K1395">
        <f t="shared" si="21"/>
        <v>7318.3125218001333</v>
      </c>
      <c r="L1395">
        <v>21.200699189545901</v>
      </c>
      <c r="M1395">
        <v>4757.7157268300598</v>
      </c>
      <c r="N1395">
        <v>94611.462050830596</v>
      </c>
      <c r="O1395" s="3">
        <v>370060.81647465</v>
      </c>
      <c r="P1395">
        <v>7358992.6142389001</v>
      </c>
      <c r="Q1395">
        <v>0.63632096000000005</v>
      </c>
      <c r="R1395">
        <v>12.653815363470599</v>
      </c>
      <c r="S1395" s="9">
        <v>6.1933314169669904</v>
      </c>
      <c r="T1395">
        <v>0.161463989680972</v>
      </c>
      <c r="U1395">
        <v>10755130.253650701</v>
      </c>
      <c r="V1395" s="3">
        <v>10763046.7510354</v>
      </c>
      <c r="W1395" s="1">
        <v>5419430.3674342902</v>
      </c>
      <c r="X1395">
        <v>1389</v>
      </c>
      <c r="Y1395">
        <v>129.0378683317</v>
      </c>
      <c r="Z1395">
        <v>40384.115646258499</v>
      </c>
      <c r="AA1395">
        <v>29112600882.056499</v>
      </c>
      <c r="AB1395">
        <v>29096262847.1628</v>
      </c>
      <c r="AC1395">
        <v>413971.431972789</v>
      </c>
      <c r="AD1395" s="1">
        <v>14090819000000</v>
      </c>
      <c r="AE1395">
        <v>2854.6294360980301</v>
      </c>
      <c r="AF1395">
        <v>1427.31471804901</v>
      </c>
      <c r="AG1395">
        <v>475.77157268300601</v>
      </c>
      <c r="AH1395">
        <v>4757.7157268300598</v>
      </c>
      <c r="AI1395">
        <v>56766.877230498299</v>
      </c>
      <c r="AJ1395">
        <v>28383.438615249099</v>
      </c>
      <c r="AK1395">
        <v>9461.1462050830596</v>
      </c>
      <c r="AL1395" s="10">
        <v>94611.462050830596</v>
      </c>
      <c r="AM1395">
        <v>7.7568260526451498</v>
      </c>
      <c r="AN1395">
        <v>3.87841302632257</v>
      </c>
      <c r="AO1395">
        <v>1.2928043421075199</v>
      </c>
      <c r="AP1395">
        <v>12.9280434210752</v>
      </c>
      <c r="AQ1395" s="3">
        <v>179233.59911273199</v>
      </c>
      <c r="AR1395" s="1">
        <v>190827.21736191699</v>
      </c>
      <c r="AS1395">
        <v>0.48433552306397798</v>
      </c>
      <c r="AT1395">
        <v>3564221.5370413498</v>
      </c>
      <c r="AU1395" s="1">
        <v>5409349774.7469797</v>
      </c>
      <c r="AV1395">
        <v>502.955301067677</v>
      </c>
    </row>
    <row r="1396" spans="1:48" x14ac:dyDescent="0.25">
      <c r="A1396">
        <v>1394</v>
      </c>
      <c r="B1396" t="s">
        <v>1440</v>
      </c>
      <c r="C1396" s="13">
        <v>402685</v>
      </c>
      <c r="D1396">
        <v>1394</v>
      </c>
      <c r="E1396">
        <v>0.51234729777926902</v>
      </c>
      <c r="F1396">
        <v>2796</v>
      </c>
      <c r="G1396">
        <v>198359275.030467</v>
      </c>
      <c r="H1396">
        <v>227584883.244169</v>
      </c>
      <c r="I1396">
        <v>2.5232633220339E-3</v>
      </c>
      <c r="J1396">
        <v>18.436087794933599</v>
      </c>
      <c r="K1396">
        <f t="shared" si="21"/>
        <v>7306.4462333138572</v>
      </c>
      <c r="L1396">
        <v>21.152400802255102</v>
      </c>
      <c r="M1396">
        <v>4162.99971392937</v>
      </c>
      <c r="N1396">
        <v>76749.428216285305</v>
      </c>
      <c r="O1396" s="3">
        <v>291887.31190352002</v>
      </c>
      <c r="P1396">
        <v>5381260.10848046</v>
      </c>
      <c r="Q1396">
        <v>1.1416689600000001</v>
      </c>
      <c r="R1396">
        <v>21.047909179310501</v>
      </c>
      <c r="S1396" s="9">
        <v>7.0808354043386803</v>
      </c>
      <c r="T1396">
        <v>0.141226273864135</v>
      </c>
      <c r="U1396">
        <v>10759293.2533646</v>
      </c>
      <c r="V1396" s="3">
        <v>10767214.654523499</v>
      </c>
      <c r="W1396" s="1">
        <v>5387607.6883531399</v>
      </c>
      <c r="X1396">
        <v>1302</v>
      </c>
      <c r="Y1396">
        <v>125.367477108644</v>
      </c>
      <c r="Z1396">
        <v>40171.686046511597</v>
      </c>
      <c r="AA1396">
        <v>29696222765.167198</v>
      </c>
      <c r="AB1396">
        <v>29710654756.258301</v>
      </c>
      <c r="AC1396">
        <v>394346.33333333302</v>
      </c>
      <c r="AD1396" s="1">
        <v>14123599000000</v>
      </c>
      <c r="AE1396">
        <v>2497.7998283576198</v>
      </c>
      <c r="AF1396">
        <v>1248.8999141788099</v>
      </c>
      <c r="AG1396">
        <v>416.29997139293698</v>
      </c>
      <c r="AH1396">
        <v>4162.99971392937</v>
      </c>
      <c r="AI1396">
        <v>46049.656929771198</v>
      </c>
      <c r="AJ1396">
        <v>23024.828464885599</v>
      </c>
      <c r="AK1396">
        <v>7674.9428216285296</v>
      </c>
      <c r="AL1396" s="10">
        <v>76749.428216285305</v>
      </c>
      <c r="AM1396">
        <v>6.3026066926773598</v>
      </c>
      <c r="AN1396">
        <v>3.1513033463386799</v>
      </c>
      <c r="AO1396">
        <v>1.05043444877956</v>
      </c>
      <c r="AP1396">
        <v>10.504344487795599</v>
      </c>
      <c r="AQ1396" s="3">
        <v>163228.45519545401</v>
      </c>
      <c r="AR1396" s="1">
        <v>128658.856708065</v>
      </c>
      <c r="AS1396">
        <v>0.55921737101545499</v>
      </c>
      <c r="AT1396">
        <v>3009294.1306147901</v>
      </c>
      <c r="AU1396" s="1">
        <v>5412359068.8775997</v>
      </c>
      <c r="AV1396">
        <v>503.040389496312</v>
      </c>
    </row>
    <row r="1398" spans="1:48" x14ac:dyDescent="0.25">
      <c r="AH139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08"/>
  <sheetViews>
    <sheetView tabSelected="1" topLeftCell="S11" workbookViewId="0">
      <selection activeCell="E23" sqref="E23"/>
    </sheetView>
  </sheetViews>
  <sheetFormatPr defaultRowHeight="15" x14ac:dyDescent="0.25"/>
  <cols>
    <col min="1" max="4" width="10.85546875" customWidth="1"/>
    <col min="5" max="5" width="12.7109375" bestFit="1" customWidth="1"/>
    <col min="6" max="6" width="13.28515625" bestFit="1" customWidth="1"/>
    <col min="7" max="7" width="14.28515625" bestFit="1" customWidth="1"/>
    <col min="8" max="8" width="13.28515625" bestFit="1" customWidth="1"/>
    <col min="9" max="10" width="14.28515625" bestFit="1" customWidth="1"/>
    <col min="11" max="11" width="14.28515625" style="18" bestFit="1" customWidth="1"/>
    <col min="12" max="12" width="14.28515625" style="18" customWidth="1"/>
    <col min="18" max="18" width="16.5703125" bestFit="1" customWidth="1"/>
    <col min="19" max="19" width="12" bestFit="1" customWidth="1"/>
  </cols>
  <sheetData>
    <row r="1" spans="1:19" x14ac:dyDescent="0.25">
      <c r="A1" s="5" t="str">
        <f>DCR_data_20191204!B1</f>
        <v>date</v>
      </c>
      <c r="B1" s="5"/>
      <c r="C1" s="5" t="s">
        <v>1451</v>
      </c>
      <c r="D1" s="1" t="s">
        <v>1452</v>
      </c>
      <c r="E1" t="str">
        <f>DCR_data_20191204!AQ1</f>
        <v>dcr_tic_vol</v>
      </c>
      <c r="F1" s="4" t="str">
        <f>DCR_data_20191204!O1</f>
        <v>TxTfrValNtv</v>
      </c>
      <c r="G1" s="4" t="str">
        <f>DCR_data_20191204!V1</f>
        <v>dcr_sply</v>
      </c>
      <c r="H1" t="s">
        <v>1442</v>
      </c>
      <c r="I1" t="s">
        <v>1441</v>
      </c>
      <c r="J1" t="s">
        <v>1447</v>
      </c>
      <c r="K1" s="18" t="s">
        <v>1448</v>
      </c>
      <c r="L1" s="23" t="s">
        <v>1450</v>
      </c>
      <c r="M1" s="21" t="s">
        <v>1449</v>
      </c>
      <c r="N1" t="s">
        <v>1456</v>
      </c>
      <c r="O1" t="s">
        <v>1455</v>
      </c>
      <c r="P1" s="22" t="s">
        <v>1453</v>
      </c>
      <c r="Q1" s="22" t="s">
        <v>1458</v>
      </c>
      <c r="R1" s="21" t="s">
        <v>1454</v>
      </c>
      <c r="S1" s="21" t="s">
        <v>1457</v>
      </c>
    </row>
    <row r="2" spans="1:19" x14ac:dyDescent="0.25">
      <c r="A2" s="5" t="str">
        <f>DCR_data_20191204!B2</f>
        <v>2016-02-08 00:00:00+00:00</v>
      </c>
      <c r="B2" s="17">
        <v>42408</v>
      </c>
      <c r="C2" s="11">
        <f>DCR_data_20191204!I2</f>
        <v>1.3120899999999999E-3</v>
      </c>
      <c r="D2" s="1">
        <f>DCR_data_20191204!J2</f>
        <v>0.49</v>
      </c>
      <c r="E2" s="1">
        <f>DCR_data_20191204!AQ2</f>
        <v>3310</v>
      </c>
      <c r="F2" s="4">
        <f>DCR_data_20191204!O2</f>
        <v>71334.105599610004</v>
      </c>
      <c r="G2" s="4">
        <f>DCR_data_20191204!V2</f>
        <v>1687206.2359511999</v>
      </c>
      <c r="H2" s="6"/>
      <c r="I2" s="6"/>
      <c r="J2" s="6"/>
      <c r="K2" s="19"/>
      <c r="L2" s="19"/>
      <c r="M2" s="6"/>
      <c r="N2" s="6"/>
      <c r="O2" s="6"/>
      <c r="P2" s="6"/>
      <c r="Q2" s="6"/>
      <c r="R2" s="6"/>
    </row>
    <row r="3" spans="1:19" x14ac:dyDescent="0.25">
      <c r="A3" s="5" t="str">
        <f>DCR_data_20191204!B3</f>
        <v>2016-02-09 00:00:00+00:00</v>
      </c>
      <c r="B3" s="17">
        <f>B2+1</f>
        <v>42409</v>
      </c>
      <c r="C3" s="11">
        <f>DCR_data_20191204!I3</f>
        <v>1.3140249999999999E-3</v>
      </c>
      <c r="D3" s="1">
        <f>DCR_data_20191204!J3</f>
        <v>0.49</v>
      </c>
      <c r="E3" s="1">
        <f>DCR_data_20191204!AQ3</f>
        <v>10658</v>
      </c>
      <c r="F3" s="4">
        <f>DCR_data_20191204!O3</f>
        <v>206205.94375668999</v>
      </c>
      <c r="G3" s="4">
        <f>DCR_data_20191204!V3</f>
        <v>1695045.7471829599</v>
      </c>
      <c r="H3" s="6"/>
      <c r="I3" s="6"/>
      <c r="J3" s="6"/>
      <c r="K3" s="19"/>
      <c r="L3" s="19"/>
      <c r="M3" s="6"/>
      <c r="N3" s="6"/>
      <c r="O3" s="6"/>
      <c r="P3" s="6"/>
      <c r="Q3" s="6"/>
      <c r="R3" s="6"/>
    </row>
    <row r="4" spans="1:19" x14ac:dyDescent="0.25">
      <c r="A4" s="5" t="str">
        <f>DCR_data_20191204!B4</f>
        <v>2016-02-10 00:00:00+00:00</v>
      </c>
      <c r="B4" s="17">
        <f t="shared" ref="B4:B67" si="0">B3+1</f>
        <v>42410</v>
      </c>
      <c r="C4" s="11">
        <f>DCR_data_20191204!I4</f>
        <v>2.5497969999999999E-3</v>
      </c>
      <c r="D4" s="1">
        <f>DCR_data_20191204!J4</f>
        <v>0.97</v>
      </c>
      <c r="E4" s="1">
        <f>DCR_data_20191204!AQ4</f>
        <v>8072</v>
      </c>
      <c r="F4" s="4">
        <f>DCR_data_20191204!O4</f>
        <v>130818.57835289001</v>
      </c>
      <c r="G4" s="4">
        <f>DCR_data_20191204!V4</f>
        <v>1698561.516844</v>
      </c>
      <c r="H4" s="6"/>
      <c r="I4" s="6"/>
      <c r="J4" s="6"/>
      <c r="K4" s="19"/>
      <c r="L4" s="19"/>
      <c r="M4" s="6"/>
      <c r="N4" s="6"/>
      <c r="O4" s="6"/>
      <c r="P4" s="6"/>
      <c r="Q4" s="6"/>
      <c r="R4" s="6"/>
    </row>
    <row r="5" spans="1:19" x14ac:dyDescent="0.25">
      <c r="A5" s="5" t="str">
        <f>DCR_data_20191204!B5</f>
        <v>2016-02-11 00:00:00+00:00</v>
      </c>
      <c r="B5" s="17">
        <f t="shared" si="0"/>
        <v>42411</v>
      </c>
      <c r="C5" s="11">
        <f>DCR_data_20191204!I5</f>
        <v>3.1871459999999901E-3</v>
      </c>
      <c r="D5" s="1">
        <f>DCR_data_20191204!J5</f>
        <v>1.21</v>
      </c>
      <c r="E5" s="1">
        <f>DCR_data_20191204!AQ5</f>
        <v>14650</v>
      </c>
      <c r="F5" s="4">
        <f>DCR_data_20191204!O5</f>
        <v>70588.67363849</v>
      </c>
      <c r="G5" s="4">
        <f>DCR_data_20191204!V5</f>
        <v>1704937.9438068799</v>
      </c>
      <c r="H5" s="6"/>
      <c r="I5" s="6"/>
      <c r="J5" s="6"/>
      <c r="K5" s="19"/>
      <c r="L5" s="19"/>
      <c r="M5" s="6"/>
      <c r="N5" s="6"/>
      <c r="O5" s="6"/>
      <c r="P5" s="6"/>
      <c r="Q5" s="6"/>
      <c r="R5" s="6"/>
    </row>
    <row r="6" spans="1:19" x14ac:dyDescent="0.25">
      <c r="A6" s="5" t="str">
        <f>DCR_data_20191204!B6</f>
        <v>2016-02-12 00:00:00+00:00</v>
      </c>
      <c r="B6" s="17">
        <f t="shared" si="0"/>
        <v>42412</v>
      </c>
      <c r="C6" s="11">
        <f>DCR_data_20191204!I6</f>
        <v>3.4091500000000001E-3</v>
      </c>
      <c r="D6" s="1">
        <f>DCR_data_20191204!J6</f>
        <v>1.31</v>
      </c>
      <c r="E6" s="1">
        <f>DCR_data_20191204!AQ6</f>
        <v>17338</v>
      </c>
      <c r="F6" s="4">
        <f>DCR_data_20191204!O6</f>
        <v>74028.609308059997</v>
      </c>
      <c r="G6" s="4">
        <f>DCR_data_20191204!V6</f>
        <v>1713039.49998232</v>
      </c>
      <c r="H6" s="6"/>
      <c r="I6" s="6"/>
      <c r="J6" s="6"/>
      <c r="K6" s="19"/>
      <c r="L6" s="19"/>
      <c r="M6" s="6"/>
      <c r="N6" s="6"/>
      <c r="O6" s="6"/>
      <c r="P6" s="6"/>
      <c r="Q6" s="6"/>
      <c r="R6" s="6"/>
    </row>
    <row r="7" spans="1:19" x14ac:dyDescent="0.25">
      <c r="A7" s="5" t="str">
        <f>DCR_data_20191204!B7</f>
        <v>2016-02-13 00:00:00+00:00</v>
      </c>
      <c r="B7" s="17">
        <f t="shared" si="0"/>
        <v>42413</v>
      </c>
      <c r="C7" s="11">
        <f>DCR_data_20191204!I7</f>
        <v>2.8836829999999902E-3</v>
      </c>
      <c r="D7" s="1">
        <f>DCR_data_20191204!J7</f>
        <v>1.1299999999999999</v>
      </c>
      <c r="E7" s="1">
        <f>DCR_data_20191204!AQ7</f>
        <v>5678</v>
      </c>
      <c r="F7" s="4">
        <f>DCR_data_20191204!O7</f>
        <v>37720.803267379997</v>
      </c>
      <c r="G7" s="4">
        <f>DCR_data_20191204!V7</f>
        <v>1719284.9044733599</v>
      </c>
      <c r="H7" s="6"/>
      <c r="I7" s="6"/>
      <c r="J7" s="6"/>
      <c r="K7" s="19"/>
      <c r="L7" s="19"/>
      <c r="M7" s="6"/>
      <c r="N7" s="6"/>
      <c r="O7" s="6"/>
      <c r="P7" s="6"/>
      <c r="Q7" s="6"/>
      <c r="R7" s="6"/>
    </row>
    <row r="8" spans="1:19" x14ac:dyDescent="0.25">
      <c r="A8" s="5" t="str">
        <f>DCR_data_20191204!B8</f>
        <v>2016-02-14 00:00:00+00:00</v>
      </c>
      <c r="B8" s="17">
        <f t="shared" si="0"/>
        <v>42414</v>
      </c>
      <c r="C8" s="11">
        <f>DCR_data_20191204!I8</f>
        <v>2.897625E-3</v>
      </c>
      <c r="D8" s="1">
        <f>DCR_data_20191204!J8</f>
        <v>1.18</v>
      </c>
      <c r="E8" s="1">
        <f>DCR_data_20191204!AQ8</f>
        <v>3474</v>
      </c>
      <c r="F8" s="4">
        <f>DCR_data_20191204!O8</f>
        <v>52716.768752509997</v>
      </c>
      <c r="G8" s="4">
        <f>DCR_data_20191204!V8</f>
        <v>1724482.1291896801</v>
      </c>
      <c r="H8" s="6"/>
      <c r="I8" s="6"/>
      <c r="J8" s="6"/>
      <c r="K8" s="19"/>
      <c r="L8" s="19"/>
      <c r="M8" s="6"/>
      <c r="N8" s="6"/>
      <c r="O8" s="6"/>
      <c r="P8" s="6"/>
      <c r="Q8" s="6"/>
      <c r="R8" s="6"/>
    </row>
    <row r="9" spans="1:19" x14ac:dyDescent="0.25">
      <c r="A9" s="5" t="str">
        <f>DCR_data_20191204!B9</f>
        <v>2016-02-15 00:00:00+00:00</v>
      </c>
      <c r="B9" s="17">
        <f t="shared" si="0"/>
        <v>42415</v>
      </c>
      <c r="C9" s="11">
        <f>DCR_data_20191204!I9</f>
        <v>3.3984709999999902E-3</v>
      </c>
      <c r="D9" s="1">
        <f>DCR_data_20191204!J9</f>
        <v>1.36</v>
      </c>
      <c r="E9" s="1">
        <f>DCR_data_20191204!AQ9</f>
        <v>5158</v>
      </c>
      <c r="F9" s="4">
        <f>DCR_data_20191204!O9</f>
        <v>53119.715972049999</v>
      </c>
      <c r="G9" s="4">
        <f>DCR_data_20191204!V9</f>
        <v>1729941.3988496801</v>
      </c>
      <c r="H9" s="6"/>
      <c r="I9" s="6"/>
      <c r="J9" s="6"/>
      <c r="K9" s="19"/>
      <c r="L9" s="19"/>
      <c r="M9" s="6"/>
      <c r="N9" s="6"/>
      <c r="O9" s="6"/>
      <c r="P9" s="6"/>
      <c r="Q9" s="6"/>
      <c r="R9" s="6"/>
    </row>
    <row r="10" spans="1:19" x14ac:dyDescent="0.25">
      <c r="A10" s="5" t="str">
        <f>DCR_data_20191204!B10</f>
        <v>2016-02-16 00:00:00+00:00</v>
      </c>
      <c r="B10" s="17">
        <f t="shared" si="0"/>
        <v>42416</v>
      </c>
      <c r="C10" s="11">
        <f>DCR_data_20191204!I10</f>
        <v>3.6810720000000001E-3</v>
      </c>
      <c r="D10" s="1">
        <f>DCR_data_20191204!J10</f>
        <v>1.5</v>
      </c>
      <c r="E10" s="1">
        <f>DCR_data_20191204!AQ10</f>
        <v>7288</v>
      </c>
      <c r="F10" s="4">
        <f>DCR_data_20191204!O10</f>
        <v>38899.390701199998</v>
      </c>
      <c r="G10" s="4">
        <f>DCR_data_20191204!V10</f>
        <v>1738567.0449124801</v>
      </c>
      <c r="H10" s="6"/>
      <c r="I10" s="6"/>
      <c r="J10" s="6"/>
      <c r="K10" s="19"/>
      <c r="L10" s="19"/>
      <c r="M10" s="6"/>
      <c r="N10" s="6"/>
      <c r="O10" s="6"/>
      <c r="P10" s="6"/>
      <c r="Q10" s="6"/>
      <c r="R10" s="6"/>
    </row>
    <row r="11" spans="1:19" x14ac:dyDescent="0.25">
      <c r="A11" s="5" t="str">
        <f>DCR_data_20191204!B11</f>
        <v>2016-02-17 00:00:00+00:00</v>
      </c>
      <c r="B11" s="17">
        <f t="shared" si="0"/>
        <v>42417</v>
      </c>
      <c r="C11" s="11">
        <f>DCR_data_20191204!I11</f>
        <v>3.7711379999999998E-3</v>
      </c>
      <c r="D11" s="1">
        <f>DCR_data_20191204!J11</f>
        <v>1.57</v>
      </c>
      <c r="E11" s="1">
        <f>DCR_data_20191204!AQ11</f>
        <v>4606</v>
      </c>
      <c r="F11" s="4">
        <f>DCR_data_20191204!O11</f>
        <v>28442.313853830001</v>
      </c>
      <c r="G11" s="4">
        <f>DCR_data_20191204!V11</f>
        <v>1744725.10108896</v>
      </c>
      <c r="H11" s="6"/>
      <c r="I11" s="6"/>
      <c r="J11" s="6"/>
      <c r="K11" s="19"/>
      <c r="L11" s="19"/>
      <c r="M11" s="6"/>
      <c r="N11" s="6"/>
      <c r="O11" s="6"/>
      <c r="P11" s="6"/>
      <c r="Q11" s="6"/>
      <c r="R11" s="6"/>
    </row>
    <row r="12" spans="1:19" x14ac:dyDescent="0.25">
      <c r="A12" s="5" t="str">
        <f>DCR_data_20191204!B12</f>
        <v>2016-02-18 00:00:00+00:00</v>
      </c>
      <c r="B12" s="17">
        <f t="shared" si="0"/>
        <v>42418</v>
      </c>
      <c r="C12" s="11">
        <f>DCR_data_20191204!I12</f>
        <v>3.36198099999999E-3</v>
      </c>
      <c r="D12" s="1">
        <f>DCR_data_20191204!J12</f>
        <v>1.42</v>
      </c>
      <c r="E12" s="1">
        <f>DCR_data_20191204!AQ12</f>
        <v>4182</v>
      </c>
      <c r="F12" s="4">
        <f>DCR_data_20191204!O12</f>
        <v>20443.002425750001</v>
      </c>
      <c r="G12" s="4">
        <f>DCR_data_20191204!V12</f>
        <v>1750621.11232176</v>
      </c>
      <c r="H12" s="6"/>
      <c r="I12" s="6"/>
      <c r="J12" s="6"/>
      <c r="K12" s="19"/>
      <c r="L12" s="19"/>
      <c r="M12" s="6"/>
      <c r="N12" s="6"/>
      <c r="O12" s="6"/>
      <c r="P12" s="6"/>
      <c r="Q12" s="6"/>
      <c r="R12" s="6"/>
    </row>
    <row r="13" spans="1:19" x14ac:dyDescent="0.25">
      <c r="A13" s="5" t="str">
        <f>DCR_data_20191204!B13</f>
        <v>2016-02-19 00:00:00+00:00</v>
      </c>
      <c r="B13" s="17">
        <f t="shared" si="0"/>
        <v>42419</v>
      </c>
      <c r="C13" s="11">
        <f>DCR_data_20191204!I13</f>
        <v>3.4458990000000001E-3</v>
      </c>
      <c r="D13" s="1">
        <f>DCR_data_20191204!J13</f>
        <v>1.45</v>
      </c>
      <c r="E13" s="1">
        <f>DCR_data_20191204!AQ13</f>
        <v>4096</v>
      </c>
      <c r="F13" s="4">
        <f>DCR_data_20191204!O13</f>
        <v>19449.476631770001</v>
      </c>
      <c r="G13" s="4">
        <f>DCR_data_20191204!V13</f>
        <v>1756560.7977118399</v>
      </c>
      <c r="H13" s="6"/>
      <c r="I13" s="6"/>
      <c r="J13" s="6"/>
      <c r="K13" s="19"/>
      <c r="L13" s="19"/>
      <c r="M13" s="6"/>
      <c r="N13" s="6"/>
      <c r="O13" s="6"/>
      <c r="P13" s="6"/>
      <c r="Q13" s="6"/>
      <c r="R13" s="6"/>
    </row>
    <row r="14" spans="1:19" x14ac:dyDescent="0.25">
      <c r="A14" s="5" t="str">
        <f>DCR_data_20191204!B14</f>
        <v>2016-02-20 00:00:00+00:00</v>
      </c>
      <c r="B14" s="17">
        <f t="shared" si="0"/>
        <v>42420</v>
      </c>
      <c r="C14" s="11">
        <f>DCR_data_20191204!I14</f>
        <v>3.545613E-3</v>
      </c>
      <c r="D14" s="1">
        <f>DCR_data_20191204!J14</f>
        <v>1.55</v>
      </c>
      <c r="E14" s="1">
        <f>DCR_data_20191204!AQ14</f>
        <v>4136</v>
      </c>
      <c r="F14" s="4">
        <f>DCR_data_20191204!O14</f>
        <v>74039.439713619999</v>
      </c>
      <c r="G14" s="4">
        <f>DCR_data_20191204!V14</f>
        <v>1763068.2471465601</v>
      </c>
      <c r="H14" s="6"/>
      <c r="I14" s="6"/>
      <c r="J14" s="6"/>
      <c r="K14" s="19"/>
      <c r="L14" s="19"/>
      <c r="M14" s="6"/>
      <c r="N14" s="6"/>
      <c r="O14" s="6"/>
      <c r="P14" s="6"/>
      <c r="Q14" s="6"/>
      <c r="R14" s="6"/>
    </row>
    <row r="15" spans="1:19" x14ac:dyDescent="0.25">
      <c r="A15" s="5" t="str">
        <f>DCR_data_20191204!B15</f>
        <v>2016-02-21 00:00:00+00:00</v>
      </c>
      <c r="B15" s="17">
        <f t="shared" si="0"/>
        <v>42421</v>
      </c>
      <c r="C15" s="11">
        <f>DCR_data_20191204!I15</f>
        <v>3.7374659999999901E-3</v>
      </c>
      <c r="D15" s="1">
        <f>DCR_data_20191204!J15</f>
        <v>1.64</v>
      </c>
      <c r="E15" s="1">
        <f>DCR_data_20191204!AQ15</f>
        <v>12474</v>
      </c>
      <c r="F15" s="4">
        <f>DCR_data_20191204!O15</f>
        <v>24669.750954859999</v>
      </c>
      <c r="G15" s="4">
        <f>DCR_data_20191204!V15</f>
        <v>1770012.4381532499</v>
      </c>
      <c r="H15" s="6"/>
      <c r="I15" s="6"/>
      <c r="J15" s="6"/>
      <c r="K15" s="19"/>
      <c r="L15" s="19"/>
      <c r="M15" s="6"/>
      <c r="N15" s="6"/>
      <c r="O15" s="6"/>
      <c r="P15" s="6"/>
      <c r="Q15" s="6"/>
      <c r="R15" s="6"/>
    </row>
    <row r="16" spans="1:19" x14ac:dyDescent="0.25">
      <c r="A16" s="5" t="str">
        <f>DCR_data_20191204!B16</f>
        <v>2016-02-22 00:00:00+00:00</v>
      </c>
      <c r="B16" s="17">
        <f t="shared" si="0"/>
        <v>42422</v>
      </c>
      <c r="C16" s="11">
        <f>DCR_data_20191204!I16</f>
        <v>3.974872E-3</v>
      </c>
      <c r="D16" s="1">
        <f>DCR_data_20191204!J16</f>
        <v>1.74</v>
      </c>
      <c r="E16" s="1">
        <f>DCR_data_20191204!AQ16</f>
        <v>3742</v>
      </c>
      <c r="F16" s="4">
        <f>DCR_data_20191204!O16</f>
        <v>165614.38381884</v>
      </c>
      <c r="G16" s="4">
        <f>DCR_data_20191204!V16</f>
        <v>1776744.49753035</v>
      </c>
      <c r="H16" s="6"/>
      <c r="I16" s="6"/>
      <c r="J16" s="6"/>
      <c r="K16" s="19"/>
      <c r="L16" s="19"/>
      <c r="M16" s="6"/>
      <c r="N16" s="6"/>
      <c r="O16" s="6"/>
      <c r="P16" s="6"/>
      <c r="Q16" s="6"/>
      <c r="R16" s="6"/>
    </row>
    <row r="17" spans="1:18" x14ac:dyDescent="0.25">
      <c r="A17" s="5" t="str">
        <f>DCR_data_20191204!B17</f>
        <v>2016-02-23 00:00:00+00:00</v>
      </c>
      <c r="B17" s="17">
        <f t="shared" si="0"/>
        <v>42423</v>
      </c>
      <c r="C17" s="11">
        <f>DCR_data_20191204!I17</f>
        <v>4.5396209999999998E-3</v>
      </c>
      <c r="D17" s="1">
        <f>DCR_data_20191204!J17</f>
        <v>1.91</v>
      </c>
      <c r="E17" s="1">
        <f>DCR_data_20191204!AQ17</f>
        <v>6968</v>
      </c>
      <c r="F17" s="4">
        <f>DCR_data_20191204!O17</f>
        <v>283304.53783357999</v>
      </c>
      <c r="G17" s="4">
        <f>DCR_data_20191204!V17</f>
        <v>1784942.7607569201</v>
      </c>
      <c r="H17" s="6"/>
      <c r="I17" s="6"/>
      <c r="J17" s="6"/>
      <c r="K17" s="19"/>
      <c r="L17" s="19"/>
      <c r="M17" s="6"/>
      <c r="N17" s="6"/>
      <c r="O17" s="6"/>
      <c r="P17" s="6"/>
      <c r="Q17" s="6"/>
      <c r="R17" s="6"/>
    </row>
    <row r="18" spans="1:18" x14ac:dyDescent="0.25">
      <c r="A18" s="5" t="str">
        <f>DCR_data_20191204!B18</f>
        <v>2016-02-24 00:00:00+00:00</v>
      </c>
      <c r="B18" s="17">
        <f t="shared" si="0"/>
        <v>42424</v>
      </c>
      <c r="C18" s="11">
        <f>DCR_data_20191204!I18</f>
        <v>6.2830919999999997E-3</v>
      </c>
      <c r="D18" s="1">
        <f>DCR_data_20191204!J18</f>
        <v>2.67</v>
      </c>
      <c r="E18" s="1">
        <f>DCR_data_20191204!AQ18</f>
        <v>12490.1748982637</v>
      </c>
      <c r="F18" s="4">
        <f>DCR_data_20191204!O18</f>
        <v>175849.77889268001</v>
      </c>
      <c r="G18" s="4">
        <f>DCR_data_20191204!V18</f>
        <v>1795212.42686935</v>
      </c>
      <c r="H18" s="6"/>
      <c r="I18" s="6"/>
      <c r="J18" s="6"/>
      <c r="K18" s="19"/>
      <c r="L18" s="19"/>
      <c r="M18" s="6"/>
      <c r="N18" s="6"/>
      <c r="O18" s="6"/>
      <c r="P18" s="6"/>
      <c r="Q18" s="6"/>
      <c r="R18" s="6"/>
    </row>
    <row r="19" spans="1:18" x14ac:dyDescent="0.25">
      <c r="A19" s="5" t="str">
        <f>DCR_data_20191204!B19</f>
        <v>2016-02-25 00:00:00+00:00</v>
      </c>
      <c r="B19" s="17">
        <f t="shared" si="0"/>
        <v>42425</v>
      </c>
      <c r="C19" s="11">
        <f>DCR_data_20191204!I19</f>
        <v>5.6296230000000003E-3</v>
      </c>
      <c r="D19" s="1">
        <f>DCR_data_20191204!J19</f>
        <v>2.39</v>
      </c>
      <c r="E19" s="1">
        <f>DCR_data_20191204!AQ19</f>
        <v>14526.132588047099</v>
      </c>
      <c r="F19" s="4">
        <f>DCR_data_20191204!O19</f>
        <v>306779.57445501001</v>
      </c>
      <c r="G19" s="4">
        <f>DCR_data_20191204!V19</f>
        <v>1803678.9742052499</v>
      </c>
      <c r="H19" s="6"/>
      <c r="I19" s="6"/>
      <c r="J19" s="6"/>
      <c r="K19" s="19"/>
      <c r="L19" s="19"/>
      <c r="M19" s="6"/>
      <c r="N19" s="6"/>
      <c r="O19" s="6"/>
      <c r="P19" s="6"/>
      <c r="Q19" s="6"/>
      <c r="R19" s="6"/>
    </row>
    <row r="20" spans="1:18" x14ac:dyDescent="0.25">
      <c r="A20" s="5" t="str">
        <f>DCR_data_20191204!B20</f>
        <v>2016-02-26 00:00:00+00:00</v>
      </c>
      <c r="B20" s="17">
        <f t="shared" si="0"/>
        <v>42426</v>
      </c>
      <c r="C20" s="11">
        <f>DCR_data_20191204!I20</f>
        <v>5.6230480000000003E-3</v>
      </c>
      <c r="D20" s="1">
        <f>DCR_data_20191204!J20</f>
        <v>2.4300000000000002</v>
      </c>
      <c r="E20" s="1">
        <f>DCR_data_20191204!AQ20</f>
        <v>10856.483158573999</v>
      </c>
      <c r="F20" s="4">
        <f>DCR_data_20191204!O20</f>
        <v>157353.49039719001</v>
      </c>
      <c r="G20" s="4">
        <f>DCR_data_20191204!V20</f>
        <v>1811446.73502554</v>
      </c>
      <c r="H20" s="6"/>
      <c r="I20" s="6"/>
      <c r="J20" s="6"/>
      <c r="K20" s="19"/>
      <c r="L20" s="19"/>
      <c r="M20" s="6"/>
      <c r="N20" s="6"/>
      <c r="O20" s="6"/>
      <c r="P20" s="6"/>
      <c r="Q20" s="6"/>
      <c r="R20" s="6"/>
    </row>
    <row r="21" spans="1:18" x14ac:dyDescent="0.25">
      <c r="A21" s="5" t="str">
        <f>DCR_data_20191204!B21</f>
        <v>2016-02-27 00:00:00+00:00</v>
      </c>
      <c r="B21" s="17">
        <f t="shared" si="0"/>
        <v>42427</v>
      </c>
      <c r="C21" s="11">
        <f>DCR_data_20191204!I21</f>
        <v>5.0171089999999996E-3</v>
      </c>
      <c r="D21" s="1">
        <f>DCR_data_20191204!J21</f>
        <v>2.17</v>
      </c>
      <c r="E21" s="1">
        <f>DCR_data_20191204!AQ21</f>
        <v>10743.336390262401</v>
      </c>
      <c r="F21" s="4">
        <f>DCR_data_20191204!O21</f>
        <v>140267.65807581</v>
      </c>
      <c r="G21" s="4">
        <f>DCR_data_20191204!V21</f>
        <v>1819333.03998706</v>
      </c>
      <c r="H21" s="6"/>
      <c r="I21" s="6"/>
      <c r="J21" s="6"/>
      <c r="K21" s="19"/>
      <c r="L21" s="19"/>
      <c r="M21" s="6"/>
      <c r="N21" s="6"/>
      <c r="O21" s="6"/>
      <c r="P21" s="6"/>
      <c r="Q21" s="6"/>
      <c r="R21" s="6"/>
    </row>
    <row r="22" spans="1:18" x14ac:dyDescent="0.25">
      <c r="A22" s="5" t="str">
        <f>DCR_data_20191204!B22</f>
        <v>2016-02-28 00:00:00+00:00</v>
      </c>
      <c r="B22" s="17">
        <f t="shared" si="0"/>
        <v>42428</v>
      </c>
      <c r="C22" s="11">
        <f>DCR_data_20191204!I22</f>
        <v>5.1672430000000002E-3</v>
      </c>
      <c r="D22" s="1">
        <f>DCR_data_20191204!J22</f>
        <v>2.2400000000000002</v>
      </c>
      <c r="E22" s="1">
        <f>DCR_data_20191204!AQ22</f>
        <v>4601.0562326797399</v>
      </c>
      <c r="F22" s="4">
        <f>DCR_data_20191204!O22</f>
        <v>66536.492771050005</v>
      </c>
      <c r="G22" s="4">
        <f>DCR_data_20191204!V22</f>
        <v>1828854.00626163</v>
      </c>
      <c r="H22" s="6"/>
      <c r="I22" s="6"/>
      <c r="J22" s="6"/>
      <c r="K22" s="19"/>
      <c r="L22" s="19"/>
      <c r="M22" s="6"/>
      <c r="N22" s="6"/>
      <c r="O22" s="6"/>
      <c r="P22" s="6"/>
      <c r="Q22" s="6"/>
      <c r="R22" s="6"/>
    </row>
    <row r="23" spans="1:18" x14ac:dyDescent="0.25">
      <c r="A23" s="5" t="str">
        <f>DCR_data_20191204!B23</f>
        <v>2016-02-29 00:00:00+00:00</v>
      </c>
      <c r="B23" s="17">
        <f t="shared" si="0"/>
        <v>42429</v>
      </c>
      <c r="C23" s="11">
        <f>DCR_data_20191204!I23</f>
        <v>4.7064200000000002E-3</v>
      </c>
      <c r="D23" s="1">
        <f>DCR_data_20191204!J23</f>
        <v>2.06</v>
      </c>
      <c r="E23" s="1">
        <f>DCR_data_20191204!AQ23</f>
        <v>9034.0752556293191</v>
      </c>
      <c r="F23" s="4">
        <f>DCR_data_20191204!O23</f>
        <v>36287.566712899999</v>
      </c>
      <c r="G23" s="4">
        <f>DCR_data_20191204!V23</f>
        <v>1837220.20187699</v>
      </c>
      <c r="H23" s="6"/>
      <c r="I23" s="6"/>
      <c r="J23" s="6"/>
      <c r="K23" s="19"/>
      <c r="L23" s="19"/>
      <c r="M23" s="6"/>
      <c r="N23" s="6"/>
      <c r="O23" s="6"/>
      <c r="P23" s="6"/>
      <c r="Q23" s="6"/>
      <c r="R23" s="6"/>
    </row>
    <row r="24" spans="1:18" x14ac:dyDescent="0.25">
      <c r="A24" s="5" t="str">
        <f>DCR_data_20191204!B24</f>
        <v>2016-03-01 00:00:00+00:00</v>
      </c>
      <c r="B24" s="17">
        <f t="shared" si="0"/>
        <v>42430</v>
      </c>
      <c r="C24" s="11">
        <f>DCR_data_20191204!I24</f>
        <v>3.9529329999999996E-3</v>
      </c>
      <c r="D24" s="1">
        <f>DCR_data_20191204!J24</f>
        <v>1.72</v>
      </c>
      <c r="E24" s="1">
        <f>DCR_data_20191204!AQ24</f>
        <v>13906.975061331201</v>
      </c>
      <c r="F24" s="4">
        <f>DCR_data_20191204!O24</f>
        <v>193178.94835682001</v>
      </c>
      <c r="G24" s="4">
        <f>DCR_data_20191204!V24</f>
        <v>1846010.6298475</v>
      </c>
      <c r="H24" s="6"/>
      <c r="I24" s="6"/>
      <c r="J24" s="6"/>
      <c r="K24" s="19"/>
      <c r="L24" s="19"/>
      <c r="M24" s="6"/>
      <c r="N24" s="6"/>
      <c r="O24" s="6"/>
      <c r="P24" s="6"/>
      <c r="Q24" s="6"/>
      <c r="R24" s="6"/>
    </row>
    <row r="25" spans="1:18" x14ac:dyDescent="0.25">
      <c r="A25" s="5" t="str">
        <f>DCR_data_20191204!B25</f>
        <v>2016-03-02 00:00:00+00:00</v>
      </c>
      <c r="B25" s="17">
        <f t="shared" si="0"/>
        <v>42431</v>
      </c>
      <c r="C25" s="11">
        <f>DCR_data_20191204!I25</f>
        <v>4.0095290000000004E-3</v>
      </c>
      <c r="D25" s="1">
        <f>DCR_data_20191204!J25</f>
        <v>1.7</v>
      </c>
      <c r="E25" s="1">
        <f>DCR_data_20191204!AQ25</f>
        <v>16239.961895948099</v>
      </c>
      <c r="F25" s="4">
        <f>DCR_data_20191204!O25</f>
        <v>171957.93339416001</v>
      </c>
      <c r="G25" s="4">
        <f>DCR_data_20191204!V25</f>
        <v>1853781.7882360599</v>
      </c>
      <c r="H25" s="6"/>
      <c r="I25" s="6"/>
      <c r="J25" s="6"/>
      <c r="K25" s="19"/>
      <c r="L25" s="19"/>
      <c r="M25" s="6"/>
      <c r="N25" s="6"/>
      <c r="O25" s="6"/>
      <c r="P25" s="6"/>
      <c r="Q25" s="6"/>
      <c r="R25" s="6"/>
    </row>
    <row r="26" spans="1:18" x14ac:dyDescent="0.25">
      <c r="A26" s="5" t="str">
        <f>DCR_data_20191204!B26</f>
        <v>2016-03-03 00:00:00+00:00</v>
      </c>
      <c r="B26" s="17">
        <f t="shared" si="0"/>
        <v>42432</v>
      </c>
      <c r="C26" s="11">
        <f>DCR_data_20191204!I26</f>
        <v>4.126645E-3</v>
      </c>
      <c r="D26" s="1">
        <f>DCR_data_20191204!J26</f>
        <v>1.74</v>
      </c>
      <c r="E26" s="1">
        <f>DCR_data_20191204!AQ26</f>
        <v>4077.8010415237</v>
      </c>
      <c r="F26" s="4">
        <f>DCR_data_20191204!O26</f>
        <v>3368600.6748934798</v>
      </c>
      <c r="G26" s="4">
        <f>DCR_data_20191204!V26</f>
        <v>1863399.9866549899</v>
      </c>
      <c r="H26" s="6"/>
      <c r="I26" s="6"/>
      <c r="J26" s="6"/>
      <c r="K26" s="19"/>
      <c r="L26" s="19"/>
      <c r="M26" s="6"/>
      <c r="N26" s="6"/>
      <c r="O26" s="6"/>
      <c r="P26" s="6"/>
      <c r="Q26" s="6"/>
      <c r="R26" s="6"/>
    </row>
    <row r="27" spans="1:18" x14ac:dyDescent="0.25">
      <c r="A27" s="5" t="str">
        <f>DCR_data_20191204!B27</f>
        <v>2016-03-04 00:00:00+00:00</v>
      </c>
      <c r="B27" s="17">
        <f t="shared" si="0"/>
        <v>42433</v>
      </c>
      <c r="C27" s="11">
        <f>DCR_data_20191204!I27</f>
        <v>4.2341949999999996E-3</v>
      </c>
      <c r="D27" s="1">
        <f>DCR_data_20191204!J27</f>
        <v>1.74</v>
      </c>
      <c r="E27" s="1">
        <f>DCR_data_20191204!AQ27</f>
        <v>24883.196027338701</v>
      </c>
      <c r="F27" s="4">
        <f>DCR_data_20191204!O27</f>
        <v>468905.02947363001</v>
      </c>
      <c r="G27" s="4">
        <f>DCR_data_20191204!V27</f>
        <v>1871239.0963490801</v>
      </c>
      <c r="H27" s="6"/>
      <c r="I27" s="6"/>
      <c r="J27" s="6"/>
      <c r="K27" s="19"/>
      <c r="L27" s="19"/>
      <c r="M27" s="6"/>
      <c r="N27" s="6"/>
      <c r="O27" s="6"/>
      <c r="P27" s="6"/>
      <c r="Q27" s="6"/>
      <c r="R27" s="6"/>
    </row>
    <row r="28" spans="1:18" x14ac:dyDescent="0.25">
      <c r="A28" s="5" t="str">
        <f>DCR_data_20191204!B28</f>
        <v>2016-03-05 00:00:00+00:00</v>
      </c>
      <c r="B28" s="17">
        <f t="shared" si="0"/>
        <v>42434</v>
      </c>
      <c r="C28" s="11">
        <f>DCR_data_20191204!I28</f>
        <v>4.2189879999999999E-3</v>
      </c>
      <c r="D28" s="1">
        <f>DCR_data_20191204!J28</f>
        <v>1.69</v>
      </c>
      <c r="E28" s="1">
        <f>DCR_data_20191204!AQ28</f>
        <v>5969.92540238531</v>
      </c>
      <c r="F28" s="4">
        <f>DCR_data_20191204!O28</f>
        <v>110505.69719976</v>
      </c>
      <c r="G28" s="4">
        <f>DCR_data_20191204!V28</f>
        <v>1880202.49127903</v>
      </c>
      <c r="H28" s="6"/>
      <c r="I28" s="6"/>
      <c r="J28" s="6"/>
      <c r="K28" s="19"/>
      <c r="L28" s="19"/>
      <c r="M28" s="6"/>
      <c r="N28" s="6"/>
      <c r="O28" s="6"/>
      <c r="P28" s="6"/>
      <c r="Q28" s="6"/>
      <c r="R28" s="6"/>
    </row>
    <row r="29" spans="1:18" x14ac:dyDescent="0.25">
      <c r="A29" s="5" t="str">
        <f>DCR_data_20191204!B29</f>
        <v>2016-03-06 00:00:00+00:00</v>
      </c>
      <c r="B29" s="17">
        <f t="shared" si="0"/>
        <v>42435</v>
      </c>
      <c r="C29" s="11">
        <f>DCR_data_20191204!I29</f>
        <v>4.9790290000000003E-3</v>
      </c>
      <c r="D29" s="1">
        <f>DCR_data_20191204!J29</f>
        <v>2.0299999999999998</v>
      </c>
      <c r="E29" s="1">
        <f>DCR_data_20191204!AQ29</f>
        <v>16095.7437436647</v>
      </c>
      <c r="F29" s="4">
        <f>DCR_data_20191204!O29</f>
        <v>206862.46863228999</v>
      </c>
      <c r="G29" s="4">
        <f>DCR_data_20191204!V29</f>
        <v>1888776.71055039</v>
      </c>
      <c r="H29" s="4">
        <f>SUM(E2:E29)</f>
        <v>259254.861695648</v>
      </c>
      <c r="I29" s="4">
        <f>SUM(F2:F29)</f>
        <v>6754480.8078359095</v>
      </c>
      <c r="J29" s="20"/>
      <c r="K29" s="19"/>
      <c r="L29" s="19"/>
      <c r="M29" s="7">
        <f>H29/I29</f>
        <v>3.838264835912851E-2</v>
      </c>
      <c r="N29" s="7">
        <f>H29/G29</f>
        <v>0.13726072555188437</v>
      </c>
      <c r="O29" s="7">
        <f>DCR_data_20191204!W29/DCR_data_20191204!V29</f>
        <v>6.992325431679107E-2</v>
      </c>
      <c r="P29" s="7">
        <f>M29-N29</f>
        <v>-9.8878077192755862E-2</v>
      </c>
      <c r="Q29" s="7"/>
      <c r="R29" s="8">
        <f t="shared" ref="R29:R60" si="1">M29-O29</f>
        <v>-3.154060595766256E-2</v>
      </c>
    </row>
    <row r="30" spans="1:18" x14ac:dyDescent="0.25">
      <c r="A30" s="5" t="str">
        <f>DCR_data_20191204!B30</f>
        <v>2016-03-07 00:00:00+00:00</v>
      </c>
      <c r="B30" s="17">
        <f t="shared" si="0"/>
        <v>42436</v>
      </c>
      <c r="C30" s="11">
        <f>DCR_data_20191204!I30</f>
        <v>5.213362E-3</v>
      </c>
      <c r="D30" s="1">
        <f>DCR_data_20191204!J30</f>
        <v>2.16</v>
      </c>
      <c r="E30" s="1">
        <f>DCR_data_20191204!AQ30</f>
        <v>19409.708612895301</v>
      </c>
      <c r="F30" s="4">
        <f>DCR_data_20191204!O30</f>
        <v>228580.40496519001</v>
      </c>
      <c r="G30" s="4">
        <f>DCR_data_20191204!V30</f>
        <v>1897375.6393873501</v>
      </c>
      <c r="H30" s="4">
        <f t="shared" ref="H30:H93" si="2">SUM(E3:E30)</f>
        <v>275354.57030854328</v>
      </c>
      <c r="I30" s="4">
        <f t="shared" ref="I30:I93" si="3">SUM(F3:F30)</f>
        <v>6911727.1072014896</v>
      </c>
      <c r="J30" s="20"/>
      <c r="K30" s="19"/>
      <c r="L30" s="19"/>
      <c r="M30" s="7">
        <f t="shared" ref="M30:M93" si="4">H30/I30</f>
        <v>3.9838750291753405E-2</v>
      </c>
      <c r="N30" s="7">
        <f t="shared" ref="N30:N92" si="5">H30/G30</f>
        <v>0.14512390935800853</v>
      </c>
      <c r="O30" s="7">
        <f>DCR_data_20191204!W30/DCR_data_20191204!V30</f>
        <v>7.2017427225458883E-2</v>
      </c>
      <c r="P30" s="7">
        <f t="shared" ref="P30:P93" si="6">M30-N30</f>
        <v>-0.10528515906625513</v>
      </c>
      <c r="Q30" s="7"/>
      <c r="R30" s="8">
        <f t="shared" si="1"/>
        <v>-3.2178676933705477E-2</v>
      </c>
    </row>
    <row r="31" spans="1:18" x14ac:dyDescent="0.25">
      <c r="A31" s="5" t="str">
        <f>DCR_data_20191204!B31</f>
        <v>2016-03-08 00:00:00+00:00</v>
      </c>
      <c r="B31" s="17">
        <f t="shared" si="0"/>
        <v>42437</v>
      </c>
      <c r="C31" s="11">
        <f>DCR_data_20191204!I31</f>
        <v>5.6284269999999897E-3</v>
      </c>
      <c r="D31" s="1">
        <f>DCR_data_20191204!J31</f>
        <v>2.33</v>
      </c>
      <c r="E31" s="1">
        <f>DCR_data_20191204!AQ31</f>
        <v>32258.137843418099</v>
      </c>
      <c r="F31" s="4">
        <f>DCR_data_20191204!O31</f>
        <v>270935.62103982997</v>
      </c>
      <c r="G31" s="4">
        <f>DCR_data_20191204!V31</f>
        <v>1906048.69692121</v>
      </c>
      <c r="H31" s="4">
        <f t="shared" si="2"/>
        <v>296954.70815196139</v>
      </c>
      <c r="I31" s="4">
        <f t="shared" si="3"/>
        <v>6976456.7844846295</v>
      </c>
      <c r="J31" s="20"/>
      <c r="K31" s="19"/>
      <c r="L31" s="19"/>
      <c r="M31" s="7">
        <f t="shared" si="4"/>
        <v>4.2565261611363696E-2</v>
      </c>
      <c r="N31" s="7">
        <f t="shared" si="5"/>
        <v>0.15579597133673681</v>
      </c>
      <c r="O31" s="7">
        <f>DCR_data_20191204!W31/DCR_data_20191204!V31</f>
        <v>7.7329600256170569E-2</v>
      </c>
      <c r="P31" s="7">
        <f t="shared" si="6"/>
        <v>-0.11323070972537311</v>
      </c>
      <c r="Q31" s="7"/>
      <c r="R31" s="8">
        <f t="shared" si="1"/>
        <v>-3.4764338644806873E-2</v>
      </c>
    </row>
    <row r="32" spans="1:18" x14ac:dyDescent="0.25">
      <c r="A32" s="5" t="str">
        <f>DCR_data_20191204!B32</f>
        <v>2016-03-09 00:00:00+00:00</v>
      </c>
      <c r="B32" s="17">
        <f t="shared" si="0"/>
        <v>42438</v>
      </c>
      <c r="C32" s="11">
        <f>DCR_data_20191204!I32</f>
        <v>5.9779200000000003E-3</v>
      </c>
      <c r="D32" s="1">
        <f>DCR_data_20191204!J32</f>
        <v>2.48</v>
      </c>
      <c r="E32" s="1">
        <f>DCR_data_20191204!AQ32</f>
        <v>39039.4219315476</v>
      </c>
      <c r="F32" s="4">
        <f>DCR_data_20191204!O32</f>
        <v>382770.75290495</v>
      </c>
      <c r="G32" s="4">
        <f>DCR_data_20191204!V32</f>
        <v>1914134.90227146</v>
      </c>
      <c r="H32" s="4">
        <f t="shared" si="2"/>
        <v>327922.13008350896</v>
      </c>
      <c r="I32" s="4">
        <f t="shared" si="3"/>
        <v>7228408.9590366902</v>
      </c>
      <c r="J32" s="20"/>
      <c r="K32" s="19"/>
      <c r="L32" s="19"/>
      <c r="M32" s="7">
        <f t="shared" si="4"/>
        <v>4.5365741194478601E-2</v>
      </c>
      <c r="N32" s="7">
        <f t="shared" si="5"/>
        <v>0.17131610196040586</v>
      </c>
      <c r="O32" s="7">
        <f>DCR_data_20191204!W32/DCR_data_20191204!V32</f>
        <v>8.6802135122932264E-2</v>
      </c>
      <c r="P32" s="7">
        <f t="shared" si="6"/>
        <v>-0.12595036076592725</v>
      </c>
      <c r="Q32" s="7"/>
      <c r="R32" s="8">
        <f t="shared" si="1"/>
        <v>-4.1436393928453663E-2</v>
      </c>
    </row>
    <row r="33" spans="1:18" x14ac:dyDescent="0.25">
      <c r="A33" s="5" t="str">
        <f>DCR_data_20191204!B33</f>
        <v>2016-03-10 00:00:00+00:00</v>
      </c>
      <c r="B33" s="17">
        <f t="shared" si="0"/>
        <v>42439</v>
      </c>
      <c r="C33" s="11">
        <f>DCR_data_20191204!I33</f>
        <v>5.5618150000000003E-3</v>
      </c>
      <c r="D33" s="1">
        <f>DCR_data_20191204!J33</f>
        <v>2.3199999999999998</v>
      </c>
      <c r="E33" s="1">
        <f>DCR_data_20191204!AQ33</f>
        <v>17503.280003797601</v>
      </c>
      <c r="F33" s="4">
        <f>DCR_data_20191204!O33</f>
        <v>297910.91316688998</v>
      </c>
      <c r="G33" s="4">
        <f>DCR_data_20191204!V33</f>
        <v>1924197.87287149</v>
      </c>
      <c r="H33" s="4">
        <f t="shared" si="2"/>
        <v>330775.41008730658</v>
      </c>
      <c r="I33" s="4">
        <f t="shared" si="3"/>
        <v>7455731.1985650891</v>
      </c>
      <c r="J33" s="20"/>
      <c r="K33" s="19"/>
      <c r="L33" s="19"/>
      <c r="M33" s="7">
        <f t="shared" si="4"/>
        <v>4.4365254228983839E-2</v>
      </c>
      <c r="N33" s="7">
        <f t="shared" si="5"/>
        <v>0.17190301202946909</v>
      </c>
      <c r="O33" s="7">
        <f>DCR_data_20191204!W33/DCR_data_20191204!V33</f>
        <v>0.10025455402308238</v>
      </c>
      <c r="P33" s="7">
        <f t="shared" si="6"/>
        <v>-0.12753775780048526</v>
      </c>
      <c r="Q33" s="7"/>
      <c r="R33" s="8">
        <f t="shared" si="1"/>
        <v>-5.588929979409854E-2</v>
      </c>
    </row>
    <row r="34" spans="1:18" x14ac:dyDescent="0.25">
      <c r="A34" s="5" t="str">
        <f>DCR_data_20191204!B34</f>
        <v>2016-03-11 00:00:00+00:00</v>
      </c>
      <c r="B34" s="17">
        <f t="shared" si="0"/>
        <v>42440</v>
      </c>
      <c r="C34" s="11">
        <f>DCR_data_20191204!I34</f>
        <v>5.6913850000000002E-3</v>
      </c>
      <c r="D34" s="1">
        <f>DCR_data_20191204!J34</f>
        <v>2.4</v>
      </c>
      <c r="E34" s="1">
        <f>DCR_data_20191204!AQ34</f>
        <v>28122.275287638699</v>
      </c>
      <c r="F34" s="4">
        <f>DCR_data_20191204!O34</f>
        <v>1003981.40302659</v>
      </c>
      <c r="G34" s="4">
        <f>DCR_data_20191204!V34</f>
        <v>1931882.5477803899</v>
      </c>
      <c r="H34" s="4">
        <f t="shared" si="2"/>
        <v>341559.68537494529</v>
      </c>
      <c r="I34" s="4">
        <f t="shared" si="3"/>
        <v>8385683.9922836199</v>
      </c>
      <c r="J34" s="20"/>
      <c r="K34" s="19"/>
      <c r="L34" s="19"/>
      <c r="M34" s="7">
        <f t="shared" si="4"/>
        <v>4.0731285091263079E-2</v>
      </c>
      <c r="N34" s="7">
        <f t="shared" si="5"/>
        <v>0.17680147572499977</v>
      </c>
      <c r="O34" s="7">
        <f>DCR_data_20191204!W34/DCR_data_20191204!V34</f>
        <v>0.10365109293545201</v>
      </c>
      <c r="P34" s="7">
        <f t="shared" si="6"/>
        <v>-0.13607019063373668</v>
      </c>
      <c r="Q34" s="7"/>
      <c r="R34" s="8">
        <f t="shared" si="1"/>
        <v>-6.2919807844188935E-2</v>
      </c>
    </row>
    <row r="35" spans="1:18" x14ac:dyDescent="0.25">
      <c r="A35" s="5" t="str">
        <f>DCR_data_20191204!B35</f>
        <v>2016-03-12 00:00:00+00:00</v>
      </c>
      <c r="B35" s="17">
        <f t="shared" si="0"/>
        <v>42441</v>
      </c>
      <c r="C35" s="11">
        <f>DCR_data_20191204!I35</f>
        <v>5.5390889999999996E-3</v>
      </c>
      <c r="D35" s="1">
        <f>DCR_data_20191204!J35</f>
        <v>2.2799999999999998</v>
      </c>
      <c r="E35" s="1">
        <f>DCR_data_20191204!AQ35</f>
        <v>5428.4168833940203</v>
      </c>
      <c r="F35" s="4">
        <f>DCR_data_20191204!O35</f>
        <v>151467.37768184999</v>
      </c>
      <c r="G35" s="4">
        <f>DCR_data_20191204!V35</f>
        <v>1940283.80009237</v>
      </c>
      <c r="H35" s="4">
        <f t="shared" si="2"/>
        <v>341310.10225833929</v>
      </c>
      <c r="I35" s="4">
        <f t="shared" si="3"/>
        <v>8499430.5666980892</v>
      </c>
      <c r="J35" s="20"/>
      <c r="K35" s="19"/>
      <c r="L35" s="19"/>
      <c r="M35" s="7">
        <f t="shared" si="4"/>
        <v>4.015681986927902E-2</v>
      </c>
      <c r="N35" s="7">
        <f t="shared" si="5"/>
        <v>0.17590730914832703</v>
      </c>
      <c r="O35" s="7">
        <f>DCR_data_20191204!W35/DCR_data_20191204!V35</f>
        <v>0.10818812131226405</v>
      </c>
      <c r="P35" s="7">
        <f t="shared" si="6"/>
        <v>-0.13575048927904801</v>
      </c>
      <c r="Q35" s="7"/>
      <c r="R35" s="8">
        <f t="shared" si="1"/>
        <v>-6.8031301442985026E-2</v>
      </c>
    </row>
    <row r="36" spans="1:18" x14ac:dyDescent="0.25">
      <c r="A36" s="5" t="str">
        <f>DCR_data_20191204!B36</f>
        <v>2016-03-13 00:00:00+00:00</v>
      </c>
      <c r="B36" s="17">
        <f t="shared" si="0"/>
        <v>42442</v>
      </c>
      <c r="C36" s="11">
        <f>DCR_data_20191204!I36</f>
        <v>5.7478199999999998E-3</v>
      </c>
      <c r="D36" s="1">
        <f>DCR_data_20191204!J36</f>
        <v>2.38</v>
      </c>
      <c r="E36" s="1">
        <f>DCR_data_20191204!AQ36</f>
        <v>27737.4243494154</v>
      </c>
      <c r="F36" s="4">
        <f>DCR_data_20191204!O36</f>
        <v>30012.962668619999</v>
      </c>
      <c r="G36" s="4">
        <f>DCR_data_20191204!V36</f>
        <v>1948351.4732683899</v>
      </c>
      <c r="H36" s="4">
        <f t="shared" si="2"/>
        <v>365573.5266077547</v>
      </c>
      <c r="I36" s="4">
        <f t="shared" si="3"/>
        <v>8476726.7606141996</v>
      </c>
      <c r="J36" s="20"/>
      <c r="K36" s="19"/>
      <c r="L36" s="19"/>
      <c r="M36" s="7">
        <f t="shared" si="4"/>
        <v>4.3126732397030368E-2</v>
      </c>
      <c r="N36" s="7">
        <f t="shared" si="5"/>
        <v>0.18763222735911167</v>
      </c>
      <c r="O36" s="7">
        <f>DCR_data_20191204!W36/DCR_data_20191204!V36</f>
        <v>0.11025466808041352</v>
      </c>
      <c r="P36" s="7">
        <f t="shared" si="6"/>
        <v>-0.14450549496208132</v>
      </c>
      <c r="Q36" s="7"/>
      <c r="R36" s="8">
        <f t="shared" si="1"/>
        <v>-6.7127935683383155E-2</v>
      </c>
    </row>
    <row r="37" spans="1:18" x14ac:dyDescent="0.25">
      <c r="A37" s="5" t="str">
        <f>DCR_data_20191204!B37</f>
        <v>2016-03-14 00:00:00+00:00</v>
      </c>
      <c r="B37" s="17">
        <f t="shared" si="0"/>
        <v>42443</v>
      </c>
      <c r="C37" s="11">
        <f>DCR_data_20191204!I37</f>
        <v>5.8111609999999996E-3</v>
      </c>
      <c r="D37" s="1">
        <f>DCR_data_20191204!J37</f>
        <v>2.42</v>
      </c>
      <c r="E37" s="1">
        <f>DCR_data_20191204!AQ37</f>
        <v>24667.034980699598</v>
      </c>
      <c r="F37" s="4">
        <f>DCR_data_20191204!O37</f>
        <v>452884.89850148</v>
      </c>
      <c r="G37" s="4">
        <f>DCR_data_20191204!V37</f>
        <v>1957271.6264584099</v>
      </c>
      <c r="H37" s="4">
        <f t="shared" si="2"/>
        <v>385082.56158845429</v>
      </c>
      <c r="I37" s="4">
        <f t="shared" si="3"/>
        <v>8876491.9431436304</v>
      </c>
      <c r="J37" s="20"/>
      <c r="K37" s="19"/>
      <c r="L37" s="19"/>
      <c r="M37" s="7">
        <f t="shared" si="4"/>
        <v>4.3382291569125944E-2</v>
      </c>
      <c r="N37" s="7">
        <f t="shared" si="5"/>
        <v>0.19674456850183994</v>
      </c>
      <c r="O37" s="7">
        <f>DCR_data_20191204!W37/DCR_data_20191204!V37</f>
        <v>0.1116133840073224</v>
      </c>
      <c r="P37" s="7">
        <f t="shared" si="6"/>
        <v>-0.15336227693271398</v>
      </c>
      <c r="Q37" s="7"/>
      <c r="R37" s="8">
        <f t="shared" si="1"/>
        <v>-6.8231092438196458E-2</v>
      </c>
    </row>
    <row r="38" spans="1:18" x14ac:dyDescent="0.25">
      <c r="A38" s="5" t="str">
        <f>DCR_data_20191204!B38</f>
        <v>2016-03-15 00:00:00+00:00</v>
      </c>
      <c r="B38" s="17">
        <f t="shared" si="0"/>
        <v>42444</v>
      </c>
      <c r="C38" s="11">
        <f>DCR_data_20191204!I38</f>
        <v>6.2135640000000004E-3</v>
      </c>
      <c r="D38" s="1">
        <f>DCR_data_20191204!J38</f>
        <v>2.59</v>
      </c>
      <c r="E38" s="1">
        <f>DCR_data_20191204!AQ38</f>
        <v>7443.2061369017101</v>
      </c>
      <c r="F38" s="4">
        <f>DCR_data_20191204!O38</f>
        <v>199240.27964009999</v>
      </c>
      <c r="G38" s="4">
        <f>DCR_data_20191204!V38</f>
        <v>1966963.95357426</v>
      </c>
      <c r="H38" s="4">
        <f t="shared" si="2"/>
        <v>385237.76772535598</v>
      </c>
      <c r="I38" s="4">
        <f t="shared" si="3"/>
        <v>9036832.8320825305</v>
      </c>
      <c r="J38" s="20"/>
      <c r="K38" s="19"/>
      <c r="L38" s="19"/>
      <c r="M38" s="7">
        <f t="shared" si="4"/>
        <v>4.2629732660062744E-2</v>
      </c>
      <c r="N38" s="7">
        <f t="shared" si="5"/>
        <v>0.19585400486131069</v>
      </c>
      <c r="O38" s="7">
        <f>DCR_data_20191204!W38/DCR_data_20191204!V38</f>
        <v>0.11528391301016998</v>
      </c>
      <c r="P38" s="7">
        <f t="shared" si="6"/>
        <v>-0.15322427220124796</v>
      </c>
      <c r="Q38" s="7"/>
      <c r="R38" s="8">
        <f t="shared" si="1"/>
        <v>-7.2654180350107234E-2</v>
      </c>
    </row>
    <row r="39" spans="1:18" x14ac:dyDescent="0.25">
      <c r="A39" s="5" t="str">
        <f>DCR_data_20191204!B39</f>
        <v>2016-03-16 00:00:00+00:00</v>
      </c>
      <c r="B39" s="17">
        <f t="shared" si="0"/>
        <v>42445</v>
      </c>
      <c r="C39" s="11">
        <f>DCR_data_20191204!I39</f>
        <v>6.2828229999999999E-3</v>
      </c>
      <c r="D39" s="1">
        <f>DCR_data_20191204!J39</f>
        <v>2.62</v>
      </c>
      <c r="E39" s="1">
        <f>DCR_data_20191204!AQ39</f>
        <v>29330.320054993801</v>
      </c>
      <c r="F39" s="4">
        <f>DCR_data_20191204!O39</f>
        <v>50081.74624991</v>
      </c>
      <c r="G39" s="4">
        <f>DCR_data_20191204!V39</f>
        <v>1974296.51717307</v>
      </c>
      <c r="H39" s="4">
        <f t="shared" si="2"/>
        <v>409962.08778034977</v>
      </c>
      <c r="I39" s="4">
        <f t="shared" si="3"/>
        <v>9058472.2644786108</v>
      </c>
      <c r="J39" s="20"/>
      <c r="K39" s="19"/>
      <c r="L39" s="19"/>
      <c r="M39" s="7">
        <f t="shared" si="4"/>
        <v>4.5257310041998171E-2</v>
      </c>
      <c r="N39" s="7">
        <f t="shared" si="5"/>
        <v>0.20764970419304643</v>
      </c>
      <c r="O39" s="7">
        <f>DCR_data_20191204!W39/DCR_data_20191204!V39</f>
        <v>0.11808350703134138</v>
      </c>
      <c r="P39" s="7">
        <f t="shared" si="6"/>
        <v>-0.16239239415104825</v>
      </c>
      <c r="Q39" s="7"/>
      <c r="R39" s="8">
        <f t="shared" si="1"/>
        <v>-7.28261969893432E-2</v>
      </c>
    </row>
    <row r="40" spans="1:18" x14ac:dyDescent="0.25">
      <c r="A40" s="5" t="str">
        <f>DCR_data_20191204!B40</f>
        <v>2016-03-17 00:00:00+00:00</v>
      </c>
      <c r="B40" s="17">
        <f t="shared" si="0"/>
        <v>42446</v>
      </c>
      <c r="C40" s="11">
        <f>DCR_data_20191204!I40</f>
        <v>5.9198330000000002E-3</v>
      </c>
      <c r="D40" s="1">
        <f>DCR_data_20191204!J40</f>
        <v>2.4900000000000002</v>
      </c>
      <c r="E40" s="1">
        <f>DCR_data_20191204!AQ40</f>
        <v>17613.988161510799</v>
      </c>
      <c r="F40" s="4">
        <f>DCR_data_20191204!O40</f>
        <v>61534.800229590001</v>
      </c>
      <c r="G40" s="4">
        <f>DCR_data_20191204!V40</f>
        <v>1983476.12080229</v>
      </c>
      <c r="H40" s="4">
        <f t="shared" si="2"/>
        <v>423394.07594186056</v>
      </c>
      <c r="I40" s="4">
        <f t="shared" si="3"/>
        <v>9099564.0622824524</v>
      </c>
      <c r="J40" s="20"/>
      <c r="K40" s="19"/>
      <c r="L40" s="19"/>
      <c r="M40" s="7">
        <f t="shared" si="4"/>
        <v>4.6529050517576137E-2</v>
      </c>
      <c r="N40" s="7">
        <f t="shared" si="5"/>
        <v>0.21346063685939573</v>
      </c>
      <c r="O40" s="7">
        <f>DCR_data_20191204!W40/DCR_data_20191204!V40</f>
        <v>0.11869145461636565</v>
      </c>
      <c r="P40" s="7">
        <f t="shared" si="6"/>
        <v>-0.16693158634181959</v>
      </c>
      <c r="Q40" s="7"/>
      <c r="R40" s="8">
        <f t="shared" si="1"/>
        <v>-7.2162404098789518E-2</v>
      </c>
    </row>
    <row r="41" spans="1:18" x14ac:dyDescent="0.25">
      <c r="A41" s="5" t="str">
        <f>DCR_data_20191204!B41</f>
        <v>2016-03-18 00:00:00+00:00</v>
      </c>
      <c r="B41" s="17">
        <f t="shared" si="0"/>
        <v>42447</v>
      </c>
      <c r="C41" s="11">
        <f>DCR_data_20191204!I41</f>
        <v>5.933341E-3</v>
      </c>
      <c r="D41" s="1">
        <f>DCR_data_20191204!J41</f>
        <v>2.4300000000000002</v>
      </c>
      <c r="E41" s="1">
        <f>DCR_data_20191204!AQ41</f>
        <v>13582.9888146752</v>
      </c>
      <c r="F41" s="4">
        <f>DCR_data_20191204!O41</f>
        <v>196233.08890309001</v>
      </c>
      <c r="G41" s="4">
        <f>DCR_data_20191204!V41</f>
        <v>1993224.0444407901</v>
      </c>
      <c r="H41" s="4">
        <f t="shared" si="2"/>
        <v>432881.06475653575</v>
      </c>
      <c r="I41" s="4">
        <f t="shared" si="3"/>
        <v>9276347.6745537724</v>
      </c>
      <c r="J41" s="20"/>
      <c r="K41" s="19"/>
      <c r="L41" s="19"/>
      <c r="M41" s="7">
        <f t="shared" si="4"/>
        <v>4.6665032396746492E-2</v>
      </c>
      <c r="N41" s="7">
        <f t="shared" si="5"/>
        <v>0.21717632092782771</v>
      </c>
      <c r="O41" s="7">
        <f>DCR_data_20191204!W41/DCR_data_20191204!V41</f>
        <v>0.12245156917783627</v>
      </c>
      <c r="P41" s="7">
        <f t="shared" si="6"/>
        <v>-0.17051128853108122</v>
      </c>
      <c r="Q41" s="7"/>
      <c r="R41" s="8">
        <f t="shared" si="1"/>
        <v>-7.5786536781089778E-2</v>
      </c>
    </row>
    <row r="42" spans="1:18" x14ac:dyDescent="0.25">
      <c r="A42" s="5" t="str">
        <f>DCR_data_20191204!B42</f>
        <v>2016-03-19 00:00:00+00:00</v>
      </c>
      <c r="B42" s="17">
        <f t="shared" si="0"/>
        <v>42448</v>
      </c>
      <c r="C42" s="11">
        <f>DCR_data_20191204!I42</f>
        <v>5.6281059999999999E-3</v>
      </c>
      <c r="D42" s="1">
        <f>DCR_data_20191204!J42</f>
        <v>2.31</v>
      </c>
      <c r="E42" s="1">
        <f>DCR_data_20191204!AQ42</f>
        <v>12647.6184757417</v>
      </c>
      <c r="F42" s="4">
        <f>DCR_data_20191204!O42</f>
        <v>54850.09521195</v>
      </c>
      <c r="G42" s="4">
        <f>DCR_data_20191204!V42</f>
        <v>2001402.9106622101</v>
      </c>
      <c r="H42" s="4">
        <f t="shared" si="2"/>
        <v>441392.68323227746</v>
      </c>
      <c r="I42" s="4">
        <f t="shared" si="3"/>
        <v>9257158.3300521001</v>
      </c>
      <c r="J42" s="20"/>
      <c r="K42" s="19"/>
      <c r="L42" s="19"/>
      <c r="M42" s="7">
        <f t="shared" si="4"/>
        <v>4.7681228676769674E-2</v>
      </c>
      <c r="N42" s="7">
        <f t="shared" si="5"/>
        <v>0.22054164150597372</v>
      </c>
      <c r="O42" s="7">
        <f>DCR_data_20191204!W42/DCR_data_20191204!V42</f>
        <v>0.12412845633878482</v>
      </c>
      <c r="P42" s="7">
        <f t="shared" si="6"/>
        <v>-0.17286041282920406</v>
      </c>
      <c r="Q42" s="7"/>
      <c r="R42" s="8">
        <f t="shared" si="1"/>
        <v>-7.6447227662015144E-2</v>
      </c>
    </row>
    <row r="43" spans="1:18" x14ac:dyDescent="0.25">
      <c r="A43" s="5" t="str">
        <f>DCR_data_20191204!B43</f>
        <v>2016-03-20 00:00:00+00:00</v>
      </c>
      <c r="B43" s="17">
        <f t="shared" si="0"/>
        <v>42449</v>
      </c>
      <c r="C43" s="11">
        <f>DCR_data_20191204!I43</f>
        <v>5.268755E-3</v>
      </c>
      <c r="D43" s="1">
        <f>DCR_data_20191204!J43</f>
        <v>2.1800000000000002</v>
      </c>
      <c r="E43" s="1">
        <f>DCR_data_20191204!AQ43</f>
        <v>45047.642516181302</v>
      </c>
      <c r="F43" s="4">
        <f>DCR_data_20191204!O43</f>
        <v>54369.663414579998</v>
      </c>
      <c r="G43" s="4">
        <f>DCR_data_20191204!V43</f>
        <v>2010020.3716734999</v>
      </c>
      <c r="H43" s="4">
        <f t="shared" si="2"/>
        <v>473966.32574845874</v>
      </c>
      <c r="I43" s="4">
        <f t="shared" si="3"/>
        <v>9286858.2425118219</v>
      </c>
      <c r="J43" s="20"/>
      <c r="K43" s="19"/>
      <c r="L43" s="19"/>
      <c r="M43" s="7">
        <f t="shared" si="4"/>
        <v>5.1036239960982194E-2</v>
      </c>
      <c r="N43" s="7">
        <f t="shared" si="5"/>
        <v>0.23580175227470182</v>
      </c>
      <c r="O43" s="7">
        <f>DCR_data_20191204!W43/DCR_data_20191204!V43</f>
        <v>0.12898970191211384</v>
      </c>
      <c r="P43" s="7">
        <f t="shared" si="6"/>
        <v>-0.18476551231371963</v>
      </c>
      <c r="Q43" s="7"/>
      <c r="R43" s="8">
        <f t="shared" si="1"/>
        <v>-7.7953461951131647E-2</v>
      </c>
    </row>
    <row r="44" spans="1:18" x14ac:dyDescent="0.25">
      <c r="A44" s="5" t="str">
        <f>DCR_data_20191204!B44</f>
        <v>2016-03-21 00:00:00+00:00</v>
      </c>
      <c r="B44" s="17">
        <f t="shared" si="0"/>
        <v>42450</v>
      </c>
      <c r="C44" s="11">
        <f>DCR_data_20191204!I44</f>
        <v>5.29868599999999E-3</v>
      </c>
      <c r="D44" s="1">
        <f>DCR_data_20191204!J44</f>
        <v>2.19</v>
      </c>
      <c r="E44" s="1">
        <f>DCR_data_20191204!AQ44</f>
        <v>14065.074489468599</v>
      </c>
      <c r="F44" s="4">
        <f>DCR_data_20191204!O44</f>
        <v>88884.939908510001</v>
      </c>
      <c r="G44" s="4">
        <f>DCR_data_20191204!V44</f>
        <v>2018055.2312797101</v>
      </c>
      <c r="H44" s="4">
        <f t="shared" si="2"/>
        <v>484289.40023792733</v>
      </c>
      <c r="I44" s="4">
        <f t="shared" si="3"/>
        <v>9210128.7986014914</v>
      </c>
      <c r="J44" s="20"/>
      <c r="K44" s="19"/>
      <c r="L44" s="19"/>
      <c r="M44" s="7">
        <f t="shared" si="4"/>
        <v>5.258226142412515E-2</v>
      </c>
      <c r="N44" s="7">
        <f t="shared" si="5"/>
        <v>0.23997826854858909</v>
      </c>
      <c r="O44" s="7">
        <f>DCR_data_20191204!W44/DCR_data_20191204!V44</f>
        <v>0.13303106161888137</v>
      </c>
      <c r="P44" s="7">
        <f t="shared" si="6"/>
        <v>-0.18739600712446394</v>
      </c>
      <c r="Q44" s="7"/>
      <c r="R44" s="8">
        <f t="shared" si="1"/>
        <v>-8.0448800194756226E-2</v>
      </c>
    </row>
    <row r="45" spans="1:18" x14ac:dyDescent="0.25">
      <c r="A45" s="5" t="str">
        <f>DCR_data_20191204!B45</f>
        <v>2016-03-22 00:00:00+00:00</v>
      </c>
      <c r="B45" s="17">
        <f t="shared" si="0"/>
        <v>42451</v>
      </c>
      <c r="C45" s="11">
        <f>DCR_data_20191204!I45</f>
        <v>5.0945970000000002E-3</v>
      </c>
      <c r="D45" s="1">
        <f>DCR_data_20191204!J45</f>
        <v>2.13</v>
      </c>
      <c r="E45" s="1">
        <f>DCR_data_20191204!AQ45</f>
        <v>24740.620111793</v>
      </c>
      <c r="F45" s="4">
        <f>DCR_data_20191204!O45</f>
        <v>262557.65418705001</v>
      </c>
      <c r="G45" s="4">
        <f>DCR_data_20191204!V45</f>
        <v>2026880.9498906201</v>
      </c>
      <c r="H45" s="4">
        <f t="shared" si="2"/>
        <v>502062.02034972032</v>
      </c>
      <c r="I45" s="4">
        <f t="shared" si="3"/>
        <v>9189381.9149549622</v>
      </c>
      <c r="J45" s="20"/>
      <c r="K45" s="19"/>
      <c r="L45" s="19"/>
      <c r="M45" s="7">
        <f t="shared" si="4"/>
        <v>5.4635015172528167E-2</v>
      </c>
      <c r="N45" s="7">
        <f t="shared" si="5"/>
        <v>0.24770178059881312</v>
      </c>
      <c r="O45" s="7">
        <f>DCR_data_20191204!W45/DCR_data_20191204!V45</f>
        <v>0.13619487075875669</v>
      </c>
      <c r="P45" s="7">
        <f t="shared" si="6"/>
        <v>-0.19306676542628495</v>
      </c>
      <c r="Q45" s="7"/>
      <c r="R45" s="8">
        <f t="shared" si="1"/>
        <v>-8.1559855586228525E-2</v>
      </c>
    </row>
    <row r="46" spans="1:18" x14ac:dyDescent="0.25">
      <c r="A46" s="5" t="str">
        <f>DCR_data_20191204!B46</f>
        <v>2016-03-23 00:00:00+00:00</v>
      </c>
      <c r="B46" s="17">
        <f t="shared" si="0"/>
        <v>42452</v>
      </c>
      <c r="C46" s="11">
        <f>DCR_data_20191204!I46</f>
        <v>4.8799159999999998E-3</v>
      </c>
      <c r="D46" s="1">
        <f>DCR_data_20191204!J46</f>
        <v>2.04</v>
      </c>
      <c r="E46" s="1">
        <f>DCR_data_20191204!AQ46</f>
        <v>16459.887272379299</v>
      </c>
      <c r="F46" s="4">
        <f>DCR_data_20191204!O46</f>
        <v>106025.79171106999</v>
      </c>
      <c r="G46" s="4">
        <f>DCR_data_20191204!V46</f>
        <v>2036073.64224841</v>
      </c>
      <c r="H46" s="4">
        <f t="shared" si="2"/>
        <v>506031.73272383591</v>
      </c>
      <c r="I46" s="4">
        <f t="shared" si="3"/>
        <v>9119557.9277733508</v>
      </c>
      <c r="J46" s="20"/>
      <c r="K46" s="19"/>
      <c r="L46" s="19"/>
      <c r="M46" s="7">
        <f t="shared" si="4"/>
        <v>5.5488625296488424E-2</v>
      </c>
      <c r="N46" s="7">
        <f t="shared" si="5"/>
        <v>0.24853311895194102</v>
      </c>
      <c r="O46" s="7">
        <f>DCR_data_20191204!W46/DCR_data_20191204!V46</f>
        <v>0.14108939100862836</v>
      </c>
      <c r="P46" s="7">
        <f t="shared" si="6"/>
        <v>-0.19304449365545259</v>
      </c>
      <c r="Q46" s="7"/>
      <c r="R46" s="8">
        <f t="shared" si="1"/>
        <v>-8.5600765712139926E-2</v>
      </c>
    </row>
    <row r="47" spans="1:18" x14ac:dyDescent="0.25">
      <c r="A47" s="5" t="str">
        <f>DCR_data_20191204!B47</f>
        <v>2016-03-24 00:00:00+00:00</v>
      </c>
      <c r="B47" s="17">
        <f t="shared" si="0"/>
        <v>42453</v>
      </c>
      <c r="C47" s="11">
        <f>DCR_data_20191204!I47</f>
        <v>4.611062E-3</v>
      </c>
      <c r="D47" s="1">
        <f>DCR_data_20191204!J47</f>
        <v>1.92</v>
      </c>
      <c r="E47" s="1">
        <f>DCR_data_20191204!AQ47</f>
        <v>36818.893010755201</v>
      </c>
      <c r="F47" s="4">
        <f>DCR_data_20191204!O47</f>
        <v>98732.685693509993</v>
      </c>
      <c r="G47" s="4">
        <f>DCR_data_20191204!V47</f>
        <v>2043761.7422444201</v>
      </c>
      <c r="H47" s="4">
        <f t="shared" si="2"/>
        <v>528324.49314654409</v>
      </c>
      <c r="I47" s="4">
        <f t="shared" si="3"/>
        <v>8911511.0390118491</v>
      </c>
      <c r="J47" s="20"/>
      <c r="K47" s="19"/>
      <c r="L47" s="19"/>
      <c r="M47" s="7">
        <f t="shared" si="4"/>
        <v>5.928562404666305E-2</v>
      </c>
      <c r="N47" s="7">
        <f t="shared" si="5"/>
        <v>0.25850591202786105</v>
      </c>
      <c r="O47" s="7">
        <f>DCR_data_20191204!W47/DCR_data_20191204!V47</f>
        <v>0.14303500234116154</v>
      </c>
      <c r="P47" s="7">
        <f t="shared" si="6"/>
        <v>-0.19922028798119801</v>
      </c>
      <c r="Q47" s="7"/>
      <c r="R47" s="8">
        <f t="shared" si="1"/>
        <v>-8.3749378294498494E-2</v>
      </c>
    </row>
    <row r="48" spans="1:18" x14ac:dyDescent="0.25">
      <c r="A48" s="5" t="str">
        <f>DCR_data_20191204!B48</f>
        <v>2016-03-25 00:00:00+00:00</v>
      </c>
      <c r="B48" s="17">
        <f t="shared" si="0"/>
        <v>42454</v>
      </c>
      <c r="C48" s="11">
        <f>DCR_data_20191204!I48</f>
        <v>4.9139459999999998E-3</v>
      </c>
      <c r="D48" s="1">
        <f>DCR_data_20191204!J48</f>
        <v>2.0499999999999998</v>
      </c>
      <c r="E48" s="1">
        <f>DCR_data_20191204!AQ48</f>
        <v>11886.4562967329</v>
      </c>
      <c r="F48" s="4">
        <f>DCR_data_20191204!O48</f>
        <v>157120.24682537999</v>
      </c>
      <c r="G48" s="4">
        <f>DCR_data_20191204!V48</f>
        <v>2052783.18018719</v>
      </c>
      <c r="H48" s="4">
        <f t="shared" si="2"/>
        <v>529354.466284703</v>
      </c>
      <c r="I48" s="4">
        <f t="shared" si="3"/>
        <v>8911277.7954400405</v>
      </c>
      <c r="J48" s="20"/>
      <c r="K48" s="19"/>
      <c r="L48" s="19"/>
      <c r="M48" s="7">
        <f t="shared" si="4"/>
        <v>5.9402756645694194E-2</v>
      </c>
      <c r="N48" s="7">
        <f t="shared" si="5"/>
        <v>0.2578715917949172</v>
      </c>
      <c r="O48" s="7">
        <f>DCR_data_20191204!W48/DCR_data_20191204!V48</f>
        <v>0.14890343972816786</v>
      </c>
      <c r="P48" s="7">
        <f t="shared" si="6"/>
        <v>-0.19846883514922301</v>
      </c>
      <c r="Q48" s="7"/>
      <c r="R48" s="8">
        <f t="shared" si="1"/>
        <v>-8.9500683082473664E-2</v>
      </c>
    </row>
    <row r="49" spans="1:18" x14ac:dyDescent="0.25">
      <c r="A49" s="5" t="str">
        <f>DCR_data_20191204!B49</f>
        <v>2016-03-26 00:00:00+00:00</v>
      </c>
      <c r="B49" s="17">
        <f t="shared" si="0"/>
        <v>42455</v>
      </c>
      <c r="C49" s="11">
        <f>DCR_data_20191204!I49</f>
        <v>5.5269769999999998E-3</v>
      </c>
      <c r="D49" s="1">
        <f>DCR_data_20191204!J49</f>
        <v>2.31</v>
      </c>
      <c r="E49" s="1">
        <f>DCR_data_20191204!AQ49</f>
        <v>52406.361115126398</v>
      </c>
      <c r="F49" s="4">
        <f>DCR_data_20191204!O49</f>
        <v>68104.111497289996</v>
      </c>
      <c r="G49" s="4">
        <f>DCR_data_20191204!V49</f>
        <v>2061816.8505881401</v>
      </c>
      <c r="H49" s="4">
        <f t="shared" si="2"/>
        <v>571017.49100956693</v>
      </c>
      <c r="I49" s="4">
        <f t="shared" si="3"/>
        <v>8839114.2488615215</v>
      </c>
      <c r="J49" s="20"/>
      <c r="K49" s="19"/>
      <c r="L49" s="19"/>
      <c r="M49" s="7">
        <f t="shared" si="4"/>
        <v>6.4601211720180449E-2</v>
      </c>
      <c r="N49" s="7">
        <f t="shared" si="5"/>
        <v>0.27694869738147804</v>
      </c>
      <c r="O49" s="7">
        <f>DCR_data_20191204!W49/DCR_data_20191204!V49</f>
        <v>0.14875329208515647</v>
      </c>
      <c r="P49" s="7">
        <f t="shared" si="6"/>
        <v>-0.21234748566129757</v>
      </c>
      <c r="Q49" s="7"/>
      <c r="R49" s="8">
        <f t="shared" si="1"/>
        <v>-8.4152080364976026E-2</v>
      </c>
    </row>
    <row r="50" spans="1:18" x14ac:dyDescent="0.25">
      <c r="A50" s="5" t="str">
        <f>DCR_data_20191204!B50</f>
        <v>2016-03-27 00:00:00+00:00</v>
      </c>
      <c r="B50" s="17">
        <f t="shared" si="0"/>
        <v>42456</v>
      </c>
      <c r="C50" s="11">
        <f>DCR_data_20191204!I50</f>
        <v>4.8503879999999997E-3</v>
      </c>
      <c r="D50" s="1">
        <f>DCR_data_20191204!J50</f>
        <v>2.0699999999999998</v>
      </c>
      <c r="E50" s="1">
        <f>DCR_data_20191204!AQ50</f>
        <v>34601.048173131698</v>
      </c>
      <c r="F50" s="4">
        <f>DCR_data_20191204!O50</f>
        <v>137726.29206034</v>
      </c>
      <c r="G50" s="4">
        <f>DCR_data_20191204!V50</f>
        <v>2071034.00786255</v>
      </c>
      <c r="H50" s="4">
        <f t="shared" si="2"/>
        <v>601017.48295001884</v>
      </c>
      <c r="I50" s="4">
        <f t="shared" si="3"/>
        <v>8910304.0481508113</v>
      </c>
      <c r="J50" s="20"/>
      <c r="K50" s="19"/>
      <c r="L50" s="19"/>
      <c r="M50" s="7">
        <f t="shared" si="4"/>
        <v>6.7451961201565311E-2</v>
      </c>
      <c r="N50" s="7">
        <f t="shared" si="5"/>
        <v>0.29020164838833834</v>
      </c>
      <c r="O50" s="7">
        <f>DCR_data_20191204!W50/DCR_data_20191204!V50</f>
        <v>0.15633757709561888</v>
      </c>
      <c r="P50" s="7">
        <f t="shared" si="6"/>
        <v>-0.22274968718677302</v>
      </c>
      <c r="Q50" s="7"/>
      <c r="R50" s="8">
        <f t="shared" si="1"/>
        <v>-8.8885615894053568E-2</v>
      </c>
    </row>
    <row r="51" spans="1:18" x14ac:dyDescent="0.25">
      <c r="A51" s="5" t="str">
        <f>DCR_data_20191204!B51</f>
        <v>2016-03-28 00:00:00+00:00</v>
      </c>
      <c r="B51" s="17">
        <f t="shared" si="0"/>
        <v>42457</v>
      </c>
      <c r="C51" s="11">
        <f>DCR_data_20191204!I51</f>
        <v>4.85585599999999E-3</v>
      </c>
      <c r="D51" s="1">
        <f>DCR_data_20191204!J51</f>
        <v>2.06</v>
      </c>
      <c r="E51" s="1">
        <f>DCR_data_20191204!AQ51</f>
        <v>8305.6211663594495</v>
      </c>
      <c r="F51" s="4">
        <f>DCR_data_20191204!O51</f>
        <v>61823.226239659998</v>
      </c>
      <c r="G51" s="4">
        <f>DCR_data_20191204!V51</f>
        <v>2079186.9412712599</v>
      </c>
      <c r="H51" s="4">
        <f t="shared" si="2"/>
        <v>600289.02886074886</v>
      </c>
      <c r="I51" s="4">
        <f t="shared" si="3"/>
        <v>8935839.707677573</v>
      </c>
      <c r="J51" s="20"/>
      <c r="K51" s="19"/>
      <c r="L51" s="19"/>
      <c r="M51" s="7">
        <f t="shared" si="4"/>
        <v>6.7177685421660735E-2</v>
      </c>
      <c r="N51" s="7">
        <f t="shared" si="5"/>
        <v>0.28871335085132804</v>
      </c>
      <c r="O51" s="7">
        <f>DCR_data_20191204!W51/DCR_data_20191204!V51</f>
        <v>0.15910366476709009</v>
      </c>
      <c r="P51" s="7">
        <f t="shared" si="6"/>
        <v>-0.22153566542966729</v>
      </c>
      <c r="Q51" s="7"/>
      <c r="R51" s="8">
        <f t="shared" si="1"/>
        <v>-9.1925979345429357E-2</v>
      </c>
    </row>
    <row r="52" spans="1:18" x14ac:dyDescent="0.25">
      <c r="A52" s="5" t="str">
        <f>DCR_data_20191204!B52</f>
        <v>2016-03-29 00:00:00+00:00</v>
      </c>
      <c r="B52" s="17">
        <f t="shared" si="0"/>
        <v>42458</v>
      </c>
      <c r="C52" s="11">
        <f>DCR_data_20191204!I52</f>
        <v>4.945741E-3</v>
      </c>
      <c r="D52" s="1">
        <f>DCR_data_20191204!J52</f>
        <v>2.06</v>
      </c>
      <c r="E52" s="1">
        <f>DCR_data_20191204!AQ52</f>
        <v>38589.601621755799</v>
      </c>
      <c r="F52" s="4">
        <f>DCR_data_20191204!O52</f>
        <v>173795.35648742999</v>
      </c>
      <c r="G52" s="4">
        <f>DCR_data_20191204!V52</f>
        <v>2087407.15319996</v>
      </c>
      <c r="H52" s="4">
        <f t="shared" si="2"/>
        <v>624971.65542117343</v>
      </c>
      <c r="I52" s="4">
        <f t="shared" si="3"/>
        <v>8916456.1158081815</v>
      </c>
      <c r="J52" s="20"/>
      <c r="K52" s="19"/>
      <c r="L52" s="19"/>
      <c r="M52" s="7">
        <f t="shared" si="4"/>
        <v>7.0091934206141321E-2</v>
      </c>
      <c r="N52" s="7">
        <f t="shared" si="5"/>
        <v>0.299400935971261</v>
      </c>
      <c r="O52" s="7">
        <f>DCR_data_20191204!W52/DCR_data_20191204!V52</f>
        <v>0.16109249217998292</v>
      </c>
      <c r="P52" s="7">
        <f t="shared" si="6"/>
        <v>-0.22930900176511967</v>
      </c>
      <c r="Q52" s="7"/>
      <c r="R52" s="8">
        <f t="shared" si="1"/>
        <v>-9.10005579738416E-2</v>
      </c>
    </row>
    <row r="53" spans="1:18" x14ac:dyDescent="0.25">
      <c r="A53" s="5" t="str">
        <f>DCR_data_20191204!B53</f>
        <v>2016-03-30 00:00:00+00:00</v>
      </c>
      <c r="B53" s="17">
        <f t="shared" si="0"/>
        <v>42459</v>
      </c>
      <c r="C53" s="11">
        <f>DCR_data_20191204!I53</f>
        <v>5.20707799999999E-3</v>
      </c>
      <c r="D53" s="1">
        <f>DCR_data_20191204!J53</f>
        <v>2.16</v>
      </c>
      <c r="E53" s="1">
        <f>DCR_data_20191204!AQ53</f>
        <v>18844.8149090568</v>
      </c>
      <c r="F53" s="4">
        <f>DCR_data_20191204!O53</f>
        <v>46549.03241937</v>
      </c>
      <c r="G53" s="4">
        <f>DCR_data_20191204!V53</f>
        <v>2096832.2622640701</v>
      </c>
      <c r="H53" s="4">
        <f t="shared" si="2"/>
        <v>627576.50843428215</v>
      </c>
      <c r="I53" s="4">
        <f t="shared" si="3"/>
        <v>8791047.2148333937</v>
      </c>
      <c r="J53" s="20"/>
      <c r="K53" s="19"/>
      <c r="L53" s="19"/>
      <c r="M53" s="7">
        <f t="shared" si="4"/>
        <v>7.1388139899345976E-2</v>
      </c>
      <c r="N53" s="7">
        <f t="shared" si="5"/>
        <v>0.29929743057112818</v>
      </c>
      <c r="O53" s="7">
        <f>DCR_data_20191204!W53/DCR_data_20191204!V53</f>
        <v>0.16576112117251249</v>
      </c>
      <c r="P53" s="7">
        <f t="shared" si="6"/>
        <v>-0.2279092906717822</v>
      </c>
      <c r="Q53" s="7"/>
      <c r="R53" s="8">
        <f t="shared" si="1"/>
        <v>-9.4372981273166512E-2</v>
      </c>
    </row>
    <row r="54" spans="1:18" x14ac:dyDescent="0.25">
      <c r="A54" s="5" t="str">
        <f>DCR_data_20191204!B54</f>
        <v>2016-03-31 00:00:00+00:00</v>
      </c>
      <c r="B54" s="17">
        <f t="shared" si="0"/>
        <v>42460</v>
      </c>
      <c r="C54" s="11">
        <f>DCR_data_20191204!I54</f>
        <v>4.7272809999999998E-3</v>
      </c>
      <c r="D54" s="1">
        <f>DCR_data_20191204!J54</f>
        <v>1.97</v>
      </c>
      <c r="E54" s="1">
        <f>DCR_data_20191204!AQ54</f>
        <v>13569.333514050501</v>
      </c>
      <c r="F54" s="4">
        <f>DCR_data_20191204!O54</f>
        <v>104442.03582236001</v>
      </c>
      <c r="G54" s="4">
        <f>DCR_data_20191204!V54</f>
        <v>2105046.3579636798</v>
      </c>
      <c r="H54" s="4">
        <f t="shared" si="2"/>
        <v>637068.04090680892</v>
      </c>
      <c r="I54" s="4">
        <f t="shared" si="3"/>
        <v>5526888.5757622691</v>
      </c>
      <c r="J54" s="20"/>
      <c r="K54" s="19"/>
      <c r="L54" s="19"/>
      <c r="M54" s="7">
        <f t="shared" si="4"/>
        <v>0.11526703174379527</v>
      </c>
      <c r="N54" s="7">
        <f t="shared" si="5"/>
        <v>0.30263848513202235</v>
      </c>
      <c r="O54" s="7">
        <f>DCR_data_20191204!W54/DCR_data_20191204!V54</f>
        <v>0.16621538150788792</v>
      </c>
      <c r="P54" s="7">
        <f t="shared" si="6"/>
        <v>-0.18737145338822708</v>
      </c>
      <c r="Q54" s="7"/>
      <c r="R54" s="8">
        <f t="shared" si="1"/>
        <v>-5.0948349764092654E-2</v>
      </c>
    </row>
    <row r="55" spans="1:18" x14ac:dyDescent="0.25">
      <c r="A55" s="5" t="str">
        <f>DCR_data_20191204!B55</f>
        <v>2016-04-01 00:00:00+00:00</v>
      </c>
      <c r="B55" s="17">
        <f t="shared" si="0"/>
        <v>42461</v>
      </c>
      <c r="C55" s="11">
        <f>DCR_data_20191204!I55</f>
        <v>4.6176669999999998E-3</v>
      </c>
      <c r="D55" s="1">
        <f>DCR_data_20191204!J55</f>
        <v>1.93</v>
      </c>
      <c r="E55" s="1">
        <f>DCR_data_20191204!AQ55</f>
        <v>34322.668707605902</v>
      </c>
      <c r="F55" s="4">
        <f>DCR_data_20191204!O55</f>
        <v>41785.254464869999</v>
      </c>
      <c r="G55" s="4">
        <f>DCR_data_20191204!V55</f>
        <v>2114000.5173861198</v>
      </c>
      <c r="H55" s="4">
        <f t="shared" si="2"/>
        <v>646507.5135870761</v>
      </c>
      <c r="I55" s="4">
        <f t="shared" si="3"/>
        <v>5099768.8007535096</v>
      </c>
      <c r="J55" s="20"/>
      <c r="K55" s="19"/>
      <c r="L55" s="19"/>
      <c r="M55" s="7">
        <f t="shared" si="4"/>
        <v>0.12677192610997429</v>
      </c>
      <c r="N55" s="7">
        <f t="shared" si="5"/>
        <v>0.30582183318784506</v>
      </c>
      <c r="O55" s="7">
        <f>DCR_data_20191204!W55/DCR_data_20191204!V55</f>
        <v>0.17108275722501895</v>
      </c>
      <c r="P55" s="7">
        <f t="shared" si="6"/>
        <v>-0.17904990707787077</v>
      </c>
      <c r="Q55" s="7"/>
      <c r="R55" s="8">
        <f t="shared" si="1"/>
        <v>-4.4310831115044663E-2</v>
      </c>
    </row>
    <row r="56" spans="1:18" x14ac:dyDescent="0.25">
      <c r="A56" s="5" t="str">
        <f>DCR_data_20191204!B56</f>
        <v>2016-04-02 00:00:00+00:00</v>
      </c>
      <c r="B56" s="17">
        <f t="shared" si="0"/>
        <v>42462</v>
      </c>
      <c r="C56" s="11">
        <f>DCR_data_20191204!I56</f>
        <v>4.6570200000000004E-3</v>
      </c>
      <c r="D56" s="1">
        <f>DCR_data_20191204!J56</f>
        <v>1.96</v>
      </c>
      <c r="E56" s="1">
        <f>DCR_data_20191204!AQ56</f>
        <v>12424.191732618199</v>
      </c>
      <c r="F56" s="4">
        <f>DCR_data_20191204!O56</f>
        <v>111887.55003812999</v>
      </c>
      <c r="G56" s="4">
        <f>DCR_data_20191204!V56</f>
        <v>2122856.8171427599</v>
      </c>
      <c r="H56" s="4">
        <f t="shared" si="2"/>
        <v>652961.77991730894</v>
      </c>
      <c r="I56" s="4">
        <f t="shared" si="3"/>
        <v>5101150.6535918796</v>
      </c>
      <c r="J56" s="20"/>
      <c r="K56" s="19"/>
      <c r="L56" s="19"/>
      <c r="M56" s="7">
        <f t="shared" si="4"/>
        <v>0.12800284176228713</v>
      </c>
      <c r="N56" s="7">
        <f t="shared" si="5"/>
        <v>0.30758634998103968</v>
      </c>
      <c r="O56" s="7">
        <f>DCR_data_20191204!W56/DCR_data_20191204!V56</f>
        <v>0.16986062317147163</v>
      </c>
      <c r="P56" s="7">
        <f t="shared" si="6"/>
        <v>-0.17958350821875255</v>
      </c>
      <c r="Q56" s="7"/>
      <c r="R56" s="8">
        <f t="shared" si="1"/>
        <v>-4.1857781409184502E-2</v>
      </c>
    </row>
    <row r="57" spans="1:18" x14ac:dyDescent="0.25">
      <c r="A57" s="5" t="str">
        <f>DCR_data_20191204!B57</f>
        <v>2016-04-03 00:00:00+00:00</v>
      </c>
      <c r="B57" s="17">
        <f t="shared" si="0"/>
        <v>42463</v>
      </c>
      <c r="C57" s="11">
        <f>DCR_data_20191204!I57</f>
        <v>4.6091709999999996E-3</v>
      </c>
      <c r="D57" s="1">
        <f>DCR_data_20191204!J57</f>
        <v>1.94</v>
      </c>
      <c r="E57" s="1">
        <f>DCR_data_20191204!AQ57</f>
        <v>22732.198076596698</v>
      </c>
      <c r="F57" s="4">
        <f>DCR_data_20191204!O57</f>
        <v>173684.09207811</v>
      </c>
      <c r="G57" s="4">
        <f>DCR_data_20191204!V57</f>
        <v>2131450.11904751</v>
      </c>
      <c r="H57" s="4">
        <f t="shared" si="2"/>
        <v>659598.23425024108</v>
      </c>
      <c r="I57" s="4">
        <f t="shared" si="3"/>
        <v>5067972.2770376997</v>
      </c>
      <c r="J57" s="20"/>
      <c r="K57" s="19"/>
      <c r="L57" s="19"/>
      <c r="M57" s="7">
        <f t="shared" si="4"/>
        <v>0.1301503240731588</v>
      </c>
      <c r="N57" s="7">
        <f t="shared" si="5"/>
        <v>0.30945985005973231</v>
      </c>
      <c r="O57" s="7">
        <f>DCR_data_20191204!W57/DCR_data_20191204!V57</f>
        <v>0.17335916228589709</v>
      </c>
      <c r="P57" s="7">
        <f t="shared" si="6"/>
        <v>-0.17930952598657351</v>
      </c>
      <c r="Q57" s="7"/>
      <c r="R57" s="8">
        <f t="shared" si="1"/>
        <v>-4.3208838212738299E-2</v>
      </c>
    </row>
    <row r="58" spans="1:18" x14ac:dyDescent="0.25">
      <c r="A58" s="5" t="str">
        <f>DCR_data_20191204!B58</f>
        <v>2016-04-04 00:00:00+00:00</v>
      </c>
      <c r="B58" s="17">
        <f t="shared" si="0"/>
        <v>42464</v>
      </c>
      <c r="C58" s="11">
        <f>DCR_data_20191204!I58</f>
        <v>4.53208E-3</v>
      </c>
      <c r="D58" s="1">
        <f>DCR_data_20191204!J58</f>
        <v>1.91</v>
      </c>
      <c r="E58" s="1">
        <f>DCR_data_20191204!AQ58</f>
        <v>44699.1232899717</v>
      </c>
      <c r="F58" s="4">
        <f>DCR_data_20191204!O58</f>
        <v>151803.68322626001</v>
      </c>
      <c r="G58" s="4">
        <f>DCR_data_20191204!V58</f>
        <v>2139590.8199970601</v>
      </c>
      <c r="H58" s="4">
        <f t="shared" si="2"/>
        <v>684887.64892731758</v>
      </c>
      <c r="I58" s="4">
        <f t="shared" si="3"/>
        <v>4991195.5552987698</v>
      </c>
      <c r="J58" s="20"/>
      <c r="K58" s="19"/>
      <c r="L58" s="19"/>
      <c r="M58" s="7">
        <f t="shared" si="4"/>
        <v>0.1372191574822639</v>
      </c>
      <c r="N58" s="7">
        <f t="shared" si="5"/>
        <v>0.32010216277159886</v>
      </c>
      <c r="O58" s="7">
        <f>DCR_data_20191204!W58/DCR_data_20191204!V58</f>
        <v>0.17210745579381015</v>
      </c>
      <c r="P58" s="7">
        <f t="shared" si="6"/>
        <v>-0.18288300528933496</v>
      </c>
      <c r="Q58" s="7"/>
      <c r="R58" s="8">
        <f t="shared" si="1"/>
        <v>-3.4888298311546245E-2</v>
      </c>
    </row>
    <row r="59" spans="1:18" x14ac:dyDescent="0.25">
      <c r="A59" s="5" t="str">
        <f>DCR_data_20191204!B59</f>
        <v>2016-04-05 00:00:00+00:00</v>
      </c>
      <c r="B59" s="17">
        <f t="shared" si="0"/>
        <v>42465</v>
      </c>
      <c r="C59" s="11">
        <f>DCR_data_20191204!I59</f>
        <v>4.12706599999999E-3</v>
      </c>
      <c r="D59" s="1">
        <f>DCR_data_20191204!J59</f>
        <v>1.75</v>
      </c>
      <c r="E59" s="1">
        <f>DCR_data_20191204!AQ59</f>
        <v>22823.8799215734</v>
      </c>
      <c r="F59" s="4">
        <f>DCR_data_20191204!O59</f>
        <v>47830.064117360002</v>
      </c>
      <c r="G59" s="4">
        <f>DCR_data_20191204!V59</f>
        <v>2147970.0538829002</v>
      </c>
      <c r="H59" s="4">
        <f t="shared" si="2"/>
        <v>675453.39100547298</v>
      </c>
      <c r="I59" s="4">
        <f t="shared" si="3"/>
        <v>4768089.9983763006</v>
      </c>
      <c r="J59" s="20"/>
      <c r="K59" s="19"/>
      <c r="L59" s="19"/>
      <c r="M59" s="7">
        <f t="shared" si="4"/>
        <v>0.14166120841584118</v>
      </c>
      <c r="N59" s="7">
        <f t="shared" si="5"/>
        <v>0.31446126997182816</v>
      </c>
      <c r="O59" s="7">
        <f>DCR_data_20191204!W59/DCR_data_20191204!V59</f>
        <v>0.17671990362208786</v>
      </c>
      <c r="P59" s="7">
        <f t="shared" si="6"/>
        <v>-0.17280006155598698</v>
      </c>
      <c r="Q59" s="7"/>
      <c r="R59" s="8">
        <f t="shared" si="1"/>
        <v>-3.5058695206246687E-2</v>
      </c>
    </row>
    <row r="60" spans="1:18" x14ac:dyDescent="0.25">
      <c r="A60" s="5" t="str">
        <f>DCR_data_20191204!B60</f>
        <v>2016-04-06 00:00:00+00:00</v>
      </c>
      <c r="B60" s="17">
        <f t="shared" si="0"/>
        <v>42466</v>
      </c>
      <c r="C60" s="11">
        <f>DCR_data_20191204!I60</f>
        <v>4.1331099999999997E-3</v>
      </c>
      <c r="D60" s="1">
        <f>DCR_data_20191204!J60</f>
        <v>1.75</v>
      </c>
      <c r="E60" s="1">
        <f>DCR_data_20191204!AQ60</f>
        <v>8879.7807775058991</v>
      </c>
      <c r="F60" s="4">
        <f>DCR_data_20191204!O60</f>
        <v>59971.545643689999</v>
      </c>
      <c r="G60" s="4">
        <f>DCR_data_20191204!V60</f>
        <v>2155817.1758357501</v>
      </c>
      <c r="H60" s="4">
        <f t="shared" si="2"/>
        <v>645293.74985143135</v>
      </c>
      <c r="I60" s="4">
        <f t="shared" si="3"/>
        <v>4445290.79111504</v>
      </c>
      <c r="J60" s="20"/>
      <c r="K60" s="19"/>
      <c r="L60" s="19"/>
      <c r="M60" s="7">
        <f t="shared" si="4"/>
        <v>0.14516345053088603</v>
      </c>
      <c r="N60" s="7">
        <f t="shared" si="5"/>
        <v>0.29932675047051194</v>
      </c>
      <c r="O60" s="7">
        <f>DCR_data_20191204!W60/DCR_data_20191204!V60</f>
        <v>0.17835482303391101</v>
      </c>
      <c r="P60" s="7">
        <f t="shared" si="6"/>
        <v>-0.15416329993962591</v>
      </c>
      <c r="Q60" s="7"/>
      <c r="R60" s="8">
        <f t="shared" si="1"/>
        <v>-3.319137250302498E-2</v>
      </c>
    </row>
    <row r="61" spans="1:18" x14ac:dyDescent="0.25">
      <c r="A61" s="5" t="str">
        <f>DCR_data_20191204!B61</f>
        <v>2016-04-07 00:00:00+00:00</v>
      </c>
      <c r="B61" s="17">
        <f t="shared" si="0"/>
        <v>42467</v>
      </c>
      <c r="C61" s="11">
        <f>DCR_data_20191204!I61</f>
        <v>4.1160049999999998E-3</v>
      </c>
      <c r="D61" s="1">
        <f>DCR_data_20191204!J61</f>
        <v>1.74</v>
      </c>
      <c r="E61" s="1">
        <f>DCR_data_20191204!AQ61</f>
        <v>22583.346046277999</v>
      </c>
      <c r="F61" s="4">
        <f>DCR_data_20191204!O61</f>
        <v>46938.101344429997</v>
      </c>
      <c r="G61" s="4">
        <f>DCR_data_20191204!V61</f>
        <v>2166049.6271429402</v>
      </c>
      <c r="H61" s="4">
        <f t="shared" si="2"/>
        <v>650373.81589391187</v>
      </c>
      <c r="I61" s="4">
        <f t="shared" si="3"/>
        <v>4194317.9792925799</v>
      </c>
      <c r="J61" s="20"/>
      <c r="K61" s="19"/>
      <c r="L61" s="19"/>
      <c r="M61" s="7">
        <f t="shared" si="4"/>
        <v>0.15506068426495526</v>
      </c>
      <c r="N61" s="7">
        <f t="shared" si="5"/>
        <v>0.300258040140921</v>
      </c>
      <c r="O61" s="7">
        <f>DCR_data_20191204!W61/DCR_data_20191204!V61</f>
        <v>0.17912517971781763</v>
      </c>
      <c r="P61" s="7">
        <f t="shared" si="6"/>
        <v>-0.14519735587596574</v>
      </c>
      <c r="Q61" s="7"/>
      <c r="R61" s="8">
        <f t="shared" ref="R61:R92" si="7">M61-O61</f>
        <v>-2.4064495452862378E-2</v>
      </c>
    </row>
    <row r="62" spans="1:18" x14ac:dyDescent="0.25">
      <c r="A62" s="5" t="str">
        <f>DCR_data_20191204!B62</f>
        <v>2016-04-08 00:00:00+00:00</v>
      </c>
      <c r="B62" s="17">
        <f t="shared" si="0"/>
        <v>42468</v>
      </c>
      <c r="C62" s="11">
        <f>DCR_data_20191204!I62</f>
        <v>4.1631970000000004E-3</v>
      </c>
      <c r="D62" s="1">
        <f>DCR_data_20191204!J62</f>
        <v>1.75</v>
      </c>
      <c r="E62" s="1">
        <f>DCR_data_20191204!AQ62</f>
        <v>18268.061331909699</v>
      </c>
      <c r="F62" s="4">
        <f>DCR_data_20191204!O62</f>
        <v>40454.462620170001</v>
      </c>
      <c r="G62" s="4">
        <f>DCR_data_20191204!V62</f>
        <v>2174288.1877592299</v>
      </c>
      <c r="H62" s="4">
        <f t="shared" si="2"/>
        <v>640519.60193818295</v>
      </c>
      <c r="I62" s="4">
        <f t="shared" si="3"/>
        <v>3230791.0388861597</v>
      </c>
      <c r="J62" s="20"/>
      <c r="K62" s="19"/>
      <c r="L62" s="19"/>
      <c r="M62" s="7">
        <f t="shared" si="4"/>
        <v>0.19825472902110286</v>
      </c>
      <c r="N62" s="7">
        <f t="shared" si="5"/>
        <v>0.2945881808787672</v>
      </c>
      <c r="O62" s="7">
        <f>DCR_data_20191204!W62/DCR_data_20191204!V62</f>
        <v>0.18176665253477428</v>
      </c>
      <c r="P62" s="7">
        <f t="shared" si="6"/>
        <v>-9.6333451857664343E-2</v>
      </c>
      <c r="Q62" s="7"/>
      <c r="R62" s="8">
        <f t="shared" si="7"/>
        <v>1.6488076486328579E-2</v>
      </c>
    </row>
    <row r="63" spans="1:18" x14ac:dyDescent="0.25">
      <c r="A63" s="5" t="str">
        <f>DCR_data_20191204!B63</f>
        <v>2016-04-09 00:00:00+00:00</v>
      </c>
      <c r="B63" s="17">
        <f t="shared" si="0"/>
        <v>42469</v>
      </c>
      <c r="C63" s="11">
        <f>DCR_data_20191204!I63</f>
        <v>3.8387259999999898E-3</v>
      </c>
      <c r="D63" s="1">
        <f>DCR_data_20191204!J63</f>
        <v>1.61</v>
      </c>
      <c r="E63" s="1">
        <f>DCR_data_20191204!AQ63</f>
        <v>39398.364321939902</v>
      </c>
      <c r="F63" s="4">
        <f>DCR_data_20191204!O63</f>
        <v>27051.424503220001</v>
      </c>
      <c r="G63" s="4">
        <f>DCR_data_20191204!V63</f>
        <v>2182104.7285665302</v>
      </c>
      <c r="H63" s="4">
        <f t="shared" si="2"/>
        <v>674489.54937672883</v>
      </c>
      <c r="I63" s="4">
        <f t="shared" si="3"/>
        <v>3106375.0857075294</v>
      </c>
      <c r="J63" s="20"/>
      <c r="K63" s="19"/>
      <c r="L63" s="19"/>
      <c r="M63" s="7">
        <f t="shared" si="4"/>
        <v>0.2171307491101328</v>
      </c>
      <c r="N63" s="7">
        <f t="shared" si="5"/>
        <v>0.30910044808885734</v>
      </c>
      <c r="O63" s="7">
        <f>DCR_data_20191204!W63/DCR_data_20191204!V63</f>
        <v>0.17949151884009146</v>
      </c>
      <c r="P63" s="7">
        <f t="shared" si="6"/>
        <v>-9.1969698978724534E-2</v>
      </c>
      <c r="Q63" s="7"/>
      <c r="R63" s="8">
        <f t="shared" si="7"/>
        <v>3.7639230270041346E-2</v>
      </c>
    </row>
    <row r="64" spans="1:18" x14ac:dyDescent="0.25">
      <c r="A64" s="5" t="str">
        <f>DCR_data_20191204!B64</f>
        <v>2016-04-10 00:00:00+00:00</v>
      </c>
      <c r="B64" s="17">
        <f t="shared" si="0"/>
        <v>42470</v>
      </c>
      <c r="C64" s="11">
        <f>DCR_data_20191204!I64</f>
        <v>3.676819E-3</v>
      </c>
      <c r="D64" s="1">
        <f>DCR_data_20191204!J64</f>
        <v>1.55</v>
      </c>
      <c r="E64" s="1">
        <f>DCR_data_20191204!AQ64</f>
        <v>11759.136978721601</v>
      </c>
      <c r="F64" s="4">
        <f>DCR_data_20191204!O64</f>
        <v>45862.193726650003</v>
      </c>
      <c r="G64" s="4">
        <f>DCR_data_20191204!V64</f>
        <v>2190832.5875118799</v>
      </c>
      <c r="H64" s="4">
        <f t="shared" si="2"/>
        <v>658511.26200603496</v>
      </c>
      <c r="I64" s="4">
        <f t="shared" si="3"/>
        <v>3122224.3167655594</v>
      </c>
      <c r="J64" s="20"/>
      <c r="K64" s="19"/>
      <c r="L64" s="19"/>
      <c r="M64" s="7">
        <f t="shared" si="4"/>
        <v>0.21091093886816367</v>
      </c>
      <c r="N64" s="7">
        <f t="shared" si="5"/>
        <v>0.30057580198489914</v>
      </c>
      <c r="O64" s="7">
        <f>DCR_data_20191204!W64/DCR_data_20191204!V64</f>
        <v>0.1813198327829702</v>
      </c>
      <c r="P64" s="7">
        <f t="shared" si="6"/>
        <v>-8.9664863116735466E-2</v>
      </c>
      <c r="Q64" s="7"/>
      <c r="R64" s="8">
        <f t="shared" si="7"/>
        <v>2.9591106085193469E-2</v>
      </c>
    </row>
    <row r="65" spans="1:18" x14ac:dyDescent="0.25">
      <c r="A65" s="5" t="str">
        <f>DCR_data_20191204!B65</f>
        <v>2016-04-11 00:00:00+00:00</v>
      </c>
      <c r="B65" s="17">
        <f t="shared" si="0"/>
        <v>42471</v>
      </c>
      <c r="C65" s="11">
        <f>DCR_data_20191204!I65</f>
        <v>3.4794549999999998E-3</v>
      </c>
      <c r="D65" s="1">
        <f>DCR_data_20191204!J65</f>
        <v>1.47</v>
      </c>
      <c r="E65" s="1">
        <f>DCR_data_20191204!AQ65</f>
        <v>65903.667142250299</v>
      </c>
      <c r="F65" s="4">
        <f>DCR_data_20191204!O65</f>
        <v>60896.554359050002</v>
      </c>
      <c r="G65" s="4">
        <f>DCR_data_20191204!V65</f>
        <v>2199245.09731525</v>
      </c>
      <c r="H65" s="4">
        <f t="shared" si="2"/>
        <v>699747.89416758576</v>
      </c>
      <c r="I65" s="4">
        <f t="shared" si="3"/>
        <v>2730235.9726231298</v>
      </c>
      <c r="J65" s="20"/>
      <c r="K65" s="19"/>
      <c r="L65" s="19"/>
      <c r="M65" s="7">
        <f t="shared" si="4"/>
        <v>0.25629575655150744</v>
      </c>
      <c r="N65" s="7">
        <f t="shared" si="5"/>
        <v>0.31817640290380089</v>
      </c>
      <c r="O65" s="7">
        <f>DCR_data_20191204!W65/DCR_data_20191204!V65</f>
        <v>0.17975586822681727</v>
      </c>
      <c r="P65" s="7">
        <f t="shared" si="6"/>
        <v>-6.1880646352293456E-2</v>
      </c>
      <c r="Q65" s="7"/>
      <c r="R65" s="8">
        <f t="shared" si="7"/>
        <v>7.6539888324690164E-2</v>
      </c>
    </row>
    <row r="66" spans="1:18" x14ac:dyDescent="0.25">
      <c r="A66" s="5" t="str">
        <f>DCR_data_20191204!B66</f>
        <v>2016-04-12 00:00:00+00:00</v>
      </c>
      <c r="B66" s="17">
        <f t="shared" si="0"/>
        <v>42472</v>
      </c>
      <c r="C66" s="11">
        <f>DCR_data_20191204!I66</f>
        <v>3.8335800000000001E-3</v>
      </c>
      <c r="D66" s="1">
        <f>DCR_data_20191204!J66</f>
        <v>1.63</v>
      </c>
      <c r="E66" s="1">
        <f>DCR_data_20191204!AQ66</f>
        <v>29373.925971274199</v>
      </c>
      <c r="F66" s="4">
        <f>DCR_data_20191204!O66</f>
        <v>28726.126647469999</v>
      </c>
      <c r="G66" s="4">
        <f>DCR_data_20191204!V66</f>
        <v>2208346.7729082699</v>
      </c>
      <c r="H66" s="4">
        <f t="shared" si="2"/>
        <v>721678.61400195817</v>
      </c>
      <c r="I66" s="4">
        <f t="shared" si="3"/>
        <v>2559721.8196304999</v>
      </c>
      <c r="J66" s="20"/>
      <c r="K66" s="19"/>
      <c r="L66" s="19"/>
      <c r="M66" s="7">
        <f t="shared" si="4"/>
        <v>0.28193634498382081</v>
      </c>
      <c r="N66" s="7">
        <f t="shared" si="5"/>
        <v>0.32679587411516331</v>
      </c>
      <c r="O66" s="7">
        <f>DCR_data_20191204!W66/DCR_data_20191204!V66</f>
        <v>0.18679965794292541</v>
      </c>
      <c r="P66" s="7">
        <f t="shared" si="6"/>
        <v>-4.4859529131342502E-2</v>
      </c>
      <c r="Q66" s="7"/>
      <c r="R66" s="8">
        <f t="shared" si="7"/>
        <v>9.5136687040895396E-2</v>
      </c>
    </row>
    <row r="67" spans="1:18" x14ac:dyDescent="0.25">
      <c r="A67" s="5" t="str">
        <f>DCR_data_20191204!B67</f>
        <v>2016-04-13 00:00:00+00:00</v>
      </c>
      <c r="B67" s="17">
        <f t="shared" si="0"/>
        <v>42473</v>
      </c>
      <c r="C67" s="11">
        <f>DCR_data_20191204!I67</f>
        <v>3.61079E-3</v>
      </c>
      <c r="D67" s="1">
        <f>DCR_data_20191204!J67</f>
        <v>1.53</v>
      </c>
      <c r="E67" s="1">
        <f>DCR_data_20191204!AQ67</f>
        <v>3271.3337254304902</v>
      </c>
      <c r="F67" s="4">
        <f>DCR_data_20191204!O67</f>
        <v>37320.41761312</v>
      </c>
      <c r="G67" s="4">
        <f>DCR_data_20191204!V67</f>
        <v>2216636.9884017799</v>
      </c>
      <c r="H67" s="4">
        <f t="shared" si="2"/>
        <v>695619.62767239474</v>
      </c>
      <c r="I67" s="4">
        <f t="shared" si="3"/>
        <v>2546960.4909937098</v>
      </c>
      <c r="J67" s="20"/>
      <c r="K67" s="19"/>
      <c r="L67" s="19"/>
      <c r="M67" s="7">
        <f t="shared" si="4"/>
        <v>0.27311755723426834</v>
      </c>
      <c r="N67" s="7">
        <f t="shared" si="5"/>
        <v>0.31381756747366391</v>
      </c>
      <c r="O67" s="7">
        <f>DCR_data_20191204!W67/DCR_data_20191204!V67</f>
        <v>0.18449837640088104</v>
      </c>
      <c r="P67" s="7">
        <f t="shared" si="6"/>
        <v>-4.0700010239395568E-2</v>
      </c>
      <c r="Q67" s="7"/>
      <c r="R67" s="8">
        <f t="shared" si="7"/>
        <v>8.8619180833387295E-2</v>
      </c>
    </row>
    <row r="68" spans="1:18" x14ac:dyDescent="0.25">
      <c r="A68" s="5" t="str">
        <f>DCR_data_20191204!B68</f>
        <v>2016-04-14 00:00:00+00:00</v>
      </c>
      <c r="B68" s="17">
        <f t="shared" ref="B68:B131" si="8">B67+1</f>
        <v>42474</v>
      </c>
      <c r="C68" s="11">
        <f>DCR_data_20191204!I68</f>
        <v>3.6061090000000001E-3</v>
      </c>
      <c r="D68" s="1">
        <f>DCR_data_20191204!J68</f>
        <v>1.53</v>
      </c>
      <c r="E68" s="1">
        <f>DCR_data_20191204!AQ68</f>
        <v>99826.054045967903</v>
      </c>
      <c r="F68" s="4">
        <f>DCR_data_20191204!O68</f>
        <v>61657.358378680001</v>
      </c>
      <c r="G68" s="4">
        <f>DCR_data_20191204!V68</f>
        <v>2226053.55895878</v>
      </c>
      <c r="H68" s="4">
        <f t="shared" si="2"/>
        <v>777831.69355685182</v>
      </c>
      <c r="I68" s="4">
        <f t="shared" si="3"/>
        <v>2547083.0491427993</v>
      </c>
      <c r="J68" s="20"/>
      <c r="K68" s="19"/>
      <c r="L68" s="19"/>
      <c r="M68" s="7">
        <f t="shared" si="4"/>
        <v>0.30538136313169095</v>
      </c>
      <c r="N68" s="7">
        <f t="shared" si="5"/>
        <v>0.34942182339973743</v>
      </c>
      <c r="O68" s="7">
        <f>DCR_data_20191204!W68/DCR_data_20191204!V68</f>
        <v>0.18586277771284354</v>
      </c>
      <c r="P68" s="7">
        <f t="shared" si="6"/>
        <v>-4.4040460268046477E-2</v>
      </c>
      <c r="Q68" s="7"/>
      <c r="R68" s="8">
        <f t="shared" si="7"/>
        <v>0.11951858541884741</v>
      </c>
    </row>
    <row r="69" spans="1:18" x14ac:dyDescent="0.25">
      <c r="A69" s="5" t="str">
        <f>DCR_data_20191204!B69</f>
        <v>2016-04-15 00:00:00+00:00</v>
      </c>
      <c r="B69" s="17">
        <f t="shared" si="8"/>
        <v>42475</v>
      </c>
      <c r="C69" s="11">
        <f>DCR_data_20191204!I69</f>
        <v>3.2347399999999998E-3</v>
      </c>
      <c r="D69" s="1">
        <f>DCR_data_20191204!J69</f>
        <v>1.39</v>
      </c>
      <c r="E69" s="1">
        <f>DCR_data_20191204!AQ69</f>
        <v>10249.3936491111</v>
      </c>
      <c r="F69" s="4">
        <f>DCR_data_20191204!O69</f>
        <v>34050.40805197</v>
      </c>
      <c r="G69" s="4">
        <f>DCR_data_20191204!V69</f>
        <v>2234137.8815912702</v>
      </c>
      <c r="H69" s="4">
        <f t="shared" si="2"/>
        <v>774498.09839128784</v>
      </c>
      <c r="I69" s="4">
        <f t="shared" si="3"/>
        <v>2384900.3682916798</v>
      </c>
      <c r="J69" s="20"/>
      <c r="K69" s="19"/>
      <c r="L69" s="19"/>
      <c r="M69" s="7">
        <f t="shared" si="4"/>
        <v>0.32475071440660058</v>
      </c>
      <c r="N69" s="7">
        <f t="shared" si="5"/>
        <v>0.34666530869601014</v>
      </c>
      <c r="O69" s="7">
        <f>DCR_data_20191204!W69/DCR_data_20191204!V69</f>
        <v>0.18945522422996497</v>
      </c>
      <c r="P69" s="7">
        <f t="shared" si="6"/>
        <v>-2.1914594289409561E-2</v>
      </c>
      <c r="Q69" s="7"/>
      <c r="R69" s="8">
        <f t="shared" si="7"/>
        <v>0.13529549017663561</v>
      </c>
    </row>
    <row r="70" spans="1:18" x14ac:dyDescent="0.25">
      <c r="A70" s="5" t="str">
        <f>DCR_data_20191204!B70</f>
        <v>2016-04-16 00:00:00+00:00</v>
      </c>
      <c r="B70" s="17">
        <f t="shared" si="8"/>
        <v>42476</v>
      </c>
      <c r="C70" s="11">
        <f>DCR_data_20191204!I70</f>
        <v>3.1818290000000002E-3</v>
      </c>
      <c r="D70" s="1">
        <f>DCR_data_20191204!J70</f>
        <v>1.37</v>
      </c>
      <c r="E70" s="1">
        <f>DCR_data_20191204!AQ70</f>
        <v>17712.763841164098</v>
      </c>
      <c r="F70" s="4">
        <f>DCR_data_20191204!O70</f>
        <v>41922.361288350003</v>
      </c>
      <c r="G70" s="4">
        <f>DCR_data_20191204!V70</f>
        <v>2242633.9899458899</v>
      </c>
      <c r="H70" s="4">
        <f t="shared" si="2"/>
        <v>779563.2437567102</v>
      </c>
      <c r="I70" s="4">
        <f t="shared" si="3"/>
        <v>2371972.6343680802</v>
      </c>
      <c r="J70" s="20"/>
      <c r="K70" s="19"/>
      <c r="L70" s="19"/>
      <c r="M70" s="7">
        <f t="shared" si="4"/>
        <v>0.32865608669401641</v>
      </c>
      <c r="N70" s="7">
        <f t="shared" si="5"/>
        <v>0.34761055404119662</v>
      </c>
      <c r="O70" s="7">
        <f>DCR_data_20191204!W70/DCR_data_20191204!V70</f>
        <v>0.18919770010779846</v>
      </c>
      <c r="P70" s="7">
        <f t="shared" si="6"/>
        <v>-1.8954467347180204E-2</v>
      </c>
      <c r="Q70" s="7"/>
      <c r="R70" s="8">
        <f t="shared" si="7"/>
        <v>0.13945838658621795</v>
      </c>
    </row>
    <row r="71" spans="1:18" x14ac:dyDescent="0.25">
      <c r="A71" s="5" t="str">
        <f>DCR_data_20191204!B71</f>
        <v>2016-04-17 00:00:00+00:00</v>
      </c>
      <c r="B71" s="17">
        <f t="shared" si="8"/>
        <v>42477</v>
      </c>
      <c r="C71" s="11">
        <f>DCR_data_20191204!I71</f>
        <v>3.13523599999999E-3</v>
      </c>
      <c r="D71" s="1">
        <f>DCR_data_20191204!J71</f>
        <v>1.34</v>
      </c>
      <c r="E71" s="1">
        <f>DCR_data_20191204!AQ71</f>
        <v>98968.147330904205</v>
      </c>
      <c r="F71" s="4">
        <f>DCR_data_20191204!O71</f>
        <v>23211.561492749999</v>
      </c>
      <c r="G71" s="4">
        <f>DCR_data_20191204!V71</f>
        <v>2250863.6487156199</v>
      </c>
      <c r="H71" s="4">
        <f t="shared" si="2"/>
        <v>833483.74857143289</v>
      </c>
      <c r="I71" s="4">
        <f t="shared" si="3"/>
        <v>2340814.5324462499</v>
      </c>
      <c r="J71" s="20"/>
      <c r="K71" s="19"/>
      <c r="L71" s="19"/>
      <c r="M71" s="7">
        <f t="shared" si="4"/>
        <v>0.35606569295364349</v>
      </c>
      <c r="N71" s="7">
        <f t="shared" si="5"/>
        <v>0.3702950860870815</v>
      </c>
      <c r="O71" s="7">
        <f>DCR_data_20191204!W71/DCR_data_20191204!V71</f>
        <v>0.19730827736810483</v>
      </c>
      <c r="P71" s="7">
        <f t="shared" si="6"/>
        <v>-1.4229393133438017E-2</v>
      </c>
      <c r="Q71" s="7"/>
      <c r="R71" s="8">
        <f t="shared" si="7"/>
        <v>0.15875741558553866</v>
      </c>
    </row>
    <row r="72" spans="1:18" x14ac:dyDescent="0.25">
      <c r="A72" s="5" t="str">
        <f>DCR_data_20191204!B72</f>
        <v>2016-04-18 00:00:00+00:00</v>
      </c>
      <c r="B72" s="17">
        <f t="shared" si="8"/>
        <v>42478</v>
      </c>
      <c r="C72" s="11">
        <f>DCR_data_20191204!I72</f>
        <v>3.873165E-3</v>
      </c>
      <c r="D72" s="1">
        <f>DCR_data_20191204!J72</f>
        <v>1.66</v>
      </c>
      <c r="E72" s="1">
        <f>DCR_data_20191204!AQ72</f>
        <v>3320.7583791007301</v>
      </c>
      <c r="F72" s="4">
        <f>DCR_data_20191204!O72</f>
        <v>62861.037864619997</v>
      </c>
      <c r="G72" s="4">
        <f>DCR_data_20191204!V72</f>
        <v>2258808.6908831098</v>
      </c>
      <c r="H72" s="4">
        <f t="shared" si="2"/>
        <v>822739.43246106489</v>
      </c>
      <c r="I72" s="4">
        <f t="shared" si="3"/>
        <v>2314790.6304023601</v>
      </c>
      <c r="J72" s="20"/>
      <c r="K72" s="19"/>
      <c r="L72" s="19"/>
      <c r="M72" s="7">
        <f t="shared" si="4"/>
        <v>0.35542714820737598</v>
      </c>
      <c r="N72" s="7">
        <f t="shared" si="5"/>
        <v>0.36423599562980452</v>
      </c>
      <c r="O72" s="7">
        <f>DCR_data_20191204!W72/DCR_data_20191204!V72</f>
        <v>0.19792077020494606</v>
      </c>
      <c r="P72" s="7">
        <f t="shared" si="6"/>
        <v>-8.8088474224285451E-3</v>
      </c>
      <c r="Q72" s="7"/>
      <c r="R72" s="8">
        <f t="shared" si="7"/>
        <v>0.15750637800242992</v>
      </c>
    </row>
    <row r="73" spans="1:18" x14ac:dyDescent="0.25">
      <c r="A73" s="5" t="str">
        <f>DCR_data_20191204!B73</f>
        <v>2016-04-19 00:00:00+00:00</v>
      </c>
      <c r="B73" s="17">
        <f t="shared" si="8"/>
        <v>42479</v>
      </c>
      <c r="C73" s="11">
        <f>DCR_data_20191204!I73</f>
        <v>3.4671989999999998E-3</v>
      </c>
      <c r="D73" s="1">
        <f>DCR_data_20191204!J73</f>
        <v>1.51</v>
      </c>
      <c r="E73" s="1">
        <f>DCR_data_20191204!AQ73</f>
        <v>111869.31135784301</v>
      </c>
      <c r="F73" s="4">
        <f>DCR_data_20191204!O73</f>
        <v>39599.006003069997</v>
      </c>
      <c r="G73" s="4">
        <f>DCR_data_20191204!V73</f>
        <v>2268437.2099733399</v>
      </c>
      <c r="H73" s="4">
        <f t="shared" si="2"/>
        <v>909868.12370711507</v>
      </c>
      <c r="I73" s="4">
        <f t="shared" si="3"/>
        <v>2091831.9822183799</v>
      </c>
      <c r="J73" s="20"/>
      <c r="K73" s="19"/>
      <c r="L73" s="19"/>
      <c r="M73" s="7">
        <f t="shared" si="4"/>
        <v>0.43496233514041766</v>
      </c>
      <c r="N73" s="7">
        <f t="shared" si="5"/>
        <v>0.40109910016764733</v>
      </c>
      <c r="O73" s="7">
        <f>DCR_data_20191204!W73/DCR_data_20191204!V73</f>
        <v>0.19793228595742438</v>
      </c>
      <c r="P73" s="7">
        <f t="shared" si="6"/>
        <v>3.3863234972770329E-2</v>
      </c>
      <c r="Q73" s="7"/>
      <c r="R73" s="8">
        <f t="shared" si="7"/>
        <v>0.23703004918299328</v>
      </c>
    </row>
    <row r="74" spans="1:18" x14ac:dyDescent="0.25">
      <c r="A74" s="5" t="str">
        <f>DCR_data_20191204!B74</f>
        <v>2016-04-20 00:00:00+00:00</v>
      </c>
      <c r="B74" s="17">
        <f t="shared" si="8"/>
        <v>42480</v>
      </c>
      <c r="C74" s="11">
        <f>DCR_data_20191204!I74</f>
        <v>3.466322E-3</v>
      </c>
      <c r="D74" s="1">
        <f>DCR_data_20191204!J74</f>
        <v>1.53</v>
      </c>
      <c r="E74" s="1">
        <f>DCR_data_20191204!AQ74</f>
        <v>14770.1882176416</v>
      </c>
      <c r="F74" s="4">
        <f>DCR_data_20191204!O74</f>
        <v>44652.527087920003</v>
      </c>
      <c r="G74" s="4">
        <f>DCR_data_20191204!V74</f>
        <v>2276806.1492078002</v>
      </c>
      <c r="H74" s="4">
        <f t="shared" si="2"/>
        <v>908178.42465237726</v>
      </c>
      <c r="I74" s="4">
        <f t="shared" si="3"/>
        <v>2030458.7175952299</v>
      </c>
      <c r="J74" s="20"/>
      <c r="K74" s="19"/>
      <c r="L74" s="19"/>
      <c r="M74" s="7">
        <f t="shared" si="4"/>
        <v>0.44727746335467322</v>
      </c>
      <c r="N74" s="7">
        <f t="shared" si="5"/>
        <v>0.39888262993684026</v>
      </c>
      <c r="O74" s="7">
        <f>DCR_data_20191204!W74/DCR_data_20191204!V74</f>
        <v>0.20616733577287058</v>
      </c>
      <c r="P74" s="7">
        <f t="shared" si="6"/>
        <v>4.8394833417832961E-2</v>
      </c>
      <c r="Q74" s="7"/>
      <c r="R74" s="8">
        <f t="shared" si="7"/>
        <v>0.24111012758180264</v>
      </c>
    </row>
    <row r="75" spans="1:18" x14ac:dyDescent="0.25">
      <c r="A75" s="5" t="str">
        <f>DCR_data_20191204!B75</f>
        <v>2016-04-21 00:00:00+00:00</v>
      </c>
      <c r="B75" s="17">
        <f t="shared" si="8"/>
        <v>42481</v>
      </c>
      <c r="C75" s="11">
        <f>DCR_data_20191204!I75</f>
        <v>3.4711409999999901E-3</v>
      </c>
      <c r="D75" s="1">
        <f>DCR_data_20191204!J75</f>
        <v>1.56</v>
      </c>
      <c r="E75" s="1">
        <f>DCR_data_20191204!AQ75</f>
        <v>2175.33415164198</v>
      </c>
      <c r="F75" s="4">
        <f>DCR_data_20191204!O75</f>
        <v>518073.07966855</v>
      </c>
      <c r="G75" s="4">
        <f>DCR_data_20191204!V75</f>
        <v>2284769.3583924598</v>
      </c>
      <c r="H75" s="4">
        <f t="shared" si="2"/>
        <v>873534.86579326389</v>
      </c>
      <c r="I75" s="4">
        <f t="shared" si="3"/>
        <v>2449799.1115702698</v>
      </c>
      <c r="J75" s="20"/>
      <c r="K75" s="19"/>
      <c r="L75" s="19"/>
      <c r="M75" s="7">
        <f t="shared" si="4"/>
        <v>0.35657408057158874</v>
      </c>
      <c r="N75" s="7">
        <f t="shared" si="5"/>
        <v>0.38232956100561238</v>
      </c>
      <c r="O75" s="7">
        <f>DCR_data_20191204!W75/DCR_data_20191204!V75</f>
        <v>0.20091657036406488</v>
      </c>
      <c r="P75" s="7">
        <f t="shared" si="6"/>
        <v>-2.5755480434023648E-2</v>
      </c>
      <c r="Q75" s="7"/>
      <c r="R75" s="8">
        <f t="shared" si="7"/>
        <v>0.15565751020752386</v>
      </c>
    </row>
    <row r="76" spans="1:18" x14ac:dyDescent="0.25">
      <c r="A76" s="5" t="str">
        <f>DCR_data_20191204!B76</f>
        <v>2016-04-22 00:00:00+00:00</v>
      </c>
      <c r="B76" s="17">
        <f t="shared" si="8"/>
        <v>42482</v>
      </c>
      <c r="C76" s="11">
        <f>DCR_data_20191204!I76</f>
        <v>3.4997979999999902E-3</v>
      </c>
      <c r="D76" s="1">
        <f>DCR_data_20191204!J76</f>
        <v>1.56</v>
      </c>
      <c r="E76" s="1">
        <f>DCR_data_20191204!AQ76</f>
        <v>100897.68296244</v>
      </c>
      <c r="F76" s="4">
        <f>DCR_data_20191204!O76</f>
        <v>146777.59925152999</v>
      </c>
      <c r="G76" s="4">
        <f>DCR_data_20191204!V76</f>
        <v>2294016.3701225701</v>
      </c>
      <c r="H76" s="4">
        <f t="shared" si="2"/>
        <v>962546.09245897096</v>
      </c>
      <c r="I76" s="4">
        <f t="shared" si="3"/>
        <v>2439456.4639964201</v>
      </c>
      <c r="J76" s="20"/>
      <c r="K76" s="19"/>
      <c r="L76" s="19"/>
      <c r="M76" s="7">
        <f t="shared" si="4"/>
        <v>0.39457399903013129</v>
      </c>
      <c r="N76" s="7">
        <f t="shared" si="5"/>
        <v>0.4195898970012763</v>
      </c>
      <c r="O76" s="7">
        <f>DCR_data_20191204!W76/DCR_data_20191204!V76</f>
        <v>0.20094098050766901</v>
      </c>
      <c r="P76" s="7">
        <f t="shared" si="6"/>
        <v>-2.5015897971145007E-2</v>
      </c>
      <c r="Q76" s="7"/>
      <c r="R76" s="8">
        <f t="shared" si="7"/>
        <v>0.19363301852246229</v>
      </c>
    </row>
    <row r="77" spans="1:18" x14ac:dyDescent="0.25">
      <c r="A77" s="5" t="str">
        <f>DCR_data_20191204!B77</f>
        <v>2016-04-23 00:00:00+00:00</v>
      </c>
      <c r="B77" s="17">
        <f t="shared" si="8"/>
        <v>42483</v>
      </c>
      <c r="C77" s="11">
        <f>DCR_data_20191204!I77</f>
        <v>3.5089279999999902E-3</v>
      </c>
      <c r="D77" s="1">
        <f>DCR_data_20191204!J77</f>
        <v>1.58</v>
      </c>
      <c r="E77" s="1">
        <f>DCR_data_20191204!AQ77</f>
        <v>5935.1754522052697</v>
      </c>
      <c r="F77" s="4">
        <f>DCR_data_20191204!O77</f>
        <v>208547.23064902</v>
      </c>
      <c r="G77" s="4">
        <f>DCR_data_20191204!V77</f>
        <v>2303251.2705080202</v>
      </c>
      <c r="H77" s="4">
        <f t="shared" si="2"/>
        <v>916074.90679604979</v>
      </c>
      <c r="I77" s="4">
        <f t="shared" si="3"/>
        <v>2579899.5831481502</v>
      </c>
      <c r="J77" s="20"/>
      <c r="K77" s="19"/>
      <c r="L77" s="19"/>
      <c r="M77" s="7">
        <f t="shared" si="4"/>
        <v>0.35508161355574913</v>
      </c>
      <c r="N77" s="7">
        <f t="shared" si="5"/>
        <v>0.39773120654525651</v>
      </c>
      <c r="O77" s="7">
        <f>DCR_data_20191204!W77/DCR_data_20191204!V77</f>
        <v>0.20206978748075388</v>
      </c>
      <c r="P77" s="7">
        <f t="shared" si="6"/>
        <v>-4.2649592989507379E-2</v>
      </c>
      <c r="Q77" s="7"/>
      <c r="R77" s="8">
        <f t="shared" si="7"/>
        <v>0.15301182607499525</v>
      </c>
    </row>
    <row r="78" spans="1:18" x14ac:dyDescent="0.25">
      <c r="A78" s="5" t="str">
        <f>DCR_data_20191204!B78</f>
        <v>2016-04-24 00:00:00+00:00</v>
      </c>
      <c r="B78" s="17">
        <f t="shared" si="8"/>
        <v>42484</v>
      </c>
      <c r="C78" s="11">
        <f>DCR_data_20191204!I78</f>
        <v>3.3802200000000002E-3</v>
      </c>
      <c r="D78" s="1">
        <f>DCR_data_20191204!J78</f>
        <v>1.55</v>
      </c>
      <c r="E78" s="1">
        <f>DCR_data_20191204!AQ78</f>
        <v>82653.265044381696</v>
      </c>
      <c r="F78" s="4">
        <f>DCR_data_20191204!O78</f>
        <v>89212.339167069993</v>
      </c>
      <c r="G78" s="4">
        <f>DCR_data_20191204!V78</f>
        <v>2311813.9912588098</v>
      </c>
      <c r="H78" s="4">
        <f t="shared" si="2"/>
        <v>964127.12366729986</v>
      </c>
      <c r="I78" s="4">
        <f t="shared" si="3"/>
        <v>2531385.6302548805</v>
      </c>
      <c r="J78" s="20"/>
      <c r="K78" s="19"/>
      <c r="L78" s="19"/>
      <c r="M78" s="7">
        <f t="shared" si="4"/>
        <v>0.38086932000566964</v>
      </c>
      <c r="N78" s="7">
        <f t="shared" si="5"/>
        <v>0.41704355424474326</v>
      </c>
      <c r="O78" s="7">
        <f>DCR_data_20191204!W78/DCR_data_20191204!V78</f>
        <v>0.19980756190613946</v>
      </c>
      <c r="P78" s="7">
        <f t="shared" si="6"/>
        <v>-3.6174234239073622E-2</v>
      </c>
      <c r="Q78" s="7"/>
      <c r="R78" s="8">
        <f t="shared" si="7"/>
        <v>0.18106175809953018</v>
      </c>
    </row>
    <row r="79" spans="1:18" x14ac:dyDescent="0.25">
      <c r="A79" s="5" t="str">
        <f>DCR_data_20191204!B79</f>
        <v>2016-04-25 00:00:00+00:00</v>
      </c>
      <c r="B79" s="17">
        <f t="shared" si="8"/>
        <v>42485</v>
      </c>
      <c r="C79" s="11">
        <f>DCR_data_20191204!I79</f>
        <v>3.337451E-3</v>
      </c>
      <c r="D79" s="1">
        <f>DCR_data_20191204!J79</f>
        <v>1.54</v>
      </c>
      <c r="E79" s="1">
        <f>DCR_data_20191204!AQ79</f>
        <v>15122.649507919899</v>
      </c>
      <c r="F79" s="4">
        <f>DCR_data_20191204!O79</f>
        <v>50713.278440429996</v>
      </c>
      <c r="G79" s="4">
        <f>DCR_data_20191204!V79</f>
        <v>2320007.3159942301</v>
      </c>
      <c r="H79" s="4">
        <f t="shared" si="2"/>
        <v>970944.15200886037</v>
      </c>
      <c r="I79" s="4">
        <f t="shared" si="3"/>
        <v>2520275.6824556505</v>
      </c>
      <c r="J79" s="20"/>
      <c r="K79" s="19"/>
      <c r="L79" s="19"/>
      <c r="M79" s="7">
        <f t="shared" si="4"/>
        <v>0.38525315256893378</v>
      </c>
      <c r="N79" s="7">
        <f t="shared" si="5"/>
        <v>0.41850909060291736</v>
      </c>
      <c r="O79" s="7">
        <f>DCR_data_20191204!W79/DCR_data_20191204!V79</f>
        <v>0.20372770413783536</v>
      </c>
      <c r="P79" s="7">
        <f t="shared" si="6"/>
        <v>-3.3255938033983579E-2</v>
      </c>
      <c r="Q79" s="7"/>
      <c r="R79" s="8">
        <f t="shared" si="7"/>
        <v>0.18152544843109841</v>
      </c>
    </row>
    <row r="80" spans="1:18" x14ac:dyDescent="0.25">
      <c r="A80" s="5" t="str">
        <f>DCR_data_20191204!B80</f>
        <v>2016-04-26 00:00:00+00:00</v>
      </c>
      <c r="B80" s="17">
        <f t="shared" si="8"/>
        <v>42486</v>
      </c>
      <c r="C80" s="11">
        <f>DCR_data_20191204!I80</f>
        <v>3.261173E-3</v>
      </c>
      <c r="D80" s="1">
        <f>DCR_data_20191204!J80</f>
        <v>1.52</v>
      </c>
      <c r="E80" s="1">
        <f>DCR_data_20191204!AQ80</f>
        <v>14340.8605432327</v>
      </c>
      <c r="F80" s="4">
        <f>DCR_data_20191204!O80</f>
        <v>120234.02847639</v>
      </c>
      <c r="G80" s="4">
        <f>DCR_data_20191204!V80</f>
        <v>2328951.5441052001</v>
      </c>
      <c r="H80" s="4">
        <f t="shared" si="2"/>
        <v>946695.41093033715</v>
      </c>
      <c r="I80" s="4">
        <f t="shared" si="3"/>
        <v>2466714.35444461</v>
      </c>
      <c r="J80" s="20"/>
      <c r="K80" s="19"/>
      <c r="L80" s="19"/>
      <c r="M80" s="7">
        <f t="shared" si="4"/>
        <v>0.38378801713483734</v>
      </c>
      <c r="N80" s="7">
        <f t="shared" si="5"/>
        <v>0.40648995610342953</v>
      </c>
      <c r="O80" s="7">
        <f>DCR_data_20191204!W80/DCR_data_20191204!V80</f>
        <v>0.20183479278499106</v>
      </c>
      <c r="P80" s="7">
        <f t="shared" si="6"/>
        <v>-2.2701938968592184E-2</v>
      </c>
      <c r="Q80" s="7"/>
      <c r="R80" s="8">
        <f t="shared" si="7"/>
        <v>0.18195322434984629</v>
      </c>
    </row>
    <row r="81" spans="1:18" x14ac:dyDescent="0.25">
      <c r="A81" s="5" t="str">
        <f>DCR_data_20191204!B81</f>
        <v>2016-04-27 00:00:00+00:00</v>
      </c>
      <c r="B81" s="17">
        <f t="shared" si="8"/>
        <v>42487</v>
      </c>
      <c r="C81" s="11">
        <f>DCR_data_20191204!I81</f>
        <v>3.3281609999999901E-3</v>
      </c>
      <c r="D81" s="1">
        <f>DCR_data_20191204!J81</f>
        <v>1.48</v>
      </c>
      <c r="E81" s="1">
        <f>DCR_data_20191204!AQ81</f>
        <v>141667.18420641101</v>
      </c>
      <c r="F81" s="4">
        <f>DCR_data_20191204!O81</f>
        <v>25929.594762590001</v>
      </c>
      <c r="G81" s="4">
        <f>DCR_data_20191204!V81</f>
        <v>2337677.7680103099</v>
      </c>
      <c r="H81" s="4">
        <f t="shared" si="2"/>
        <v>1069517.7802276914</v>
      </c>
      <c r="I81" s="4">
        <f t="shared" si="3"/>
        <v>2446094.9167878302</v>
      </c>
      <c r="J81" s="20"/>
      <c r="K81" s="19"/>
      <c r="L81" s="19"/>
      <c r="M81" s="7">
        <f t="shared" si="4"/>
        <v>0.43723478303620522</v>
      </c>
      <c r="N81" s="7">
        <f t="shared" si="5"/>
        <v>0.45751291938666139</v>
      </c>
      <c r="O81" s="7">
        <f>DCR_data_20191204!W81/DCR_data_20191204!V81</f>
        <v>0.2064231173088642</v>
      </c>
      <c r="P81" s="7">
        <f t="shared" si="6"/>
        <v>-2.0278136350456166E-2</v>
      </c>
      <c r="Q81" s="7"/>
      <c r="R81" s="8">
        <f t="shared" si="7"/>
        <v>0.23081166572734102</v>
      </c>
    </row>
    <row r="82" spans="1:18" x14ac:dyDescent="0.25">
      <c r="A82" s="5" t="str">
        <f>DCR_data_20191204!B82</f>
        <v>2016-04-28 00:00:00+00:00</v>
      </c>
      <c r="B82" s="17">
        <f t="shared" si="8"/>
        <v>42488</v>
      </c>
      <c r="C82" s="11">
        <f>DCR_data_20191204!I82</f>
        <v>3.362954E-3</v>
      </c>
      <c r="D82" s="1">
        <f>DCR_data_20191204!J82</f>
        <v>1.51</v>
      </c>
      <c r="E82" s="1">
        <f>DCR_data_20191204!AQ82</f>
        <v>1530.8696952022201</v>
      </c>
      <c r="F82" s="4">
        <f>DCR_data_20191204!O82</f>
        <v>101218.67270251</v>
      </c>
      <c r="G82" s="4">
        <f>DCR_data_20191204!V82</f>
        <v>2345707.5895913802</v>
      </c>
      <c r="H82" s="4">
        <f t="shared" si="2"/>
        <v>1057479.3164088433</v>
      </c>
      <c r="I82" s="4">
        <f t="shared" si="3"/>
        <v>2442871.5536679798</v>
      </c>
      <c r="J82" s="20"/>
      <c r="K82" s="19"/>
      <c r="L82" s="19"/>
      <c r="M82" s="7">
        <f t="shared" si="4"/>
        <v>0.43288371622365268</v>
      </c>
      <c r="N82" s="7">
        <f t="shared" si="5"/>
        <v>0.45081463738327887</v>
      </c>
      <c r="O82" s="7">
        <f>DCR_data_20191204!W82/DCR_data_20191204!V82</f>
        <v>0.21101278087616496</v>
      </c>
      <c r="P82" s="7">
        <f t="shared" si="6"/>
        <v>-1.793092115962619E-2</v>
      </c>
      <c r="Q82" s="7"/>
      <c r="R82" s="8">
        <f t="shared" si="7"/>
        <v>0.22187093534748772</v>
      </c>
    </row>
    <row r="83" spans="1:18" x14ac:dyDescent="0.25">
      <c r="A83" s="5" t="str">
        <f>DCR_data_20191204!B83</f>
        <v>2016-04-29 00:00:00+00:00</v>
      </c>
      <c r="B83" s="17">
        <f t="shared" si="8"/>
        <v>42489</v>
      </c>
      <c r="C83" s="11">
        <f>DCR_data_20191204!I83</f>
        <v>3.3399250000000001E-3</v>
      </c>
      <c r="D83" s="1">
        <f>DCR_data_20191204!J83</f>
        <v>1.52</v>
      </c>
      <c r="E83" s="1">
        <f>DCR_data_20191204!AQ83</f>
        <v>26975.2395703562</v>
      </c>
      <c r="F83" s="4">
        <f>DCR_data_20191204!O83</f>
        <v>104735.59159569</v>
      </c>
      <c r="G83" s="4">
        <f>DCR_data_20191204!V83</f>
        <v>2355075.71476926</v>
      </c>
      <c r="H83" s="4">
        <f t="shared" si="2"/>
        <v>1050131.8872715936</v>
      </c>
      <c r="I83" s="4">
        <f t="shared" si="3"/>
        <v>2505821.8907987997</v>
      </c>
      <c r="J83" s="20"/>
      <c r="K83" s="19"/>
      <c r="L83" s="19"/>
      <c r="M83" s="7">
        <f t="shared" si="4"/>
        <v>0.41907682709916588</v>
      </c>
      <c r="N83" s="7">
        <f t="shared" si="5"/>
        <v>0.44590153967702939</v>
      </c>
      <c r="O83" s="7">
        <f>DCR_data_20191204!W83/DCR_data_20191204!V83</f>
        <v>0.20682574583980157</v>
      </c>
      <c r="P83" s="7">
        <f t="shared" si="6"/>
        <v>-2.6824712577863508E-2</v>
      </c>
      <c r="Q83" s="7"/>
      <c r="R83" s="8">
        <f t="shared" si="7"/>
        <v>0.21225108125936432</v>
      </c>
    </row>
    <row r="84" spans="1:18" x14ac:dyDescent="0.25">
      <c r="A84" s="5" t="str">
        <f>DCR_data_20191204!B84</f>
        <v>2016-04-30 00:00:00+00:00</v>
      </c>
      <c r="B84" s="17">
        <f t="shared" si="8"/>
        <v>42490</v>
      </c>
      <c r="C84" s="11">
        <f>DCR_data_20191204!I84</f>
        <v>3.5019629999999999E-3</v>
      </c>
      <c r="D84" s="1">
        <f>DCR_data_20191204!J84</f>
        <v>1.57</v>
      </c>
      <c r="E84" s="1">
        <f>DCR_data_20191204!AQ84</f>
        <v>22134.142106722102</v>
      </c>
      <c r="F84" s="4">
        <f>DCR_data_20191204!O84</f>
        <v>72827.922309179994</v>
      </c>
      <c r="G84" s="4">
        <f>DCR_data_20191204!V84</f>
        <v>2363456.7653485001</v>
      </c>
      <c r="H84" s="4">
        <f t="shared" si="2"/>
        <v>1059841.8376456974</v>
      </c>
      <c r="I84" s="4">
        <f t="shared" si="3"/>
        <v>2466762.2630698495</v>
      </c>
      <c r="J84" s="20"/>
      <c r="K84" s="19"/>
      <c r="L84" s="19"/>
      <c r="M84" s="7">
        <f t="shared" si="4"/>
        <v>0.42964895868268221</v>
      </c>
      <c r="N84" s="7">
        <f t="shared" si="5"/>
        <v>0.44842869697657445</v>
      </c>
      <c r="O84" s="7">
        <f>DCR_data_20191204!W84/DCR_data_20191204!V84</f>
        <v>0.20912404783332106</v>
      </c>
      <c r="P84" s="7">
        <f t="shared" si="6"/>
        <v>-1.8779738293892234E-2</v>
      </c>
      <c r="Q84" s="7"/>
      <c r="R84" s="8">
        <f t="shared" si="7"/>
        <v>0.22052491084936116</v>
      </c>
    </row>
    <row r="85" spans="1:18" x14ac:dyDescent="0.25">
      <c r="A85" s="5" t="str">
        <f>DCR_data_20191204!B85</f>
        <v>2016-05-01 00:00:00+00:00</v>
      </c>
      <c r="B85" s="17">
        <f t="shared" si="8"/>
        <v>42491</v>
      </c>
      <c r="C85" s="11">
        <f>DCR_data_20191204!I85</f>
        <v>3.4079840000000002E-3</v>
      </c>
      <c r="D85" s="1">
        <f>DCR_data_20191204!J85</f>
        <v>1.54</v>
      </c>
      <c r="E85" s="1">
        <f>DCR_data_20191204!AQ85</f>
        <v>45876.735004440299</v>
      </c>
      <c r="F85" s="4">
        <f>DCR_data_20191204!O85</f>
        <v>96575.495012629995</v>
      </c>
      <c r="G85" s="4">
        <f>DCR_data_20191204!V85</f>
        <v>2372001.31908218</v>
      </c>
      <c r="H85" s="4">
        <f t="shared" si="2"/>
        <v>1082986.3745735411</v>
      </c>
      <c r="I85" s="4">
        <f t="shared" si="3"/>
        <v>2389653.666004369</v>
      </c>
      <c r="J85" s="20"/>
      <c r="K85" s="19"/>
      <c r="L85" s="19"/>
      <c r="M85" s="7">
        <f t="shared" si="4"/>
        <v>0.45319804705606281</v>
      </c>
      <c r="N85" s="7">
        <f t="shared" si="5"/>
        <v>0.45657073032007878</v>
      </c>
      <c r="O85" s="7">
        <f>DCR_data_20191204!W85/DCR_data_20191204!V85</f>
        <v>0.21470988105894645</v>
      </c>
      <c r="P85" s="7">
        <f t="shared" si="6"/>
        <v>-3.3726832640159632E-3</v>
      </c>
      <c r="Q85" s="7"/>
      <c r="R85" s="8">
        <f t="shared" si="7"/>
        <v>0.23848816599711636</v>
      </c>
    </row>
    <row r="86" spans="1:18" x14ac:dyDescent="0.25">
      <c r="A86" s="5" t="str">
        <f>DCR_data_20191204!B86</f>
        <v>2016-05-02 00:00:00+00:00</v>
      </c>
      <c r="B86" s="17">
        <f t="shared" si="8"/>
        <v>42492</v>
      </c>
      <c r="C86" s="11">
        <f>DCR_data_20191204!I86</f>
        <v>3.395777E-3</v>
      </c>
      <c r="D86" s="1">
        <f>DCR_data_20191204!J86</f>
        <v>1.51</v>
      </c>
      <c r="E86" s="1">
        <f>DCR_data_20191204!AQ86</f>
        <v>25599.590185025601</v>
      </c>
      <c r="F86" s="4">
        <f>DCR_data_20191204!O86</f>
        <v>130695.63279617</v>
      </c>
      <c r="G86" s="4">
        <f>DCR_data_20191204!V86</f>
        <v>2380135.7958736699</v>
      </c>
      <c r="H86" s="4">
        <f t="shared" si="2"/>
        <v>1063886.841468595</v>
      </c>
      <c r="I86" s="4">
        <f t="shared" si="3"/>
        <v>2368545.6155742798</v>
      </c>
      <c r="J86" s="20"/>
      <c r="K86" s="19"/>
      <c r="L86" s="19"/>
      <c r="M86" s="7">
        <f t="shared" si="4"/>
        <v>0.44917304293109167</v>
      </c>
      <c r="N86" s="7">
        <f t="shared" si="5"/>
        <v>0.44698577422053221</v>
      </c>
      <c r="O86" s="7">
        <f>DCR_data_20191204!W86/DCR_data_20191204!V86</f>
        <v>0.21598258570210005</v>
      </c>
      <c r="P86" s="7">
        <f t="shared" si="6"/>
        <v>2.1872687105594646E-3</v>
      </c>
      <c r="Q86" s="7"/>
      <c r="R86" s="8">
        <f t="shared" si="7"/>
        <v>0.23319045722899162</v>
      </c>
    </row>
    <row r="87" spans="1:18" x14ac:dyDescent="0.25">
      <c r="A87" s="5" t="str">
        <f>DCR_data_20191204!B87</f>
        <v>2016-05-03 00:00:00+00:00</v>
      </c>
      <c r="B87" s="17">
        <f t="shared" si="8"/>
        <v>42493</v>
      </c>
      <c r="C87" s="11">
        <f>DCR_data_20191204!I87</f>
        <v>3.3977349999999998E-3</v>
      </c>
      <c r="D87" s="1">
        <f>DCR_data_20191204!J87</f>
        <v>1.53</v>
      </c>
      <c r="E87" s="1">
        <f>DCR_data_20191204!AQ87</f>
        <v>19356.227869393901</v>
      </c>
      <c r="F87" s="4">
        <f>DCR_data_20191204!O87</f>
        <v>236359.82166615</v>
      </c>
      <c r="G87" s="4">
        <f>DCR_data_20191204!V87</f>
        <v>2388026.1571266302</v>
      </c>
      <c r="H87" s="4">
        <f t="shared" si="2"/>
        <v>1060419.1894164155</v>
      </c>
      <c r="I87" s="4">
        <f t="shared" si="3"/>
        <v>2557075.3731230698</v>
      </c>
      <c r="J87" s="20"/>
      <c r="K87" s="19"/>
      <c r="L87" s="19"/>
      <c r="M87" s="7">
        <f t="shared" si="4"/>
        <v>0.4147000125855807</v>
      </c>
      <c r="N87" s="7">
        <f t="shared" si="5"/>
        <v>0.44405677310183017</v>
      </c>
      <c r="O87" s="7">
        <f>DCR_data_20191204!W87/DCR_data_20191204!V87</f>
        <v>0.21941658983908244</v>
      </c>
      <c r="P87" s="7">
        <f t="shared" si="6"/>
        <v>-2.9356760516249469E-2</v>
      </c>
      <c r="Q87" s="7"/>
      <c r="R87" s="8">
        <f t="shared" si="7"/>
        <v>0.19528342274649826</v>
      </c>
    </row>
    <row r="88" spans="1:18" x14ac:dyDescent="0.25">
      <c r="A88" s="5" t="str">
        <f>DCR_data_20191204!B88</f>
        <v>2016-05-04 00:00:00+00:00</v>
      </c>
      <c r="B88" s="17">
        <f t="shared" si="8"/>
        <v>42494</v>
      </c>
      <c r="C88" s="11">
        <f>DCR_data_20191204!I88</f>
        <v>3.3801930000000001E-3</v>
      </c>
      <c r="D88" s="1">
        <f>DCR_data_20191204!J88</f>
        <v>1.51</v>
      </c>
      <c r="E88" s="1">
        <f>DCR_data_20191204!AQ88</f>
        <v>112107.09101135199</v>
      </c>
      <c r="F88" s="4">
        <f>DCR_data_20191204!O88</f>
        <v>39655.685513370001</v>
      </c>
      <c r="G88" s="4">
        <f>DCR_data_20191204!V88</f>
        <v>2397019.7299832702</v>
      </c>
      <c r="H88" s="4">
        <f t="shared" si="2"/>
        <v>1163646.4996502616</v>
      </c>
      <c r="I88" s="4">
        <f t="shared" si="3"/>
        <v>2536759.5129927499</v>
      </c>
      <c r="J88" s="20"/>
      <c r="K88" s="19"/>
      <c r="L88" s="19"/>
      <c r="M88" s="7">
        <f t="shared" si="4"/>
        <v>0.45871376206152314</v>
      </c>
      <c r="N88" s="7">
        <f t="shared" si="5"/>
        <v>0.48545553676288811</v>
      </c>
      <c r="O88" s="7">
        <f>DCR_data_20191204!W88/DCR_data_20191204!V88</f>
        <v>0.22387931520493135</v>
      </c>
      <c r="P88" s="7">
        <f t="shared" si="6"/>
        <v>-2.6741774701364962E-2</v>
      </c>
      <c r="Q88" s="7"/>
      <c r="R88" s="8">
        <f t="shared" si="7"/>
        <v>0.2348344468565918</v>
      </c>
    </row>
    <row r="89" spans="1:18" x14ac:dyDescent="0.25">
      <c r="A89" s="5" t="str">
        <f>DCR_data_20191204!B89</f>
        <v>2016-05-05 00:00:00+00:00</v>
      </c>
      <c r="B89" s="17">
        <f t="shared" si="8"/>
        <v>42495</v>
      </c>
      <c r="C89" s="11">
        <f>DCR_data_20191204!I89</f>
        <v>3.3930090000000002E-3</v>
      </c>
      <c r="D89" s="1">
        <f>DCR_data_20191204!J89</f>
        <v>1.52</v>
      </c>
      <c r="E89" s="1">
        <f>DCR_data_20191204!AQ89</f>
        <v>10605.4773174662</v>
      </c>
      <c r="F89" s="4">
        <f>DCR_data_20191204!O89</f>
        <v>335571.10011379002</v>
      </c>
      <c r="G89" s="4">
        <f>DCR_data_20191204!V89</f>
        <v>2405179.8984218999</v>
      </c>
      <c r="H89" s="4">
        <f t="shared" si="2"/>
        <v>1151668.6309214497</v>
      </c>
      <c r="I89" s="4">
        <f t="shared" si="3"/>
        <v>2825392.5117621101</v>
      </c>
      <c r="J89" s="20"/>
      <c r="K89" s="19"/>
      <c r="L89" s="19"/>
      <c r="M89" s="7">
        <f t="shared" si="4"/>
        <v>0.40761367708276031</v>
      </c>
      <c r="N89" s="7">
        <f t="shared" si="5"/>
        <v>0.47882847835086639</v>
      </c>
      <c r="O89" s="7">
        <f>DCR_data_20191204!W89/DCR_data_20191204!V89</f>
        <v>0.23042057576384276</v>
      </c>
      <c r="P89" s="7">
        <f t="shared" si="6"/>
        <v>-7.1214801268106087E-2</v>
      </c>
      <c r="Q89" s="7"/>
      <c r="R89" s="8">
        <f t="shared" si="7"/>
        <v>0.17719310131891755</v>
      </c>
    </row>
    <row r="90" spans="1:18" x14ac:dyDescent="0.25">
      <c r="A90" s="5" t="str">
        <f>DCR_data_20191204!B90</f>
        <v>2016-05-06 00:00:00+00:00</v>
      </c>
      <c r="B90" s="17">
        <f t="shared" si="8"/>
        <v>42496</v>
      </c>
      <c r="C90" s="11">
        <f>DCR_data_20191204!I90</f>
        <v>3.3072240000000001E-3</v>
      </c>
      <c r="D90" s="1">
        <f>DCR_data_20191204!J90</f>
        <v>1.52</v>
      </c>
      <c r="E90" s="1">
        <f>DCR_data_20191204!AQ90</f>
        <v>62349.874079701498</v>
      </c>
      <c r="F90" s="4">
        <f>DCR_data_20191204!O90</f>
        <v>49063.74527924</v>
      </c>
      <c r="G90" s="4">
        <f>DCR_data_20191204!V90</f>
        <v>2412908.37536341</v>
      </c>
      <c r="H90" s="4">
        <f t="shared" si="2"/>
        <v>1195750.4436692416</v>
      </c>
      <c r="I90" s="4">
        <f t="shared" si="3"/>
        <v>2834001.7944211802</v>
      </c>
      <c r="J90" s="20"/>
      <c r="K90" s="19"/>
      <c r="L90" s="19"/>
      <c r="M90" s="7">
        <f t="shared" si="4"/>
        <v>0.42193002348238212</v>
      </c>
      <c r="N90" s="7">
        <f t="shared" si="5"/>
        <v>0.49556396582574286</v>
      </c>
      <c r="O90" s="7">
        <f>DCR_data_20191204!W90/DCR_data_20191204!V90</f>
        <v>0.22998503777146539</v>
      </c>
      <c r="P90" s="7">
        <f t="shared" si="6"/>
        <v>-7.3633942343360737E-2</v>
      </c>
      <c r="Q90" s="7"/>
      <c r="R90" s="8">
        <f t="shared" si="7"/>
        <v>0.19194498571091673</v>
      </c>
    </row>
    <row r="91" spans="1:18" x14ac:dyDescent="0.25">
      <c r="A91" s="5" t="str">
        <f>DCR_data_20191204!B91</f>
        <v>2016-05-07 00:00:00+00:00</v>
      </c>
      <c r="B91" s="17">
        <f t="shared" si="8"/>
        <v>42497</v>
      </c>
      <c r="C91" s="11">
        <f>DCR_data_20191204!I91</f>
        <v>3.4457189999999999E-3</v>
      </c>
      <c r="D91" s="1">
        <f>DCR_data_20191204!J91</f>
        <v>1.58</v>
      </c>
      <c r="E91" s="1">
        <f>DCR_data_20191204!AQ91</f>
        <v>9006.3843440199707</v>
      </c>
      <c r="F91" s="4">
        <f>DCR_data_20191204!O91</f>
        <v>367197.19528350001</v>
      </c>
      <c r="G91" s="4">
        <f>DCR_data_20191204!V91</f>
        <v>2422669.3997703502</v>
      </c>
      <c r="H91" s="4">
        <f t="shared" si="2"/>
        <v>1165358.4636913214</v>
      </c>
      <c r="I91" s="4">
        <f t="shared" si="3"/>
        <v>3174147.5652014599</v>
      </c>
      <c r="J91" s="20"/>
      <c r="K91" s="19"/>
      <c r="L91" s="19"/>
      <c r="M91" s="7">
        <f t="shared" si="4"/>
        <v>0.36714060696713618</v>
      </c>
      <c r="N91" s="7">
        <f t="shared" si="5"/>
        <v>0.48102248858296065</v>
      </c>
      <c r="O91" s="7">
        <f>DCR_data_20191204!W91/DCR_data_20191204!V91</f>
        <v>0.23317496548790298</v>
      </c>
      <c r="P91" s="7">
        <f t="shared" si="6"/>
        <v>-0.11388188161582447</v>
      </c>
      <c r="Q91" s="7"/>
      <c r="R91" s="8">
        <f t="shared" si="7"/>
        <v>0.13396564147923321</v>
      </c>
    </row>
    <row r="92" spans="1:18" x14ac:dyDescent="0.25">
      <c r="A92" s="5" t="str">
        <f>DCR_data_20191204!B92</f>
        <v>2016-05-08 00:00:00+00:00</v>
      </c>
      <c r="B92" s="17">
        <f t="shared" si="8"/>
        <v>42498</v>
      </c>
      <c r="C92" s="11">
        <f>DCR_data_20191204!I92</f>
        <v>3.2275649999999999E-3</v>
      </c>
      <c r="D92" s="1">
        <f>DCR_data_20191204!J92</f>
        <v>1.48</v>
      </c>
      <c r="E92" s="1">
        <f>DCR_data_20191204!AQ92</f>
        <v>103672.861136605</v>
      </c>
      <c r="F92" s="4">
        <f>DCR_data_20191204!O92</f>
        <v>95790.207722070001</v>
      </c>
      <c r="G92" s="4">
        <f>DCR_data_20191204!V92</f>
        <v>2430943.4867983698</v>
      </c>
      <c r="H92" s="4">
        <f t="shared" si="2"/>
        <v>1257272.187849205</v>
      </c>
      <c r="I92" s="4">
        <f t="shared" si="3"/>
        <v>3224075.5791968801</v>
      </c>
      <c r="J92" s="20"/>
      <c r="K92" s="19"/>
      <c r="L92" s="19"/>
      <c r="M92" s="7">
        <f t="shared" si="4"/>
        <v>0.38996362118855554</v>
      </c>
      <c r="N92" s="7">
        <f t="shared" si="5"/>
        <v>0.51719515269566085</v>
      </c>
      <c r="O92" s="7">
        <f>DCR_data_20191204!W92/DCR_data_20191204!V92</f>
        <v>0.23212462043554177</v>
      </c>
      <c r="P92" s="7">
        <f t="shared" si="6"/>
        <v>-0.12723153150710531</v>
      </c>
      <c r="Q92" s="7"/>
      <c r="R92" s="8">
        <f t="shared" si="7"/>
        <v>0.15783900075301377</v>
      </c>
    </row>
    <row r="93" spans="1:18" x14ac:dyDescent="0.25">
      <c r="A93" s="5" t="str">
        <f>DCR_data_20191204!B93</f>
        <v>2016-05-09 00:00:00+00:00</v>
      </c>
      <c r="B93" s="17">
        <f t="shared" si="8"/>
        <v>42499</v>
      </c>
      <c r="C93" s="11">
        <f>DCR_data_20191204!I93</f>
        <v>3.1488879999999999E-3</v>
      </c>
      <c r="D93" s="1">
        <f>DCR_data_20191204!J93</f>
        <v>1.45</v>
      </c>
      <c r="E93" s="1">
        <f>DCR_data_20191204!AQ93</f>
        <v>20523.799954057398</v>
      </c>
      <c r="F93" s="4">
        <f>DCR_data_20191204!O93</f>
        <v>71259.626718960004</v>
      </c>
      <c r="G93" s="4">
        <f>DCR_data_20191204!V93</f>
        <v>2438815.8609055602</v>
      </c>
      <c r="H93" s="4">
        <f t="shared" si="2"/>
        <v>1211892.3206610123</v>
      </c>
      <c r="I93" s="4">
        <f t="shared" si="3"/>
        <v>3234438.6515567899</v>
      </c>
      <c r="J93" s="20"/>
      <c r="K93" s="19"/>
      <c r="L93" s="19"/>
      <c r="M93" s="7">
        <f t="shared" si="4"/>
        <v>0.37468397184708019</v>
      </c>
      <c r="N93" s="7">
        <f t="shared" ref="N93:N156" si="9">H93/G93</f>
        <v>0.49691833651230349</v>
      </c>
      <c r="O93" s="7">
        <f>DCR_data_20191204!W93/DCR_data_20191204!V93</f>
        <v>0.23682009778791546</v>
      </c>
      <c r="P93" s="7">
        <f t="shared" si="6"/>
        <v>-0.12223436466522331</v>
      </c>
      <c r="Q93" s="7"/>
      <c r="R93" s="8">
        <f t="shared" ref="R93:R156" si="10">M93-O93</f>
        <v>0.13786387405916473</v>
      </c>
    </row>
    <row r="94" spans="1:18" x14ac:dyDescent="0.25">
      <c r="A94" s="5" t="str">
        <f>DCR_data_20191204!B94</f>
        <v>2016-05-10 00:00:00+00:00</v>
      </c>
      <c r="B94" s="17">
        <f t="shared" si="8"/>
        <v>42500</v>
      </c>
      <c r="C94" s="11">
        <f>DCR_data_20191204!I94</f>
        <v>3.1271490000000001E-3</v>
      </c>
      <c r="D94" s="1">
        <f>DCR_data_20191204!J94</f>
        <v>1.41</v>
      </c>
      <c r="E94" s="1">
        <f>DCR_data_20191204!AQ94</f>
        <v>13159.5130467699</v>
      </c>
      <c r="F94" s="4">
        <f>DCR_data_20191204!O94</f>
        <v>161677.06311769001</v>
      </c>
      <c r="G94" s="4">
        <f>DCR_data_20191204!V94</f>
        <v>2446100.65491889</v>
      </c>
      <c r="H94" s="4">
        <f t="shared" ref="H94:H157" si="11">SUM(E67:E94)</f>
        <v>1195677.9077365079</v>
      </c>
      <c r="I94" s="4">
        <f t="shared" ref="I94:I157" si="12">SUM(F67:F94)</f>
        <v>3367389.5880270102</v>
      </c>
      <c r="J94" s="20"/>
      <c r="K94" s="19"/>
      <c r="L94" s="19"/>
      <c r="M94" s="7">
        <f t="shared" ref="M94:M157" si="13">H94/I94</f>
        <v>0.3550756087112179</v>
      </c>
      <c r="N94" s="7">
        <f t="shared" si="9"/>
        <v>0.48880977376466761</v>
      </c>
      <c r="O94" s="7">
        <f>DCR_data_20191204!W94/DCR_data_20191204!V94</f>
        <v>0.23318992080319034</v>
      </c>
      <c r="P94" s="7">
        <f t="shared" ref="P94:P157" si="14">M94-N94</f>
        <v>-0.13373416505344971</v>
      </c>
      <c r="Q94" s="7"/>
      <c r="R94" s="8">
        <f t="shared" si="10"/>
        <v>0.12188568790802756</v>
      </c>
    </row>
    <row r="95" spans="1:18" x14ac:dyDescent="0.25">
      <c r="A95" s="5" t="str">
        <f>DCR_data_20191204!B95</f>
        <v>2016-05-11 00:00:00+00:00</v>
      </c>
      <c r="B95" s="17">
        <f t="shared" si="8"/>
        <v>42501</v>
      </c>
      <c r="C95" s="11">
        <f>DCR_data_20191204!I95</f>
        <v>3.0260859999999999E-3</v>
      </c>
      <c r="D95" s="1">
        <f>DCR_data_20191204!J95</f>
        <v>1.37</v>
      </c>
      <c r="E95" s="1">
        <f>DCR_data_20191204!AQ95</f>
        <v>92138.365325018007</v>
      </c>
      <c r="F95" s="4">
        <f>DCR_data_20191204!O95</f>
        <v>33345.927743810003</v>
      </c>
      <c r="G95" s="4">
        <f>DCR_data_20191204!V95</f>
        <v>2453829.1318599</v>
      </c>
      <c r="H95" s="4">
        <f t="shared" si="11"/>
        <v>1284544.9393360957</v>
      </c>
      <c r="I95" s="4">
        <f t="shared" si="12"/>
        <v>3363415.0981577006</v>
      </c>
      <c r="J95" s="20"/>
      <c r="K95" s="19"/>
      <c r="L95" s="19"/>
      <c r="M95" s="7">
        <f t="shared" si="13"/>
        <v>0.38191686183477647</v>
      </c>
      <c r="N95" s="7">
        <f t="shared" si="9"/>
        <v>0.52348589502744403</v>
      </c>
      <c r="O95" s="7">
        <f>DCR_data_20191204!W95/DCR_data_20191204!V95</f>
        <v>0.23852720620007034</v>
      </c>
      <c r="P95" s="7">
        <f t="shared" si="14"/>
        <v>-0.14156903319266756</v>
      </c>
      <c r="Q95" s="7"/>
      <c r="R95" s="8">
        <f t="shared" si="10"/>
        <v>0.14338965563470613</v>
      </c>
    </row>
    <row r="96" spans="1:18" x14ac:dyDescent="0.25">
      <c r="A96" s="5" t="str">
        <f>DCR_data_20191204!B96</f>
        <v>2016-05-12 00:00:00+00:00</v>
      </c>
      <c r="B96" s="17">
        <f t="shared" si="8"/>
        <v>42502</v>
      </c>
      <c r="C96" s="11">
        <f>DCR_data_20191204!I96</f>
        <v>2.836599E-3</v>
      </c>
      <c r="D96" s="1">
        <f>DCR_data_20191204!J96</f>
        <v>1.29</v>
      </c>
      <c r="E96" s="1">
        <f>DCR_data_20191204!AQ96</f>
        <v>31382.6163588571</v>
      </c>
      <c r="F96" s="4">
        <f>DCR_data_20191204!O96</f>
        <v>84146.067938990003</v>
      </c>
      <c r="G96" s="4">
        <f>DCR_data_20191204!V96</f>
        <v>2463458.2505313</v>
      </c>
      <c r="H96" s="4">
        <f t="shared" si="11"/>
        <v>1216101.5016489848</v>
      </c>
      <c r="I96" s="4">
        <f t="shared" si="12"/>
        <v>3385903.8077180102</v>
      </c>
      <c r="J96" s="20"/>
      <c r="K96" s="19"/>
      <c r="L96" s="19"/>
      <c r="M96" s="7">
        <f t="shared" si="13"/>
        <v>0.3591659925119367</v>
      </c>
      <c r="N96" s="7">
        <f t="shared" si="9"/>
        <v>0.49365622550603622</v>
      </c>
      <c r="O96" s="7">
        <f>DCR_data_20191204!W96/DCR_data_20191204!V96</f>
        <v>0.23467248959643927</v>
      </c>
      <c r="P96" s="7">
        <f t="shared" si="14"/>
        <v>-0.13449023299409951</v>
      </c>
      <c r="Q96" s="7"/>
      <c r="R96" s="8">
        <f t="shared" si="10"/>
        <v>0.12449350291549743</v>
      </c>
    </row>
    <row r="97" spans="1:18" x14ac:dyDescent="0.25">
      <c r="A97" s="5" t="str">
        <f>DCR_data_20191204!B97</f>
        <v>2016-05-13 00:00:00+00:00</v>
      </c>
      <c r="B97" s="17">
        <f t="shared" si="8"/>
        <v>42503</v>
      </c>
      <c r="C97" s="11">
        <f>DCR_data_20191204!I97</f>
        <v>2.7871049999999998E-3</v>
      </c>
      <c r="D97" s="1">
        <f>DCR_data_20191204!J97</f>
        <v>1.27</v>
      </c>
      <c r="E97" s="1">
        <f>DCR_data_20191204!AQ97</f>
        <v>18848.711588640901</v>
      </c>
      <c r="F97" s="4">
        <f>DCR_data_20191204!O97</f>
        <v>39890.630816839999</v>
      </c>
      <c r="G97" s="4">
        <f>DCR_data_20191204!V97</f>
        <v>2470952.8945782799</v>
      </c>
      <c r="H97" s="4">
        <f t="shared" si="11"/>
        <v>1224700.8195885147</v>
      </c>
      <c r="I97" s="4">
        <f t="shared" si="12"/>
        <v>3391744.0304828808</v>
      </c>
      <c r="J97" s="20"/>
      <c r="K97" s="19"/>
      <c r="L97" s="19"/>
      <c r="M97" s="7">
        <f t="shared" si="13"/>
        <v>0.36108291444804425</v>
      </c>
      <c r="N97" s="7">
        <f t="shared" si="9"/>
        <v>0.49563908007948315</v>
      </c>
      <c r="O97" s="7">
        <f>DCR_data_20191204!W97/DCR_data_20191204!V97</f>
        <v>0.23825454193662307</v>
      </c>
      <c r="P97" s="7">
        <f t="shared" si="14"/>
        <v>-0.13455616563143891</v>
      </c>
      <c r="Q97" s="7"/>
      <c r="R97" s="8">
        <f t="shared" si="10"/>
        <v>0.12282837251142117</v>
      </c>
    </row>
    <row r="98" spans="1:18" x14ac:dyDescent="0.25">
      <c r="A98" s="5" t="str">
        <f>DCR_data_20191204!B98</f>
        <v>2016-05-14 00:00:00+00:00</v>
      </c>
      <c r="B98" s="17">
        <f t="shared" si="8"/>
        <v>42504</v>
      </c>
      <c r="C98" s="11">
        <f>DCR_data_20191204!I98</f>
        <v>2.8968329999999902E-3</v>
      </c>
      <c r="D98" s="1">
        <f>DCR_data_20191204!J98</f>
        <v>1.32</v>
      </c>
      <c r="E98" s="1">
        <f>DCR_data_20191204!AQ98</f>
        <v>48986.535447850198</v>
      </c>
      <c r="F98" s="4">
        <f>DCR_data_20191204!O98</f>
        <v>356853.80160061998</v>
      </c>
      <c r="G98" s="4">
        <f>DCR_data_20191204!V98</f>
        <v>2480084.36888541</v>
      </c>
      <c r="H98" s="4">
        <f t="shared" si="11"/>
        <v>1255974.5911952008</v>
      </c>
      <c r="I98" s="4">
        <f t="shared" si="12"/>
        <v>3706675.4707951508</v>
      </c>
      <c r="J98" s="20"/>
      <c r="K98" s="19"/>
      <c r="L98" s="19"/>
      <c r="M98" s="7">
        <f t="shared" si="13"/>
        <v>0.33884126114924512</v>
      </c>
      <c r="N98" s="7">
        <f t="shared" si="9"/>
        <v>0.50642413901413208</v>
      </c>
      <c r="O98" s="7">
        <f>DCR_data_20191204!W98/DCR_data_20191204!V98</f>
        <v>0.23717358853899284</v>
      </c>
      <c r="P98" s="7">
        <f t="shared" si="14"/>
        <v>-0.16758287786488696</v>
      </c>
      <c r="Q98" s="7"/>
      <c r="R98" s="8">
        <f t="shared" si="10"/>
        <v>0.10166767261025228</v>
      </c>
    </row>
    <row r="99" spans="1:18" x14ac:dyDescent="0.25">
      <c r="A99" s="5" t="str">
        <f>DCR_data_20191204!B99</f>
        <v>2016-05-15 00:00:00+00:00</v>
      </c>
      <c r="B99" s="17">
        <f t="shared" si="8"/>
        <v>42505</v>
      </c>
      <c r="C99" s="11">
        <f>DCR_data_20191204!I99</f>
        <v>2.9066589999999998E-3</v>
      </c>
      <c r="D99" s="1">
        <f>DCR_data_20191204!J99</f>
        <v>1.33</v>
      </c>
      <c r="E99" s="1">
        <f>DCR_data_20191204!AQ99</f>
        <v>95315.754414030205</v>
      </c>
      <c r="F99" s="4">
        <f>DCR_data_20191204!O99</f>
        <v>48548.755333039997</v>
      </c>
      <c r="G99" s="4">
        <f>DCR_data_20191204!V99</f>
        <v>2488892.0745696002</v>
      </c>
      <c r="H99" s="4">
        <f t="shared" si="11"/>
        <v>1252322.1982783265</v>
      </c>
      <c r="I99" s="4">
        <f t="shared" si="12"/>
        <v>3732012.6646354403</v>
      </c>
      <c r="J99" s="20"/>
      <c r="K99" s="19"/>
      <c r="L99" s="19"/>
      <c r="M99" s="7">
        <f t="shared" si="13"/>
        <v>0.33556215126098959</v>
      </c>
      <c r="N99" s="7">
        <f t="shared" si="9"/>
        <v>0.50316452492014485</v>
      </c>
      <c r="O99" s="7">
        <f>DCR_data_20191204!W99/DCR_data_20191204!V99</f>
        <v>0.24648669460333222</v>
      </c>
      <c r="P99" s="7">
        <f t="shared" si="14"/>
        <v>-0.16760237365915526</v>
      </c>
      <c r="Q99" s="7"/>
      <c r="R99" s="8">
        <f t="shared" si="10"/>
        <v>8.907545665765737E-2</v>
      </c>
    </row>
    <row r="100" spans="1:18" x14ac:dyDescent="0.25">
      <c r="A100" s="5" t="str">
        <f>DCR_data_20191204!B100</f>
        <v>2016-05-16 00:00:00+00:00</v>
      </c>
      <c r="B100" s="17">
        <f t="shared" si="8"/>
        <v>42506</v>
      </c>
      <c r="C100" s="11">
        <f>DCR_data_20191204!I100</f>
        <v>4.3817159999999999E-3</v>
      </c>
      <c r="D100" s="1">
        <f>DCR_data_20191204!J100</f>
        <v>1.99</v>
      </c>
      <c r="E100" s="1">
        <f>DCR_data_20191204!AQ100</f>
        <v>18174.902633023099</v>
      </c>
      <c r="F100" s="4">
        <f>DCR_data_20191204!O100</f>
        <v>3231263.64614867</v>
      </c>
      <c r="G100" s="4">
        <f>DCR_data_20191204!V100</f>
        <v>2496614.5557959001</v>
      </c>
      <c r="H100" s="4">
        <f t="shared" si="11"/>
        <v>1267176.3425322487</v>
      </c>
      <c r="I100" s="4">
        <f t="shared" si="12"/>
        <v>6900415.2729194909</v>
      </c>
      <c r="J100" s="20"/>
      <c r="K100" s="19"/>
      <c r="L100" s="19"/>
      <c r="M100" s="7">
        <f t="shared" si="13"/>
        <v>0.18363769315525849</v>
      </c>
      <c r="N100" s="7">
        <f t="shared" si="9"/>
        <v>0.50755786053978336</v>
      </c>
      <c r="O100" s="7">
        <f>DCR_data_20191204!W100/DCR_data_20191204!V100</f>
        <v>0.24284149528086024</v>
      </c>
      <c r="P100" s="7">
        <f t="shared" si="14"/>
        <v>-0.32392016738452489</v>
      </c>
      <c r="Q100" s="7"/>
      <c r="R100" s="8">
        <f t="shared" si="10"/>
        <v>-5.9203802125601751E-2</v>
      </c>
    </row>
    <row r="101" spans="1:18" x14ac:dyDescent="0.25">
      <c r="A101" s="5" t="str">
        <f>DCR_data_20191204!B101</f>
        <v>2016-05-17 00:00:00+00:00</v>
      </c>
      <c r="B101" s="17">
        <f t="shared" si="8"/>
        <v>42507</v>
      </c>
      <c r="C101" s="11">
        <f>DCR_data_20191204!I101</f>
        <v>3.8250569701928699E-3</v>
      </c>
      <c r="D101" s="1">
        <f>DCR_data_20191204!J101</f>
        <v>1.73483843573388</v>
      </c>
      <c r="E101" s="1">
        <f>DCR_data_20191204!AQ101</f>
        <v>16521.455265269498</v>
      </c>
      <c r="F101" s="4">
        <f>DCR_data_20191204!O101</f>
        <v>174967.13870735001</v>
      </c>
      <c r="G101" s="4">
        <f>DCR_data_20191204!V101</f>
        <v>2505302.3471754501</v>
      </c>
      <c r="H101" s="4">
        <f t="shared" si="11"/>
        <v>1171828.4864396756</v>
      </c>
      <c r="I101" s="4">
        <f t="shared" si="12"/>
        <v>7035783.4056237703</v>
      </c>
      <c r="J101" s="20"/>
      <c r="K101" s="19"/>
      <c r="L101" s="19"/>
      <c r="M101" s="7">
        <f t="shared" si="13"/>
        <v>0.1665526664028659</v>
      </c>
      <c r="N101" s="7">
        <f t="shared" si="9"/>
        <v>0.46773934801155986</v>
      </c>
      <c r="O101" s="7">
        <f>DCR_data_20191204!W101/DCR_data_20191204!V101</f>
        <v>0.24561604426987937</v>
      </c>
      <c r="P101" s="7">
        <f t="shared" si="14"/>
        <v>-0.301186681608694</v>
      </c>
      <c r="Q101" s="7"/>
      <c r="R101" s="8">
        <f t="shared" si="10"/>
        <v>-7.9063377867013479E-2</v>
      </c>
    </row>
    <row r="102" spans="1:18" x14ac:dyDescent="0.25">
      <c r="A102" s="5" t="str">
        <f>DCR_data_20191204!B102</f>
        <v>2016-05-18 00:00:00+00:00</v>
      </c>
      <c r="B102" s="17">
        <f t="shared" si="8"/>
        <v>42508</v>
      </c>
      <c r="C102" s="11">
        <f>DCR_data_20191204!I102</f>
        <v>3.5030174061952001E-3</v>
      </c>
      <c r="D102" s="1">
        <f>DCR_data_20191204!J102</f>
        <v>1.59207301378757</v>
      </c>
      <c r="E102" s="1">
        <f>DCR_data_20191204!AQ102</f>
        <v>138816.98230023301</v>
      </c>
      <c r="F102" s="4">
        <f>DCR_data_20191204!O102</f>
        <v>60454.712450979998</v>
      </c>
      <c r="G102" s="4">
        <f>DCR_data_20191204!V102</f>
        <v>2513948.1685482101</v>
      </c>
      <c r="H102" s="4">
        <f t="shared" si="11"/>
        <v>1295875.2805222673</v>
      </c>
      <c r="I102" s="4">
        <f t="shared" si="12"/>
        <v>7051585.5909868311</v>
      </c>
      <c r="J102" s="20"/>
      <c r="K102" s="19"/>
      <c r="L102" s="19"/>
      <c r="M102" s="7">
        <f t="shared" si="13"/>
        <v>0.18377076528414038</v>
      </c>
      <c r="N102" s="7">
        <f t="shared" si="9"/>
        <v>0.51547414411118408</v>
      </c>
      <c r="O102" s="7">
        <f>DCR_data_20191204!W102/DCR_data_20191204!V102</f>
        <v>0.24581829176660414</v>
      </c>
      <c r="P102" s="7">
        <f t="shared" si="14"/>
        <v>-0.3317033788270437</v>
      </c>
      <c r="Q102" s="7"/>
      <c r="R102" s="8">
        <f t="shared" si="10"/>
        <v>-6.2047526482463755E-2</v>
      </c>
    </row>
    <row r="103" spans="1:18" x14ac:dyDescent="0.25">
      <c r="A103" s="5" t="str">
        <f>DCR_data_20191204!B103</f>
        <v>2016-05-19 00:00:00+00:00</v>
      </c>
      <c r="B103" s="17">
        <f t="shared" si="8"/>
        <v>42509</v>
      </c>
      <c r="C103" s="11">
        <f>DCR_data_20191204!I103</f>
        <v>3.5845598363530001E-3</v>
      </c>
      <c r="D103" s="1">
        <f>DCR_data_20191204!J103</f>
        <v>1.56904854062956</v>
      </c>
      <c r="E103" s="1">
        <f>DCR_data_20191204!AQ103</f>
        <v>5109.4684100437598</v>
      </c>
      <c r="F103" s="4">
        <f>DCR_data_20191204!O103</f>
        <v>145877.75172154</v>
      </c>
      <c r="G103" s="4">
        <f>DCR_data_20191204!V103</f>
        <v>2522426.1098944098</v>
      </c>
      <c r="H103" s="4">
        <f t="shared" si="11"/>
        <v>1298809.4147806691</v>
      </c>
      <c r="I103" s="4">
        <f t="shared" si="12"/>
        <v>6679390.2630398218</v>
      </c>
      <c r="J103" s="20"/>
      <c r="K103" s="19"/>
      <c r="L103" s="19"/>
      <c r="M103" s="7">
        <f t="shared" si="13"/>
        <v>0.1944502961546635</v>
      </c>
      <c r="N103" s="7">
        <f t="shared" si="9"/>
        <v>0.51490484089345157</v>
      </c>
      <c r="O103" s="7">
        <f>DCR_data_20191204!W103/DCR_data_20191204!V103</f>
        <v>0.24944027391157139</v>
      </c>
      <c r="P103" s="7">
        <f t="shared" si="14"/>
        <v>-0.32045454473878809</v>
      </c>
      <c r="Q103" s="7"/>
      <c r="R103" s="8">
        <f t="shared" si="10"/>
        <v>-5.4989977756907893E-2</v>
      </c>
    </row>
    <row r="104" spans="1:18" x14ac:dyDescent="0.25">
      <c r="A104" s="5" t="str">
        <f>DCR_data_20191204!B104</f>
        <v>2016-05-20 00:00:00+00:00</v>
      </c>
      <c r="B104" s="17">
        <f t="shared" si="8"/>
        <v>42510</v>
      </c>
      <c r="C104" s="11">
        <f>DCR_data_20191204!I104</f>
        <v>3.36346482291057E-3</v>
      </c>
      <c r="D104" s="1">
        <f>DCR_data_20191204!J104</f>
        <v>1.4879860720126801</v>
      </c>
      <c r="E104" s="1">
        <f>DCR_data_20191204!AQ104</f>
        <v>64274.840775146797</v>
      </c>
      <c r="F104" s="4">
        <f>DCR_data_20191204!O104</f>
        <v>129911.01436858</v>
      </c>
      <c r="G104" s="4">
        <f>DCR_data_20191204!V104</f>
        <v>2530208.54827287</v>
      </c>
      <c r="H104" s="4">
        <f t="shared" si="11"/>
        <v>1262186.5725933758</v>
      </c>
      <c r="I104" s="4">
        <f t="shared" si="12"/>
        <v>6662523.6781568704</v>
      </c>
      <c r="J104" s="20"/>
      <c r="K104" s="19"/>
      <c r="L104" s="19"/>
      <c r="M104" s="7">
        <f t="shared" si="13"/>
        <v>0.18944571660307388</v>
      </c>
      <c r="N104" s="7">
        <f t="shared" si="9"/>
        <v>0.49884685333742518</v>
      </c>
      <c r="O104" s="7">
        <f>DCR_data_20191204!W104/DCR_data_20191204!V104</f>
        <v>0.24784082282590789</v>
      </c>
      <c r="P104" s="7">
        <f t="shared" si="14"/>
        <v>-0.30940113673435132</v>
      </c>
      <c r="Q104" s="7"/>
      <c r="R104" s="8">
        <f t="shared" si="10"/>
        <v>-5.8395106222834003E-2</v>
      </c>
    </row>
    <row r="105" spans="1:18" x14ac:dyDescent="0.25">
      <c r="A105" s="5" t="str">
        <f>DCR_data_20191204!B105</f>
        <v>2016-05-21 00:00:00+00:00</v>
      </c>
      <c r="B105" s="17">
        <f t="shared" si="8"/>
        <v>42511</v>
      </c>
      <c r="C105" s="11">
        <f>DCR_data_20191204!I105</f>
        <v>3.44761309059029E-3</v>
      </c>
      <c r="D105" s="1">
        <f>DCR_data_20191204!J105</f>
        <v>1.5310098403499</v>
      </c>
      <c r="E105" s="1">
        <f>DCR_data_20191204!AQ105</f>
        <v>24622.197794299798</v>
      </c>
      <c r="F105" s="4">
        <f>DCR_data_20191204!O105</f>
        <v>143711.40163161</v>
      </c>
      <c r="G105" s="4">
        <f>DCR_data_20191204!V105</f>
        <v>2538956.2968045999</v>
      </c>
      <c r="H105" s="4">
        <f t="shared" si="11"/>
        <v>1280873.5949354703</v>
      </c>
      <c r="I105" s="4">
        <f t="shared" si="12"/>
        <v>6597687.8491394594</v>
      </c>
      <c r="J105" s="20"/>
      <c r="K105" s="19"/>
      <c r="L105" s="19"/>
      <c r="M105" s="7">
        <f t="shared" si="13"/>
        <v>0.19413976899536636</v>
      </c>
      <c r="N105" s="7">
        <f t="shared" si="9"/>
        <v>0.50448824052131658</v>
      </c>
      <c r="O105" s="7">
        <f>DCR_data_20191204!W105/DCR_data_20191204!V105</f>
        <v>0.24644810286454766</v>
      </c>
      <c r="P105" s="7">
        <f t="shared" si="14"/>
        <v>-0.31034847152595024</v>
      </c>
      <c r="Q105" s="7"/>
      <c r="R105" s="8">
        <f t="shared" si="10"/>
        <v>-5.2308333869181295E-2</v>
      </c>
    </row>
    <row r="106" spans="1:18" x14ac:dyDescent="0.25">
      <c r="A106" s="5" t="str">
        <f>DCR_data_20191204!B106</f>
        <v>2016-05-22 00:00:00+00:00</v>
      </c>
      <c r="B106" s="17">
        <f t="shared" si="8"/>
        <v>42512</v>
      </c>
      <c r="C106" s="11">
        <f>DCR_data_20191204!I106</f>
        <v>3.3276720601987E-3</v>
      </c>
      <c r="D106" s="1">
        <f>DCR_data_20191204!J106</f>
        <v>1.46603477320591</v>
      </c>
      <c r="E106" s="1">
        <f>DCR_data_20191204!AQ106</f>
        <v>100891.617196921</v>
      </c>
      <c r="F106" s="4">
        <f>DCR_data_20191204!O106</f>
        <v>38270.133597829998</v>
      </c>
      <c r="G106" s="4">
        <f>DCR_data_20191204!V106</f>
        <v>2547500.19101803</v>
      </c>
      <c r="H106" s="4">
        <f t="shared" si="11"/>
        <v>1299111.9470880097</v>
      </c>
      <c r="I106" s="4">
        <f t="shared" si="12"/>
        <v>6546745.6435702201</v>
      </c>
      <c r="J106" s="20"/>
      <c r="K106" s="19"/>
      <c r="L106" s="19"/>
      <c r="M106" s="7">
        <f t="shared" si="13"/>
        <v>0.19843629458308212</v>
      </c>
      <c r="N106" s="7">
        <f t="shared" si="9"/>
        <v>0.50995558377911621</v>
      </c>
      <c r="O106" s="7">
        <f>DCR_data_20191204!W106/DCR_data_20191204!V106</f>
        <v>0.25228756731216168</v>
      </c>
      <c r="P106" s="7">
        <f t="shared" si="14"/>
        <v>-0.31151928919603411</v>
      </c>
      <c r="Q106" s="7"/>
      <c r="R106" s="8">
        <f t="shared" si="10"/>
        <v>-5.3851272729079552E-2</v>
      </c>
    </row>
    <row r="107" spans="1:18" x14ac:dyDescent="0.25">
      <c r="A107" s="5" t="str">
        <f>DCR_data_20191204!B107</f>
        <v>2016-05-23 00:00:00+00:00</v>
      </c>
      <c r="B107" s="17">
        <f t="shared" si="8"/>
        <v>42513</v>
      </c>
      <c r="C107" s="11">
        <f>DCR_data_20191204!I107</f>
        <v>3.4462318030391501E-3</v>
      </c>
      <c r="D107" s="1">
        <f>DCR_data_20191204!J107</f>
        <v>1.5308335954569201</v>
      </c>
      <c r="E107" s="1">
        <f>DCR_data_20191204!AQ107</f>
        <v>6026.6643580783402</v>
      </c>
      <c r="F107" s="4">
        <f>DCR_data_20191204!O107</f>
        <v>481725.14196593</v>
      </c>
      <c r="G107" s="4">
        <f>DCR_data_20191204!V107</f>
        <v>2555390.55227071</v>
      </c>
      <c r="H107" s="4">
        <f t="shared" si="11"/>
        <v>1290015.9619381679</v>
      </c>
      <c r="I107" s="4">
        <f t="shared" si="12"/>
        <v>6977757.5070957197</v>
      </c>
      <c r="J107" s="20"/>
      <c r="K107" s="19"/>
      <c r="L107" s="19"/>
      <c r="M107" s="7">
        <f t="shared" si="13"/>
        <v>0.18487543607331491</v>
      </c>
      <c r="N107" s="7">
        <f t="shared" si="9"/>
        <v>0.50482144922695471</v>
      </c>
      <c r="O107" s="7">
        <f>DCR_data_20191204!W107/DCR_data_20191204!V107</f>
        <v>0.25158887707011229</v>
      </c>
      <c r="P107" s="7">
        <f t="shared" si="14"/>
        <v>-0.3199460131536398</v>
      </c>
      <c r="Q107" s="7"/>
      <c r="R107" s="8">
        <f t="shared" si="10"/>
        <v>-6.671344099679738E-2</v>
      </c>
    </row>
    <row r="108" spans="1:18" x14ac:dyDescent="0.25">
      <c r="A108" s="5" t="str">
        <f>DCR_data_20191204!B108</f>
        <v>2016-05-24 00:00:00+00:00</v>
      </c>
      <c r="B108" s="17">
        <f t="shared" si="8"/>
        <v>42514</v>
      </c>
      <c r="C108" s="11">
        <f>DCR_data_20191204!I108</f>
        <v>3.2393004348334198E-3</v>
      </c>
      <c r="D108" s="1">
        <f>DCR_data_20191204!J108</f>
        <v>1.44367345567686</v>
      </c>
      <c r="E108" s="1">
        <f>DCR_data_20191204!AQ108</f>
        <v>132846.70953653401</v>
      </c>
      <c r="F108" s="4">
        <f>DCR_data_20191204!O108</f>
        <v>29829.7268487</v>
      </c>
      <c r="G108" s="4">
        <f>DCR_data_20191204!V108</f>
        <v>2563776.3317502099</v>
      </c>
      <c r="H108" s="4">
        <f t="shared" si="11"/>
        <v>1408521.8109314693</v>
      </c>
      <c r="I108" s="4">
        <f t="shared" si="12"/>
        <v>6887353.2054680306</v>
      </c>
      <c r="J108" s="20"/>
      <c r="K108" s="19"/>
      <c r="L108" s="19"/>
      <c r="M108" s="7">
        <f t="shared" si="13"/>
        <v>0.2045084329076097</v>
      </c>
      <c r="N108" s="7">
        <f t="shared" si="9"/>
        <v>0.54939340592551433</v>
      </c>
      <c r="O108" s="7">
        <f>DCR_data_20191204!W108/DCR_data_20191204!V108</f>
        <v>0.25223516326808332</v>
      </c>
      <c r="P108" s="7">
        <f t="shared" si="14"/>
        <v>-0.34488497301790466</v>
      </c>
      <c r="Q108" s="7"/>
      <c r="R108" s="8">
        <f t="shared" si="10"/>
        <v>-4.7726730360473618E-2</v>
      </c>
    </row>
    <row r="109" spans="1:18" x14ac:dyDescent="0.25">
      <c r="A109" s="5" t="str">
        <f>DCR_data_20191204!B109</f>
        <v>2016-05-25 00:00:00+00:00</v>
      </c>
      <c r="B109" s="17">
        <f t="shared" si="8"/>
        <v>42515</v>
      </c>
      <c r="C109" s="11">
        <f>DCR_data_20191204!I109</f>
        <v>3.1009612022209199E-3</v>
      </c>
      <c r="D109" s="1">
        <f>DCR_data_20191204!J109</f>
        <v>1.39713660345514</v>
      </c>
      <c r="E109" s="1">
        <f>DCR_data_20191204!AQ109</f>
        <v>3566.0550673247799</v>
      </c>
      <c r="F109" s="4">
        <f>DCR_data_20191204!O109</f>
        <v>119041.91436408</v>
      </c>
      <c r="G109" s="4">
        <f>DCR_data_20191204!V109</f>
        <v>2571624.18871819</v>
      </c>
      <c r="H109" s="4">
        <f t="shared" si="11"/>
        <v>1270420.6817923828</v>
      </c>
      <c r="I109" s="4">
        <f t="shared" si="12"/>
        <v>6980465.5250695208</v>
      </c>
      <c r="J109" s="20"/>
      <c r="K109" s="19"/>
      <c r="L109" s="19"/>
      <c r="M109" s="7">
        <f t="shared" si="13"/>
        <v>0.18199655556349592</v>
      </c>
      <c r="N109" s="7">
        <f t="shared" si="9"/>
        <v>0.49401490597489522</v>
      </c>
      <c r="O109" s="7">
        <f>DCR_data_20191204!W109/DCR_data_20191204!V109</f>
        <v>0.254563206020679</v>
      </c>
      <c r="P109" s="7">
        <f t="shared" si="14"/>
        <v>-0.3120183504113993</v>
      </c>
      <c r="Q109" s="7"/>
      <c r="R109" s="8">
        <f t="shared" si="10"/>
        <v>-7.2566650457183079E-2</v>
      </c>
    </row>
    <row r="110" spans="1:18" x14ac:dyDescent="0.25">
      <c r="A110" s="5" t="str">
        <f>DCR_data_20191204!B110</f>
        <v>2016-05-26 00:00:00+00:00</v>
      </c>
      <c r="B110" s="17">
        <f t="shared" si="8"/>
        <v>42516</v>
      </c>
      <c r="C110" s="11">
        <f>DCR_data_20191204!I110</f>
        <v>2.9533985154880098E-3</v>
      </c>
      <c r="D110" s="1">
        <f>DCR_data_20191204!J110</f>
        <v>1.3421238810782801</v>
      </c>
      <c r="E110" s="1">
        <f>DCR_data_20191204!AQ110</f>
        <v>150778.00963236101</v>
      </c>
      <c r="F110" s="4">
        <f>DCR_data_20191204!O110</f>
        <v>1081048.5618912501</v>
      </c>
      <c r="G110" s="4">
        <f>DCR_data_20191204!V110</f>
        <v>2579923.20841636</v>
      </c>
      <c r="H110" s="4">
        <f t="shared" si="11"/>
        <v>1419667.8217295418</v>
      </c>
      <c r="I110" s="4">
        <f t="shared" si="12"/>
        <v>7960295.4142582612</v>
      </c>
      <c r="J110" s="20"/>
      <c r="K110" s="19"/>
      <c r="L110" s="19"/>
      <c r="M110" s="7">
        <f t="shared" si="13"/>
        <v>0.17834361011108607</v>
      </c>
      <c r="N110" s="7">
        <f t="shared" si="9"/>
        <v>0.5502752241222636</v>
      </c>
      <c r="O110" s="7">
        <f>DCR_data_20191204!W110/DCR_data_20191204!V110</f>
        <v>0.25417593551157058</v>
      </c>
      <c r="P110" s="7">
        <f t="shared" si="14"/>
        <v>-0.37193161401117752</v>
      </c>
      <c r="Q110" s="7"/>
      <c r="R110" s="8">
        <f t="shared" si="10"/>
        <v>-7.5832325400484513E-2</v>
      </c>
    </row>
    <row r="111" spans="1:18" x14ac:dyDescent="0.25">
      <c r="A111" s="5" t="str">
        <f>DCR_data_20191204!B111</f>
        <v>2016-05-27 00:00:00+00:00</v>
      </c>
      <c r="B111" s="17">
        <f t="shared" si="8"/>
        <v>42517</v>
      </c>
      <c r="C111" s="11">
        <f>DCR_data_20191204!I111</f>
        <v>2.8300084962010401E-3</v>
      </c>
      <c r="D111" s="1">
        <f>DCR_data_20191204!J111</f>
        <v>1.3352549406370799</v>
      </c>
      <c r="E111" s="1">
        <f>DCR_data_20191204!AQ111</f>
        <v>8170.5695504179603</v>
      </c>
      <c r="F111" s="4">
        <f>DCR_data_20191204!O111</f>
        <v>419921.59400595998</v>
      </c>
      <c r="G111" s="4">
        <f>DCR_data_20191204!V111</f>
        <v>2588679.3271966898</v>
      </c>
      <c r="H111" s="4">
        <f t="shared" si="11"/>
        <v>1400863.1517096034</v>
      </c>
      <c r="I111" s="4">
        <f t="shared" si="12"/>
        <v>8275481.4166685306</v>
      </c>
      <c r="J111" s="20"/>
      <c r="K111" s="19"/>
      <c r="L111" s="19"/>
      <c r="M111" s="7">
        <f t="shared" si="13"/>
        <v>0.1692787502232771</v>
      </c>
      <c r="N111" s="7">
        <f t="shared" si="9"/>
        <v>0.54114974264758164</v>
      </c>
      <c r="O111" s="7">
        <f>DCR_data_20191204!W111/DCR_data_20191204!V111</f>
        <v>0.25764838014900182</v>
      </c>
      <c r="P111" s="7">
        <f t="shared" si="14"/>
        <v>-0.37187099242430455</v>
      </c>
      <c r="Q111" s="7"/>
      <c r="R111" s="8">
        <f t="shared" si="10"/>
        <v>-8.8369629925724724E-2</v>
      </c>
    </row>
    <row r="112" spans="1:18" x14ac:dyDescent="0.25">
      <c r="A112" s="5" t="str">
        <f>DCR_data_20191204!B112</f>
        <v>2016-05-28 00:00:00+00:00</v>
      </c>
      <c r="B112" s="17">
        <f t="shared" si="8"/>
        <v>42518</v>
      </c>
      <c r="C112" s="11">
        <f>DCR_data_20191204!I112</f>
        <v>2.9802638421975399E-3</v>
      </c>
      <c r="D112" s="1">
        <f>DCR_data_20191204!J112</f>
        <v>1.58225365834883</v>
      </c>
      <c r="E112" s="1">
        <f>DCR_data_20191204!AQ112</f>
        <v>42208.5943953405</v>
      </c>
      <c r="F112" s="4">
        <f>DCR_data_20191204!O112</f>
        <v>51385.543220669999</v>
      </c>
      <c r="G112" s="4">
        <f>DCR_data_20191204!V112</f>
        <v>2596734.9564739298</v>
      </c>
      <c r="H112" s="4">
        <f t="shared" si="11"/>
        <v>1420937.6039982217</v>
      </c>
      <c r="I112" s="4">
        <f t="shared" si="12"/>
        <v>8254039.0375800198</v>
      </c>
      <c r="J112" s="20"/>
      <c r="K112" s="19"/>
      <c r="L112" s="19"/>
      <c r="M112" s="7">
        <f t="shared" si="13"/>
        <v>0.17215057955611787</v>
      </c>
      <c r="N112" s="7">
        <f t="shared" si="9"/>
        <v>0.54720163120832832</v>
      </c>
      <c r="O112" s="7">
        <f>DCR_data_20191204!W112/DCR_data_20191204!V112</f>
        <v>0.25577391519870118</v>
      </c>
      <c r="P112" s="7">
        <f t="shared" si="14"/>
        <v>-0.37505105165221042</v>
      </c>
      <c r="Q112" s="7"/>
      <c r="R112" s="8">
        <f t="shared" si="10"/>
        <v>-8.3623335642583313E-2</v>
      </c>
    </row>
    <row r="113" spans="1:18" x14ac:dyDescent="0.25">
      <c r="A113" s="5" t="str">
        <f>DCR_data_20191204!B113</f>
        <v>2016-05-29 00:00:00+00:00</v>
      </c>
      <c r="B113" s="17">
        <f t="shared" si="8"/>
        <v>42519</v>
      </c>
      <c r="C113" s="11">
        <f>DCR_data_20191204!I113</f>
        <v>2.8E-3</v>
      </c>
      <c r="D113" s="1">
        <f>DCR_data_20191204!J113</f>
        <v>1.47713919485681</v>
      </c>
      <c r="E113" s="1">
        <f>DCR_data_20191204!AQ113</f>
        <v>15309.367140779101</v>
      </c>
      <c r="F113" s="4">
        <f>DCR_data_20191204!O113</f>
        <v>135007.10882274</v>
      </c>
      <c r="G113" s="4">
        <f>DCR_data_20191204!V113</f>
        <v>2603870.4512358601</v>
      </c>
      <c r="H113" s="4">
        <f t="shared" si="11"/>
        <v>1390370.2361345603</v>
      </c>
      <c r="I113" s="4">
        <f t="shared" si="12"/>
        <v>8292470.6513901297</v>
      </c>
      <c r="J113" s="20"/>
      <c r="K113" s="19"/>
      <c r="L113" s="19"/>
      <c r="M113" s="7">
        <f t="shared" si="13"/>
        <v>0.16766658509686519</v>
      </c>
      <c r="N113" s="7">
        <f t="shared" si="9"/>
        <v>0.53396290720786699</v>
      </c>
      <c r="O113" s="7">
        <f>DCR_data_20191204!W113/DCR_data_20191204!V113</f>
        <v>0.25971479068567677</v>
      </c>
      <c r="P113" s="7">
        <f t="shared" si="14"/>
        <v>-0.36629632211100183</v>
      </c>
      <c r="Q113" s="7"/>
      <c r="R113" s="8">
        <f t="shared" si="10"/>
        <v>-9.2048205588811577E-2</v>
      </c>
    </row>
    <row r="114" spans="1:18" x14ac:dyDescent="0.25">
      <c r="A114" s="5" t="str">
        <f>DCR_data_20191204!B114</f>
        <v>2016-05-30 00:00:00+00:00</v>
      </c>
      <c r="B114" s="17">
        <f t="shared" si="8"/>
        <v>42520</v>
      </c>
      <c r="C114" s="11">
        <f>DCR_data_20191204!I114</f>
        <v>2.7771855756867198E-3</v>
      </c>
      <c r="D114" s="1">
        <f>DCR_data_20191204!J114</f>
        <v>1.4816094782295</v>
      </c>
      <c r="E114" s="1">
        <f>DCR_data_20191204!AQ114</f>
        <v>35063.060336135903</v>
      </c>
      <c r="F114" s="4">
        <f>DCR_data_20191204!O114</f>
        <v>383354.72295579</v>
      </c>
      <c r="G114" s="4">
        <f>DCR_data_20191204!V114</f>
        <v>2611789.54442439</v>
      </c>
      <c r="H114" s="4">
        <f t="shared" si="11"/>
        <v>1399833.7062856709</v>
      </c>
      <c r="I114" s="4">
        <f t="shared" si="12"/>
        <v>8545129.7415497489</v>
      </c>
      <c r="J114" s="20"/>
      <c r="K114" s="19"/>
      <c r="L114" s="19"/>
      <c r="M114" s="7">
        <f t="shared" si="13"/>
        <v>0.1638165538293859</v>
      </c>
      <c r="N114" s="7">
        <f t="shared" si="9"/>
        <v>0.53596726783519577</v>
      </c>
      <c r="O114" s="7">
        <f>DCR_data_20191204!W114/DCR_data_20191204!V114</f>
        <v>0.25754097450658459</v>
      </c>
      <c r="P114" s="7">
        <f t="shared" si="14"/>
        <v>-0.3721507140058099</v>
      </c>
      <c r="Q114" s="7"/>
      <c r="R114" s="8">
        <f t="shared" si="10"/>
        <v>-9.3724420677198689E-2</v>
      </c>
    </row>
    <row r="115" spans="1:18" x14ac:dyDescent="0.25">
      <c r="A115" s="5" t="str">
        <f>DCR_data_20191204!B115</f>
        <v>2016-05-31 00:00:00+00:00</v>
      </c>
      <c r="B115" s="17">
        <f t="shared" si="8"/>
        <v>42521</v>
      </c>
      <c r="C115" s="11">
        <f>DCR_data_20191204!I115</f>
        <v>2.8524362098188202E-3</v>
      </c>
      <c r="D115" s="1">
        <f>DCR_data_20191204!J115</f>
        <v>1.51448301474965</v>
      </c>
      <c r="E115" s="1">
        <f>DCR_data_20191204!AQ115</f>
        <v>105936.43797410899</v>
      </c>
      <c r="F115" s="4">
        <f>DCR_data_20191204!O115</f>
        <v>83294.372649309997</v>
      </c>
      <c r="G115" s="4">
        <f>DCR_data_20191204!V115</f>
        <v>2621501.4158309498</v>
      </c>
      <c r="H115" s="4">
        <f t="shared" si="11"/>
        <v>1486413.9163903857</v>
      </c>
      <c r="I115" s="4">
        <f t="shared" si="12"/>
        <v>8392064.2925329097</v>
      </c>
      <c r="J115" s="20"/>
      <c r="K115" s="19"/>
      <c r="L115" s="19"/>
      <c r="M115" s="7">
        <f t="shared" si="13"/>
        <v>0.17712136901917769</v>
      </c>
      <c r="N115" s="7">
        <f t="shared" si="9"/>
        <v>0.56700862620714243</v>
      </c>
      <c r="O115" s="7">
        <f>DCR_data_20191204!W115/DCR_data_20191204!V115</f>
        <v>0.264410140490421</v>
      </c>
      <c r="P115" s="7">
        <f t="shared" si="14"/>
        <v>-0.38988725718796474</v>
      </c>
      <c r="Q115" s="7"/>
      <c r="R115" s="8">
        <f t="shared" si="10"/>
        <v>-8.7288771471243309E-2</v>
      </c>
    </row>
    <row r="116" spans="1:18" x14ac:dyDescent="0.25">
      <c r="A116" s="5" t="str">
        <f>DCR_data_20191204!B116</f>
        <v>2016-06-01 00:00:00+00:00</v>
      </c>
      <c r="B116" s="17">
        <f t="shared" si="8"/>
        <v>42522</v>
      </c>
      <c r="C116" s="11">
        <f>DCR_data_20191204!I116</f>
        <v>3.32938153009936E-3</v>
      </c>
      <c r="D116" s="1">
        <f>DCR_data_20191204!J116</f>
        <v>1.7899210526679299</v>
      </c>
      <c r="E116" s="1">
        <f>DCR_data_20191204!AQ116</f>
        <v>14047.293978416799</v>
      </c>
      <c r="F116" s="4">
        <f>DCR_data_20191204!O116</f>
        <v>1092000.63161019</v>
      </c>
      <c r="G116" s="4">
        <f>DCR_data_20191204!V116</f>
        <v>2629117.7550820298</v>
      </c>
      <c r="H116" s="4">
        <f t="shared" si="11"/>
        <v>1388354.1193574506</v>
      </c>
      <c r="I116" s="4">
        <f t="shared" si="12"/>
        <v>9444409.2386297304</v>
      </c>
      <c r="J116" s="20"/>
      <c r="K116" s="19"/>
      <c r="L116" s="19"/>
      <c r="M116" s="7">
        <f t="shared" si="13"/>
        <v>0.14700274885154002</v>
      </c>
      <c r="N116" s="7">
        <f t="shared" si="9"/>
        <v>0.52806844298768707</v>
      </c>
      <c r="O116" s="7">
        <f>DCR_data_20191204!W116/DCR_data_20191204!V116</f>
        <v>0.2599585072957733</v>
      </c>
      <c r="P116" s="7">
        <f t="shared" si="14"/>
        <v>-0.38106569413614705</v>
      </c>
      <c r="Q116" s="7"/>
      <c r="R116" s="8">
        <f t="shared" si="10"/>
        <v>-0.11295575844423328</v>
      </c>
    </row>
    <row r="117" spans="1:18" x14ac:dyDescent="0.25">
      <c r="A117" s="5" t="str">
        <f>DCR_data_20191204!B117</f>
        <v>2016-06-02 00:00:00+00:00</v>
      </c>
      <c r="B117" s="17">
        <f t="shared" si="8"/>
        <v>42523</v>
      </c>
      <c r="C117" s="11">
        <f>DCR_data_20191204!I117</f>
        <v>3.2887402893045001E-3</v>
      </c>
      <c r="D117" s="1">
        <f>DCR_data_20191204!J117</f>
        <v>1.7718786942013001</v>
      </c>
      <c r="E117" s="1">
        <f>DCR_data_20191204!AQ117</f>
        <v>187270.62778568501</v>
      </c>
      <c r="F117" s="4">
        <f>DCR_data_20191204!O117</f>
        <v>31307.148175720002</v>
      </c>
      <c r="G117" s="4">
        <f>DCR_data_20191204!V117</f>
        <v>2636496.64026458</v>
      </c>
      <c r="H117" s="4">
        <f t="shared" si="11"/>
        <v>1565019.2698256697</v>
      </c>
      <c r="I117" s="4">
        <f t="shared" si="12"/>
        <v>9140145.2866916601</v>
      </c>
      <c r="J117" s="20"/>
      <c r="K117" s="19"/>
      <c r="L117" s="19"/>
      <c r="M117" s="7">
        <f t="shared" si="13"/>
        <v>0.17122476949074181</v>
      </c>
      <c r="N117" s="7">
        <f t="shared" si="9"/>
        <v>0.59359805202278415</v>
      </c>
      <c r="O117" s="7">
        <f>DCR_data_20191204!W117/DCR_data_20191204!V117</f>
        <v>0.26512404147752622</v>
      </c>
      <c r="P117" s="7">
        <f t="shared" si="14"/>
        <v>-0.42237328253204232</v>
      </c>
      <c r="Q117" s="7"/>
      <c r="R117" s="8">
        <f t="shared" si="10"/>
        <v>-9.3899271986784411E-2</v>
      </c>
    </row>
    <row r="118" spans="1:18" x14ac:dyDescent="0.25">
      <c r="A118" s="5" t="str">
        <f>DCR_data_20191204!B118</f>
        <v>2016-06-03 00:00:00+00:00</v>
      </c>
      <c r="B118" s="17">
        <f t="shared" si="8"/>
        <v>42524</v>
      </c>
      <c r="C118" s="11">
        <f>DCR_data_20191204!I118</f>
        <v>3.0500199999999901E-3</v>
      </c>
      <c r="D118" s="1">
        <f>DCR_data_20191204!J118</f>
        <v>1.7390481676898399</v>
      </c>
      <c r="E118" s="1">
        <f>DCR_data_20191204!AQ118</f>
        <v>5852.3930609155504</v>
      </c>
      <c r="F118" s="4">
        <f>DCR_data_20191204!O118</f>
        <v>415461.73628248001</v>
      </c>
      <c r="G118" s="4">
        <f>DCR_data_20191204!V118</f>
        <v>2646356.9204640798</v>
      </c>
      <c r="H118" s="4">
        <f t="shared" si="11"/>
        <v>1508521.7888068839</v>
      </c>
      <c r="I118" s="4">
        <f t="shared" si="12"/>
        <v>9506543.2776949015</v>
      </c>
      <c r="J118" s="20"/>
      <c r="K118" s="19"/>
      <c r="L118" s="19"/>
      <c r="M118" s="7">
        <f t="shared" si="13"/>
        <v>0.15868247213961695</v>
      </c>
      <c r="N118" s="7">
        <f t="shared" si="9"/>
        <v>0.57003716208558186</v>
      </c>
      <c r="O118" s="7">
        <f>DCR_data_20191204!W118/DCR_data_20191204!V118</f>
        <v>0.26897250534918105</v>
      </c>
      <c r="P118" s="7">
        <f t="shared" si="14"/>
        <v>-0.41135468994596491</v>
      </c>
      <c r="Q118" s="7"/>
      <c r="R118" s="8">
        <f t="shared" si="10"/>
        <v>-0.1102900332095641</v>
      </c>
    </row>
    <row r="119" spans="1:18" x14ac:dyDescent="0.25">
      <c r="A119" s="5" t="str">
        <f>DCR_data_20191204!B119</f>
        <v>2016-06-04 00:00:00+00:00</v>
      </c>
      <c r="B119" s="17">
        <f t="shared" si="8"/>
        <v>42525</v>
      </c>
      <c r="C119" s="11">
        <f>DCR_data_20191204!I119</f>
        <v>3.0499999999999898E-3</v>
      </c>
      <c r="D119" s="1">
        <f>DCR_data_20191204!J119</f>
        <v>1.7515119149912299</v>
      </c>
      <c r="E119" s="1">
        <f>DCR_data_20191204!AQ119</f>
        <v>37234.219400105998</v>
      </c>
      <c r="F119" s="4">
        <f>DCR_data_20191204!O119</f>
        <v>466448.15033874998</v>
      </c>
      <c r="G119" s="4">
        <f>DCR_data_20191204!V119</f>
        <v>2654893.3942313502</v>
      </c>
      <c r="H119" s="4">
        <f t="shared" si="11"/>
        <v>1536749.6238629699</v>
      </c>
      <c r="I119" s="4">
        <f t="shared" si="12"/>
        <v>9605794.2327501513</v>
      </c>
      <c r="J119" s="20"/>
      <c r="K119" s="19"/>
      <c r="L119" s="19"/>
      <c r="M119" s="7">
        <f t="shared" si="13"/>
        <v>0.1599815264232447</v>
      </c>
      <c r="N119" s="7">
        <f t="shared" si="9"/>
        <v>0.5788366595819161</v>
      </c>
      <c r="O119" s="7">
        <f>DCR_data_20191204!W119/DCR_data_20191204!V119</f>
        <v>0.26632964986436725</v>
      </c>
      <c r="P119" s="7">
        <f t="shared" si="14"/>
        <v>-0.4188551331586714</v>
      </c>
      <c r="Q119" s="7"/>
      <c r="R119" s="8">
        <f t="shared" si="10"/>
        <v>-0.10634812344112254</v>
      </c>
    </row>
    <row r="120" spans="1:18" x14ac:dyDescent="0.25">
      <c r="A120" s="5" t="str">
        <f>DCR_data_20191204!B120</f>
        <v>2016-06-05 00:00:00+00:00</v>
      </c>
      <c r="B120" s="17">
        <f t="shared" si="8"/>
        <v>42526</v>
      </c>
      <c r="C120" s="11">
        <f>DCR_data_20191204!I120</f>
        <v>2.9006479947399199E-3</v>
      </c>
      <c r="D120" s="1">
        <f>DCR_data_20191204!J120</f>
        <v>1.6682718365031699</v>
      </c>
      <c r="E120" s="1">
        <f>DCR_data_20191204!AQ120</f>
        <v>42892.386038543002</v>
      </c>
      <c r="F120" s="4">
        <f>DCR_data_20191204!O120</f>
        <v>203382.09024952</v>
      </c>
      <c r="G120" s="4">
        <f>DCR_data_20191204!V120</f>
        <v>2661738.0077595799</v>
      </c>
      <c r="H120" s="4">
        <f t="shared" si="11"/>
        <v>1475969.1487649078</v>
      </c>
      <c r="I120" s="4">
        <f t="shared" si="12"/>
        <v>9713386.1152776014</v>
      </c>
      <c r="J120" s="20"/>
      <c r="K120" s="19"/>
      <c r="L120" s="19"/>
      <c r="M120" s="7">
        <f t="shared" si="13"/>
        <v>0.15195207224836296</v>
      </c>
      <c r="N120" s="7">
        <f t="shared" si="9"/>
        <v>0.55451330839553614</v>
      </c>
      <c r="O120" s="7">
        <f>DCR_data_20191204!W120/DCR_data_20191204!V120</f>
        <v>0.26825373616573184</v>
      </c>
      <c r="P120" s="7">
        <f t="shared" si="14"/>
        <v>-0.40256123614717321</v>
      </c>
      <c r="Q120" s="7"/>
      <c r="R120" s="8">
        <f t="shared" si="10"/>
        <v>-0.11630166391736887</v>
      </c>
    </row>
    <row r="121" spans="1:18" x14ac:dyDescent="0.25">
      <c r="A121" s="5" t="str">
        <f>DCR_data_20191204!B121</f>
        <v>2016-06-06 00:00:00+00:00</v>
      </c>
      <c r="B121" s="17">
        <f t="shared" si="8"/>
        <v>42527</v>
      </c>
      <c r="C121" s="11">
        <f>DCR_data_20191204!I121</f>
        <v>2.8511980362361101E-3</v>
      </c>
      <c r="D121" s="1">
        <f>DCR_data_20191204!J121</f>
        <v>1.67039475284534</v>
      </c>
      <c r="E121" s="1">
        <f>DCR_data_20191204!AQ121</f>
        <v>36250.933075467503</v>
      </c>
      <c r="F121" s="4">
        <f>DCR_data_20191204!O121</f>
        <v>899014.52619708003</v>
      </c>
      <c r="G121" s="4">
        <f>DCR_data_20191204!V121</f>
        <v>2670488.1901886598</v>
      </c>
      <c r="H121" s="4">
        <f t="shared" si="11"/>
        <v>1491696.281886318</v>
      </c>
      <c r="I121" s="4">
        <f t="shared" si="12"/>
        <v>10541141.01475572</v>
      </c>
      <c r="J121" s="20"/>
      <c r="K121" s="19"/>
      <c r="L121" s="19"/>
      <c r="M121" s="7">
        <f t="shared" si="13"/>
        <v>0.14151184201010203</v>
      </c>
      <c r="N121" s="7">
        <f t="shared" si="9"/>
        <v>0.55858561268564733</v>
      </c>
      <c r="O121" s="7">
        <f>DCR_data_20191204!W121/DCR_data_20191204!V121</f>
        <v>0.27376927450693717</v>
      </c>
      <c r="P121" s="7">
        <f t="shared" si="14"/>
        <v>-0.4170737706755453</v>
      </c>
      <c r="Q121" s="7"/>
      <c r="R121" s="8">
        <f t="shared" si="10"/>
        <v>-0.13225743249683514</v>
      </c>
    </row>
    <row r="122" spans="1:18" x14ac:dyDescent="0.25">
      <c r="A122" s="5" t="str">
        <f>DCR_data_20191204!B122</f>
        <v>2016-06-07 00:00:00+00:00</v>
      </c>
      <c r="B122" s="17">
        <f t="shared" si="8"/>
        <v>42528</v>
      </c>
      <c r="C122" s="11">
        <f>DCR_data_20191204!I122</f>
        <v>2.9119717369958998E-3</v>
      </c>
      <c r="D122" s="1">
        <f>DCR_data_20191204!J122</f>
        <v>1.6844860795757199</v>
      </c>
      <c r="E122" s="1">
        <f>DCR_data_20191204!AQ122</f>
        <v>39315.923433047799</v>
      </c>
      <c r="F122" s="4">
        <f>DCR_data_20191204!O122</f>
        <v>201312.17385237999</v>
      </c>
      <c r="G122" s="4">
        <f>DCR_data_20191204!V122</f>
        <v>2679220.5635625301</v>
      </c>
      <c r="H122" s="4">
        <f t="shared" si="11"/>
        <v>1517852.6922725958</v>
      </c>
      <c r="I122" s="4">
        <f t="shared" si="12"/>
        <v>10580776.125490412</v>
      </c>
      <c r="J122" s="20"/>
      <c r="K122" s="19"/>
      <c r="L122" s="19"/>
      <c r="M122" s="7">
        <f t="shared" si="13"/>
        <v>0.14345381418815761</v>
      </c>
      <c r="N122" s="7">
        <f t="shared" si="9"/>
        <v>0.5665277106765424</v>
      </c>
      <c r="O122" s="7">
        <f>DCR_data_20191204!W122/DCR_data_20191204!V122</f>
        <v>0.27254188083731162</v>
      </c>
      <c r="P122" s="7">
        <f t="shared" si="14"/>
        <v>-0.42307389648838478</v>
      </c>
      <c r="Q122" s="7"/>
      <c r="R122" s="8">
        <f t="shared" si="10"/>
        <v>-0.12908806664915401</v>
      </c>
    </row>
    <row r="123" spans="1:18" x14ac:dyDescent="0.25">
      <c r="A123" s="5" t="str">
        <f>DCR_data_20191204!B123</f>
        <v>2016-06-08 00:00:00+00:00</v>
      </c>
      <c r="B123" s="17">
        <f t="shared" si="8"/>
        <v>42529</v>
      </c>
      <c r="C123" s="11">
        <f>DCR_data_20191204!I123</f>
        <v>2.8560802817065899E-3</v>
      </c>
      <c r="D123" s="1">
        <f>DCR_data_20191204!J123</f>
        <v>1.6653735157723599</v>
      </c>
      <c r="E123" s="1">
        <f>DCR_data_20191204!AQ123</f>
        <v>22233.5904656776</v>
      </c>
      <c r="F123" s="4">
        <f>DCR_data_20191204!O123</f>
        <v>78765.191843359993</v>
      </c>
      <c r="G123" s="4">
        <f>DCR_data_20191204!V123</f>
        <v>2687353.3654130399</v>
      </c>
      <c r="H123" s="4">
        <f t="shared" si="11"/>
        <v>1447947.9174132554</v>
      </c>
      <c r="I123" s="4">
        <f t="shared" si="12"/>
        <v>10626195.389589963</v>
      </c>
      <c r="J123" s="20"/>
      <c r="K123" s="19"/>
      <c r="L123" s="19"/>
      <c r="M123" s="7">
        <f t="shared" si="13"/>
        <v>0.13626212057344148</v>
      </c>
      <c r="N123" s="7">
        <f t="shared" si="9"/>
        <v>0.53880071599393453</v>
      </c>
      <c r="O123" s="7">
        <f>DCR_data_20191204!W123/DCR_data_20191204!V123</f>
        <v>0.27357639255199251</v>
      </c>
      <c r="P123" s="7">
        <f t="shared" si="14"/>
        <v>-0.40253859542049308</v>
      </c>
      <c r="Q123" s="7"/>
      <c r="R123" s="8">
        <f t="shared" si="10"/>
        <v>-0.13731427197855103</v>
      </c>
    </row>
    <row r="124" spans="1:18" x14ac:dyDescent="0.25">
      <c r="A124" s="5" t="str">
        <f>DCR_data_20191204!B124</f>
        <v>2016-06-09 00:00:00+00:00</v>
      </c>
      <c r="B124" s="17">
        <f t="shared" si="8"/>
        <v>42530</v>
      </c>
      <c r="C124" s="11">
        <f>DCR_data_20191204!I124</f>
        <v>2.8983813734658101E-3</v>
      </c>
      <c r="D124" s="1">
        <f>DCR_data_20191204!J124</f>
        <v>1.67266081702847</v>
      </c>
      <c r="E124" s="1">
        <f>DCR_data_20191204!AQ124</f>
        <v>36793.211475875098</v>
      </c>
      <c r="F124" s="4">
        <f>DCR_data_20191204!O124</f>
        <v>480257.06752774998</v>
      </c>
      <c r="G124" s="4">
        <f>DCR_data_20191204!V124</f>
        <v>2694886.5957400799</v>
      </c>
      <c r="H124" s="4">
        <f t="shared" si="11"/>
        <v>1453358.5125302733</v>
      </c>
      <c r="I124" s="4">
        <f t="shared" si="12"/>
        <v>11022306.389178723</v>
      </c>
      <c r="J124" s="20"/>
      <c r="K124" s="19"/>
      <c r="L124" s="19"/>
      <c r="M124" s="7">
        <f t="shared" si="13"/>
        <v>0.13185611624415783</v>
      </c>
      <c r="N124" s="7">
        <f t="shared" si="9"/>
        <v>0.53930229005838615</v>
      </c>
      <c r="O124" s="7">
        <f>DCR_data_20191204!W124/DCR_data_20191204!V124</f>
        <v>0.2744981427823906</v>
      </c>
      <c r="P124" s="7">
        <f t="shared" si="14"/>
        <v>-0.40744617381422832</v>
      </c>
      <c r="Q124" s="7"/>
      <c r="R124" s="8">
        <f t="shared" si="10"/>
        <v>-0.14264202653823277</v>
      </c>
    </row>
    <row r="125" spans="1:18" x14ac:dyDescent="0.25">
      <c r="A125" s="5" t="str">
        <f>DCR_data_20191204!B125</f>
        <v>2016-06-10 00:00:00+00:00</v>
      </c>
      <c r="B125" s="17">
        <f t="shared" si="8"/>
        <v>42531</v>
      </c>
      <c r="C125" s="11">
        <f>DCR_data_20191204!I125</f>
        <v>2.85155751022793E-3</v>
      </c>
      <c r="D125" s="1">
        <f>DCR_data_20191204!J125</f>
        <v>1.6533757994601801</v>
      </c>
      <c r="E125" s="1">
        <f>DCR_data_20191204!AQ125</f>
        <v>28531.600106382299</v>
      </c>
      <c r="F125" s="4">
        <f>DCR_data_20191204!O125</f>
        <v>489891.41133466002</v>
      </c>
      <c r="G125" s="4">
        <f>DCR_data_20191204!V125</f>
        <v>2703838.6141272602</v>
      </c>
      <c r="H125" s="4">
        <f t="shared" si="11"/>
        <v>1463041.4010480146</v>
      </c>
      <c r="I125" s="4">
        <f t="shared" si="12"/>
        <v>11472307.169696543</v>
      </c>
      <c r="J125" s="20"/>
      <c r="K125" s="19"/>
      <c r="L125" s="19"/>
      <c r="M125" s="7">
        <f t="shared" si="13"/>
        <v>0.1275280882395266</v>
      </c>
      <c r="N125" s="7">
        <f t="shared" si="9"/>
        <v>0.54109790185101425</v>
      </c>
      <c r="O125" s="7">
        <f>DCR_data_20191204!W125/DCR_data_20191204!V125</f>
        <v>0.27519364452464795</v>
      </c>
      <c r="P125" s="7">
        <f t="shared" si="14"/>
        <v>-0.41356981361148765</v>
      </c>
      <c r="Q125" s="7"/>
      <c r="R125" s="8">
        <f t="shared" si="10"/>
        <v>-0.14766555628512135</v>
      </c>
    </row>
    <row r="126" spans="1:18" x14ac:dyDescent="0.25">
      <c r="A126" s="5" t="str">
        <f>DCR_data_20191204!B126</f>
        <v>2016-06-11 00:00:00+00:00</v>
      </c>
      <c r="B126" s="17">
        <f t="shared" si="8"/>
        <v>42532</v>
      </c>
      <c r="C126" s="11">
        <f>DCR_data_20191204!I126</f>
        <v>2.7872919964932802E-3</v>
      </c>
      <c r="D126" s="1">
        <f>DCR_data_20191204!J126</f>
        <v>1.6875647044625199</v>
      </c>
      <c r="E126" s="1">
        <f>DCR_data_20191204!AQ126</f>
        <v>163653.34235719001</v>
      </c>
      <c r="F126" s="4">
        <f>DCR_data_20191204!O126</f>
        <v>20217.689313719999</v>
      </c>
      <c r="G126" s="4">
        <f>DCR_data_20191204!V126</f>
        <v>2712173.2519360301</v>
      </c>
      <c r="H126" s="4">
        <f t="shared" si="11"/>
        <v>1577708.2079573544</v>
      </c>
      <c r="I126" s="4">
        <f t="shared" si="12"/>
        <v>11135671.057409642</v>
      </c>
      <c r="J126" s="20"/>
      <c r="K126" s="19"/>
      <c r="L126" s="19"/>
      <c r="M126" s="7">
        <f t="shared" si="13"/>
        <v>0.14168056867193038</v>
      </c>
      <c r="N126" s="7">
        <f t="shared" si="9"/>
        <v>0.58171365226433791</v>
      </c>
      <c r="O126" s="7">
        <f>DCR_data_20191204!W126/DCR_data_20191204!V126</f>
        <v>0.27979309391812712</v>
      </c>
      <c r="P126" s="7">
        <f t="shared" si="14"/>
        <v>-0.44003308359240756</v>
      </c>
      <c r="Q126" s="7"/>
      <c r="R126" s="8">
        <f t="shared" si="10"/>
        <v>-0.13811252524619674</v>
      </c>
    </row>
    <row r="127" spans="1:18" x14ac:dyDescent="0.25">
      <c r="A127" s="5" t="str">
        <f>DCR_data_20191204!B127</f>
        <v>2016-06-12 00:00:00+00:00</v>
      </c>
      <c r="B127" s="17">
        <f t="shared" si="8"/>
        <v>42533</v>
      </c>
      <c r="C127" s="11">
        <f>DCR_data_20191204!I127</f>
        <v>2.3894193717124402E-3</v>
      </c>
      <c r="D127" s="1">
        <f>DCR_data_20191204!J127</f>
        <v>1.6018485259022499</v>
      </c>
      <c r="E127" s="1">
        <f>DCR_data_20191204!AQ127</f>
        <v>6318.4457633660204</v>
      </c>
      <c r="F127" s="4">
        <f>DCR_data_20191204!O127</f>
        <v>184850.83941136001</v>
      </c>
      <c r="G127" s="4">
        <f>DCR_data_20191204!V127</f>
        <v>2720644.4258342599</v>
      </c>
      <c r="H127" s="4">
        <f t="shared" si="11"/>
        <v>1488710.8993066906</v>
      </c>
      <c r="I127" s="4">
        <f t="shared" si="12"/>
        <v>11271973.141487962</v>
      </c>
      <c r="J127" s="20"/>
      <c r="K127" s="19"/>
      <c r="L127" s="19"/>
      <c r="M127" s="7">
        <f t="shared" si="13"/>
        <v>0.13207189909167691</v>
      </c>
      <c r="N127" s="7">
        <f t="shared" si="9"/>
        <v>0.54719054249442811</v>
      </c>
      <c r="O127" s="7">
        <f>DCR_data_20191204!W127/DCR_data_20191204!V127</f>
        <v>0.28165291102473017</v>
      </c>
      <c r="P127" s="7">
        <f t="shared" si="14"/>
        <v>-0.41511864340275118</v>
      </c>
      <c r="Q127" s="7"/>
      <c r="R127" s="8">
        <f t="shared" si="10"/>
        <v>-0.14958101193305326</v>
      </c>
    </row>
    <row r="128" spans="1:18" x14ac:dyDescent="0.25">
      <c r="A128" s="5" t="str">
        <f>DCR_data_20191204!B128</f>
        <v>2016-06-13 00:00:00+00:00</v>
      </c>
      <c r="B128" s="17">
        <f t="shared" si="8"/>
        <v>42534</v>
      </c>
      <c r="C128" s="11">
        <f>DCR_data_20191204!I128</f>
        <v>2.3820811525423701E-3</v>
      </c>
      <c r="D128" s="1">
        <f>DCR_data_20191204!J128</f>
        <v>1.67775163303585</v>
      </c>
      <c r="E128" s="1">
        <f>DCR_data_20191204!AQ128</f>
        <v>88922.373261963905</v>
      </c>
      <c r="F128" s="4">
        <f>DCR_data_20191204!O128</f>
        <v>179012.5616054</v>
      </c>
      <c r="G128" s="4">
        <f>DCR_data_20191204!V128</f>
        <v>2728818.7821468799</v>
      </c>
      <c r="H128" s="4">
        <f t="shared" si="11"/>
        <v>1559458.3699356313</v>
      </c>
      <c r="I128" s="4">
        <f t="shared" si="12"/>
        <v>8219722.0569446916</v>
      </c>
      <c r="J128" s="20"/>
      <c r="K128" s="19"/>
      <c r="L128" s="19"/>
      <c r="M128" s="7">
        <f t="shared" si="13"/>
        <v>0.18972154522160195</v>
      </c>
      <c r="N128" s="7">
        <f t="shared" si="9"/>
        <v>0.57147743930021544</v>
      </c>
      <c r="O128" s="7">
        <f>DCR_data_20191204!W128/DCR_data_20191204!V128</f>
        <v>0.27982894424458404</v>
      </c>
      <c r="P128" s="7">
        <f t="shared" si="14"/>
        <v>-0.38175589407861349</v>
      </c>
      <c r="Q128" s="7"/>
      <c r="R128" s="8">
        <f t="shared" si="10"/>
        <v>-9.0107399022982093E-2</v>
      </c>
    </row>
    <row r="129" spans="1:19" x14ac:dyDescent="0.25">
      <c r="A129" s="5" t="str">
        <f>DCR_data_20191204!B129</f>
        <v>2016-06-14 00:00:00+00:00</v>
      </c>
      <c r="B129" s="17">
        <f t="shared" si="8"/>
        <v>42535</v>
      </c>
      <c r="C129" s="11">
        <f>DCR_data_20191204!I129</f>
        <v>2.4087106323787198E-3</v>
      </c>
      <c r="D129" s="1">
        <f>DCR_data_20191204!J129</f>
        <v>1.64984229957801</v>
      </c>
      <c r="E129" s="1">
        <f>DCR_data_20191204!AQ129</f>
        <v>110034.844252483</v>
      </c>
      <c r="F129" s="4">
        <f>DCR_data_20191204!O129</f>
        <v>54394.324883480003</v>
      </c>
      <c r="G129" s="4">
        <f>DCR_data_20191204!V129</f>
        <v>2737169.7890029298</v>
      </c>
      <c r="H129" s="4">
        <f t="shared" si="11"/>
        <v>1652971.7589228447</v>
      </c>
      <c r="I129" s="4">
        <f t="shared" si="12"/>
        <v>8099149.2431208203</v>
      </c>
      <c r="J129" s="20"/>
      <c r="K129" s="19"/>
      <c r="L129" s="19"/>
      <c r="M129" s="7">
        <f t="shared" si="13"/>
        <v>0.20409202365629087</v>
      </c>
      <c r="N129" s="7">
        <f t="shared" si="9"/>
        <v>0.60389814529005648</v>
      </c>
      <c r="O129" s="7">
        <f>DCR_data_20191204!W129/DCR_data_20191204!V129</f>
        <v>0.29330084890765457</v>
      </c>
      <c r="P129" s="7">
        <f t="shared" si="14"/>
        <v>-0.39980612163376561</v>
      </c>
      <c r="Q129" s="7"/>
      <c r="R129" s="8">
        <f t="shared" si="10"/>
        <v>-8.9208825251363699E-2</v>
      </c>
    </row>
    <row r="130" spans="1:19" x14ac:dyDescent="0.25">
      <c r="A130" s="5" t="str">
        <f>DCR_data_20191204!B130</f>
        <v>2016-06-15 00:00:00+00:00</v>
      </c>
      <c r="B130" s="17">
        <f t="shared" si="8"/>
        <v>42536</v>
      </c>
      <c r="C130" s="11">
        <f>DCR_data_20191204!I130</f>
        <v>2.4399999999999899E-3</v>
      </c>
      <c r="D130" s="1">
        <f>DCR_data_20191204!J130</f>
        <v>1.6958035829924001</v>
      </c>
      <c r="E130" s="1">
        <f>DCR_data_20191204!AQ130</f>
        <v>7340.4525516181902</v>
      </c>
      <c r="F130" s="4">
        <f>DCR_data_20191204!O130</f>
        <v>309421.52724540001</v>
      </c>
      <c r="G130" s="4">
        <f>DCR_data_20191204!V130</f>
        <v>2743899.6134701101</v>
      </c>
      <c r="H130" s="4">
        <f t="shared" si="11"/>
        <v>1521495.2291742298</v>
      </c>
      <c r="I130" s="4">
        <f t="shared" si="12"/>
        <v>8348116.0579152405</v>
      </c>
      <c r="J130" s="20"/>
      <c r="K130" s="19"/>
      <c r="L130" s="19"/>
      <c r="M130" s="7">
        <f t="shared" si="13"/>
        <v>0.18225611846059911</v>
      </c>
      <c r="N130" s="7">
        <f t="shared" si="9"/>
        <v>0.55450105452292775</v>
      </c>
      <c r="O130" s="7">
        <f>DCR_data_20191204!W130/DCR_data_20191204!V130</f>
        <v>0.28813751505016105</v>
      </c>
      <c r="P130" s="7">
        <f t="shared" si="14"/>
        <v>-0.37224493606232867</v>
      </c>
      <c r="Q130" s="7"/>
      <c r="R130" s="8">
        <f t="shared" si="10"/>
        <v>-0.10588139658956194</v>
      </c>
    </row>
    <row r="131" spans="1:19" x14ac:dyDescent="0.25">
      <c r="A131" s="5" t="str">
        <f>DCR_data_20191204!B131</f>
        <v>2016-06-16 00:00:00+00:00</v>
      </c>
      <c r="B131" s="17">
        <f t="shared" si="8"/>
        <v>42537</v>
      </c>
      <c r="C131" s="11">
        <f>DCR_data_20191204!I131</f>
        <v>2.5766432641729899E-3</v>
      </c>
      <c r="D131" s="1">
        <f>DCR_data_20191204!J131</f>
        <v>1.9773676543587999</v>
      </c>
      <c r="E131" s="1">
        <f>DCR_data_20191204!AQ131</f>
        <v>130736.319918692</v>
      </c>
      <c r="F131" s="4">
        <f>DCR_data_20191204!O131</f>
        <v>50036.147515149998</v>
      </c>
      <c r="G131" s="4">
        <f>DCR_data_20191204!V131</f>
        <v>2751469.9312986401</v>
      </c>
      <c r="H131" s="4">
        <f t="shared" si="11"/>
        <v>1647122.0806828779</v>
      </c>
      <c r="I131" s="4">
        <f t="shared" si="12"/>
        <v>8252274.4537088498</v>
      </c>
      <c r="J131" s="20"/>
      <c r="K131" s="19"/>
      <c r="L131" s="19"/>
      <c r="M131" s="7">
        <f t="shared" si="13"/>
        <v>0.19959613436543011</v>
      </c>
      <c r="N131" s="7">
        <f t="shared" si="9"/>
        <v>0.59863350202248744</v>
      </c>
      <c r="O131" s="7">
        <f>DCR_data_20191204!W131/DCR_data_20191204!V131</f>
        <v>0.28897481259858171</v>
      </c>
      <c r="P131" s="7">
        <f t="shared" si="14"/>
        <v>-0.39903736765705733</v>
      </c>
      <c r="Q131" s="7"/>
      <c r="R131" s="8">
        <f t="shared" si="10"/>
        <v>-8.9378678233151598E-2</v>
      </c>
    </row>
    <row r="132" spans="1:19" x14ac:dyDescent="0.25">
      <c r="A132" s="5" t="str">
        <f>DCR_data_20191204!B132</f>
        <v>2016-06-17 00:00:00+00:00</v>
      </c>
      <c r="B132" s="17">
        <f t="shared" ref="B132:B195" si="15">B131+1</f>
        <v>42538</v>
      </c>
      <c r="C132" s="11">
        <f>DCR_data_20191204!I132</f>
        <v>2.3024051998831101E-3</v>
      </c>
      <c r="D132" s="1">
        <f>DCR_data_20191204!J132</f>
        <v>1.7268375931431701</v>
      </c>
      <c r="E132" s="1">
        <f>DCR_data_20191204!AQ132</f>
        <v>21334.2452191048</v>
      </c>
      <c r="F132" s="4">
        <f>DCR_data_20191204!O132</f>
        <v>113315.58333173</v>
      </c>
      <c r="G132" s="4">
        <f>DCR_data_20191204!V132</f>
        <v>2761755.68921796</v>
      </c>
      <c r="H132" s="4">
        <f t="shared" si="11"/>
        <v>1604181.485126836</v>
      </c>
      <c r="I132" s="4">
        <f t="shared" si="12"/>
        <v>8235679.0226719994</v>
      </c>
      <c r="J132" s="20"/>
      <c r="K132" s="19"/>
      <c r="L132" s="19"/>
      <c r="M132" s="7">
        <f t="shared" si="13"/>
        <v>0.19478436212857314</v>
      </c>
      <c r="N132" s="7">
        <f t="shared" si="9"/>
        <v>0.58085568227111661</v>
      </c>
      <c r="O132" s="7">
        <f>DCR_data_20191204!W132/DCR_data_20191204!V132</f>
        <v>0.29313382869409038</v>
      </c>
      <c r="P132" s="7">
        <f t="shared" si="14"/>
        <v>-0.38607132014254347</v>
      </c>
      <c r="Q132" s="7"/>
      <c r="R132" s="8">
        <f t="shared" si="10"/>
        <v>-9.8349466565517241E-2</v>
      </c>
    </row>
    <row r="133" spans="1:19" x14ac:dyDescent="0.25">
      <c r="A133" s="5" t="str">
        <f>DCR_data_20191204!B133</f>
        <v>2016-06-18 00:00:00+00:00</v>
      </c>
      <c r="B133" s="17">
        <f t="shared" si="15"/>
        <v>42539</v>
      </c>
      <c r="C133" s="11">
        <f>DCR_data_20191204!I133</f>
        <v>2.5154953904149599E-3</v>
      </c>
      <c r="D133" s="1">
        <f>DCR_data_20191204!J133</f>
        <v>1.90747193101683</v>
      </c>
      <c r="E133" s="1">
        <f>DCR_data_20191204!AQ133</f>
        <v>43256.3954958471</v>
      </c>
      <c r="F133" s="4">
        <f>DCR_data_20191204!O133</f>
        <v>130846.63128173001</v>
      </c>
      <c r="G133" s="4">
        <f>DCR_data_20191204!V133</f>
        <v>2770137.1125281299</v>
      </c>
      <c r="H133" s="4">
        <f t="shared" si="11"/>
        <v>1622815.6828283831</v>
      </c>
      <c r="I133" s="4">
        <f t="shared" si="12"/>
        <v>8222814.2523221206</v>
      </c>
      <c r="J133" s="20"/>
      <c r="K133" s="19"/>
      <c r="L133" s="19"/>
      <c r="M133" s="7">
        <f t="shared" si="13"/>
        <v>0.19735526463705541</v>
      </c>
      <c r="N133" s="7">
        <f t="shared" si="9"/>
        <v>0.58582503930548813</v>
      </c>
      <c r="O133" s="7">
        <f>DCR_data_20191204!W133/DCR_data_20191204!V133</f>
        <v>0.29096881339141839</v>
      </c>
      <c r="P133" s="7">
        <f t="shared" si="14"/>
        <v>-0.38846977466843269</v>
      </c>
      <c r="Q133" s="7"/>
      <c r="R133" s="8">
        <f t="shared" si="10"/>
        <v>-9.361354875436298E-2</v>
      </c>
    </row>
    <row r="134" spans="1:19" x14ac:dyDescent="0.25">
      <c r="A134" s="5" t="str">
        <f>DCR_data_20191204!B134</f>
        <v>2016-06-19 00:00:00+00:00</v>
      </c>
      <c r="B134" s="17">
        <f t="shared" si="15"/>
        <v>42540</v>
      </c>
      <c r="C134" s="11">
        <f>DCR_data_20191204!I134</f>
        <v>2.6500304453535902E-3</v>
      </c>
      <c r="D134" s="1">
        <f>DCR_data_20191204!J134</f>
        <v>2.0319562460745</v>
      </c>
      <c r="E134" s="1">
        <f>DCR_data_20191204!AQ134</f>
        <v>53383.294738512101</v>
      </c>
      <c r="F134" s="4">
        <f>DCR_data_20191204!O134</f>
        <v>168259.67347166999</v>
      </c>
      <c r="G134" s="4">
        <f>DCR_data_20191204!V134</f>
        <v>2778177.63643301</v>
      </c>
      <c r="H134" s="4">
        <f t="shared" si="11"/>
        <v>1575307.3603699743</v>
      </c>
      <c r="I134" s="4">
        <f t="shared" si="12"/>
        <v>8352803.7921959599</v>
      </c>
      <c r="J134" s="20"/>
      <c r="K134" s="19"/>
      <c r="L134" s="19"/>
      <c r="M134" s="7">
        <f t="shared" si="13"/>
        <v>0.18859623661240396</v>
      </c>
      <c r="N134" s="7">
        <f t="shared" si="9"/>
        <v>0.56702902640615926</v>
      </c>
      <c r="O134" s="7">
        <f>DCR_data_20191204!W134/DCR_data_20191204!V134</f>
        <v>0.29197747416818376</v>
      </c>
      <c r="P134" s="7">
        <f t="shared" si="14"/>
        <v>-0.37843278979375528</v>
      </c>
      <c r="Q134" s="7"/>
      <c r="R134" s="8">
        <f t="shared" si="10"/>
        <v>-0.1033812375557798</v>
      </c>
    </row>
    <row r="135" spans="1:19" x14ac:dyDescent="0.25">
      <c r="A135" s="5" t="str">
        <f>DCR_data_20191204!B135</f>
        <v>2016-06-20 00:00:00+00:00</v>
      </c>
      <c r="B135" s="17">
        <f t="shared" si="15"/>
        <v>42541</v>
      </c>
      <c r="C135" s="11">
        <f>DCR_data_20191204!I135</f>
        <v>2.7213611066627601E-3</v>
      </c>
      <c r="D135" s="1">
        <f>DCR_data_20191204!J135</f>
        <v>1.96617646653459</v>
      </c>
      <c r="E135" s="1">
        <f>DCR_data_20191204!AQ135</f>
        <v>40456.343713935203</v>
      </c>
      <c r="F135" s="4">
        <f>DCR_data_20191204!O135</f>
        <v>48178.346398870002</v>
      </c>
      <c r="G135" s="4">
        <f>DCR_data_20191204!V135</f>
        <v>2786012.44517953</v>
      </c>
      <c r="H135" s="4">
        <f t="shared" si="11"/>
        <v>1609737.039725831</v>
      </c>
      <c r="I135" s="4">
        <f t="shared" si="12"/>
        <v>7919256.9966288991</v>
      </c>
      <c r="J135" s="20"/>
      <c r="K135" s="19"/>
      <c r="L135" s="19"/>
      <c r="M135" s="7">
        <f t="shared" si="13"/>
        <v>0.20326869558736008</v>
      </c>
      <c r="N135" s="7">
        <f t="shared" si="9"/>
        <v>0.57779247989759064</v>
      </c>
      <c r="O135" s="7">
        <f>DCR_data_20191204!W135/DCR_data_20191204!V135</f>
        <v>0.29896066832530732</v>
      </c>
      <c r="P135" s="7">
        <f t="shared" si="14"/>
        <v>-0.37452378431023059</v>
      </c>
      <c r="Q135" s="7"/>
      <c r="R135" s="8">
        <f t="shared" si="10"/>
        <v>-9.5691972737947245E-2</v>
      </c>
    </row>
    <row r="136" spans="1:19" x14ac:dyDescent="0.25">
      <c r="A136" s="5" t="str">
        <f>DCR_data_20191204!B136</f>
        <v>2016-06-21 00:00:00+00:00</v>
      </c>
      <c r="B136" s="17">
        <f t="shared" si="15"/>
        <v>42542</v>
      </c>
      <c r="C136" s="11">
        <f>DCR_data_20191204!I136</f>
        <v>2.5093580379894698E-3</v>
      </c>
      <c r="D136" s="1">
        <f>DCR_data_20191204!J136</f>
        <v>1.68027669327434</v>
      </c>
      <c r="E136" s="1">
        <f>DCR_data_20191204!AQ136</f>
        <v>46769.6741400787</v>
      </c>
      <c r="F136" s="4">
        <f>DCR_data_20191204!O136</f>
        <v>231666.69783269</v>
      </c>
      <c r="G136" s="4">
        <f>DCR_data_20191204!V136</f>
        <v>2794476.1545530502</v>
      </c>
      <c r="H136" s="4">
        <f t="shared" si="11"/>
        <v>1523660.0043293759</v>
      </c>
      <c r="I136" s="4">
        <f t="shared" si="12"/>
        <v>8121093.9676128896</v>
      </c>
      <c r="J136" s="20"/>
      <c r="K136" s="19"/>
      <c r="L136" s="19"/>
      <c r="M136" s="7">
        <f t="shared" si="13"/>
        <v>0.18761758088328584</v>
      </c>
      <c r="N136" s="7">
        <f t="shared" si="9"/>
        <v>0.54523993767020384</v>
      </c>
      <c r="O136" s="7">
        <f>DCR_data_20191204!W136/DCR_data_20191204!V136</f>
        <v>0.29537030319072582</v>
      </c>
      <c r="P136" s="7">
        <f t="shared" si="14"/>
        <v>-0.35762235678691801</v>
      </c>
      <c r="Q136" s="7"/>
      <c r="R136" s="8">
        <f t="shared" si="10"/>
        <v>-0.10775272230743999</v>
      </c>
    </row>
    <row r="137" spans="1:19" x14ac:dyDescent="0.25">
      <c r="A137" s="5" t="str">
        <f>DCR_data_20191204!B137</f>
        <v>2016-06-22 00:00:00+00:00</v>
      </c>
      <c r="B137" s="17">
        <f t="shared" si="15"/>
        <v>42543</v>
      </c>
      <c r="C137" s="11">
        <f>DCR_data_20191204!I137</f>
        <v>2.6937605897136199E-3</v>
      </c>
      <c r="D137" s="1">
        <f>DCR_data_20191204!J137</f>
        <v>1.60233762453312</v>
      </c>
      <c r="E137" s="1">
        <f>DCR_data_20191204!AQ137</f>
        <v>27795.130042486398</v>
      </c>
      <c r="F137" s="4">
        <f>DCR_data_20191204!O137</f>
        <v>167463.86488358999</v>
      </c>
      <c r="G137" s="4">
        <f>DCR_data_20191204!V137</f>
        <v>2802440.26997054</v>
      </c>
      <c r="H137" s="4">
        <f t="shared" si="11"/>
        <v>1547889.0793045373</v>
      </c>
      <c r="I137" s="4">
        <f t="shared" si="12"/>
        <v>8169515.9181323983</v>
      </c>
      <c r="J137" s="20"/>
      <c r="K137" s="19"/>
      <c r="L137" s="19"/>
      <c r="M137" s="7">
        <f t="shared" si="13"/>
        <v>0.18947133401980007</v>
      </c>
      <c r="N137" s="7">
        <f t="shared" si="9"/>
        <v>0.55233615356262677</v>
      </c>
      <c r="O137" s="7">
        <f>DCR_data_20191204!W137/DCR_data_20191204!V137</f>
        <v>0.30177797326458783</v>
      </c>
      <c r="P137" s="7">
        <f t="shared" si="14"/>
        <v>-0.36286481954282668</v>
      </c>
      <c r="Q137" s="7"/>
      <c r="R137" s="8">
        <f t="shared" si="10"/>
        <v>-0.11230663924478776</v>
      </c>
    </row>
    <row r="138" spans="1:19" x14ac:dyDescent="0.25">
      <c r="A138" s="5" t="str">
        <f>DCR_data_20191204!B138</f>
        <v>2016-06-23 00:00:00+00:00</v>
      </c>
      <c r="B138" s="17">
        <f t="shared" si="15"/>
        <v>42544</v>
      </c>
      <c r="C138" s="11">
        <f>DCR_data_20191204!I138</f>
        <v>2.5774596125072999E-3</v>
      </c>
      <c r="D138" s="1">
        <f>DCR_data_20191204!J138</f>
        <v>1.6178143225772299</v>
      </c>
      <c r="E138" s="1">
        <f>DCR_data_20191204!AQ138</f>
        <v>138760.98106412901</v>
      </c>
      <c r="F138" s="4">
        <f>DCR_data_20191204!O138</f>
        <v>26997.496519529999</v>
      </c>
      <c r="G138" s="4">
        <f>DCR_data_20191204!V138</f>
        <v>2811474.1042116699</v>
      </c>
      <c r="H138" s="4">
        <f t="shared" si="11"/>
        <v>1535872.0507363053</v>
      </c>
      <c r="I138" s="4">
        <f t="shared" si="12"/>
        <v>7115464.8527606782</v>
      </c>
      <c r="J138" s="20"/>
      <c r="K138" s="19"/>
      <c r="L138" s="19"/>
      <c r="M138" s="7">
        <f t="shared" si="13"/>
        <v>0.21584985415821614</v>
      </c>
      <c r="N138" s="7">
        <f t="shared" si="9"/>
        <v>0.54628710555630744</v>
      </c>
      <c r="O138" s="7">
        <f>DCR_data_20191204!W138/DCR_data_20191204!V138</f>
        <v>0.3010063449170759</v>
      </c>
      <c r="P138" s="7">
        <f t="shared" si="14"/>
        <v>-0.33043725139809133</v>
      </c>
      <c r="Q138" s="7"/>
      <c r="R138" s="8">
        <f t="shared" si="10"/>
        <v>-8.5156490758859754E-2</v>
      </c>
    </row>
    <row r="139" spans="1:19" x14ac:dyDescent="0.25">
      <c r="A139" s="5" t="str">
        <f>DCR_data_20191204!B139</f>
        <v>2016-06-24 00:00:00+00:00</v>
      </c>
      <c r="B139" s="17">
        <f t="shared" si="15"/>
        <v>42545</v>
      </c>
      <c r="C139" s="11">
        <f>DCR_data_20191204!I139</f>
        <v>2.4985489012273499E-3</v>
      </c>
      <c r="D139" s="1">
        <f>DCR_data_20191204!J139</f>
        <v>1.6593537503484199</v>
      </c>
      <c r="E139" s="1">
        <f>DCR_data_20191204!AQ139</f>
        <v>4482.92282477565</v>
      </c>
      <c r="F139" s="4">
        <f>DCR_data_20191204!O139</f>
        <v>112771.52924860999</v>
      </c>
      <c r="G139" s="4">
        <f>DCR_data_20191204!V139</f>
        <v>2818774.0535463402</v>
      </c>
      <c r="H139" s="4">
        <f t="shared" si="11"/>
        <v>1532184.4040106628</v>
      </c>
      <c r="I139" s="4">
        <f t="shared" si="12"/>
        <v>6808314.7880033292</v>
      </c>
      <c r="J139" s="20"/>
      <c r="K139" s="19"/>
      <c r="L139" s="19"/>
      <c r="M139" s="7">
        <f t="shared" si="13"/>
        <v>0.22504605790414778</v>
      </c>
      <c r="N139" s="7">
        <f t="shared" si="9"/>
        <v>0.54356410797914068</v>
      </c>
      <c r="O139" s="7">
        <f>DCR_data_20191204!W139/DCR_data_20191204!V139</f>
        <v>0.30219407081400407</v>
      </c>
      <c r="P139" s="7">
        <f t="shared" si="14"/>
        <v>-0.3185180500749929</v>
      </c>
      <c r="Q139" s="7"/>
      <c r="R139" s="8">
        <f t="shared" si="10"/>
        <v>-7.7148012909856289E-2</v>
      </c>
    </row>
    <row r="140" spans="1:19" x14ac:dyDescent="0.25">
      <c r="A140" s="5" t="str">
        <f>DCR_data_20191204!B140</f>
        <v>2016-06-25 00:00:00+00:00</v>
      </c>
      <c r="B140" s="17">
        <f t="shared" si="15"/>
        <v>42546</v>
      </c>
      <c r="C140" s="11">
        <f>DCR_data_20191204!I140</f>
        <v>2.5100000000000001E-3</v>
      </c>
      <c r="D140" s="1">
        <f>DCR_data_20191204!J140</f>
        <v>1.6788704370981899</v>
      </c>
      <c r="E140" s="1">
        <f>DCR_data_20191204!AQ140</f>
        <v>50487.790416046497</v>
      </c>
      <c r="F140" s="4">
        <f>DCR_data_20191204!O140</f>
        <v>309740.54207564</v>
      </c>
      <c r="G140" s="4">
        <f>DCR_data_20191204!V140</f>
        <v>2826920.3738181698</v>
      </c>
      <c r="H140" s="4">
        <f t="shared" si="11"/>
        <v>1540463.6000313689</v>
      </c>
      <c r="I140" s="4">
        <f t="shared" si="12"/>
        <v>7066669.7868582997</v>
      </c>
      <c r="J140" s="20"/>
      <c r="K140" s="19"/>
      <c r="L140" s="19"/>
      <c r="M140" s="7">
        <f t="shared" si="13"/>
        <v>0.21799003582934193</v>
      </c>
      <c r="N140" s="7">
        <f t="shared" si="9"/>
        <v>0.54492642038967209</v>
      </c>
      <c r="O140" s="7">
        <f>DCR_data_20191204!W140/DCR_data_20191204!V140</f>
        <v>0.30165071229097667</v>
      </c>
      <c r="P140" s="7">
        <f t="shared" si="14"/>
        <v>-0.32693638456033014</v>
      </c>
      <c r="Q140" s="7"/>
      <c r="R140" s="8">
        <f t="shared" si="10"/>
        <v>-8.3660676461634748E-2</v>
      </c>
    </row>
    <row r="141" spans="1:19" x14ac:dyDescent="0.25">
      <c r="A141" s="5" t="str">
        <f>DCR_data_20191204!B141</f>
        <v>2016-06-26 00:00:00+00:00</v>
      </c>
      <c r="B141" s="17">
        <f t="shared" si="15"/>
        <v>42547</v>
      </c>
      <c r="C141" s="11">
        <f>DCR_data_20191204!I141</f>
        <v>2.4204600000000001E-3</v>
      </c>
      <c r="D141" s="1">
        <f>DCR_data_20191204!J141</f>
        <v>1.52594086572801</v>
      </c>
      <c r="E141" s="1">
        <f>DCR_data_20191204!AQ141</f>
        <v>46578.315527885898</v>
      </c>
      <c r="F141" s="4">
        <f>DCR_data_20191204!O141</f>
        <v>354305.35965631</v>
      </c>
      <c r="G141" s="4">
        <f>DCR_data_20191204!V141</f>
        <v>2835043.1837856499</v>
      </c>
      <c r="H141" s="4">
        <f t="shared" si="11"/>
        <v>1571732.5484184758</v>
      </c>
      <c r="I141" s="4">
        <f t="shared" si="12"/>
        <v>7285968.0376918688</v>
      </c>
      <c r="J141" s="20"/>
      <c r="K141" s="19"/>
      <c r="L141" s="19"/>
      <c r="M141" s="7">
        <f t="shared" si="13"/>
        <v>0.21572048357713999</v>
      </c>
      <c r="N141" s="7">
        <f t="shared" si="9"/>
        <v>0.55439457056866837</v>
      </c>
      <c r="O141" s="7">
        <f>DCR_data_20191204!W141/DCR_data_20191204!V141</f>
        <v>0.30343551900519072</v>
      </c>
      <c r="P141" s="7">
        <f t="shared" si="14"/>
        <v>-0.33867408699152834</v>
      </c>
      <c r="Q141" s="7"/>
      <c r="R141" s="8">
        <f t="shared" si="10"/>
        <v>-8.7715035428050731E-2</v>
      </c>
    </row>
    <row r="142" spans="1:19" x14ac:dyDescent="0.25">
      <c r="A142" s="5" t="str">
        <f>DCR_data_20191204!B142</f>
        <v>2016-06-27 00:00:00+00:00</v>
      </c>
      <c r="B142" s="17">
        <f t="shared" si="15"/>
        <v>42548</v>
      </c>
      <c r="C142" s="11">
        <f>DCR_data_20191204!I142</f>
        <v>2.8940243699590801E-3</v>
      </c>
      <c r="D142" s="1">
        <f>DCR_data_20191204!J142</f>
        <v>1.8876123687058699</v>
      </c>
      <c r="E142" s="1">
        <f>DCR_data_20191204!AQ142</f>
        <v>34462.242094139503</v>
      </c>
      <c r="F142" s="4">
        <f>DCR_data_20191204!O142</f>
        <v>218763.99234584</v>
      </c>
      <c r="G142" s="4">
        <f>DCR_data_20191204!V142</f>
        <v>2843130.7282980899</v>
      </c>
      <c r="H142" s="4">
        <f t="shared" si="11"/>
        <v>1571131.7301764793</v>
      </c>
      <c r="I142" s="4">
        <f t="shared" si="12"/>
        <v>7121377.3070819192</v>
      </c>
      <c r="J142" s="20"/>
      <c r="K142" s="19"/>
      <c r="L142" s="19"/>
      <c r="M142" s="7">
        <f t="shared" si="13"/>
        <v>0.22062189130381463</v>
      </c>
      <c r="N142" s="7">
        <f t="shared" si="9"/>
        <v>0.55260622191543241</v>
      </c>
      <c r="O142" s="7">
        <f>DCR_data_20191204!W142/DCR_data_20191204!V142</f>
        <v>0.30793282211593415</v>
      </c>
      <c r="P142" s="7">
        <f t="shared" si="14"/>
        <v>-0.33198433061161781</v>
      </c>
      <c r="Q142" s="7"/>
      <c r="R142" s="8">
        <f t="shared" si="10"/>
        <v>-8.7310930812119519E-2</v>
      </c>
    </row>
    <row r="143" spans="1:19" x14ac:dyDescent="0.25">
      <c r="A143" s="5" t="str">
        <f>DCR_data_20191204!B143</f>
        <v>2016-06-28 00:00:00+00:00</v>
      </c>
      <c r="B143" s="17">
        <f t="shared" si="15"/>
        <v>42549</v>
      </c>
      <c r="C143" s="11">
        <f>DCR_data_20191204!I143</f>
        <v>2.9176073156048999E-3</v>
      </c>
      <c r="D143" s="1">
        <f>DCR_data_20191204!J143</f>
        <v>1.8883302134253901</v>
      </c>
      <c r="E143" s="1">
        <f>DCR_data_20191204!AQ143</f>
        <v>74099.979442363299</v>
      </c>
      <c r="F143" s="4">
        <f>DCR_data_20191204!O143</f>
        <v>43570.966680789999</v>
      </c>
      <c r="G143" s="4">
        <f>DCR_data_20191204!V143</f>
        <v>2851188.8849307299</v>
      </c>
      <c r="H143" s="4">
        <f t="shared" si="11"/>
        <v>1539295.2716447341</v>
      </c>
      <c r="I143" s="4">
        <f t="shared" si="12"/>
        <v>7081653.9011133993</v>
      </c>
      <c r="J143" s="4">
        <f>SUM(E2:E143)</f>
        <v>5072504.4766089711</v>
      </c>
      <c r="K143" s="18">
        <f>SUM(F2:F143)</f>
        <v>30052880.398986612</v>
      </c>
      <c r="L143" s="7">
        <f>J143/K143</f>
        <v>0.16878596691117889</v>
      </c>
      <c r="M143" s="7">
        <f t="shared" si="13"/>
        <v>0.21736380980193362</v>
      </c>
      <c r="N143" s="7">
        <f t="shared" si="9"/>
        <v>0.53987839240686841</v>
      </c>
      <c r="O143" s="7">
        <f>DCR_data_20191204!W143/DCR_data_20191204!V143</f>
        <v>0.30721037375094201</v>
      </c>
      <c r="P143" s="7">
        <f t="shared" si="14"/>
        <v>-0.32251458260493482</v>
      </c>
      <c r="Q143" s="7">
        <f>L143-N143</f>
        <v>-0.37109242549568955</v>
      </c>
      <c r="R143" s="8">
        <f t="shared" si="10"/>
        <v>-8.984656394900839E-2</v>
      </c>
      <c r="S143" s="8">
        <f>L143-O143</f>
        <v>-0.13842440683976312</v>
      </c>
    </row>
    <row r="144" spans="1:19" x14ac:dyDescent="0.25">
      <c r="A144" s="5" t="str">
        <f>DCR_data_20191204!B144</f>
        <v>2016-06-29 00:00:00+00:00</v>
      </c>
      <c r="B144" s="17">
        <f t="shared" si="15"/>
        <v>42550</v>
      </c>
      <c r="C144" s="11">
        <f>DCR_data_20191204!I144</f>
        <v>3.2317667632963199E-3</v>
      </c>
      <c r="D144" s="1">
        <f>DCR_data_20191204!J144</f>
        <v>2.0637621273530198</v>
      </c>
      <c r="E144" s="1">
        <f>DCR_data_20191204!AQ144</f>
        <v>31005.7329210512</v>
      </c>
      <c r="F144" s="4">
        <f>DCR_data_20191204!O144</f>
        <v>121053.60080144</v>
      </c>
      <c r="G144" s="4">
        <f>DCR_data_20191204!V144</f>
        <v>2860293.25008329</v>
      </c>
      <c r="H144" s="4">
        <f t="shared" si="11"/>
        <v>1556253.7105873683</v>
      </c>
      <c r="I144" s="4">
        <f t="shared" si="12"/>
        <v>6110706.8703046497</v>
      </c>
      <c r="J144" s="4">
        <f t="shared" ref="J144:J207" si="16">SUM(E3:E144)</f>
        <v>5100200.209530022</v>
      </c>
      <c r="K144" s="18">
        <f t="shared" ref="K144:K207" si="17">SUM(F3:F144)</f>
        <v>30102599.894188441</v>
      </c>
      <c r="L144" s="7">
        <f t="shared" ref="L144:L207" si="18">J144/K144</f>
        <v>0.16942723311133862</v>
      </c>
      <c r="M144" s="7">
        <f t="shared" si="13"/>
        <v>0.25467654456640321</v>
      </c>
      <c r="N144" s="7">
        <f t="shared" si="9"/>
        <v>0.544088865902841</v>
      </c>
      <c r="O144" s="7">
        <f>DCR_data_20191204!W144/DCR_data_20191204!V144</f>
        <v>0.30848263941714771</v>
      </c>
      <c r="P144" s="7">
        <f t="shared" si="14"/>
        <v>-0.28941232133643779</v>
      </c>
      <c r="Q144" s="7">
        <f t="shared" ref="Q144:Q207" si="19">L144-N144</f>
        <v>-0.37466163279150239</v>
      </c>
      <c r="R144" s="8">
        <f t="shared" si="10"/>
        <v>-5.3806094850744501E-2</v>
      </c>
      <c r="S144" s="8">
        <f t="shared" ref="S144:S207" si="20">L144-O144</f>
        <v>-0.13905540630580909</v>
      </c>
    </row>
    <row r="145" spans="1:19" x14ac:dyDescent="0.25">
      <c r="A145" s="5" t="str">
        <f>DCR_data_20191204!B145</f>
        <v>2016-06-30 00:00:00+00:00</v>
      </c>
      <c r="B145" s="17">
        <f t="shared" si="15"/>
        <v>42551</v>
      </c>
      <c r="C145" s="11">
        <f>DCR_data_20191204!I145</f>
        <v>3.0942010210403201E-3</v>
      </c>
      <c r="D145" s="1">
        <f>DCR_data_20191204!J145</f>
        <v>2.08637276220407</v>
      </c>
      <c r="E145" s="1">
        <f>DCR_data_20191204!AQ145</f>
        <v>24579.810502731099</v>
      </c>
      <c r="F145" s="4">
        <f>DCR_data_20191204!O145</f>
        <v>358451.40737756999</v>
      </c>
      <c r="G145" s="4">
        <f>DCR_data_20191204!V145</f>
        <v>2867575.5666901101</v>
      </c>
      <c r="H145" s="4">
        <f t="shared" si="11"/>
        <v>1393562.8933044143</v>
      </c>
      <c r="I145" s="4">
        <f t="shared" si="12"/>
        <v>6437851.1295064995</v>
      </c>
      <c r="J145" s="4">
        <f t="shared" si="16"/>
        <v>5114122.0200327532</v>
      </c>
      <c r="K145" s="18">
        <f t="shared" si="17"/>
        <v>30254845.357809324</v>
      </c>
      <c r="L145" s="7">
        <f t="shared" si="18"/>
        <v>0.16903480945119773</v>
      </c>
      <c r="M145" s="7">
        <f t="shared" si="13"/>
        <v>0.21646398235543535</v>
      </c>
      <c r="N145" s="7">
        <f t="shared" si="9"/>
        <v>0.48597250914399787</v>
      </c>
      <c r="O145" s="7">
        <f>DCR_data_20191204!W145/DCR_data_20191204!V145</f>
        <v>0.30966939825192907</v>
      </c>
      <c r="P145" s="7">
        <f t="shared" si="14"/>
        <v>-0.26950852678856252</v>
      </c>
      <c r="Q145" s="7">
        <f t="shared" si="19"/>
        <v>-0.31693769969280017</v>
      </c>
      <c r="R145" s="8">
        <f t="shared" si="10"/>
        <v>-9.3205415896493726E-2</v>
      </c>
      <c r="S145" s="8">
        <f t="shared" si="20"/>
        <v>-0.14063458880073135</v>
      </c>
    </row>
    <row r="146" spans="1:19" x14ac:dyDescent="0.25">
      <c r="A146" s="5" t="str">
        <f>DCR_data_20191204!B146</f>
        <v>2016-07-01 00:00:00+00:00</v>
      </c>
      <c r="B146" s="17">
        <f t="shared" si="15"/>
        <v>42552</v>
      </c>
      <c r="C146" s="11">
        <f>DCR_data_20191204!I146</f>
        <v>2.9238599999999999E-3</v>
      </c>
      <c r="D146" s="1">
        <f>DCR_data_20191204!J146</f>
        <v>1.98095136416781</v>
      </c>
      <c r="E146" s="1">
        <f>DCR_data_20191204!AQ146</f>
        <v>103785.540825834</v>
      </c>
      <c r="F146" s="4">
        <f>DCR_data_20191204!O146</f>
        <v>42989.680579530002</v>
      </c>
      <c r="G146" s="4">
        <f>DCR_data_20191204!V146</f>
        <v>2875475.0287719499</v>
      </c>
      <c r="H146" s="4">
        <f t="shared" si="11"/>
        <v>1491496.0410693327</v>
      </c>
      <c r="I146" s="4">
        <f t="shared" si="12"/>
        <v>6065379.0738035487</v>
      </c>
      <c r="J146" s="4">
        <f t="shared" si="16"/>
        <v>5209835.5608585868</v>
      </c>
      <c r="K146" s="18">
        <f t="shared" si="17"/>
        <v>30167016.460035961</v>
      </c>
      <c r="L146" s="7">
        <f t="shared" si="18"/>
        <v>0.17269972878359932</v>
      </c>
      <c r="M146" s="7">
        <f t="shared" si="13"/>
        <v>0.24590318641601869</v>
      </c>
      <c r="N146" s="7">
        <f t="shared" si="9"/>
        <v>0.51869552896319771</v>
      </c>
      <c r="O146" s="7">
        <f>DCR_data_20191204!W146/DCR_data_20191204!V146</f>
        <v>0.31290906551237935</v>
      </c>
      <c r="P146" s="7">
        <f t="shared" si="14"/>
        <v>-0.27279234254717899</v>
      </c>
      <c r="Q146" s="7">
        <f t="shared" si="19"/>
        <v>-0.34599580017959841</v>
      </c>
      <c r="R146" s="8">
        <f t="shared" si="10"/>
        <v>-6.700587909636066E-2</v>
      </c>
      <c r="S146" s="8">
        <f t="shared" si="20"/>
        <v>-0.14020933672878003</v>
      </c>
    </row>
    <row r="147" spans="1:19" x14ac:dyDescent="0.25">
      <c r="A147" s="5" t="str">
        <f>DCR_data_20191204!B147</f>
        <v>2016-07-02 00:00:00+00:00</v>
      </c>
      <c r="B147" s="17">
        <f t="shared" si="15"/>
        <v>42553</v>
      </c>
      <c r="C147" s="11">
        <f>DCR_data_20191204!I147</f>
        <v>2.9102957814143701E-3</v>
      </c>
      <c r="D147" s="1">
        <f>DCR_data_20191204!J147</f>
        <v>2.0451792690408599</v>
      </c>
      <c r="E147" s="1">
        <f>DCR_data_20191204!AQ147</f>
        <v>10316.0446143633</v>
      </c>
      <c r="F147" s="4">
        <f>DCR_data_20191204!O147</f>
        <v>340059.30319149001</v>
      </c>
      <c r="G147" s="4">
        <f>DCR_data_20191204!V147</f>
        <v>2884644.0472599799</v>
      </c>
      <c r="H147" s="4">
        <f t="shared" si="11"/>
        <v>1464577.86628359</v>
      </c>
      <c r="I147" s="4">
        <f t="shared" si="12"/>
        <v>5938990.2266562898</v>
      </c>
      <c r="J147" s="4">
        <f t="shared" si="16"/>
        <v>5205501.6054729493</v>
      </c>
      <c r="K147" s="18">
        <f t="shared" si="17"/>
        <v>30436487.089588962</v>
      </c>
      <c r="L147" s="7">
        <f t="shared" si="18"/>
        <v>0.17102833155977226</v>
      </c>
      <c r="M147" s="7">
        <f t="shared" si="13"/>
        <v>0.24660385189893835</v>
      </c>
      <c r="N147" s="7">
        <f t="shared" si="9"/>
        <v>0.50771528212457961</v>
      </c>
      <c r="O147" s="7">
        <f>DCR_data_20191204!W147/DCR_data_20191204!V147</f>
        <v>0.31397738085672178</v>
      </c>
      <c r="P147" s="7">
        <f t="shared" si="14"/>
        <v>-0.26111143022564126</v>
      </c>
      <c r="Q147" s="7">
        <f t="shared" si="19"/>
        <v>-0.33668695056480735</v>
      </c>
      <c r="R147" s="8">
        <f t="shared" si="10"/>
        <v>-6.7373528957783424E-2</v>
      </c>
      <c r="S147" s="8">
        <f t="shared" si="20"/>
        <v>-0.14294904929694952</v>
      </c>
    </row>
    <row r="148" spans="1:19" x14ac:dyDescent="0.25">
      <c r="A148" s="5" t="str">
        <f>DCR_data_20191204!B148</f>
        <v>2016-07-03 00:00:00+00:00</v>
      </c>
      <c r="B148" s="17">
        <f t="shared" si="15"/>
        <v>42554</v>
      </c>
      <c r="C148" s="11">
        <f>DCR_data_20191204!I148</f>
        <v>3.01474985388662E-3</v>
      </c>
      <c r="D148" s="1">
        <f>DCR_data_20191204!J148</f>
        <v>1.99742277470382</v>
      </c>
      <c r="E148" s="1">
        <f>DCR_data_20191204!AQ148</f>
        <v>119548.58774098</v>
      </c>
      <c r="F148" s="4">
        <f>DCR_data_20191204!O148</f>
        <v>54395.618608249999</v>
      </c>
      <c r="G148" s="4">
        <f>DCR_data_20191204!V148</f>
        <v>2892819.7554118498</v>
      </c>
      <c r="H148" s="4">
        <f t="shared" si="11"/>
        <v>1541234.0679860273</v>
      </c>
      <c r="I148" s="4">
        <f t="shared" si="12"/>
        <v>5790003.7550150203</v>
      </c>
      <c r="J148" s="4">
        <f t="shared" si="16"/>
        <v>5307712.1932139304</v>
      </c>
      <c r="K148" s="18">
        <f t="shared" si="17"/>
        <v>30416854.098889153</v>
      </c>
      <c r="L148" s="7">
        <f t="shared" si="18"/>
        <v>0.17449905160993529</v>
      </c>
      <c r="M148" s="7">
        <f t="shared" si="13"/>
        <v>0.26618878556876324</v>
      </c>
      <c r="N148" s="7">
        <f t="shared" si="9"/>
        <v>0.53277915608212589</v>
      </c>
      <c r="O148" s="7">
        <f>DCR_data_20191204!W148/DCR_data_20191204!V148</f>
        <v>0.31531288146944969</v>
      </c>
      <c r="P148" s="7">
        <f t="shared" si="14"/>
        <v>-0.26659037051336265</v>
      </c>
      <c r="Q148" s="7">
        <f t="shared" si="19"/>
        <v>-0.35828010447219061</v>
      </c>
      <c r="R148" s="8">
        <f t="shared" si="10"/>
        <v>-4.9124095900686449E-2</v>
      </c>
      <c r="S148" s="8">
        <f t="shared" si="20"/>
        <v>-0.14081382985951441</v>
      </c>
    </row>
    <row r="149" spans="1:19" x14ac:dyDescent="0.25">
      <c r="A149" s="5" t="str">
        <f>DCR_data_20191204!B149</f>
        <v>2016-07-04 00:00:00+00:00</v>
      </c>
      <c r="B149" s="17">
        <f t="shared" si="15"/>
        <v>42555</v>
      </c>
      <c r="C149" s="11">
        <f>DCR_data_20191204!I149</f>
        <v>2.9154224623027399E-3</v>
      </c>
      <c r="D149" s="1">
        <f>DCR_data_20191204!J149</f>
        <v>1.98202795935452</v>
      </c>
      <c r="E149" s="1">
        <f>DCR_data_20191204!AQ149</f>
        <v>12252.6321086562</v>
      </c>
      <c r="F149" s="4">
        <f>DCR_data_20191204!O149</f>
        <v>116419.22561439</v>
      </c>
      <c r="G149" s="4">
        <f>DCR_data_20191204!V149</f>
        <v>2901324.6078171502</v>
      </c>
      <c r="H149" s="4">
        <f t="shared" si="11"/>
        <v>1517235.767019216</v>
      </c>
      <c r="I149" s="4">
        <f t="shared" si="12"/>
        <v>5007408.454432331</v>
      </c>
      <c r="J149" s="4">
        <f t="shared" si="16"/>
        <v>5314286.8253225861</v>
      </c>
      <c r="K149" s="18">
        <f t="shared" si="17"/>
        <v>30495552.521236166</v>
      </c>
      <c r="L149" s="7">
        <f t="shared" si="18"/>
        <v>0.17426432335081909</v>
      </c>
      <c r="M149" s="7">
        <f t="shared" si="13"/>
        <v>0.30299820372676561</v>
      </c>
      <c r="N149" s="7">
        <f t="shared" si="9"/>
        <v>0.52294588579687684</v>
      </c>
      <c r="O149" s="7">
        <f>DCR_data_20191204!W149/DCR_data_20191204!V149</f>
        <v>0.31603178182472452</v>
      </c>
      <c r="P149" s="7">
        <f t="shared" si="14"/>
        <v>-0.21994768207011123</v>
      </c>
      <c r="Q149" s="7">
        <f t="shared" si="19"/>
        <v>-0.34868156244605775</v>
      </c>
      <c r="R149" s="8">
        <f t="shared" si="10"/>
        <v>-1.3033578097958909E-2</v>
      </c>
      <c r="S149" s="8">
        <f t="shared" si="20"/>
        <v>-0.14176745847390543</v>
      </c>
    </row>
    <row r="150" spans="1:19" x14ac:dyDescent="0.25">
      <c r="A150" s="5" t="str">
        <f>DCR_data_20191204!B150</f>
        <v>2016-07-05 00:00:00+00:00</v>
      </c>
      <c r="B150" s="17">
        <f t="shared" si="15"/>
        <v>42556</v>
      </c>
      <c r="C150" s="11">
        <f>DCR_data_20191204!I150</f>
        <v>2.8834119549970799E-3</v>
      </c>
      <c r="D150" s="1">
        <f>DCR_data_20191204!J150</f>
        <v>1.9265977783955299</v>
      </c>
      <c r="E150" s="1">
        <f>DCR_data_20191204!AQ150</f>
        <v>39340.671163153696</v>
      </c>
      <c r="F150" s="4">
        <f>DCR_data_20191204!O150</f>
        <v>506196.27409441001</v>
      </c>
      <c r="G150" s="4">
        <f>DCR_data_20191204!V150</f>
        <v>2909506.0480620302</v>
      </c>
      <c r="H150" s="4">
        <f t="shared" si="11"/>
        <v>1517260.5147493219</v>
      </c>
      <c r="I150" s="4">
        <f t="shared" si="12"/>
        <v>5312292.5546743628</v>
      </c>
      <c r="J150" s="4">
        <f t="shared" si="16"/>
        <v>5350153.496485739</v>
      </c>
      <c r="K150" s="18">
        <f t="shared" si="17"/>
        <v>30949032.026578065</v>
      </c>
      <c r="L150" s="7">
        <f t="shared" si="18"/>
        <v>0.17286981679721658</v>
      </c>
      <c r="M150" s="7">
        <f t="shared" si="13"/>
        <v>0.28561313202042354</v>
      </c>
      <c r="N150" s="7">
        <f t="shared" si="9"/>
        <v>0.52148388409776358</v>
      </c>
      <c r="O150" s="7">
        <f>DCR_data_20191204!W150/DCR_data_20191204!V150</f>
        <v>0.31582461615004703</v>
      </c>
      <c r="P150" s="7">
        <f t="shared" si="14"/>
        <v>-0.23587075207734004</v>
      </c>
      <c r="Q150" s="7">
        <f t="shared" si="19"/>
        <v>-0.348614067300547</v>
      </c>
      <c r="R150" s="8">
        <f t="shared" si="10"/>
        <v>-3.0211484129623489E-2</v>
      </c>
      <c r="S150" s="8">
        <f t="shared" si="20"/>
        <v>-0.14295479935283045</v>
      </c>
    </row>
    <row r="151" spans="1:19" x14ac:dyDescent="0.25">
      <c r="A151" s="5" t="str">
        <f>DCR_data_20191204!B151</f>
        <v>2016-07-06 00:00:00+00:00</v>
      </c>
      <c r="B151" s="17">
        <f t="shared" si="15"/>
        <v>42557</v>
      </c>
      <c r="C151" s="11">
        <f>DCR_data_20191204!I151</f>
        <v>2.8001026142606602E-3</v>
      </c>
      <c r="D151" s="1">
        <f>DCR_data_20191204!J151</f>
        <v>1.8974932694783799</v>
      </c>
      <c r="E151" s="1">
        <f>DCR_data_20191204!AQ151</f>
        <v>46291.173155163502</v>
      </c>
      <c r="F151" s="4">
        <f>DCR_data_20191204!O151</f>
        <v>124717.61011546</v>
      </c>
      <c r="G151" s="4">
        <f>DCR_data_20191204!V151</f>
        <v>2917717.1962585398</v>
      </c>
      <c r="H151" s="4">
        <f t="shared" si="11"/>
        <v>1541318.0974388076</v>
      </c>
      <c r="I151" s="4">
        <f t="shared" si="12"/>
        <v>5358244.9729464622</v>
      </c>
      <c r="J151" s="4">
        <f t="shared" si="16"/>
        <v>5391286.6696409024</v>
      </c>
      <c r="K151" s="18">
        <f t="shared" si="17"/>
        <v>31020629.920721479</v>
      </c>
      <c r="L151" s="7">
        <f t="shared" si="18"/>
        <v>0.17379681468168948</v>
      </c>
      <c r="M151" s="7">
        <f t="shared" si="13"/>
        <v>0.28765353305435892</v>
      </c>
      <c r="N151" s="7">
        <f t="shared" si="9"/>
        <v>0.52826164900946448</v>
      </c>
      <c r="O151" s="7">
        <f>DCR_data_20191204!W151/DCR_data_20191204!V151</f>
        <v>0.31646879370572462</v>
      </c>
      <c r="P151" s="7">
        <f t="shared" si="14"/>
        <v>-0.24060811595510556</v>
      </c>
      <c r="Q151" s="7">
        <f t="shared" si="19"/>
        <v>-0.35446483432777498</v>
      </c>
      <c r="R151" s="8">
        <f t="shared" si="10"/>
        <v>-2.8815260651365693E-2</v>
      </c>
      <c r="S151" s="8">
        <f t="shared" si="20"/>
        <v>-0.14267197902403514</v>
      </c>
    </row>
    <row r="152" spans="1:19" x14ac:dyDescent="0.25">
      <c r="A152" s="5" t="str">
        <f>DCR_data_20191204!B152</f>
        <v>2016-07-07 00:00:00+00:00</v>
      </c>
      <c r="B152" s="17">
        <f t="shared" si="15"/>
        <v>42558</v>
      </c>
      <c r="C152" s="11">
        <f>DCR_data_20191204!I152</f>
        <v>2.6128699999999898E-3</v>
      </c>
      <c r="D152" s="1">
        <f>DCR_data_20191204!J152</f>
        <v>1.67237589905885</v>
      </c>
      <c r="E152" s="1">
        <f>DCR_data_20191204!AQ152</f>
        <v>30748.708571052</v>
      </c>
      <c r="F152" s="4">
        <f>DCR_data_20191204!O152</f>
        <v>103398.80921791001</v>
      </c>
      <c r="G152" s="4">
        <f>DCR_data_20191204!V152</f>
        <v>2926271.68800116</v>
      </c>
      <c r="H152" s="4">
        <f t="shared" si="11"/>
        <v>1535273.5945339843</v>
      </c>
      <c r="I152" s="4">
        <f t="shared" si="12"/>
        <v>4981386.7146366211</v>
      </c>
      <c r="J152" s="4">
        <f t="shared" si="16"/>
        <v>5414747.3782119546</v>
      </c>
      <c r="K152" s="18">
        <f t="shared" si="17"/>
        <v>31085129.339238189</v>
      </c>
      <c r="L152" s="7">
        <f t="shared" si="18"/>
        <v>0.1741909232263357</v>
      </c>
      <c r="M152" s="7">
        <f t="shared" si="13"/>
        <v>0.30820204944598012</v>
      </c>
      <c r="N152" s="7">
        <f t="shared" si="9"/>
        <v>0.52465176108875911</v>
      </c>
      <c r="O152" s="7">
        <f>DCR_data_20191204!W152/DCR_data_20191204!V152</f>
        <v>0.31905051600970447</v>
      </c>
      <c r="P152" s="7">
        <f t="shared" si="14"/>
        <v>-0.21644971164277899</v>
      </c>
      <c r="Q152" s="7">
        <f t="shared" si="19"/>
        <v>-0.35046083786242344</v>
      </c>
      <c r="R152" s="8">
        <f t="shared" si="10"/>
        <v>-1.0848466563724346E-2</v>
      </c>
      <c r="S152" s="8">
        <f t="shared" si="20"/>
        <v>-0.14485959278336877</v>
      </c>
    </row>
    <row r="153" spans="1:19" x14ac:dyDescent="0.25">
      <c r="A153" s="5" t="str">
        <f>DCR_data_20191204!B153</f>
        <v>2016-07-08 00:00:00+00:00</v>
      </c>
      <c r="B153" s="17">
        <f t="shared" si="15"/>
        <v>42559</v>
      </c>
      <c r="C153" s="11">
        <f>DCR_data_20191204!I153</f>
        <v>2.8612401788427801E-3</v>
      </c>
      <c r="D153" s="1">
        <f>DCR_data_20191204!J153</f>
        <v>1.90287266896104</v>
      </c>
      <c r="E153" s="1">
        <f>DCR_data_20191204!AQ153</f>
        <v>40093.327756780302</v>
      </c>
      <c r="F153" s="4">
        <f>DCR_data_20191204!O153</f>
        <v>104147.02788086</v>
      </c>
      <c r="G153" s="4">
        <f>DCR_data_20191204!V153</f>
        <v>2933732.1359017198</v>
      </c>
      <c r="H153" s="4">
        <f t="shared" si="11"/>
        <v>1546835.3221843822</v>
      </c>
      <c r="I153" s="4">
        <f t="shared" si="12"/>
        <v>4595642.3311828198</v>
      </c>
      <c r="J153" s="4">
        <f t="shared" si="16"/>
        <v>5450234.7059687348</v>
      </c>
      <c r="K153" s="18">
        <f t="shared" si="17"/>
        <v>31160834.053265218</v>
      </c>
      <c r="L153" s="7">
        <f t="shared" si="18"/>
        <v>0.17490657331739895</v>
      </c>
      <c r="M153" s="7">
        <f t="shared" si="13"/>
        <v>0.33658740404766441</v>
      </c>
      <c r="N153" s="7">
        <f t="shared" si="9"/>
        <v>0.52725853981517057</v>
      </c>
      <c r="O153" s="7">
        <f>DCR_data_20191204!W153/DCR_data_20191204!V153</f>
        <v>0.31870044887975246</v>
      </c>
      <c r="P153" s="7">
        <f t="shared" si="14"/>
        <v>-0.19067113576750616</v>
      </c>
      <c r="Q153" s="7">
        <f t="shared" si="19"/>
        <v>-0.35235196649777162</v>
      </c>
      <c r="R153" s="8">
        <f t="shared" si="10"/>
        <v>1.7886955167911944E-2</v>
      </c>
      <c r="S153" s="8">
        <f t="shared" si="20"/>
        <v>-0.14379387556235351</v>
      </c>
    </row>
    <row r="154" spans="1:19" x14ac:dyDescent="0.25">
      <c r="A154" s="5" t="str">
        <f>DCR_data_20191204!B154</f>
        <v>2016-07-09 00:00:00+00:00</v>
      </c>
      <c r="B154" s="17">
        <f t="shared" si="15"/>
        <v>42560</v>
      </c>
      <c r="C154" s="11">
        <f>DCR_data_20191204!I154</f>
        <v>2.5407568702513102E-3</v>
      </c>
      <c r="D154" s="1">
        <f>DCR_data_20191204!J154</f>
        <v>1.6564258970686001</v>
      </c>
      <c r="E154" s="1">
        <f>DCR_data_20191204!AQ154</f>
        <v>43349.507006118998</v>
      </c>
      <c r="F154" s="4">
        <f>DCR_data_20191204!O154</f>
        <v>165857.700641</v>
      </c>
      <c r="G154" s="4">
        <f>DCR_data_20191204!V154</f>
        <v>2941809.43830868</v>
      </c>
      <c r="H154" s="4">
        <f t="shared" si="11"/>
        <v>1426531.4868333112</v>
      </c>
      <c r="I154" s="4">
        <f t="shared" si="12"/>
        <v>4741282.3425100995</v>
      </c>
      <c r="J154" s="4">
        <f t="shared" si="16"/>
        <v>5489402.2129748538</v>
      </c>
      <c r="K154" s="18">
        <f t="shared" si="17"/>
        <v>31306248.751480468</v>
      </c>
      <c r="L154" s="7">
        <f t="shared" si="18"/>
        <v>0.17534525635925194</v>
      </c>
      <c r="M154" s="7">
        <f t="shared" si="13"/>
        <v>0.30087461234761353</v>
      </c>
      <c r="N154" s="7">
        <f t="shared" si="9"/>
        <v>0.48491634714907295</v>
      </c>
      <c r="O154" s="7">
        <f>DCR_data_20191204!W154/DCR_data_20191204!V154</f>
        <v>0.31841593533010798</v>
      </c>
      <c r="P154" s="7">
        <f t="shared" si="14"/>
        <v>-0.18404173480145941</v>
      </c>
      <c r="Q154" s="7">
        <f t="shared" si="19"/>
        <v>-0.30957109078982104</v>
      </c>
      <c r="R154" s="8">
        <f t="shared" si="10"/>
        <v>-1.7541322982494445E-2</v>
      </c>
      <c r="S154" s="8">
        <f t="shared" si="20"/>
        <v>-0.14307067897085604</v>
      </c>
    </row>
    <row r="155" spans="1:19" x14ac:dyDescent="0.25">
      <c r="A155" s="5" t="str">
        <f>DCR_data_20191204!B155</f>
        <v>2016-07-10 00:00:00+00:00</v>
      </c>
      <c r="B155" s="17">
        <f t="shared" si="15"/>
        <v>42561</v>
      </c>
      <c r="C155" s="11">
        <f>DCR_data_20191204!I155</f>
        <v>2.6793199999999998E-3</v>
      </c>
      <c r="D155" s="1">
        <f>DCR_data_20191204!J155</f>
        <v>1.7414490614482601</v>
      </c>
      <c r="E155" s="1">
        <f>DCR_data_20191204!AQ155</f>
        <v>29499.918155392399</v>
      </c>
      <c r="F155" s="4">
        <f>DCR_data_20191204!O155</f>
        <v>167074.51755999</v>
      </c>
      <c r="G155" s="4">
        <f>DCR_data_20191204!V155</f>
        <v>2950654.8991580401</v>
      </c>
      <c r="H155" s="4">
        <f t="shared" si="11"/>
        <v>1449712.9592253377</v>
      </c>
      <c r="I155" s="4">
        <f t="shared" si="12"/>
        <v>4723506.0206587296</v>
      </c>
      <c r="J155" s="4">
        <f t="shared" si="16"/>
        <v>5514806.1311302464</v>
      </c>
      <c r="K155" s="18">
        <f t="shared" si="17"/>
        <v>31453873.792408686</v>
      </c>
      <c r="L155" s="7">
        <f t="shared" si="18"/>
        <v>0.17532995037518181</v>
      </c>
      <c r="M155" s="7">
        <f t="shared" si="13"/>
        <v>0.30691459963952028</v>
      </c>
      <c r="N155" s="7">
        <f t="shared" si="9"/>
        <v>0.49131904908263202</v>
      </c>
      <c r="O155" s="7">
        <f>DCR_data_20191204!W155/DCR_data_20191204!V155</f>
        <v>0.32091247834005543</v>
      </c>
      <c r="P155" s="7">
        <f t="shared" si="14"/>
        <v>-0.18440444944311174</v>
      </c>
      <c r="Q155" s="7">
        <f t="shared" si="19"/>
        <v>-0.31598909870745018</v>
      </c>
      <c r="R155" s="8">
        <f t="shared" si="10"/>
        <v>-1.3997878700535149E-2</v>
      </c>
      <c r="S155" s="8">
        <f t="shared" si="20"/>
        <v>-0.14558252796487361</v>
      </c>
    </row>
    <row r="156" spans="1:19" x14ac:dyDescent="0.25">
      <c r="A156" s="5" t="str">
        <f>DCR_data_20191204!B156</f>
        <v>2016-07-11 00:00:00+00:00</v>
      </c>
      <c r="B156" s="17">
        <f t="shared" si="15"/>
        <v>42562</v>
      </c>
      <c r="C156" s="11">
        <f>DCR_data_20191204!I156</f>
        <v>2.65000999999999E-3</v>
      </c>
      <c r="D156" s="1">
        <f>DCR_data_20191204!J156</f>
        <v>1.7232288786318499</v>
      </c>
      <c r="E156" s="1">
        <f>DCR_data_20191204!AQ156</f>
        <v>120443.63264613001</v>
      </c>
      <c r="F156" s="4">
        <f>DCR_data_20191204!O156</f>
        <v>34738.98094419</v>
      </c>
      <c r="G156" s="4">
        <f>DCR_data_20191204!V156</f>
        <v>2958435.4130760701</v>
      </c>
      <c r="H156" s="4">
        <f t="shared" si="11"/>
        <v>1481234.2186095037</v>
      </c>
      <c r="I156" s="4">
        <f t="shared" si="12"/>
        <v>4579232.4399975194</v>
      </c>
      <c r="J156" s="4">
        <f t="shared" si="16"/>
        <v>5631113.7637763768</v>
      </c>
      <c r="K156" s="18">
        <f t="shared" si="17"/>
        <v>31414573.333639257</v>
      </c>
      <c r="L156" s="7">
        <f t="shared" si="18"/>
        <v>0.17925163916666934</v>
      </c>
      <c r="M156" s="7">
        <f t="shared" si="13"/>
        <v>0.32346779466174164</v>
      </c>
      <c r="N156" s="7">
        <f t="shared" si="9"/>
        <v>0.500681614363645</v>
      </c>
      <c r="O156" s="7">
        <f>DCR_data_20191204!W156/DCR_data_20191204!V156</f>
        <v>0.32025173980384763</v>
      </c>
      <c r="P156" s="7">
        <f t="shared" si="14"/>
        <v>-0.17721381970190336</v>
      </c>
      <c r="Q156" s="7">
        <f t="shared" si="19"/>
        <v>-0.32142997519697569</v>
      </c>
      <c r="R156" s="8">
        <f t="shared" si="10"/>
        <v>3.2160548578940018E-3</v>
      </c>
      <c r="S156" s="8">
        <f t="shared" si="20"/>
        <v>-0.1410001006371783</v>
      </c>
    </row>
    <row r="157" spans="1:19" x14ac:dyDescent="0.25">
      <c r="A157" s="5" t="str">
        <f>DCR_data_20191204!B157</f>
        <v>2016-07-12 00:00:00+00:00</v>
      </c>
      <c r="B157" s="17">
        <f t="shared" si="15"/>
        <v>42563</v>
      </c>
      <c r="C157" s="11">
        <f>DCR_data_20191204!I157</f>
        <v>2.5439146531268299E-3</v>
      </c>
      <c r="D157" s="1">
        <f>DCR_data_20191204!J157</f>
        <v>1.70448165324118</v>
      </c>
      <c r="E157" s="1">
        <f>DCR_data_20191204!AQ157</f>
        <v>9348.6077882244499</v>
      </c>
      <c r="F157" s="4">
        <f>DCR_data_20191204!O157</f>
        <v>333857.32364800002</v>
      </c>
      <c r="G157" s="4">
        <f>DCR_data_20191204!V157</f>
        <v>2966314.8564905901</v>
      </c>
      <c r="H157" s="4">
        <f t="shared" si="11"/>
        <v>1380547.9821452452</v>
      </c>
      <c r="I157" s="4">
        <f t="shared" si="12"/>
        <v>4858695.4387620399</v>
      </c>
      <c r="J157" s="4">
        <f t="shared" si="16"/>
        <v>5627988.3715646015</v>
      </c>
      <c r="K157" s="18">
        <f t="shared" si="17"/>
        <v>31723760.906332396</v>
      </c>
      <c r="L157" s="7">
        <f t="shared" si="18"/>
        <v>0.17740608965569388</v>
      </c>
      <c r="M157" s="7">
        <f t="shared" si="13"/>
        <v>0.28413964191527896</v>
      </c>
      <c r="N157" s="7">
        <f t="shared" ref="N157:N220" si="21">H157/G157</f>
        <v>0.46540844412536642</v>
      </c>
      <c r="O157" s="7">
        <f>DCR_data_20191204!W157/DCR_data_20191204!V157</f>
        <v>0.32010494454775995</v>
      </c>
      <c r="P157" s="7">
        <f t="shared" si="14"/>
        <v>-0.18126880221008745</v>
      </c>
      <c r="Q157" s="7">
        <f t="shared" si="19"/>
        <v>-0.28800235446967254</v>
      </c>
      <c r="R157" s="8">
        <f t="shared" ref="R157:R220" si="22">M157-O157</f>
        <v>-3.5965302632480989E-2</v>
      </c>
      <c r="S157" s="8">
        <f t="shared" si="20"/>
        <v>-0.14269885489206607</v>
      </c>
    </row>
    <row r="158" spans="1:19" x14ac:dyDescent="0.25">
      <c r="A158" s="5" t="str">
        <f>DCR_data_20191204!B158</f>
        <v>2016-07-13 00:00:00+00:00</v>
      </c>
      <c r="B158" s="17">
        <f t="shared" si="15"/>
        <v>42564</v>
      </c>
      <c r="C158" s="11">
        <f>DCR_data_20191204!I158</f>
        <v>2.5683482440093399E-3</v>
      </c>
      <c r="D158" s="1">
        <f>DCR_data_20191204!J158</f>
        <v>1.6908299799070901</v>
      </c>
      <c r="E158" s="1">
        <f>DCR_data_20191204!AQ158</f>
        <v>77903.408213610295</v>
      </c>
      <c r="F158" s="4">
        <f>DCR_data_20191204!O158</f>
        <v>32470.42706871</v>
      </c>
      <c r="G158" s="4">
        <f>DCR_data_20191204!V158</f>
        <v>2972850.0226312601</v>
      </c>
      <c r="H158" s="4">
        <f t="shared" ref="H158:H221" si="23">SUM(E131:E158)</f>
        <v>1451110.9378072373</v>
      </c>
      <c r="I158" s="4">
        <f t="shared" ref="I158:I221" si="24">SUM(F131:F158)</f>
        <v>4581744.3385853507</v>
      </c>
      <c r="J158" s="4">
        <f t="shared" si="16"/>
        <v>5702149.7797782123</v>
      </c>
      <c r="K158" s="18">
        <f t="shared" si="17"/>
        <v>31590616.949582264</v>
      </c>
      <c r="L158" s="7">
        <f t="shared" si="18"/>
        <v>0.18050137447073866</v>
      </c>
      <c r="M158" s="7">
        <f t="shared" ref="M158:M221" si="25">H158/I158</f>
        <v>0.3167158249286513</v>
      </c>
      <c r="N158" s="7">
        <f t="shared" si="21"/>
        <v>0.48812113855742495</v>
      </c>
      <c r="O158" s="7">
        <f>DCR_data_20191204!W158/DCR_data_20191204!V158</f>
        <v>0.31931400899722712</v>
      </c>
      <c r="P158" s="7">
        <f t="shared" ref="P158:P221" si="26">M158-N158</f>
        <v>-0.17140531362877365</v>
      </c>
      <c r="Q158" s="7">
        <f t="shared" si="19"/>
        <v>-0.30761976408668629</v>
      </c>
      <c r="R158" s="8">
        <f t="shared" si="22"/>
        <v>-2.5981840685758151E-3</v>
      </c>
      <c r="S158" s="8">
        <f t="shared" si="20"/>
        <v>-0.13881263452648845</v>
      </c>
    </row>
    <row r="159" spans="1:19" x14ac:dyDescent="0.25">
      <c r="A159" s="5" t="str">
        <f>DCR_data_20191204!B159</f>
        <v>2016-07-14 00:00:00+00:00</v>
      </c>
      <c r="B159" s="17">
        <f t="shared" si="15"/>
        <v>42565</v>
      </c>
      <c r="C159" s="11">
        <f>DCR_data_20191204!I159</f>
        <v>2.6587329427235499E-3</v>
      </c>
      <c r="D159" s="1">
        <f>DCR_data_20191204!J159</f>
        <v>1.7571724484226601</v>
      </c>
      <c r="E159" s="1">
        <f>DCR_data_20191204!AQ159</f>
        <v>26218.063216996201</v>
      </c>
      <c r="F159" s="4">
        <f>DCR_data_20191204!O159</f>
        <v>349333.79035834002</v>
      </c>
      <c r="G159" s="4">
        <f>DCR_data_20191204!V159</f>
        <v>2982003.9107335899</v>
      </c>
      <c r="H159" s="4">
        <f t="shared" si="23"/>
        <v>1346592.6811055418</v>
      </c>
      <c r="I159" s="4">
        <f t="shared" si="24"/>
        <v>4881041.9814285403</v>
      </c>
      <c r="J159" s="4">
        <f t="shared" si="16"/>
        <v>5721399.8429952087</v>
      </c>
      <c r="K159" s="18">
        <f t="shared" si="17"/>
        <v>31656646.202107023</v>
      </c>
      <c r="L159" s="7">
        <f t="shared" si="18"/>
        <v>0.18073297488520437</v>
      </c>
      <c r="M159" s="7">
        <f t="shared" si="25"/>
        <v>0.27588221659003903</v>
      </c>
      <c r="N159" s="7">
        <f t="shared" si="21"/>
        <v>0.45157307683552711</v>
      </c>
      <c r="O159" s="7">
        <f>DCR_data_20191204!W159/DCR_data_20191204!V159</f>
        <v>0.32011415602581234</v>
      </c>
      <c r="P159" s="7">
        <f t="shared" si="26"/>
        <v>-0.17569086024548808</v>
      </c>
      <c r="Q159" s="7">
        <f t="shared" si="19"/>
        <v>-0.27084010195032271</v>
      </c>
      <c r="R159" s="8">
        <f t="shared" si="22"/>
        <v>-4.4231939435773304E-2</v>
      </c>
      <c r="S159" s="8">
        <f t="shared" si="20"/>
        <v>-0.13938118114060796</v>
      </c>
    </row>
    <row r="160" spans="1:19" x14ac:dyDescent="0.25">
      <c r="A160" s="5" t="str">
        <f>DCR_data_20191204!B160</f>
        <v>2016-07-15 00:00:00+00:00</v>
      </c>
      <c r="B160" s="17">
        <f t="shared" si="15"/>
        <v>42566</v>
      </c>
      <c r="C160" s="11">
        <f>DCR_data_20191204!I160</f>
        <v>2.7568834897720601E-3</v>
      </c>
      <c r="D160" s="1">
        <f>DCR_data_20191204!J160</f>
        <v>1.8381759720951301</v>
      </c>
      <c r="E160" s="1">
        <f>DCR_data_20191204!AQ160</f>
        <v>32402.2998223383</v>
      </c>
      <c r="F160" s="4">
        <f>DCR_data_20191204!O160</f>
        <v>93420.280028299996</v>
      </c>
      <c r="G160" s="4">
        <f>DCR_data_20191204!V160</f>
        <v>2990034.6580835301</v>
      </c>
      <c r="H160" s="4">
        <f t="shared" si="23"/>
        <v>1357660.7357087755</v>
      </c>
      <c r="I160" s="4">
        <f t="shared" si="24"/>
        <v>4861146.6781251114</v>
      </c>
      <c r="J160" s="4">
        <f t="shared" si="16"/>
        <v>5741311.9679192835</v>
      </c>
      <c r="K160" s="18">
        <f t="shared" si="17"/>
        <v>31574216.703242641</v>
      </c>
      <c r="L160" s="7">
        <f t="shared" si="18"/>
        <v>0.18183545206775173</v>
      </c>
      <c r="M160" s="7">
        <f t="shared" si="25"/>
        <v>0.27928816503689818</v>
      </c>
      <c r="N160" s="7">
        <f t="shared" si="21"/>
        <v>0.45406187250651181</v>
      </c>
      <c r="O160" s="7">
        <f>DCR_data_20191204!W160/DCR_data_20191204!V160</f>
        <v>0.31922727948684498</v>
      </c>
      <c r="P160" s="7">
        <f t="shared" si="26"/>
        <v>-0.17477370746961363</v>
      </c>
      <c r="Q160" s="7">
        <f t="shared" si="19"/>
        <v>-0.27222642043876011</v>
      </c>
      <c r="R160" s="8">
        <f t="shared" si="22"/>
        <v>-3.99391144499468E-2</v>
      </c>
      <c r="S160" s="8">
        <f t="shared" si="20"/>
        <v>-0.13739182741909325</v>
      </c>
    </row>
    <row r="161" spans="1:19" x14ac:dyDescent="0.25">
      <c r="A161" s="5" t="str">
        <f>DCR_data_20191204!B161</f>
        <v>2016-07-16 00:00:00+00:00</v>
      </c>
      <c r="B161" s="17">
        <f t="shared" si="15"/>
        <v>42567</v>
      </c>
      <c r="C161" s="11">
        <f>DCR_data_20191204!I161</f>
        <v>2.66239501168906E-3</v>
      </c>
      <c r="D161" s="1">
        <f>DCR_data_20191204!J161</f>
        <v>1.7712264978126</v>
      </c>
      <c r="E161" s="1">
        <f>DCR_data_20191204!AQ161</f>
        <v>34085.214587423798</v>
      </c>
      <c r="F161" s="4">
        <f>DCR_data_20191204!O161</f>
        <v>108037.46564974</v>
      </c>
      <c r="G161" s="4">
        <f>DCR_data_20191204!V161</f>
        <v>2998414.5683617298</v>
      </c>
      <c r="H161" s="4">
        <f t="shared" si="23"/>
        <v>1348489.5548003521</v>
      </c>
      <c r="I161" s="4">
        <f t="shared" si="24"/>
        <v>4838337.5124931205</v>
      </c>
      <c r="J161" s="4">
        <f t="shared" si="16"/>
        <v>5760871.04991866</v>
      </c>
      <c r="K161" s="18">
        <f t="shared" si="17"/>
        <v>31375474.594437368</v>
      </c>
      <c r="L161" s="7">
        <f t="shared" si="18"/>
        <v>0.18361064252841672</v>
      </c>
      <c r="M161" s="7">
        <f t="shared" si="25"/>
        <v>0.27870927799443579</v>
      </c>
      <c r="N161" s="7">
        <f t="shared" si="21"/>
        <v>0.44973419253933861</v>
      </c>
      <c r="O161" s="7">
        <f>DCR_data_20191204!W161/DCR_data_20191204!V161</f>
        <v>0.31810381438456892</v>
      </c>
      <c r="P161" s="7">
        <f t="shared" si="26"/>
        <v>-0.17102491454490282</v>
      </c>
      <c r="Q161" s="7">
        <f t="shared" si="19"/>
        <v>-0.26612355001092192</v>
      </c>
      <c r="R161" s="8">
        <f t="shared" si="22"/>
        <v>-3.9394536390133128E-2</v>
      </c>
      <c r="S161" s="8">
        <f t="shared" si="20"/>
        <v>-0.1344931718561522</v>
      </c>
    </row>
    <row r="162" spans="1:19" x14ac:dyDescent="0.25">
      <c r="A162" s="5" t="str">
        <f>DCR_data_20191204!B162</f>
        <v>2016-07-17 00:00:00+00:00</v>
      </c>
      <c r="B162" s="17">
        <f t="shared" si="15"/>
        <v>42568</v>
      </c>
      <c r="C162" s="11">
        <f>DCR_data_20191204!I162</f>
        <v>2.6841342104032698E-3</v>
      </c>
      <c r="D162" s="1">
        <f>DCR_data_20191204!J162</f>
        <v>1.82813590104364</v>
      </c>
      <c r="E162" s="1">
        <f>DCR_data_20191204!AQ162</f>
        <v>32667.710061003701</v>
      </c>
      <c r="F162" s="4">
        <f>DCR_data_20191204!O162</f>
        <v>161621.44894646</v>
      </c>
      <c r="G162" s="4">
        <f>DCR_data_20191204!V162</f>
        <v>3006410.3994187298</v>
      </c>
      <c r="H162" s="4">
        <f t="shared" si="23"/>
        <v>1327773.9701228437</v>
      </c>
      <c r="I162" s="4">
        <f t="shared" si="24"/>
        <v>4831699.2879679101</v>
      </c>
      <c r="J162" s="4">
        <f t="shared" si="16"/>
        <v>5782682.2768210899</v>
      </c>
      <c r="K162" s="18">
        <f t="shared" si="17"/>
        <v>31379742.55298664</v>
      </c>
      <c r="L162" s="7">
        <f t="shared" si="18"/>
        <v>0.18428074312772555</v>
      </c>
      <c r="M162" s="7">
        <f t="shared" si="25"/>
        <v>0.27480476142820381</v>
      </c>
      <c r="N162" s="7">
        <f t="shared" si="21"/>
        <v>0.44164761084499987</v>
      </c>
      <c r="O162" s="7">
        <f>DCR_data_20191204!W162/DCR_data_20191204!V162</f>
        <v>0.31806122693087863</v>
      </c>
      <c r="P162" s="7">
        <f t="shared" si="26"/>
        <v>-0.16684284941679606</v>
      </c>
      <c r="Q162" s="7">
        <f t="shared" si="19"/>
        <v>-0.25736686771727435</v>
      </c>
      <c r="R162" s="8">
        <f t="shared" si="22"/>
        <v>-4.3256465502674812E-2</v>
      </c>
      <c r="S162" s="8">
        <f t="shared" si="20"/>
        <v>-0.13378048380315308</v>
      </c>
    </row>
    <row r="163" spans="1:19" x14ac:dyDescent="0.25">
      <c r="A163" s="5" t="str">
        <f>DCR_data_20191204!B163</f>
        <v>2016-07-18 00:00:00+00:00</v>
      </c>
      <c r="B163" s="17">
        <f t="shared" si="15"/>
        <v>42569</v>
      </c>
      <c r="C163" s="11">
        <f>DCR_data_20191204!I163</f>
        <v>2.6400035978959599E-3</v>
      </c>
      <c r="D163" s="1">
        <f>DCR_data_20191204!J163</f>
        <v>1.78231547807713</v>
      </c>
      <c r="E163" s="1">
        <f>DCR_data_20191204!AQ163</f>
        <v>58909.814823380897</v>
      </c>
      <c r="F163" s="4">
        <f>DCR_data_20191204!O163</f>
        <v>420285.29975399998</v>
      </c>
      <c r="G163" s="4">
        <f>DCR_data_20191204!V163</f>
        <v>3014179.2745726202</v>
      </c>
      <c r="H163" s="4">
        <f t="shared" si="23"/>
        <v>1346227.4412322894</v>
      </c>
      <c r="I163" s="4">
        <f t="shared" si="24"/>
        <v>5203806.2413230408</v>
      </c>
      <c r="J163" s="4">
        <f t="shared" si="16"/>
        <v>5830848.7552542062</v>
      </c>
      <c r="K163" s="18">
        <f t="shared" si="17"/>
        <v>31659760.194664832</v>
      </c>
      <c r="L163" s="7">
        <f t="shared" si="18"/>
        <v>0.18417223375674197</v>
      </c>
      <c r="M163" s="7">
        <f t="shared" si="25"/>
        <v>0.25870053164969842</v>
      </c>
      <c r="N163" s="7">
        <f t="shared" si="21"/>
        <v>0.44663151013908114</v>
      </c>
      <c r="O163" s="7">
        <f>DCR_data_20191204!W163/DCR_data_20191204!V163</f>
        <v>0.31884315239060096</v>
      </c>
      <c r="P163" s="7">
        <f t="shared" si="26"/>
        <v>-0.18793097848938273</v>
      </c>
      <c r="Q163" s="7">
        <f t="shared" si="19"/>
        <v>-0.26245927638233918</v>
      </c>
      <c r="R163" s="8">
        <f t="shared" si="22"/>
        <v>-6.0142620740902542E-2</v>
      </c>
      <c r="S163" s="8">
        <f t="shared" si="20"/>
        <v>-0.13467091863385899</v>
      </c>
    </row>
    <row r="164" spans="1:19" x14ac:dyDescent="0.25">
      <c r="A164" s="5" t="str">
        <f>DCR_data_20191204!B164</f>
        <v>2016-07-19 00:00:00+00:00</v>
      </c>
      <c r="B164" s="17">
        <f t="shared" si="15"/>
        <v>42570</v>
      </c>
      <c r="C164" s="11">
        <f>DCR_data_20191204!I164</f>
        <v>2.65448344593804E-3</v>
      </c>
      <c r="D164" s="1">
        <f>DCR_data_20191204!J164</f>
        <v>1.7908747580883699</v>
      </c>
      <c r="E164" s="1">
        <f>DCR_data_20191204!AQ164</f>
        <v>19959.588133765599</v>
      </c>
      <c r="F164" s="4">
        <f>DCR_data_20191204!O164</f>
        <v>304003.74873107998</v>
      </c>
      <c r="G164" s="4">
        <f>DCR_data_20191204!V164</f>
        <v>3022431.15844408</v>
      </c>
      <c r="H164" s="4">
        <f t="shared" si="23"/>
        <v>1319417.3552259763</v>
      </c>
      <c r="I164" s="4">
        <f t="shared" si="24"/>
        <v>5276143.2922214307</v>
      </c>
      <c r="J164" s="4">
        <f t="shared" si="16"/>
        <v>5846207.287155292</v>
      </c>
      <c r="K164" s="18">
        <f t="shared" si="17"/>
        <v>31897227.450624865</v>
      </c>
      <c r="L164" s="7">
        <f t="shared" si="18"/>
        <v>0.18328261590148848</v>
      </c>
      <c r="M164" s="7">
        <f t="shared" si="25"/>
        <v>0.25007231270067687</v>
      </c>
      <c r="N164" s="7">
        <f t="shared" si="21"/>
        <v>0.43654173943376112</v>
      </c>
      <c r="O164" s="7">
        <f>DCR_data_20191204!W164/DCR_data_20191204!V164</f>
        <v>0.31744245582940156</v>
      </c>
      <c r="P164" s="7">
        <f t="shared" si="26"/>
        <v>-0.18646942673308425</v>
      </c>
      <c r="Q164" s="7">
        <f t="shared" si="19"/>
        <v>-0.25325912353227265</v>
      </c>
      <c r="R164" s="8">
        <f t="shared" si="22"/>
        <v>-6.7370143128724691E-2</v>
      </c>
      <c r="S164" s="8">
        <f t="shared" si="20"/>
        <v>-0.13415983992791308</v>
      </c>
    </row>
    <row r="165" spans="1:19" x14ac:dyDescent="0.25">
      <c r="A165" s="5" t="str">
        <f>DCR_data_20191204!B165</f>
        <v>2016-07-20 00:00:00+00:00</v>
      </c>
      <c r="B165" s="17">
        <f t="shared" si="15"/>
        <v>42571</v>
      </c>
      <c r="C165" s="11">
        <f>DCR_data_20191204!I165</f>
        <v>2.6025903670368099E-3</v>
      </c>
      <c r="D165" s="1">
        <f>DCR_data_20191204!J165</f>
        <v>1.73672251449395</v>
      </c>
      <c r="E165" s="1">
        <f>DCR_data_20191204!AQ165</f>
        <v>90821.605345788703</v>
      </c>
      <c r="F165" s="4">
        <f>DCR_data_20191204!O165</f>
        <v>59233.38868561</v>
      </c>
      <c r="G165" s="4">
        <f>DCR_data_20191204!V165</f>
        <v>3030962.37265812</v>
      </c>
      <c r="H165" s="4">
        <f t="shared" si="23"/>
        <v>1382443.8305292786</v>
      </c>
      <c r="I165" s="4">
        <f t="shared" si="24"/>
        <v>5167912.8160234503</v>
      </c>
      <c r="J165" s="4">
        <f t="shared" si="16"/>
        <v>5927994.8172454517</v>
      </c>
      <c r="K165" s="18">
        <f t="shared" si="17"/>
        <v>31920173.272597574</v>
      </c>
      <c r="L165" s="7">
        <f t="shared" si="18"/>
        <v>0.18571311523344522</v>
      </c>
      <c r="M165" s="7">
        <f t="shared" si="25"/>
        <v>0.26750525400562514</v>
      </c>
      <c r="N165" s="7">
        <f t="shared" si="21"/>
        <v>0.45610722290718869</v>
      </c>
      <c r="O165" s="7">
        <f>DCR_data_20191204!W165/DCR_data_20191204!V165</f>
        <v>0.31916951674020855</v>
      </c>
      <c r="P165" s="7">
        <f t="shared" si="26"/>
        <v>-0.18860196890156355</v>
      </c>
      <c r="Q165" s="7">
        <f t="shared" si="19"/>
        <v>-0.2703941076737435</v>
      </c>
      <c r="R165" s="8">
        <f t="shared" si="22"/>
        <v>-5.166426273458341E-2</v>
      </c>
      <c r="S165" s="8">
        <f t="shared" si="20"/>
        <v>-0.13345640150676333</v>
      </c>
    </row>
    <row r="166" spans="1:19" x14ac:dyDescent="0.25">
      <c r="A166" s="5" t="str">
        <f>DCR_data_20191204!B166</f>
        <v>2016-07-21 00:00:00+00:00</v>
      </c>
      <c r="B166" s="17">
        <f t="shared" si="15"/>
        <v>42572</v>
      </c>
      <c r="C166" s="11">
        <f>DCR_data_20191204!I166</f>
        <v>2.61004024839275E-3</v>
      </c>
      <c r="D166" s="1">
        <f>DCR_data_20191204!J166</f>
        <v>1.74050987937173</v>
      </c>
      <c r="E166" s="1">
        <f>DCR_data_20191204!AQ166</f>
        <v>28725.324765920901</v>
      </c>
      <c r="F166" s="4">
        <f>DCR_data_20191204!O166</f>
        <v>85366.167941049993</v>
      </c>
      <c r="G166" s="4">
        <f>DCR_data_20191204!V166</f>
        <v>3038539.2082012799</v>
      </c>
      <c r="H166" s="4">
        <f t="shared" si="23"/>
        <v>1272408.1742310706</v>
      </c>
      <c r="I166" s="4">
        <f t="shared" si="24"/>
        <v>5226281.4874449698</v>
      </c>
      <c r="J166" s="4">
        <f t="shared" si="16"/>
        <v>5942813.1669500414</v>
      </c>
      <c r="K166" s="18">
        <f t="shared" si="17"/>
        <v>31812360.4921818</v>
      </c>
      <c r="L166" s="7">
        <f t="shared" si="18"/>
        <v>0.18680830579706734</v>
      </c>
      <c r="M166" s="7">
        <f t="shared" si="25"/>
        <v>0.2434633835333517</v>
      </c>
      <c r="N166" s="7">
        <f t="shared" si="21"/>
        <v>0.41875654287979269</v>
      </c>
      <c r="O166" s="7">
        <f>DCR_data_20191204!W166/DCR_data_20191204!V166</f>
        <v>0.31406395656128533</v>
      </c>
      <c r="P166" s="7">
        <f t="shared" si="26"/>
        <v>-0.17529315934644099</v>
      </c>
      <c r="Q166" s="7">
        <f t="shared" si="19"/>
        <v>-0.23194823708272536</v>
      </c>
      <c r="R166" s="8">
        <f t="shared" si="22"/>
        <v>-7.0600573027933627E-2</v>
      </c>
      <c r="S166" s="8">
        <f t="shared" si="20"/>
        <v>-0.12725565076421799</v>
      </c>
    </row>
    <row r="167" spans="1:19" x14ac:dyDescent="0.25">
      <c r="A167" s="5" t="str">
        <f>DCR_data_20191204!B167</f>
        <v>2016-07-22 00:00:00+00:00</v>
      </c>
      <c r="B167" s="17">
        <f t="shared" si="15"/>
        <v>42573</v>
      </c>
      <c r="C167" s="11">
        <f>DCR_data_20191204!I167</f>
        <v>2.6631455102279298E-3</v>
      </c>
      <c r="D167" s="1">
        <f>DCR_data_20191204!J167</f>
        <v>1.73254369722991</v>
      </c>
      <c r="E167" s="1">
        <f>DCR_data_20191204!AQ167</f>
        <v>32488.1570475099</v>
      </c>
      <c r="F167" s="4">
        <f>DCR_data_20191204!O167</f>
        <v>127888.24615351</v>
      </c>
      <c r="G167" s="4">
        <f>DCR_data_20191204!V167</f>
        <v>3046587.4136977498</v>
      </c>
      <c r="H167" s="4">
        <f t="shared" si="23"/>
        <v>1300413.4084538047</v>
      </c>
      <c r="I167" s="4">
        <f t="shared" si="24"/>
        <v>5241398.2043498699</v>
      </c>
      <c r="J167" s="4">
        <f t="shared" si="16"/>
        <v>5959061.3621016033</v>
      </c>
      <c r="K167" s="18">
        <f t="shared" si="17"/>
        <v>31768290.804941155</v>
      </c>
      <c r="L167" s="7">
        <f t="shared" si="18"/>
        <v>0.18757891001094548</v>
      </c>
      <c r="M167" s="7">
        <f t="shared" si="25"/>
        <v>0.24810429541006507</v>
      </c>
      <c r="N167" s="7">
        <f t="shared" si="21"/>
        <v>0.42684263796502964</v>
      </c>
      <c r="O167" s="7">
        <f>DCR_data_20191204!W167/DCR_data_20191204!V167</f>
        <v>0.31469389174546997</v>
      </c>
      <c r="P167" s="7">
        <f t="shared" si="26"/>
        <v>-0.17873834255496457</v>
      </c>
      <c r="Q167" s="7">
        <f t="shared" si="19"/>
        <v>-0.23926372795408415</v>
      </c>
      <c r="R167" s="8">
        <f t="shared" si="22"/>
        <v>-6.6589596335404899E-2</v>
      </c>
      <c r="S167" s="8">
        <f t="shared" si="20"/>
        <v>-0.12711498173452448</v>
      </c>
    </row>
    <row r="168" spans="1:19" x14ac:dyDescent="0.25">
      <c r="A168" s="5" t="str">
        <f>DCR_data_20191204!B168</f>
        <v>2016-07-23 00:00:00+00:00</v>
      </c>
      <c r="B168" s="17">
        <f t="shared" si="15"/>
        <v>42574</v>
      </c>
      <c r="C168" s="11">
        <f>DCR_data_20191204!I168</f>
        <v>2.6502275014611298E-3</v>
      </c>
      <c r="D168" s="1">
        <f>DCR_data_20191204!J168</f>
        <v>1.74220110327948</v>
      </c>
      <c r="E168" s="1">
        <f>DCR_data_20191204!AQ168</f>
        <v>82510.563960314204</v>
      </c>
      <c r="F168" s="4">
        <f>DCR_data_20191204!O168</f>
        <v>43722.345319350003</v>
      </c>
      <c r="G168" s="4">
        <f>DCR_data_20191204!V168</f>
        <v>3055397.9582543899</v>
      </c>
      <c r="H168" s="4">
        <f t="shared" si="23"/>
        <v>1332436.1819980724</v>
      </c>
      <c r="I168" s="4">
        <f t="shared" si="24"/>
        <v>4975380.0075935805</v>
      </c>
      <c r="J168" s="4">
        <f t="shared" si="16"/>
        <v>6037494.1250203922</v>
      </c>
      <c r="K168" s="18">
        <f t="shared" si="17"/>
        <v>28443412.475367025</v>
      </c>
      <c r="L168" s="7">
        <f t="shared" si="18"/>
        <v>0.21226335378179642</v>
      </c>
      <c r="M168" s="7">
        <f t="shared" si="25"/>
        <v>0.26780591230508355</v>
      </c>
      <c r="N168" s="7">
        <f t="shared" si="21"/>
        <v>0.43609251567325125</v>
      </c>
      <c r="O168" s="7">
        <f>DCR_data_20191204!W168/DCR_data_20191204!V168</f>
        <v>0.3155108221432994</v>
      </c>
      <c r="P168" s="7">
        <f t="shared" si="26"/>
        <v>-0.1682866033681677</v>
      </c>
      <c r="Q168" s="7">
        <f t="shared" si="19"/>
        <v>-0.22382916189145483</v>
      </c>
      <c r="R168" s="8">
        <f t="shared" si="22"/>
        <v>-4.7704909838215848E-2</v>
      </c>
      <c r="S168" s="8">
        <f t="shared" si="20"/>
        <v>-0.10324746836150298</v>
      </c>
    </row>
    <row r="169" spans="1:19" x14ac:dyDescent="0.25">
      <c r="A169" s="5" t="str">
        <f>DCR_data_20191204!B169</f>
        <v>2016-07-24 00:00:00+00:00</v>
      </c>
      <c r="B169" s="17">
        <f t="shared" si="15"/>
        <v>42575</v>
      </c>
      <c r="C169" s="11">
        <f>DCR_data_20191204!I169</f>
        <v>2.5507899415546501E-3</v>
      </c>
      <c r="D169" s="1">
        <f>DCR_data_20191204!J169</f>
        <v>1.68707711117137</v>
      </c>
      <c r="E169" s="1">
        <f>DCR_data_20191204!AQ169</f>
        <v>20004.573718741201</v>
      </c>
      <c r="F169" s="4">
        <f>DCR_data_20191204!O169</f>
        <v>88910.466593329998</v>
      </c>
      <c r="G169" s="4">
        <f>DCR_data_20191204!V169</f>
        <v>3063655.6615079199</v>
      </c>
      <c r="H169" s="4">
        <f t="shared" si="23"/>
        <v>1305862.4401889278</v>
      </c>
      <c r="I169" s="4">
        <f t="shared" si="24"/>
        <v>4709985.1145305997</v>
      </c>
      <c r="J169" s="4">
        <f t="shared" si="16"/>
        <v>6032615.5027117953</v>
      </c>
      <c r="K169" s="18">
        <f t="shared" si="17"/>
        <v>28063417.912486725</v>
      </c>
      <c r="L169" s="7">
        <f t="shared" si="18"/>
        <v>0.21496367696636137</v>
      </c>
      <c r="M169" s="7">
        <f t="shared" si="25"/>
        <v>0.27725404824746902</v>
      </c>
      <c r="N169" s="7">
        <f t="shared" si="21"/>
        <v>0.42624321544875809</v>
      </c>
      <c r="O169" s="7">
        <f>DCR_data_20191204!W169/DCR_data_20191204!V169</f>
        <v>0.31544721063918096</v>
      </c>
      <c r="P169" s="7">
        <f t="shared" si="26"/>
        <v>-0.14898916720128907</v>
      </c>
      <c r="Q169" s="7">
        <f t="shared" si="19"/>
        <v>-0.21127953848239672</v>
      </c>
      <c r="R169" s="8">
        <f t="shared" si="22"/>
        <v>-3.8193162391711943E-2</v>
      </c>
      <c r="S169" s="8">
        <f t="shared" si="20"/>
        <v>-0.10048353367281959</v>
      </c>
    </row>
    <row r="170" spans="1:19" x14ac:dyDescent="0.25">
      <c r="A170" s="5" t="str">
        <f>DCR_data_20191204!B170</f>
        <v>2016-07-25 00:00:00+00:00</v>
      </c>
      <c r="B170" s="17">
        <f t="shared" si="15"/>
        <v>42576</v>
      </c>
      <c r="C170" s="11">
        <f>DCR_data_20191204!I170</f>
        <v>2.83212365458796E-3</v>
      </c>
      <c r="D170" s="1">
        <f>DCR_data_20191204!J170</f>
        <v>1.8553796530104301</v>
      </c>
      <c r="E170" s="1">
        <f>DCR_data_20191204!AQ170</f>
        <v>28407.807388273199</v>
      </c>
      <c r="F170" s="4">
        <f>DCR_data_20191204!O170</f>
        <v>118183.11837359</v>
      </c>
      <c r="G170" s="4">
        <f>DCR_data_20191204!V170</f>
        <v>3070534.1711947201</v>
      </c>
      <c r="H170" s="4">
        <f t="shared" si="23"/>
        <v>1299808.0054830615</v>
      </c>
      <c r="I170" s="4">
        <f t="shared" si="24"/>
        <v>4609404.2405583495</v>
      </c>
      <c r="J170" s="4">
        <f t="shared" si="16"/>
        <v>6055053.3846976841</v>
      </c>
      <c r="K170" s="18">
        <f t="shared" si="17"/>
        <v>28071095.333660554</v>
      </c>
      <c r="L170" s="7">
        <f t="shared" si="18"/>
        <v>0.21570420793081632</v>
      </c>
      <c r="M170" s="7">
        <f t="shared" si="25"/>
        <v>0.28199045639043635</v>
      </c>
      <c r="N170" s="7">
        <f t="shared" si="21"/>
        <v>0.42331657392932276</v>
      </c>
      <c r="O170" s="7">
        <f>DCR_data_20191204!W170/DCR_data_20191204!V170</f>
        <v>0.31540695768238464</v>
      </c>
      <c r="P170" s="7">
        <f t="shared" si="26"/>
        <v>-0.14132611753888641</v>
      </c>
      <c r="Q170" s="7">
        <f t="shared" si="19"/>
        <v>-0.20761236599850644</v>
      </c>
      <c r="R170" s="8">
        <f t="shared" si="22"/>
        <v>-3.3416501291948286E-2</v>
      </c>
      <c r="S170" s="8">
        <f t="shared" si="20"/>
        <v>-9.9702749751568315E-2</v>
      </c>
    </row>
    <row r="171" spans="1:19" x14ac:dyDescent="0.25">
      <c r="A171" s="5" t="str">
        <f>DCR_data_20191204!B171</f>
        <v>2016-07-26 00:00:00+00:00</v>
      </c>
      <c r="B171" s="17">
        <f t="shared" si="15"/>
        <v>42577</v>
      </c>
      <c r="C171" s="11">
        <f>DCR_data_20191204!I171</f>
        <v>2.6092123816481498E-3</v>
      </c>
      <c r="D171" s="1">
        <f>DCR_data_20191204!J171</f>
        <v>1.7080591494850701</v>
      </c>
      <c r="E171" s="1">
        <f>DCR_data_20191204!AQ171</f>
        <v>35847.219819424303</v>
      </c>
      <c r="F171" s="4">
        <f>DCR_data_20191204!O171</f>
        <v>237142.08535392999</v>
      </c>
      <c r="G171" s="4">
        <f>DCR_data_20191204!V171</f>
        <v>3077971.3415668998</v>
      </c>
      <c r="H171" s="4">
        <f t="shared" si="23"/>
        <v>1261555.2458601226</v>
      </c>
      <c r="I171" s="4">
        <f t="shared" si="24"/>
        <v>4802975.3592314888</v>
      </c>
      <c r="J171" s="4">
        <f t="shared" si="16"/>
        <v>6074804.8607734432</v>
      </c>
      <c r="K171" s="18">
        <f t="shared" si="17"/>
        <v>28101374.950382195</v>
      </c>
      <c r="L171" s="7">
        <f t="shared" si="18"/>
        <v>0.21617464880275625</v>
      </c>
      <c r="M171" s="7">
        <f t="shared" si="25"/>
        <v>0.26266119467703886</v>
      </c>
      <c r="N171" s="7">
        <f t="shared" si="21"/>
        <v>0.40986581935421917</v>
      </c>
      <c r="O171" s="7">
        <f>DCR_data_20191204!W171/DCR_data_20191204!V171</f>
        <v>0.31716405194323471</v>
      </c>
      <c r="P171" s="7">
        <f t="shared" si="26"/>
        <v>-0.14720462467718032</v>
      </c>
      <c r="Q171" s="7">
        <f t="shared" si="19"/>
        <v>-0.19369117055146293</v>
      </c>
      <c r="R171" s="8">
        <f t="shared" si="22"/>
        <v>-5.4502857266195859E-2</v>
      </c>
      <c r="S171" s="8">
        <f t="shared" si="20"/>
        <v>-0.10098940314047847</v>
      </c>
    </row>
    <row r="172" spans="1:19" x14ac:dyDescent="0.25">
      <c r="A172" s="5" t="str">
        <f>DCR_data_20191204!B172</f>
        <v>2016-07-27 00:00:00+00:00</v>
      </c>
      <c r="B172" s="17">
        <f t="shared" si="15"/>
        <v>42578</v>
      </c>
      <c r="C172" s="11">
        <f>DCR_data_20191204!I172</f>
        <v>2.5999999999999899E-3</v>
      </c>
      <c r="D172" s="1">
        <f>DCR_data_20191204!J172</f>
        <v>1.7063153818702499</v>
      </c>
      <c r="E172" s="1">
        <f>DCR_data_20191204!AQ172</f>
        <v>113054.794172015</v>
      </c>
      <c r="F172" s="4">
        <f>DCR_data_20191204!O172</f>
        <v>199695.60234133</v>
      </c>
      <c r="G172" s="4">
        <f>DCR_data_20191204!V172</f>
        <v>3085687.96903212</v>
      </c>
      <c r="H172" s="4">
        <f t="shared" si="23"/>
        <v>1343604.3071110863</v>
      </c>
      <c r="I172" s="4">
        <f t="shared" si="24"/>
        <v>4881617.3607713785</v>
      </c>
      <c r="J172" s="4">
        <f t="shared" si="16"/>
        <v>6168449.9463325636</v>
      </c>
      <c r="K172" s="18">
        <f t="shared" si="17"/>
        <v>28072490.147758335</v>
      </c>
      <c r="L172" s="7">
        <f t="shared" si="18"/>
        <v>0.21973290982970142</v>
      </c>
      <c r="M172" s="7">
        <f t="shared" si="25"/>
        <v>0.27523753047673816</v>
      </c>
      <c r="N172" s="7">
        <f t="shared" si="21"/>
        <v>0.435431035346238</v>
      </c>
      <c r="O172" s="7">
        <f>DCR_data_20191204!W172/DCR_data_20191204!V172</f>
        <v>0.31512123697465155</v>
      </c>
      <c r="P172" s="7">
        <f t="shared" si="26"/>
        <v>-0.16019350486949985</v>
      </c>
      <c r="Q172" s="7">
        <f t="shared" si="19"/>
        <v>-0.21569812551653658</v>
      </c>
      <c r="R172" s="8">
        <f t="shared" si="22"/>
        <v>-3.9883706497913396E-2</v>
      </c>
      <c r="S172" s="8">
        <f t="shared" si="20"/>
        <v>-9.538832714495013E-2</v>
      </c>
    </row>
    <row r="173" spans="1:19" x14ac:dyDescent="0.25">
      <c r="A173" s="5" t="str">
        <f>DCR_data_20191204!B173</f>
        <v>2016-07-28 00:00:00+00:00</v>
      </c>
      <c r="B173" s="17">
        <f t="shared" si="15"/>
        <v>42579</v>
      </c>
      <c r="C173" s="11">
        <f>DCR_data_20191204!I173</f>
        <v>2.5753027124488601E-3</v>
      </c>
      <c r="D173" s="1">
        <f>DCR_data_20191204!J173</f>
        <v>1.6899045062389</v>
      </c>
      <c r="E173" s="1">
        <f>DCR_data_20191204!AQ173</f>
        <v>15773.6175106841</v>
      </c>
      <c r="F173" s="4">
        <f>DCR_data_20191204!O173</f>
        <v>416137.71559353999</v>
      </c>
      <c r="G173" s="4">
        <f>DCR_data_20191204!V173</f>
        <v>3093258.92756262</v>
      </c>
      <c r="H173" s="4">
        <f t="shared" si="23"/>
        <v>1334798.1141190394</v>
      </c>
      <c r="I173" s="4">
        <f t="shared" si="24"/>
        <v>4939303.6689873496</v>
      </c>
      <c r="J173" s="4">
        <f t="shared" si="16"/>
        <v>6151965.4259998305</v>
      </c>
      <c r="K173" s="18">
        <f t="shared" si="17"/>
        <v>28217692.242312044</v>
      </c>
      <c r="L173" s="7">
        <f t="shared" si="18"/>
        <v>0.21801802121773242</v>
      </c>
      <c r="M173" s="7">
        <f t="shared" si="25"/>
        <v>0.27024013981968803</v>
      </c>
      <c r="N173" s="7">
        <f t="shared" si="21"/>
        <v>0.43151839059616443</v>
      </c>
      <c r="O173" s="7">
        <f>DCR_data_20191204!W173/DCR_data_20191204!V173</f>
        <v>0.31781260766375935</v>
      </c>
      <c r="P173" s="7">
        <f t="shared" si="26"/>
        <v>-0.1612782507764764</v>
      </c>
      <c r="Q173" s="7">
        <f t="shared" si="19"/>
        <v>-0.213500369378432</v>
      </c>
      <c r="R173" s="8">
        <f t="shared" si="22"/>
        <v>-4.757246784407132E-2</v>
      </c>
      <c r="S173" s="8">
        <f t="shared" si="20"/>
        <v>-9.9794586446026928E-2</v>
      </c>
    </row>
    <row r="174" spans="1:19" x14ac:dyDescent="0.25">
      <c r="A174" s="5" t="str">
        <f>DCR_data_20191204!B174</f>
        <v>2016-07-29 00:00:00+00:00</v>
      </c>
      <c r="B174" s="17">
        <f t="shared" si="15"/>
        <v>42580</v>
      </c>
      <c r="C174" s="11">
        <f>DCR_data_20191204!I174</f>
        <v>2.5873820730566901E-3</v>
      </c>
      <c r="D174" s="1">
        <f>DCR_data_20191204!J174</f>
        <v>1.7013526621636099</v>
      </c>
      <c r="E174" s="1">
        <f>DCR_data_20191204!AQ174</f>
        <v>121009.40244011801</v>
      </c>
      <c r="F174" s="4">
        <f>DCR_data_20191204!O174</f>
        <v>72731.252479300005</v>
      </c>
      <c r="G174" s="4">
        <f>DCR_data_20191204!V174</f>
        <v>3100023.2390655698</v>
      </c>
      <c r="H174" s="4">
        <f t="shared" si="23"/>
        <v>1352021.975733323</v>
      </c>
      <c r="I174" s="4">
        <f t="shared" si="24"/>
        <v>4969045.2408871194</v>
      </c>
      <c r="J174" s="4">
        <f t="shared" si="16"/>
        <v>6233935.4065084001</v>
      </c>
      <c r="K174" s="18">
        <f t="shared" si="17"/>
        <v>27907652.741886396</v>
      </c>
      <c r="L174" s="7">
        <f t="shared" si="18"/>
        <v>0.22337727447611283</v>
      </c>
      <c r="M174" s="7">
        <f t="shared" si="25"/>
        <v>0.27208888432095413</v>
      </c>
      <c r="N174" s="7">
        <f t="shared" si="21"/>
        <v>0.43613285174625294</v>
      </c>
      <c r="O174" s="7">
        <f>DCR_data_20191204!W174/DCR_data_20191204!V174</f>
        <v>0.3130278458139597</v>
      </c>
      <c r="P174" s="7">
        <f t="shared" si="26"/>
        <v>-0.16404396742529881</v>
      </c>
      <c r="Q174" s="7">
        <f t="shared" si="19"/>
        <v>-0.21275557727014011</v>
      </c>
      <c r="R174" s="8">
        <f t="shared" si="22"/>
        <v>-4.0938961493005577E-2</v>
      </c>
      <c r="S174" s="8">
        <f t="shared" si="20"/>
        <v>-8.9650571337846874E-2</v>
      </c>
    </row>
    <row r="175" spans="1:19" x14ac:dyDescent="0.25">
      <c r="A175" s="5" t="str">
        <f>DCR_data_20191204!B175</f>
        <v>2016-07-30 00:00:00+00:00</v>
      </c>
      <c r="B175" s="17">
        <f t="shared" si="15"/>
        <v>42581</v>
      </c>
      <c r="C175" s="11">
        <f>DCR_data_20191204!I175</f>
        <v>2.6235034494447701E-3</v>
      </c>
      <c r="D175" s="1">
        <f>DCR_data_20191204!J175</f>
        <v>1.7193437597030901</v>
      </c>
      <c r="E175" s="1">
        <f>DCR_data_20191204!AQ175</f>
        <v>12314.006612699301</v>
      </c>
      <c r="F175" s="4">
        <f>DCR_data_20191204!O175</f>
        <v>329170.15433475998</v>
      </c>
      <c r="G175" s="4">
        <f>DCR_data_20191204!V175</f>
        <v>3108654.3622620502</v>
      </c>
      <c r="H175" s="4">
        <f t="shared" si="23"/>
        <v>1354019.9377316588</v>
      </c>
      <c r="I175" s="4">
        <f t="shared" si="24"/>
        <v>4958156.0920303902</v>
      </c>
      <c r="J175" s="4">
        <f t="shared" si="16"/>
        <v>6228746.1331173023</v>
      </c>
      <c r="K175" s="18">
        <f t="shared" si="17"/>
        <v>27938911.983054269</v>
      </c>
      <c r="L175" s="7">
        <f t="shared" si="18"/>
        <v>0.22294161407914564</v>
      </c>
      <c r="M175" s="7">
        <f t="shared" si="25"/>
        <v>0.27308941320102342</v>
      </c>
      <c r="N175" s="7">
        <f t="shared" si="21"/>
        <v>0.43556464628843128</v>
      </c>
      <c r="O175" s="7">
        <f>DCR_data_20191204!W175/DCR_data_20191204!V175</f>
        <v>0.31471365755643221</v>
      </c>
      <c r="P175" s="7">
        <f t="shared" si="26"/>
        <v>-0.16247523308740786</v>
      </c>
      <c r="Q175" s="7">
        <f t="shared" si="19"/>
        <v>-0.21262303220928563</v>
      </c>
      <c r="R175" s="8">
        <f t="shared" si="22"/>
        <v>-4.162424435540879E-2</v>
      </c>
      <c r="S175" s="8">
        <f t="shared" si="20"/>
        <v>-9.1772043477286569E-2</v>
      </c>
    </row>
    <row r="176" spans="1:19" x14ac:dyDescent="0.25">
      <c r="A176" s="5" t="str">
        <f>DCR_data_20191204!B176</f>
        <v>2016-07-31 00:00:00+00:00</v>
      </c>
      <c r="B176" s="17">
        <f t="shared" si="15"/>
        <v>42582</v>
      </c>
      <c r="C176" s="11">
        <f>DCR_data_20191204!I176</f>
        <v>2.94382965458796E-3</v>
      </c>
      <c r="D176" s="1">
        <f>DCR_data_20191204!J176</f>
        <v>1.8393179775683099</v>
      </c>
      <c r="E176" s="1">
        <f>DCR_data_20191204!AQ176</f>
        <v>111367.653806043</v>
      </c>
      <c r="F176" s="4">
        <f>DCR_data_20191204!O176</f>
        <v>68187.535247919994</v>
      </c>
      <c r="G176" s="4">
        <f>DCR_data_20191204!V176</f>
        <v>3116380.8884349498</v>
      </c>
      <c r="H176" s="4">
        <f t="shared" si="23"/>
        <v>1345839.003796722</v>
      </c>
      <c r="I176" s="4">
        <f t="shared" si="24"/>
        <v>4971948.00867006</v>
      </c>
      <c r="J176" s="4">
        <f t="shared" si="16"/>
        <v>6311991.5116357058</v>
      </c>
      <c r="K176" s="18">
        <f t="shared" si="17"/>
        <v>27003118.115275595</v>
      </c>
      <c r="L176" s="7">
        <f t="shared" si="18"/>
        <v>0.23375046854552062</v>
      </c>
      <c r="M176" s="7">
        <f t="shared" si="25"/>
        <v>0.27068645960292709</v>
      </c>
      <c r="N176" s="7">
        <f t="shared" si="21"/>
        <v>0.43185959995814377</v>
      </c>
      <c r="O176" s="7">
        <f>DCR_data_20191204!W176/DCR_data_20191204!V176</f>
        <v>0.31399687003579618</v>
      </c>
      <c r="P176" s="7">
        <f t="shared" si="26"/>
        <v>-0.16117314035521668</v>
      </c>
      <c r="Q176" s="7">
        <f t="shared" si="19"/>
        <v>-0.19810913141262315</v>
      </c>
      <c r="R176" s="8">
        <f t="shared" si="22"/>
        <v>-4.3310410432869095E-2</v>
      </c>
      <c r="S176" s="8">
        <f t="shared" si="20"/>
        <v>-8.0246401490275565E-2</v>
      </c>
    </row>
    <row r="177" spans="1:19" x14ac:dyDescent="0.25">
      <c r="A177" s="5" t="str">
        <f>DCR_data_20191204!B177</f>
        <v>2016-08-01 00:00:00+00:00</v>
      </c>
      <c r="B177" s="17">
        <f t="shared" si="15"/>
        <v>42583</v>
      </c>
      <c r="C177" s="11">
        <f>DCR_data_20191204!I177</f>
        <v>2.8083684944476901E-3</v>
      </c>
      <c r="D177" s="1">
        <f>DCR_data_20191204!J177</f>
        <v>1.70330146346427</v>
      </c>
      <c r="E177" s="1">
        <f>DCR_data_20191204!AQ177</f>
        <v>7695.1739809218598</v>
      </c>
      <c r="F177" s="4">
        <f>DCR_data_20191204!O177</f>
        <v>253327.90492522001</v>
      </c>
      <c r="G177" s="4">
        <f>DCR_data_20191204!V177</f>
        <v>3124251.4587200098</v>
      </c>
      <c r="H177" s="4">
        <f t="shared" si="23"/>
        <v>1341281.5456689878</v>
      </c>
      <c r="I177" s="4">
        <f t="shared" si="24"/>
        <v>5108856.6879808903</v>
      </c>
      <c r="J177" s="4">
        <f t="shared" si="16"/>
        <v>6314258.2687332351</v>
      </c>
      <c r="K177" s="18">
        <f t="shared" si="17"/>
        <v>27104978.642518964</v>
      </c>
      <c r="L177" s="7">
        <f t="shared" si="18"/>
        <v>0.23295566294334583</v>
      </c>
      <c r="M177" s="7">
        <f t="shared" si="25"/>
        <v>0.26254045231382012</v>
      </c>
      <c r="N177" s="7">
        <f t="shared" si="21"/>
        <v>0.42931292931795706</v>
      </c>
      <c r="O177" s="7">
        <f>DCR_data_20191204!W177/DCR_data_20191204!V177</f>
        <v>0.31554318805461362</v>
      </c>
      <c r="P177" s="7">
        <f t="shared" si="26"/>
        <v>-0.16677247700413694</v>
      </c>
      <c r="Q177" s="7">
        <f t="shared" si="19"/>
        <v>-0.19635726637461123</v>
      </c>
      <c r="R177" s="8">
        <f t="shared" si="22"/>
        <v>-5.3002735740793505E-2</v>
      </c>
      <c r="S177" s="8">
        <f t="shared" si="20"/>
        <v>-8.2587525111267795E-2</v>
      </c>
    </row>
    <row r="178" spans="1:19" x14ac:dyDescent="0.25">
      <c r="A178" s="5" t="str">
        <f>DCR_data_20191204!B178</f>
        <v>2016-08-02 00:00:00+00:00</v>
      </c>
      <c r="B178" s="17">
        <f t="shared" si="15"/>
        <v>42584</v>
      </c>
      <c r="C178" s="11">
        <f>DCR_data_20191204!I178</f>
        <v>2.73747314845119E-3</v>
      </c>
      <c r="D178" s="1">
        <f>DCR_data_20191204!J178</f>
        <v>1.4425967433051401</v>
      </c>
      <c r="E178" s="1">
        <f>DCR_data_20191204!AQ178</f>
        <v>198122.15257688801</v>
      </c>
      <c r="F178" s="4">
        <f>DCR_data_20191204!O178</f>
        <v>82642.702553159994</v>
      </c>
      <c r="G178" s="4">
        <f>DCR_data_20191204!V178</f>
        <v>3132421.6407581</v>
      </c>
      <c r="H178" s="4">
        <f t="shared" si="23"/>
        <v>1500063.0270827222</v>
      </c>
      <c r="I178" s="4">
        <f t="shared" si="24"/>
        <v>4685303.1164396396</v>
      </c>
      <c r="J178" s="4">
        <f t="shared" si="16"/>
        <v>6484642.9969607051</v>
      </c>
      <c r="K178" s="18">
        <f t="shared" si="17"/>
        <v>27157608.382403504</v>
      </c>
      <c r="L178" s="7">
        <f t="shared" si="18"/>
        <v>0.23877813191983296</v>
      </c>
      <c r="M178" s="7">
        <f t="shared" si="25"/>
        <v>0.32016349632094232</v>
      </c>
      <c r="N178" s="7">
        <f t="shared" si="21"/>
        <v>0.47888285777507306</v>
      </c>
      <c r="O178" s="7">
        <f>DCR_data_20191204!W178/DCR_data_20191204!V178</f>
        <v>0.31569428046958398</v>
      </c>
      <c r="P178" s="7">
        <f t="shared" si="26"/>
        <v>-0.15871936145413074</v>
      </c>
      <c r="Q178" s="7">
        <f t="shared" si="19"/>
        <v>-0.24010472585524009</v>
      </c>
      <c r="R178" s="8">
        <f t="shared" si="22"/>
        <v>4.4692158513583435E-3</v>
      </c>
      <c r="S178" s="8">
        <f t="shared" si="20"/>
        <v>-7.6916148549751012E-2</v>
      </c>
    </row>
    <row r="179" spans="1:19" x14ac:dyDescent="0.25">
      <c r="A179" s="5" t="str">
        <f>DCR_data_20191204!B179</f>
        <v>2016-08-03 00:00:00+00:00</v>
      </c>
      <c r="B179" s="17">
        <f t="shared" si="15"/>
        <v>42585</v>
      </c>
      <c r="C179" s="11">
        <f>DCR_data_20191204!I179</f>
        <v>2.7388262378725899E-3</v>
      </c>
      <c r="D179" s="1">
        <f>DCR_data_20191204!J179</f>
        <v>1.56208144034209</v>
      </c>
      <c r="E179" s="1">
        <f>DCR_data_20191204!AQ179</f>
        <v>1036.1231963370899</v>
      </c>
      <c r="F179" s="4">
        <f>DCR_data_20191204!O179</f>
        <v>143997.48461593999</v>
      </c>
      <c r="G179" s="4">
        <f>DCR_data_20191204!V179</f>
        <v>3140493.8727999199</v>
      </c>
      <c r="H179" s="4">
        <f t="shared" si="23"/>
        <v>1454807.9771238959</v>
      </c>
      <c r="I179" s="4">
        <f t="shared" si="24"/>
        <v>4704582.9909401191</v>
      </c>
      <c r="J179" s="4">
        <f t="shared" si="16"/>
        <v>6461012.0851763431</v>
      </c>
      <c r="K179" s="18">
        <f t="shared" si="17"/>
        <v>26848720.968517967</v>
      </c>
      <c r="L179" s="7">
        <f t="shared" si="18"/>
        <v>0.24064506062513513</v>
      </c>
      <c r="M179" s="7">
        <f t="shared" si="25"/>
        <v>0.30923207857646506</v>
      </c>
      <c r="N179" s="7">
        <f t="shared" si="21"/>
        <v>0.46324178172233021</v>
      </c>
      <c r="O179" s="7">
        <f>DCR_data_20191204!W179/DCR_data_20191204!V179</f>
        <v>0.32075095189057734</v>
      </c>
      <c r="P179" s="7">
        <f t="shared" si="26"/>
        <v>-0.15400970314586515</v>
      </c>
      <c r="Q179" s="7">
        <f t="shared" si="19"/>
        <v>-0.22259672109719508</v>
      </c>
      <c r="R179" s="8">
        <f t="shared" si="22"/>
        <v>-1.1518873314112277E-2</v>
      </c>
      <c r="S179" s="8">
        <f t="shared" si="20"/>
        <v>-8.0105891265442208E-2</v>
      </c>
    </row>
    <row r="180" spans="1:19" x14ac:dyDescent="0.25">
      <c r="A180" s="5" t="str">
        <f>DCR_data_20191204!B180</f>
        <v>2016-08-04 00:00:00+00:00</v>
      </c>
      <c r="B180" s="17">
        <f t="shared" si="15"/>
        <v>42586</v>
      </c>
      <c r="C180" s="11">
        <f>DCR_data_20191204!I180</f>
        <v>2.81758626709525E-3</v>
      </c>
      <c r="D180" s="1">
        <f>DCR_data_20191204!J180</f>
        <v>1.6441803707540299</v>
      </c>
      <c r="E180" s="1">
        <f>DCR_data_20191204!AQ180</f>
        <v>57109.973686814199</v>
      </c>
      <c r="F180" s="4">
        <f>DCR_data_20191204!O180</f>
        <v>32652.208623679999</v>
      </c>
      <c r="G180" s="4">
        <f>DCR_data_20191204!V180</f>
        <v>3148445.10778757</v>
      </c>
      <c r="H180" s="4">
        <f t="shared" si="23"/>
        <v>1481169.2422396583</v>
      </c>
      <c r="I180" s="4">
        <f t="shared" si="24"/>
        <v>4633836.3903458891</v>
      </c>
      <c r="J180" s="4">
        <f t="shared" si="16"/>
        <v>6510678.8527262565</v>
      </c>
      <c r="K180" s="18">
        <f t="shared" si="17"/>
        <v>26682132.897501547</v>
      </c>
      <c r="L180" s="7">
        <f t="shared" si="18"/>
        <v>0.24400893578248767</v>
      </c>
      <c r="M180" s="7">
        <f t="shared" si="25"/>
        <v>0.31964211022329547</v>
      </c>
      <c r="N180" s="7">
        <f t="shared" si="21"/>
        <v>0.47044467714429494</v>
      </c>
      <c r="O180" s="7">
        <f>DCR_data_20191204!W180/DCR_data_20191204!V180</f>
        <v>0.31700524482036085</v>
      </c>
      <c r="P180" s="7">
        <f t="shared" si="26"/>
        <v>-0.15080256692099947</v>
      </c>
      <c r="Q180" s="7">
        <f t="shared" si="19"/>
        <v>-0.22643574136180727</v>
      </c>
      <c r="R180" s="8">
        <f t="shared" si="22"/>
        <v>2.6368654029346184E-3</v>
      </c>
      <c r="S180" s="8">
        <f t="shared" si="20"/>
        <v>-7.2996309037873186E-2</v>
      </c>
    </row>
    <row r="181" spans="1:19" x14ac:dyDescent="0.25">
      <c r="A181" s="5" t="str">
        <f>DCR_data_20191204!B181</f>
        <v>2016-08-05 00:00:00+00:00</v>
      </c>
      <c r="B181" s="17">
        <f t="shared" si="15"/>
        <v>42587</v>
      </c>
      <c r="C181" s="11">
        <f>DCR_data_20191204!I181</f>
        <v>2.79709344710695E-3</v>
      </c>
      <c r="D181" s="1">
        <f>DCR_data_20191204!J181</f>
        <v>1.62589393537292</v>
      </c>
      <c r="E181" s="1">
        <f>DCR_data_20191204!AQ181</f>
        <v>14584.5934306729</v>
      </c>
      <c r="F181" s="4">
        <f>DCR_data_20191204!O181</f>
        <v>191064.89952671999</v>
      </c>
      <c r="G181" s="4">
        <f>DCR_data_20191204!V181</f>
        <v>3156453.9604202099</v>
      </c>
      <c r="H181" s="4">
        <f t="shared" si="23"/>
        <v>1455660.5079135508</v>
      </c>
      <c r="I181" s="4">
        <f t="shared" si="24"/>
        <v>4720754.2619917495</v>
      </c>
      <c r="J181" s="4">
        <f t="shared" si="16"/>
        <v>6495933.1261019344</v>
      </c>
      <c r="K181" s="18">
        <f t="shared" si="17"/>
        <v>26823116.050778355</v>
      </c>
      <c r="L181" s="7">
        <f t="shared" si="18"/>
        <v>0.24217667752712255</v>
      </c>
      <c r="M181" s="7">
        <f t="shared" si="25"/>
        <v>0.30835337472096847</v>
      </c>
      <c r="N181" s="7">
        <f t="shared" si="21"/>
        <v>0.46116956754844057</v>
      </c>
      <c r="O181" s="7">
        <f>DCR_data_20191204!W181/DCR_data_20191204!V181</f>
        <v>0.31687524005180989</v>
      </c>
      <c r="P181" s="7">
        <f t="shared" si="26"/>
        <v>-0.15281619282747211</v>
      </c>
      <c r="Q181" s="7">
        <f t="shared" si="19"/>
        <v>-0.21899289002131803</v>
      </c>
      <c r="R181" s="8">
        <f t="shared" si="22"/>
        <v>-8.5218653308414272E-3</v>
      </c>
      <c r="S181" s="8">
        <f t="shared" si="20"/>
        <v>-7.4698562524687345E-2</v>
      </c>
    </row>
    <row r="182" spans="1:19" x14ac:dyDescent="0.25">
      <c r="A182" s="5" t="str">
        <f>DCR_data_20191204!B182</f>
        <v>2016-08-06 00:00:00+00:00</v>
      </c>
      <c r="B182" s="17">
        <f t="shared" si="15"/>
        <v>42588</v>
      </c>
      <c r="C182" s="11">
        <f>DCR_data_20191204!I182</f>
        <v>2.78615861016949E-3</v>
      </c>
      <c r="D182" s="1">
        <f>DCR_data_20191204!J182</f>
        <v>1.64604969886327</v>
      </c>
      <c r="E182" s="1">
        <f>DCR_data_20191204!AQ182</f>
        <v>153950.54651546999</v>
      </c>
      <c r="F182" s="4">
        <f>DCR_data_20191204!O182</f>
        <v>38852.185782150002</v>
      </c>
      <c r="G182" s="4">
        <f>DCR_data_20191204!V182</f>
        <v>3164952.5630339598</v>
      </c>
      <c r="H182" s="4">
        <f t="shared" si="23"/>
        <v>1566261.5474229017</v>
      </c>
      <c r="I182" s="4">
        <f t="shared" si="24"/>
        <v>4593748.7471329002</v>
      </c>
      <c r="J182" s="4">
        <f t="shared" si="16"/>
        <v>6632269.684455893</v>
      </c>
      <c r="K182" s="18">
        <f t="shared" si="17"/>
        <v>26800433.436330914</v>
      </c>
      <c r="L182" s="7">
        <f t="shared" si="18"/>
        <v>0.24746874710858696</v>
      </c>
      <c r="M182" s="7">
        <f t="shared" si="25"/>
        <v>0.34095498766676208</v>
      </c>
      <c r="N182" s="7">
        <f t="shared" si="21"/>
        <v>0.49487678447902722</v>
      </c>
      <c r="O182" s="7">
        <f>DCR_data_20191204!W182/DCR_data_20191204!V182</f>
        <v>0.32133546998332296</v>
      </c>
      <c r="P182" s="7">
        <f t="shared" si="26"/>
        <v>-0.15392179681226514</v>
      </c>
      <c r="Q182" s="7">
        <f t="shared" si="19"/>
        <v>-0.24740803737044026</v>
      </c>
      <c r="R182" s="8">
        <f t="shared" si="22"/>
        <v>1.9619517683439114E-2</v>
      </c>
      <c r="S182" s="8">
        <f t="shared" si="20"/>
        <v>-7.3866722874736002E-2</v>
      </c>
    </row>
    <row r="183" spans="1:19" x14ac:dyDescent="0.25">
      <c r="A183" s="5" t="str">
        <f>DCR_data_20191204!B183</f>
        <v>2016-08-07 00:00:00+00:00</v>
      </c>
      <c r="B183" s="17">
        <f t="shared" si="15"/>
        <v>42589</v>
      </c>
      <c r="C183" s="11">
        <f>DCR_data_20191204!I183</f>
        <v>2.6100872033898198E-3</v>
      </c>
      <c r="D183" s="1">
        <f>DCR_data_20191204!J183</f>
        <v>1.5523032283696101</v>
      </c>
      <c r="E183" s="1">
        <f>DCR_data_20191204!AQ183</f>
        <v>12023.832481272901</v>
      </c>
      <c r="F183" s="4">
        <f>DCR_data_20191204!O183</f>
        <v>59932.013510049997</v>
      </c>
      <c r="G183" s="4">
        <f>DCR_data_20191204!V183</f>
        <v>3172840.4186124001</v>
      </c>
      <c r="H183" s="4">
        <f t="shared" si="23"/>
        <v>1548785.4617487823</v>
      </c>
      <c r="I183" s="4">
        <f t="shared" si="24"/>
        <v>4486606.2430829601</v>
      </c>
      <c r="J183" s="4">
        <f t="shared" si="16"/>
        <v>6630710.5281224912</v>
      </c>
      <c r="K183" s="18">
        <f t="shared" si="17"/>
        <v>26664132.360937878</v>
      </c>
      <c r="L183" s="7">
        <f t="shared" si="18"/>
        <v>0.24867527802390732</v>
      </c>
      <c r="M183" s="7">
        <f t="shared" si="25"/>
        <v>0.34520200299202952</v>
      </c>
      <c r="N183" s="7">
        <f t="shared" si="21"/>
        <v>0.48813846818874151</v>
      </c>
      <c r="O183" s="7">
        <f>DCR_data_20191204!W183/DCR_data_20191204!V183</f>
        <v>0.31633911737563913</v>
      </c>
      <c r="P183" s="7">
        <f t="shared" si="26"/>
        <v>-0.14293646519671199</v>
      </c>
      <c r="Q183" s="7">
        <f t="shared" si="19"/>
        <v>-0.23946319016483419</v>
      </c>
      <c r="R183" s="8">
        <f t="shared" si="22"/>
        <v>2.8862885616390388E-2</v>
      </c>
      <c r="S183" s="8">
        <f t="shared" si="20"/>
        <v>-6.7663839351731814E-2</v>
      </c>
    </row>
    <row r="184" spans="1:19" x14ac:dyDescent="0.25">
      <c r="A184" s="5" t="str">
        <f>DCR_data_20191204!B184</f>
        <v>2016-08-08 00:00:00+00:00</v>
      </c>
      <c r="B184" s="17">
        <f t="shared" si="15"/>
        <v>42590</v>
      </c>
      <c r="C184" s="11">
        <f>DCR_data_20191204!I184</f>
        <v>2.6115768684979502E-3</v>
      </c>
      <c r="D184" s="1">
        <f>DCR_data_20191204!J184</f>
        <v>1.54508535247851</v>
      </c>
      <c r="E184" s="1">
        <f>DCR_data_20191204!AQ184</f>
        <v>43289.822014714999</v>
      </c>
      <c r="F184" s="4">
        <f>DCR_data_20191204!O184</f>
        <v>52677.7512069</v>
      </c>
      <c r="G184" s="4">
        <f>DCR_data_20191204!V184</f>
        <v>3180987.55359262</v>
      </c>
      <c r="H184" s="4">
        <f t="shared" si="23"/>
        <v>1471631.6511173672</v>
      </c>
      <c r="I184" s="4">
        <f t="shared" si="24"/>
        <v>4504545.0133456709</v>
      </c>
      <c r="J184" s="4">
        <f t="shared" si="16"/>
        <v>6661352.7316614632</v>
      </c>
      <c r="K184" s="18">
        <f t="shared" si="17"/>
        <v>26661960.01693283</v>
      </c>
      <c r="L184" s="7">
        <f t="shared" si="18"/>
        <v>0.24984482489025125</v>
      </c>
      <c r="M184" s="7">
        <f t="shared" si="25"/>
        <v>0.3266992885535267</v>
      </c>
      <c r="N184" s="7">
        <f t="shared" si="21"/>
        <v>0.46263357725348553</v>
      </c>
      <c r="O184" s="7">
        <f>DCR_data_20191204!W184/DCR_data_20191204!V184</f>
        <v>0.31751363278281119</v>
      </c>
      <c r="P184" s="7">
        <f t="shared" si="26"/>
        <v>-0.13593428869995883</v>
      </c>
      <c r="Q184" s="7">
        <f t="shared" si="19"/>
        <v>-0.21278875236323427</v>
      </c>
      <c r="R184" s="8">
        <f t="shared" si="22"/>
        <v>9.1856557707155062E-3</v>
      </c>
      <c r="S184" s="8">
        <f t="shared" si="20"/>
        <v>-6.766880789255994E-2</v>
      </c>
    </row>
    <row r="185" spans="1:19" x14ac:dyDescent="0.25">
      <c r="A185" s="5" t="str">
        <f>DCR_data_20191204!B185</f>
        <v>2016-08-09 00:00:00+00:00</v>
      </c>
      <c r="B185" s="17">
        <f t="shared" si="15"/>
        <v>42591</v>
      </c>
      <c r="C185" s="11">
        <f>DCR_data_20191204!I185</f>
        <v>2.73083118118059E-3</v>
      </c>
      <c r="D185" s="1">
        <f>DCR_data_20191204!J185</f>
        <v>1.60554341547826</v>
      </c>
      <c r="E185" s="1">
        <f>DCR_data_20191204!AQ185</f>
        <v>38017.446343466501</v>
      </c>
      <c r="F185" s="4">
        <f>DCR_data_20191204!O185</f>
        <v>60029.4578243</v>
      </c>
      <c r="G185" s="4">
        <f>DCR_data_20191204!V185</f>
        <v>3189290.2562138001</v>
      </c>
      <c r="H185" s="4">
        <f t="shared" si="23"/>
        <v>1500300.4896726094</v>
      </c>
      <c r="I185" s="4">
        <f t="shared" si="24"/>
        <v>4230717.1475219689</v>
      </c>
      <c r="J185" s="4">
        <f t="shared" si="16"/>
        <v>6654322.5354887489</v>
      </c>
      <c r="K185" s="18">
        <f t="shared" si="17"/>
        <v>26667619.811342552</v>
      </c>
      <c r="L185" s="7">
        <f t="shared" si="18"/>
        <v>0.24952817621385401</v>
      </c>
      <c r="M185" s="7">
        <f t="shared" si="25"/>
        <v>0.35462084496747104</v>
      </c>
      <c r="N185" s="7">
        <f t="shared" si="21"/>
        <v>0.47041829659421064</v>
      </c>
      <c r="O185" s="7">
        <f>DCR_data_20191204!W185/DCR_data_20191204!V185</f>
        <v>0.31576442327323861</v>
      </c>
      <c r="P185" s="7">
        <f t="shared" si="26"/>
        <v>-0.1157974516267396</v>
      </c>
      <c r="Q185" s="7">
        <f t="shared" si="19"/>
        <v>-0.22089012038035663</v>
      </c>
      <c r="R185" s="8">
        <f t="shared" si="22"/>
        <v>3.8856421694232424E-2</v>
      </c>
      <c r="S185" s="8">
        <f t="shared" si="20"/>
        <v>-6.6236247059384606E-2</v>
      </c>
    </row>
    <row r="186" spans="1:19" x14ac:dyDescent="0.25">
      <c r="A186" s="5" t="str">
        <f>DCR_data_20191204!B186</f>
        <v>2016-08-10 00:00:00+00:00</v>
      </c>
      <c r="B186" s="17">
        <f t="shared" si="15"/>
        <v>42592</v>
      </c>
      <c r="C186" s="11">
        <f>DCR_data_20191204!I186</f>
        <v>2.6600065172413799E-3</v>
      </c>
      <c r="D186" s="1">
        <f>DCR_data_20191204!J186</f>
        <v>1.5693207421225199</v>
      </c>
      <c r="E186" s="1">
        <f>DCR_data_20191204!AQ186</f>
        <v>43015.238801109903</v>
      </c>
      <c r="F186" s="4">
        <f>DCR_data_20191204!O186</f>
        <v>95609.975686530001</v>
      </c>
      <c r="G186" s="4">
        <f>DCR_data_20191204!V186</f>
        <v>3197817.6676499401</v>
      </c>
      <c r="H186" s="4">
        <f t="shared" si="23"/>
        <v>1465412.3202601087</v>
      </c>
      <c r="I186" s="4">
        <f t="shared" si="24"/>
        <v>4293856.6961397892</v>
      </c>
      <c r="J186" s="4">
        <f t="shared" si="16"/>
        <v>6683272.6998003898</v>
      </c>
      <c r="K186" s="18">
        <f t="shared" si="17"/>
        <v>26674344.847120572</v>
      </c>
      <c r="L186" s="7">
        <f t="shared" si="18"/>
        <v>0.25055058476991354</v>
      </c>
      <c r="M186" s="7">
        <f t="shared" si="25"/>
        <v>0.34128114279582872</v>
      </c>
      <c r="N186" s="7">
        <f t="shared" si="21"/>
        <v>0.45825386953254049</v>
      </c>
      <c r="O186" s="7">
        <f>DCR_data_20191204!W186/DCR_data_20191204!V186</f>
        <v>0.31609123259415645</v>
      </c>
      <c r="P186" s="7">
        <f t="shared" si="26"/>
        <v>-0.11697272673671177</v>
      </c>
      <c r="Q186" s="7">
        <f t="shared" si="19"/>
        <v>-0.20770328476262695</v>
      </c>
      <c r="R186" s="8">
        <f t="shared" si="22"/>
        <v>2.5189910201672272E-2</v>
      </c>
      <c r="S186" s="8">
        <f t="shared" si="20"/>
        <v>-6.5540647824242904E-2</v>
      </c>
    </row>
    <row r="187" spans="1:19" x14ac:dyDescent="0.25">
      <c r="A187" s="5" t="str">
        <f>DCR_data_20191204!B187</f>
        <v>2016-08-11 00:00:00+00:00</v>
      </c>
      <c r="B187" s="17">
        <f t="shared" si="15"/>
        <v>42593</v>
      </c>
      <c r="C187" s="11">
        <f>DCR_data_20191204!I187</f>
        <v>2.7959633436586699E-3</v>
      </c>
      <c r="D187" s="1">
        <f>DCR_data_20191204!J187</f>
        <v>1.64846052152431</v>
      </c>
      <c r="E187" s="1">
        <f>DCR_data_20191204!AQ187</f>
        <v>30527.403285792101</v>
      </c>
      <c r="F187" s="4">
        <f>DCR_data_20191204!O187</f>
        <v>604367.96930477</v>
      </c>
      <c r="G187" s="4">
        <f>DCR_data_20191204!V187</f>
        <v>3205192.7261892501</v>
      </c>
      <c r="H187" s="4">
        <f t="shared" si="23"/>
        <v>1469721.6603289046</v>
      </c>
      <c r="I187" s="4">
        <f t="shared" si="24"/>
        <v>4548890.875086219</v>
      </c>
      <c r="J187" s="4">
        <f t="shared" si="16"/>
        <v>6689059.4829743886</v>
      </c>
      <c r="K187" s="18">
        <f t="shared" si="17"/>
        <v>27016155.162238292</v>
      </c>
      <c r="L187" s="7">
        <f t="shared" si="18"/>
        <v>0.24759479810524596</v>
      </c>
      <c r="M187" s="7">
        <f t="shared" si="25"/>
        <v>0.32309450824120894</v>
      </c>
      <c r="N187" s="7">
        <f t="shared" si="21"/>
        <v>0.45854392727151255</v>
      </c>
      <c r="O187" s="7">
        <f>DCR_data_20191204!W187/DCR_data_20191204!V187</f>
        <v>0.31538358817785289</v>
      </c>
      <c r="P187" s="7">
        <f t="shared" si="26"/>
        <v>-0.13544941903030361</v>
      </c>
      <c r="Q187" s="7">
        <f t="shared" si="19"/>
        <v>-0.2109491291662666</v>
      </c>
      <c r="R187" s="8">
        <f t="shared" si="22"/>
        <v>7.7109200633560526E-3</v>
      </c>
      <c r="S187" s="8">
        <f t="shared" si="20"/>
        <v>-6.7788790072606936E-2</v>
      </c>
    </row>
    <row r="188" spans="1:19" x14ac:dyDescent="0.25">
      <c r="A188" s="5" t="str">
        <f>DCR_data_20191204!B188</f>
        <v>2016-08-12 00:00:00+00:00</v>
      </c>
      <c r="B188" s="17">
        <f t="shared" si="15"/>
        <v>42594</v>
      </c>
      <c r="C188" s="11">
        <f>DCR_data_20191204!I188</f>
        <v>2.9400295768556299E-3</v>
      </c>
      <c r="D188" s="1">
        <f>DCR_data_20191204!J188</f>
        <v>1.72636081699393</v>
      </c>
      <c r="E188" s="1">
        <f>DCR_data_20191204!AQ188</f>
        <v>38258.413555153798</v>
      </c>
      <c r="F188" s="4">
        <f>DCR_data_20191204!O188</f>
        <v>82648.819937530003</v>
      </c>
      <c r="G188" s="4">
        <f>DCR_data_20191204!V188</f>
        <v>3213282.2435246599</v>
      </c>
      <c r="H188" s="4">
        <f t="shared" si="23"/>
        <v>1475577.7740617201</v>
      </c>
      <c r="I188" s="4">
        <f t="shared" si="24"/>
        <v>4538119.4149954496</v>
      </c>
      <c r="J188" s="4">
        <f t="shared" si="16"/>
        <v>6710858.0092571639</v>
      </c>
      <c r="K188" s="18">
        <f t="shared" si="17"/>
        <v>26992778.190464754</v>
      </c>
      <c r="L188" s="7">
        <f t="shared" si="18"/>
        <v>0.24861679527407024</v>
      </c>
      <c r="M188" s="7">
        <f t="shared" si="25"/>
        <v>0.32515181711303637</v>
      </c>
      <c r="N188" s="7">
        <f t="shared" si="21"/>
        <v>0.45921200262917272</v>
      </c>
      <c r="O188" s="7">
        <f>DCR_data_20191204!W188/DCR_data_20191204!V188</f>
        <v>0.31584443075508539</v>
      </c>
      <c r="P188" s="7">
        <f t="shared" si="26"/>
        <v>-0.13406018551613635</v>
      </c>
      <c r="Q188" s="7">
        <f t="shared" si="19"/>
        <v>-0.21059520735510248</v>
      </c>
      <c r="R188" s="8">
        <f t="shared" si="22"/>
        <v>9.3073863579509752E-3</v>
      </c>
      <c r="S188" s="8">
        <f t="shared" si="20"/>
        <v>-6.7227635481015152E-2</v>
      </c>
    </row>
    <row r="189" spans="1:19" x14ac:dyDescent="0.25">
      <c r="A189" s="5" t="str">
        <f>DCR_data_20191204!B189</f>
        <v>2016-08-13 00:00:00+00:00</v>
      </c>
      <c r="B189" s="17">
        <f t="shared" si="15"/>
        <v>42595</v>
      </c>
      <c r="C189" s="11">
        <f>DCR_data_20191204!I189</f>
        <v>3.0284610718877901E-3</v>
      </c>
      <c r="D189" s="1">
        <f>DCR_data_20191204!J189</f>
        <v>1.7727508199222599</v>
      </c>
      <c r="E189" s="1">
        <f>DCR_data_20191204!AQ189</f>
        <v>54693.2387101883</v>
      </c>
      <c r="F189" s="4">
        <f>DCR_data_20191204!O189</f>
        <v>926082.62336126994</v>
      </c>
      <c r="G189" s="4">
        <f>DCR_data_20191204!V189</f>
        <v>3222310.9284708598</v>
      </c>
      <c r="H189" s="4">
        <f t="shared" si="23"/>
        <v>1496185.7981844847</v>
      </c>
      <c r="I189" s="4">
        <f t="shared" si="24"/>
        <v>5356164.5727069797</v>
      </c>
      <c r="J189" s="4">
        <f t="shared" si="16"/>
        <v>6728732.3549565962</v>
      </c>
      <c r="K189" s="18">
        <f t="shared" si="17"/>
        <v>27820128.128132515</v>
      </c>
      <c r="L189" s="7">
        <f t="shared" si="18"/>
        <v>0.24186561341363155</v>
      </c>
      <c r="M189" s="7">
        <f t="shared" si="25"/>
        <v>0.27933902662522553</v>
      </c>
      <c r="N189" s="7">
        <f t="shared" si="21"/>
        <v>0.46432074104484272</v>
      </c>
      <c r="O189" s="7">
        <f>DCR_data_20191204!W189/DCR_data_20191204!V189</f>
        <v>0.31526168395011134</v>
      </c>
      <c r="P189" s="7">
        <f t="shared" si="26"/>
        <v>-0.18498171441961719</v>
      </c>
      <c r="Q189" s="7">
        <f t="shared" si="19"/>
        <v>-0.22245512763121117</v>
      </c>
      <c r="R189" s="8">
        <f t="shared" si="22"/>
        <v>-3.5922657324885809E-2</v>
      </c>
      <c r="S189" s="8">
        <f t="shared" si="20"/>
        <v>-7.3396070536479785E-2</v>
      </c>
    </row>
    <row r="190" spans="1:19" x14ac:dyDescent="0.25">
      <c r="A190" s="5" t="str">
        <f>DCR_data_20191204!B190</f>
        <v>2016-08-14 00:00:00+00:00</v>
      </c>
      <c r="B190" s="17">
        <f t="shared" si="15"/>
        <v>42596</v>
      </c>
      <c r="C190" s="11">
        <f>DCR_data_20191204!I190</f>
        <v>2.8979057533606001E-3</v>
      </c>
      <c r="D190" s="1">
        <f>DCR_data_20191204!J190</f>
        <v>1.65582585592042</v>
      </c>
      <c r="E190" s="1">
        <f>DCR_data_20191204!AQ190</f>
        <v>52868.110209169703</v>
      </c>
      <c r="F190" s="4">
        <f>DCR_data_20191204!O190</f>
        <v>444239.90697774</v>
      </c>
      <c r="G190" s="4">
        <f>DCR_data_20191204!V190</f>
        <v>3230919.00460965</v>
      </c>
      <c r="H190" s="4">
        <f t="shared" si="23"/>
        <v>1516386.1983326506</v>
      </c>
      <c r="I190" s="4">
        <f t="shared" si="24"/>
        <v>5638783.0307382597</v>
      </c>
      <c r="J190" s="4">
        <f t="shared" si="16"/>
        <v>6769714.0088690333</v>
      </c>
      <c r="K190" s="18">
        <f t="shared" si="17"/>
        <v>28107247.788284872</v>
      </c>
      <c r="L190" s="7">
        <f t="shared" si="18"/>
        <v>0.24085296646122203</v>
      </c>
      <c r="M190" s="7">
        <f t="shared" si="25"/>
        <v>0.26892082743146745</v>
      </c>
      <c r="N190" s="7">
        <f t="shared" si="21"/>
        <v>0.46933587507739327</v>
      </c>
      <c r="O190" s="7">
        <f>DCR_data_20191204!W190/DCR_data_20191204!V190</f>
        <v>0.31955700147569283</v>
      </c>
      <c r="P190" s="7">
        <f t="shared" si="26"/>
        <v>-0.20041504764592583</v>
      </c>
      <c r="Q190" s="7">
        <f t="shared" si="19"/>
        <v>-0.22848290861617124</v>
      </c>
      <c r="R190" s="8">
        <f t="shared" si="22"/>
        <v>-5.0636174044225379E-2</v>
      </c>
      <c r="S190" s="8">
        <f t="shared" si="20"/>
        <v>-7.8704035014470791E-2</v>
      </c>
    </row>
    <row r="191" spans="1:19" x14ac:dyDescent="0.25">
      <c r="A191" s="5" t="str">
        <f>DCR_data_20191204!B191</f>
        <v>2016-08-15 00:00:00+00:00</v>
      </c>
      <c r="B191" s="17">
        <f t="shared" si="15"/>
        <v>42597</v>
      </c>
      <c r="C191" s="11">
        <f>DCR_data_20191204!I191</f>
        <v>2.80852504792518E-3</v>
      </c>
      <c r="D191" s="1">
        <f>DCR_data_20191204!J191</f>
        <v>1.59121042471339</v>
      </c>
      <c r="E191" s="1">
        <f>DCR_data_20191204!AQ191</f>
        <v>188364.86622146101</v>
      </c>
      <c r="F191" s="4">
        <f>DCR_data_20191204!O191</f>
        <v>37245.333019899997</v>
      </c>
      <c r="G191" s="4">
        <f>DCR_data_20191204!V191</f>
        <v>3237844.64551919</v>
      </c>
      <c r="H191" s="4">
        <f t="shared" si="23"/>
        <v>1645841.2497307307</v>
      </c>
      <c r="I191" s="4">
        <f t="shared" si="24"/>
        <v>5255743.0640041595</v>
      </c>
      <c r="J191" s="4">
        <f t="shared" si="16"/>
        <v>6905672.5139753688</v>
      </c>
      <c r="K191" s="18">
        <f t="shared" si="17"/>
        <v>28076389.009807482</v>
      </c>
      <c r="L191" s="7">
        <f t="shared" si="18"/>
        <v>0.24596013794947488</v>
      </c>
      <c r="M191" s="7">
        <f t="shared" si="25"/>
        <v>0.31315101017834462</v>
      </c>
      <c r="N191" s="7">
        <f t="shared" si="21"/>
        <v>0.50831384143411218</v>
      </c>
      <c r="O191" s="7">
        <f>DCR_data_20191204!W191/DCR_data_20191204!V191</f>
        <v>0.31956655660620936</v>
      </c>
      <c r="P191" s="7">
        <f t="shared" si="26"/>
        <v>-0.19516283125576755</v>
      </c>
      <c r="Q191" s="7">
        <f t="shared" si="19"/>
        <v>-0.26235370348463727</v>
      </c>
      <c r="R191" s="8">
        <f t="shared" si="22"/>
        <v>-6.4155464278647378E-3</v>
      </c>
      <c r="S191" s="8">
        <f t="shared" si="20"/>
        <v>-7.3606418656734479E-2</v>
      </c>
    </row>
    <row r="192" spans="1:19" x14ac:dyDescent="0.25">
      <c r="A192" s="5" t="str">
        <f>DCR_data_20191204!B192</f>
        <v>2016-08-16 00:00:00+00:00</v>
      </c>
      <c r="B192" s="17">
        <f t="shared" si="15"/>
        <v>42598</v>
      </c>
      <c r="C192" s="11">
        <f>DCR_data_20191204!I192</f>
        <v>2.76804007890123E-3</v>
      </c>
      <c r="D192" s="1">
        <f>DCR_data_20191204!J192</f>
        <v>1.60107569224841</v>
      </c>
      <c r="E192" s="1">
        <f>DCR_data_20191204!AQ192</f>
        <v>8253.4849288814494</v>
      </c>
      <c r="F192" s="4">
        <f>DCR_data_20191204!O192</f>
        <v>353160.47660915001</v>
      </c>
      <c r="G192" s="4">
        <f>DCR_data_20191204!V192</f>
        <v>3247305.4628016902</v>
      </c>
      <c r="H192" s="4">
        <f t="shared" si="23"/>
        <v>1634135.1465258466</v>
      </c>
      <c r="I192" s="4">
        <f t="shared" si="24"/>
        <v>5304899.79188223</v>
      </c>
      <c r="J192" s="4">
        <f t="shared" si="16"/>
        <v>6879324.9507311191</v>
      </c>
      <c r="K192" s="18">
        <f t="shared" si="17"/>
        <v>28291823.194356292</v>
      </c>
      <c r="L192" s="7">
        <f t="shared" si="18"/>
        <v>0.24315594309607519</v>
      </c>
      <c r="M192" s="7">
        <f t="shared" si="25"/>
        <v>0.30804260412731371</v>
      </c>
      <c r="N192" s="7">
        <f t="shared" si="21"/>
        <v>0.50322803482612855</v>
      </c>
      <c r="O192" s="7">
        <f>DCR_data_20191204!W192/DCR_data_20191204!V192</f>
        <v>0.32290805754092555</v>
      </c>
      <c r="P192" s="7">
        <f t="shared" si="26"/>
        <v>-0.19518543069881483</v>
      </c>
      <c r="Q192" s="7">
        <f t="shared" si="19"/>
        <v>-0.26007209173005336</v>
      </c>
      <c r="R192" s="8">
        <f t="shared" si="22"/>
        <v>-1.486545341361184E-2</v>
      </c>
      <c r="S192" s="8">
        <f t="shared" si="20"/>
        <v>-7.9752114444850364E-2</v>
      </c>
    </row>
    <row r="193" spans="1:19" x14ac:dyDescent="0.25">
      <c r="A193" s="5" t="str">
        <f>DCR_data_20191204!B193</f>
        <v>2016-08-17 00:00:00+00:00</v>
      </c>
      <c r="B193" s="17">
        <f t="shared" si="15"/>
        <v>42599</v>
      </c>
      <c r="C193" s="11">
        <f>DCR_data_20191204!I193</f>
        <v>2.79884641729981E-3</v>
      </c>
      <c r="D193" s="1">
        <f>DCR_data_20191204!J193</f>
        <v>1.6055967158004301</v>
      </c>
      <c r="E193" s="1">
        <f>DCR_data_20191204!AQ193</f>
        <v>39284.842548368899</v>
      </c>
      <c r="F193" s="4">
        <f>DCR_data_20191204!O193</f>
        <v>143628.19479025001</v>
      </c>
      <c r="G193" s="4">
        <f>DCR_data_20191204!V193</f>
        <v>3254539.4722074098</v>
      </c>
      <c r="H193" s="4">
        <f t="shared" si="23"/>
        <v>1582598.3837284269</v>
      </c>
      <c r="I193" s="4">
        <f t="shared" si="24"/>
        <v>5389294.5979868695</v>
      </c>
      <c r="J193" s="4">
        <f t="shared" si="16"/>
        <v>6910304.172113128</v>
      </c>
      <c r="K193" s="18">
        <f t="shared" si="17"/>
        <v>28373628.162906885</v>
      </c>
      <c r="L193" s="7">
        <f t="shared" si="18"/>
        <v>0.24354672347285619</v>
      </c>
      <c r="M193" s="7">
        <f t="shared" si="25"/>
        <v>0.29365594234161824</v>
      </c>
      <c r="N193" s="7">
        <f t="shared" si="21"/>
        <v>0.48627414024111393</v>
      </c>
      <c r="O193" s="7">
        <f>DCR_data_20191204!W193/DCR_data_20191204!V193</f>
        <v>0.31970415360583165</v>
      </c>
      <c r="P193" s="7">
        <f t="shared" si="26"/>
        <v>-0.19261819789949569</v>
      </c>
      <c r="Q193" s="7">
        <f t="shared" si="19"/>
        <v>-0.24272741676825774</v>
      </c>
      <c r="R193" s="8">
        <f t="shared" si="22"/>
        <v>-2.6048211264213417E-2</v>
      </c>
      <c r="S193" s="8">
        <f t="shared" si="20"/>
        <v>-7.6157430132975462E-2</v>
      </c>
    </row>
    <row r="194" spans="1:19" x14ac:dyDescent="0.25">
      <c r="A194" s="5" t="str">
        <f>DCR_data_20191204!B194</f>
        <v>2016-08-18 00:00:00+00:00</v>
      </c>
      <c r="B194" s="17">
        <f t="shared" si="15"/>
        <v>42600</v>
      </c>
      <c r="C194" s="11">
        <f>DCR_data_20191204!I194</f>
        <v>2.7853466645236702E-3</v>
      </c>
      <c r="D194" s="1">
        <f>DCR_data_20191204!J194</f>
        <v>1.59673671971186</v>
      </c>
      <c r="E194" s="1">
        <f>DCR_data_20191204!AQ194</f>
        <v>36543.056709144599</v>
      </c>
      <c r="F194" s="4">
        <f>DCR_data_20191204!O194</f>
        <v>82334.608843470007</v>
      </c>
      <c r="G194" s="4">
        <f>DCR_data_20191204!V194</f>
        <v>3263096.5481778099</v>
      </c>
      <c r="H194" s="4">
        <f t="shared" si="23"/>
        <v>1590416.1156716505</v>
      </c>
      <c r="I194" s="4">
        <f t="shared" si="24"/>
        <v>5386263.0388892898</v>
      </c>
      <c r="J194" s="4">
        <f t="shared" si="16"/>
        <v>6908257.6272005159</v>
      </c>
      <c r="K194" s="18">
        <f t="shared" si="17"/>
        <v>28282167.41526293</v>
      </c>
      <c r="L194" s="7">
        <f t="shared" si="18"/>
        <v>0.24426195933881512</v>
      </c>
      <c r="M194" s="7">
        <f t="shared" si="25"/>
        <v>0.29527264156776362</v>
      </c>
      <c r="N194" s="7">
        <f t="shared" si="21"/>
        <v>0.48739474673520661</v>
      </c>
      <c r="O194" s="7">
        <f>DCR_data_20191204!W194/DCR_data_20191204!V194</f>
        <v>0.31976376377846077</v>
      </c>
      <c r="P194" s="7">
        <f t="shared" si="26"/>
        <v>-0.19212210516744299</v>
      </c>
      <c r="Q194" s="7">
        <f t="shared" si="19"/>
        <v>-0.24313278739639149</v>
      </c>
      <c r="R194" s="8">
        <f t="shared" si="22"/>
        <v>-2.4491122210697158E-2</v>
      </c>
      <c r="S194" s="8">
        <f t="shared" si="20"/>
        <v>-7.5501804439645659E-2</v>
      </c>
    </row>
    <row r="195" spans="1:19" x14ac:dyDescent="0.25">
      <c r="A195" s="5" t="str">
        <f>DCR_data_20191204!B195</f>
        <v>2016-08-19 00:00:00+00:00</v>
      </c>
      <c r="B195" s="17">
        <f t="shared" si="15"/>
        <v>42601</v>
      </c>
      <c r="C195" s="11">
        <f>DCR_data_20191204!I195</f>
        <v>2.7653779620105201E-3</v>
      </c>
      <c r="D195" s="1">
        <f>DCR_data_20191204!J195</f>
        <v>1.5872120706396999</v>
      </c>
      <c r="E195" s="1">
        <f>DCR_data_20191204!AQ195</f>
        <v>43010.179250213499</v>
      </c>
      <c r="F195" s="4">
        <f>DCR_data_20191204!O195</f>
        <v>62158.711191479997</v>
      </c>
      <c r="G195" s="4">
        <f>DCR_data_20191204!V195</f>
        <v>3271277.1128057302</v>
      </c>
      <c r="H195" s="4">
        <f t="shared" si="23"/>
        <v>1600938.1378743541</v>
      </c>
      <c r="I195" s="4">
        <f t="shared" si="24"/>
        <v>5320533.5039272597</v>
      </c>
      <c r="J195" s="4">
        <f t="shared" si="16"/>
        <v>6932422.9915416734</v>
      </c>
      <c r="K195" s="18">
        <f t="shared" si="17"/>
        <v>28297777.094035037</v>
      </c>
      <c r="L195" s="7">
        <f t="shared" si="18"/>
        <v>0.24498118592512969</v>
      </c>
      <c r="M195" s="7">
        <f t="shared" si="25"/>
        <v>0.30089804653850022</v>
      </c>
      <c r="N195" s="7">
        <f t="shared" si="21"/>
        <v>0.48939239406142854</v>
      </c>
      <c r="O195" s="7">
        <f>DCR_data_20191204!W195/DCR_data_20191204!V195</f>
        <v>0.31994831195203799</v>
      </c>
      <c r="P195" s="7">
        <f t="shared" si="26"/>
        <v>-0.18849434752292832</v>
      </c>
      <c r="Q195" s="7">
        <f t="shared" si="19"/>
        <v>-0.24441120813629885</v>
      </c>
      <c r="R195" s="8">
        <f t="shared" si="22"/>
        <v>-1.905026541353777E-2</v>
      </c>
      <c r="S195" s="8">
        <f t="shared" si="20"/>
        <v>-7.4967126026908304E-2</v>
      </c>
    </row>
    <row r="196" spans="1:19" x14ac:dyDescent="0.25">
      <c r="A196" s="5" t="str">
        <f>DCR_data_20191204!B196</f>
        <v>2016-08-20 00:00:00+00:00</v>
      </c>
      <c r="B196" s="17">
        <f t="shared" ref="B196:B259" si="27">B195+1</f>
        <v>42602</v>
      </c>
      <c r="C196" s="11">
        <f>DCR_data_20191204!I196</f>
        <v>2.6865000000000001E-3</v>
      </c>
      <c r="D196" s="1">
        <f>DCR_data_20191204!J196</f>
        <v>1.5629978289161299</v>
      </c>
      <c r="E196" s="1">
        <f>DCR_data_20191204!AQ196</f>
        <v>39712.835658458702</v>
      </c>
      <c r="F196" s="4">
        <f>DCR_data_20191204!O196</f>
        <v>457481.56558171002</v>
      </c>
      <c r="G196" s="4">
        <f>DCR_data_20191204!V196</f>
        <v>3278504.9896422401</v>
      </c>
      <c r="H196" s="4">
        <f t="shared" si="23"/>
        <v>1558140.4095724989</v>
      </c>
      <c r="I196" s="4">
        <f t="shared" si="24"/>
        <v>5734292.7241896195</v>
      </c>
      <c r="J196" s="4">
        <f t="shared" si="16"/>
        <v>6958566.4936860809</v>
      </c>
      <c r="K196" s="18">
        <f t="shared" si="17"/>
        <v>28650816.623794388</v>
      </c>
      <c r="L196" s="7">
        <f t="shared" si="18"/>
        <v>0.24287497927395965</v>
      </c>
      <c r="M196" s="7">
        <f t="shared" si="25"/>
        <v>0.27172320711839804</v>
      </c>
      <c r="N196" s="7">
        <f t="shared" si="21"/>
        <v>0.47525942906755425</v>
      </c>
      <c r="O196" s="7">
        <f>DCR_data_20191204!W196/DCR_data_20191204!V196</f>
        <v>0.32080936366830504</v>
      </c>
      <c r="P196" s="7">
        <f t="shared" si="26"/>
        <v>-0.20353622194915622</v>
      </c>
      <c r="Q196" s="7">
        <f t="shared" si="19"/>
        <v>-0.2323844497935946</v>
      </c>
      <c r="R196" s="8">
        <f t="shared" si="22"/>
        <v>-4.9086156549907001E-2</v>
      </c>
      <c r="S196" s="8">
        <f t="shared" si="20"/>
        <v>-7.7934384394345385E-2</v>
      </c>
    </row>
    <row r="197" spans="1:19" x14ac:dyDescent="0.25">
      <c r="A197" s="5" t="str">
        <f>DCR_data_20191204!B197</f>
        <v>2016-08-21 00:00:00+00:00</v>
      </c>
      <c r="B197" s="17">
        <f t="shared" si="27"/>
        <v>42603</v>
      </c>
      <c r="C197" s="11">
        <f>DCR_data_20191204!I197</f>
        <v>2.6936834073641E-3</v>
      </c>
      <c r="D197" s="1">
        <f>DCR_data_20191204!J197</f>
        <v>1.56447029227247</v>
      </c>
      <c r="E197" s="1">
        <f>DCR_data_20191204!AQ197</f>
        <v>72076.477972429595</v>
      </c>
      <c r="F197" s="4">
        <f>DCR_data_20191204!O197</f>
        <v>144260.91181866999</v>
      </c>
      <c r="G197" s="4">
        <f>DCR_data_20191204!V197</f>
        <v>3287484.2146939002</v>
      </c>
      <c r="H197" s="4">
        <f t="shared" si="23"/>
        <v>1610212.313826187</v>
      </c>
      <c r="I197" s="4">
        <f t="shared" si="24"/>
        <v>5789643.1694149598</v>
      </c>
      <c r="J197" s="4">
        <f t="shared" si="16"/>
        <v>6996320.3029509047</v>
      </c>
      <c r="K197" s="18">
        <f t="shared" si="17"/>
        <v>28753292.281148184</v>
      </c>
      <c r="L197" s="7">
        <f t="shared" si="18"/>
        <v>0.24332240755393336</v>
      </c>
      <c r="M197" s="7">
        <f t="shared" si="25"/>
        <v>0.27811943961114588</v>
      </c>
      <c r="N197" s="7">
        <f t="shared" si="21"/>
        <v>0.48980077429090102</v>
      </c>
      <c r="O197" s="7">
        <f>DCR_data_20191204!W197/DCR_data_20191204!V197</f>
        <v>0.32250473076701258</v>
      </c>
      <c r="P197" s="7">
        <f t="shared" si="26"/>
        <v>-0.21168133467975514</v>
      </c>
      <c r="Q197" s="7">
        <f t="shared" si="19"/>
        <v>-0.24647836673696766</v>
      </c>
      <c r="R197" s="8">
        <f t="shared" si="22"/>
        <v>-4.4385291155866702E-2</v>
      </c>
      <c r="S197" s="8">
        <f t="shared" si="20"/>
        <v>-7.918232321307922E-2</v>
      </c>
    </row>
    <row r="198" spans="1:19" x14ac:dyDescent="0.25">
      <c r="A198" s="5" t="str">
        <f>DCR_data_20191204!B198</f>
        <v>2016-08-22 00:00:00+00:00</v>
      </c>
      <c r="B198" s="17">
        <f t="shared" si="27"/>
        <v>42604</v>
      </c>
      <c r="C198" s="11">
        <f>DCR_data_20191204!I198</f>
        <v>2.6221654120397401E-3</v>
      </c>
      <c r="D198" s="1">
        <f>DCR_data_20191204!J198</f>
        <v>1.5338930772182899</v>
      </c>
      <c r="E198" s="1">
        <f>DCR_data_20191204!AQ198</f>
        <v>21866.439639884898</v>
      </c>
      <c r="F198" s="4">
        <f>DCR_data_20191204!O198</f>
        <v>391100.11430225999</v>
      </c>
      <c r="G198" s="4">
        <f>DCR_data_20191204!V198</f>
        <v>3294426.8556645298</v>
      </c>
      <c r="H198" s="4">
        <f t="shared" si="23"/>
        <v>1603670.946077799</v>
      </c>
      <c r="I198" s="4">
        <f t="shared" si="24"/>
        <v>6062560.1653436301</v>
      </c>
      <c r="J198" s="4">
        <f t="shared" si="16"/>
        <v>7005762.5508581726</v>
      </c>
      <c r="K198" s="18">
        <f t="shared" si="17"/>
        <v>29032504.84541231</v>
      </c>
      <c r="L198" s="7">
        <f t="shared" si="18"/>
        <v>0.24130754780413707</v>
      </c>
      <c r="M198" s="7">
        <f t="shared" si="25"/>
        <v>0.26452041750366723</v>
      </c>
      <c r="N198" s="7">
        <f t="shared" si="21"/>
        <v>0.48678298725024116</v>
      </c>
      <c r="O198" s="7">
        <f>DCR_data_20191204!W198/DCR_data_20191204!V198</f>
        <v>0.32129188015398569</v>
      </c>
      <c r="P198" s="7">
        <f t="shared" si="26"/>
        <v>-0.22226256974657393</v>
      </c>
      <c r="Q198" s="7">
        <f t="shared" si="19"/>
        <v>-0.24547543944610409</v>
      </c>
      <c r="R198" s="8">
        <f t="shared" si="22"/>
        <v>-5.6771462650318461E-2</v>
      </c>
      <c r="S198" s="8">
        <f t="shared" si="20"/>
        <v>-7.9984332349848614E-2</v>
      </c>
    </row>
    <row r="199" spans="1:19" x14ac:dyDescent="0.25">
      <c r="A199" s="5" t="str">
        <f>DCR_data_20191204!B199</f>
        <v>2016-08-23 00:00:00+00:00</v>
      </c>
      <c r="B199" s="17">
        <f t="shared" si="27"/>
        <v>42605</v>
      </c>
      <c r="C199" s="11">
        <f>DCR_data_20191204!I199</f>
        <v>2.54462207831677E-3</v>
      </c>
      <c r="D199" s="1">
        <f>DCR_data_20191204!J199</f>
        <v>1.48256742947193</v>
      </c>
      <c r="E199" s="1">
        <f>DCR_data_20191204!AQ199</f>
        <v>139315.75184213</v>
      </c>
      <c r="F199" s="4">
        <f>DCR_data_20191204!O199</f>
        <v>44343.475404069999</v>
      </c>
      <c r="G199" s="4">
        <f>DCR_data_20191204!V199</f>
        <v>3301643.3230661601</v>
      </c>
      <c r="H199" s="4">
        <f t="shared" si="23"/>
        <v>1707139.4781005043</v>
      </c>
      <c r="I199" s="4">
        <f t="shared" si="24"/>
        <v>5869761.5553937694</v>
      </c>
      <c r="J199" s="4">
        <f t="shared" si="16"/>
        <v>7122346.1046237042</v>
      </c>
      <c r="K199" s="18">
        <f t="shared" si="17"/>
        <v>28903164.228738271</v>
      </c>
      <c r="L199" s="7">
        <f t="shared" si="18"/>
        <v>0.24642098173950072</v>
      </c>
      <c r="M199" s="7">
        <f t="shared" si="25"/>
        <v>0.29083625663325297</v>
      </c>
      <c r="N199" s="7">
        <f t="shared" si="21"/>
        <v>0.51705751077773088</v>
      </c>
      <c r="O199" s="7">
        <f>DCR_data_20191204!W199/DCR_data_20191204!V199</f>
        <v>0.32690816006650208</v>
      </c>
      <c r="P199" s="7">
        <f t="shared" si="26"/>
        <v>-0.22622125414447791</v>
      </c>
      <c r="Q199" s="7">
        <f t="shared" si="19"/>
        <v>-0.27063652903823016</v>
      </c>
      <c r="R199" s="8">
        <f t="shared" si="22"/>
        <v>-3.607190343324912E-2</v>
      </c>
      <c r="S199" s="8">
        <f t="shared" si="20"/>
        <v>-8.0487178327001363E-2</v>
      </c>
    </row>
    <row r="200" spans="1:19" x14ac:dyDescent="0.25">
      <c r="A200" s="5" t="str">
        <f>DCR_data_20191204!B200</f>
        <v>2016-08-24 00:00:00+00:00</v>
      </c>
      <c r="B200" s="17">
        <f t="shared" si="27"/>
        <v>42606</v>
      </c>
      <c r="C200" s="11">
        <f>DCR_data_20191204!I200</f>
        <v>2.6380163892460598E-3</v>
      </c>
      <c r="D200" s="1">
        <f>DCR_data_20191204!J200</f>
        <v>1.5266249164516501</v>
      </c>
      <c r="E200" s="1">
        <f>DCR_data_20191204!AQ200</f>
        <v>40697.477465247699</v>
      </c>
      <c r="F200" s="4">
        <f>DCR_data_20191204!O200</f>
        <v>280713.04685103003</v>
      </c>
      <c r="G200" s="4">
        <f>DCR_data_20191204!V200</f>
        <v>3310907.7839834401</v>
      </c>
      <c r="H200" s="4">
        <f t="shared" si="23"/>
        <v>1634782.1613937374</v>
      </c>
      <c r="I200" s="4">
        <f t="shared" si="24"/>
        <v>5950778.9999034693</v>
      </c>
      <c r="J200" s="4">
        <f t="shared" si="16"/>
        <v>7118344.4587989813</v>
      </c>
      <c r="K200" s="18">
        <f t="shared" si="17"/>
        <v>29032073.592363041</v>
      </c>
      <c r="L200" s="7">
        <f t="shared" si="18"/>
        <v>0.2451889781882986</v>
      </c>
      <c r="M200" s="7">
        <f t="shared" si="25"/>
        <v>0.27471733724614139</v>
      </c>
      <c r="N200" s="7">
        <f t="shared" si="21"/>
        <v>0.49375647648720922</v>
      </c>
      <c r="O200" s="7">
        <f>DCR_data_20191204!W200/DCR_data_20191204!V200</f>
        <v>0.32160931000623599</v>
      </c>
      <c r="P200" s="7">
        <f t="shared" si="26"/>
        <v>-0.21903913924106783</v>
      </c>
      <c r="Q200" s="7">
        <f t="shared" si="19"/>
        <v>-0.24856749829891062</v>
      </c>
      <c r="R200" s="8">
        <f t="shared" si="22"/>
        <v>-4.6891972760094602E-2</v>
      </c>
      <c r="S200" s="8">
        <f t="shared" si="20"/>
        <v>-7.6420331817937392E-2</v>
      </c>
    </row>
    <row r="201" spans="1:19" x14ac:dyDescent="0.25">
      <c r="A201" s="5" t="str">
        <f>DCR_data_20191204!B201</f>
        <v>2016-08-25 00:00:00+00:00</v>
      </c>
      <c r="B201" s="17">
        <f t="shared" si="27"/>
        <v>42607</v>
      </c>
      <c r="C201" s="11">
        <f>DCR_data_20191204!I201</f>
        <v>2.6299398106370601E-3</v>
      </c>
      <c r="D201" s="1">
        <f>DCR_data_20191204!J201</f>
        <v>1.5149332671376801</v>
      </c>
      <c r="E201" s="1">
        <f>DCR_data_20191204!AQ201</f>
        <v>93320.200259638004</v>
      </c>
      <c r="F201" s="4">
        <f>DCR_data_20191204!O201</f>
        <v>78760.974480050005</v>
      </c>
      <c r="G201" s="4">
        <f>DCR_data_20191204!V201</f>
        <v>3319145.39578448</v>
      </c>
      <c r="H201" s="4">
        <f t="shared" si="23"/>
        <v>1712328.7441426911</v>
      </c>
      <c r="I201" s="4">
        <f t="shared" si="24"/>
        <v>5613402.2587899799</v>
      </c>
      <c r="J201" s="4">
        <f t="shared" si="16"/>
        <v>7188840.779137047</v>
      </c>
      <c r="K201" s="18">
        <f t="shared" si="17"/>
        <v>29063004.502725732</v>
      </c>
      <c r="L201" s="7">
        <f t="shared" si="18"/>
        <v>0.24735366842278222</v>
      </c>
      <c r="M201" s="7">
        <f t="shared" si="25"/>
        <v>0.30504294280021887</v>
      </c>
      <c r="N201" s="7">
        <f t="shared" si="21"/>
        <v>0.515894466785774</v>
      </c>
      <c r="O201" s="7">
        <f>DCR_data_20191204!W201/DCR_data_20191204!V201</f>
        <v>0.32734161805647177</v>
      </c>
      <c r="P201" s="7">
        <f t="shared" si="26"/>
        <v>-0.21085152398555512</v>
      </c>
      <c r="Q201" s="7">
        <f t="shared" si="19"/>
        <v>-0.26854079836299177</v>
      </c>
      <c r="R201" s="8">
        <f t="shared" si="22"/>
        <v>-2.2298675256252898E-2</v>
      </c>
      <c r="S201" s="8">
        <f t="shared" si="20"/>
        <v>-7.9987949633689548E-2</v>
      </c>
    </row>
    <row r="202" spans="1:19" x14ac:dyDescent="0.25">
      <c r="A202" s="5" t="str">
        <f>DCR_data_20191204!B202</f>
        <v>2016-08-26 00:00:00+00:00</v>
      </c>
      <c r="B202" s="17">
        <f t="shared" si="27"/>
        <v>42608</v>
      </c>
      <c r="C202" s="11">
        <f>DCR_data_20191204!I202</f>
        <v>2.6256169491525399E-3</v>
      </c>
      <c r="D202" s="1">
        <f>DCR_data_20191204!J202</f>
        <v>1.51990310145187</v>
      </c>
      <c r="E202" s="1">
        <f>DCR_data_20191204!AQ202</f>
        <v>8673.6146574656996</v>
      </c>
      <c r="F202" s="4">
        <f>DCR_data_20191204!O202</f>
        <v>248651.76406404999</v>
      </c>
      <c r="G202" s="4">
        <f>DCR_data_20191204!V202</f>
        <v>3325837.0291933101</v>
      </c>
      <c r="H202" s="4">
        <f t="shared" si="23"/>
        <v>1599992.9563600386</v>
      </c>
      <c r="I202" s="4">
        <f t="shared" si="24"/>
        <v>5789322.7703747293</v>
      </c>
      <c r="J202" s="4">
        <f t="shared" si="16"/>
        <v>7188634.6130170058</v>
      </c>
      <c r="K202" s="18">
        <f t="shared" si="17"/>
        <v>29251684.721146096</v>
      </c>
      <c r="L202" s="7">
        <f t="shared" si="18"/>
        <v>0.24575113131245835</v>
      </c>
      <c r="M202" s="7">
        <f t="shared" si="25"/>
        <v>0.2763696238440122</v>
      </c>
      <c r="N202" s="7">
        <f t="shared" si="21"/>
        <v>0.48107978301874904</v>
      </c>
      <c r="O202" s="7">
        <f>DCR_data_20191204!W202/DCR_data_20191204!V202</f>
        <v>0.3220614658342546</v>
      </c>
      <c r="P202" s="7">
        <f t="shared" si="26"/>
        <v>-0.20471015917473684</v>
      </c>
      <c r="Q202" s="7">
        <f t="shared" si="19"/>
        <v>-0.23532865170629069</v>
      </c>
      <c r="R202" s="8">
        <f t="shared" si="22"/>
        <v>-4.5691841990242399E-2</v>
      </c>
      <c r="S202" s="8">
        <f t="shared" si="20"/>
        <v>-7.6310334521796253E-2</v>
      </c>
    </row>
    <row r="203" spans="1:19" x14ac:dyDescent="0.25">
      <c r="A203" s="5" t="str">
        <f>DCR_data_20191204!B203</f>
        <v>2016-08-27 00:00:00+00:00</v>
      </c>
      <c r="B203" s="17">
        <f t="shared" si="27"/>
        <v>42609</v>
      </c>
      <c r="C203" s="11">
        <f>DCR_data_20191204!I203</f>
        <v>2.6030099999999998E-3</v>
      </c>
      <c r="D203" s="1">
        <f>DCR_data_20191204!J203</f>
        <v>1.48423888873168</v>
      </c>
      <c r="E203" s="1">
        <f>DCR_data_20191204!AQ203</f>
        <v>114117.52767902199</v>
      </c>
      <c r="F203" s="4">
        <f>DCR_data_20191204!O203</f>
        <v>96541.016406230003</v>
      </c>
      <c r="G203" s="4">
        <f>DCR_data_20191204!V203</f>
        <v>3335500.8203227501</v>
      </c>
      <c r="H203" s="4">
        <f t="shared" si="23"/>
        <v>1701796.4774263615</v>
      </c>
      <c r="I203" s="4">
        <f t="shared" si="24"/>
        <v>5556693.6324461997</v>
      </c>
      <c r="J203" s="4">
        <f t="shared" si="16"/>
        <v>7280168.79464975</v>
      </c>
      <c r="K203" s="18">
        <f t="shared" si="17"/>
        <v>29301287.636207893</v>
      </c>
      <c r="L203" s="7">
        <f t="shared" si="18"/>
        <v>0.24845900579650884</v>
      </c>
      <c r="M203" s="7">
        <f t="shared" si="25"/>
        <v>0.30626062727111103</v>
      </c>
      <c r="N203" s="7">
        <f t="shared" si="21"/>
        <v>0.51020718299859158</v>
      </c>
      <c r="O203" s="7">
        <f>DCR_data_20191204!W203/DCR_data_20191204!V203</f>
        <v>0.323854494829384</v>
      </c>
      <c r="P203" s="7">
        <f t="shared" si="26"/>
        <v>-0.20394655572748055</v>
      </c>
      <c r="Q203" s="7">
        <f t="shared" si="19"/>
        <v>-0.26174817720208277</v>
      </c>
      <c r="R203" s="8">
        <f t="shared" si="22"/>
        <v>-1.7593867558272969E-2</v>
      </c>
      <c r="S203" s="8">
        <f t="shared" si="20"/>
        <v>-7.5395489032875157E-2</v>
      </c>
    </row>
    <row r="204" spans="1:19" x14ac:dyDescent="0.25">
      <c r="A204" s="5" t="str">
        <f>DCR_data_20191204!B204</f>
        <v>2016-08-28 00:00:00+00:00</v>
      </c>
      <c r="B204" s="17">
        <f t="shared" si="27"/>
        <v>42610</v>
      </c>
      <c r="C204" s="11">
        <f>DCR_data_20191204!I204</f>
        <v>2.61123955464641E-3</v>
      </c>
      <c r="D204" s="1">
        <f>DCR_data_20191204!J204</f>
        <v>1.50173753132929</v>
      </c>
      <c r="E204" s="1">
        <f>DCR_data_20191204!AQ204</f>
        <v>50096.764902687901</v>
      </c>
      <c r="F204" s="4">
        <f>DCR_data_20191204!O204</f>
        <v>100202.42143544</v>
      </c>
      <c r="G204" s="4">
        <f>DCR_data_20191204!V204</f>
        <v>3343264.9405868198</v>
      </c>
      <c r="H204" s="4">
        <f t="shared" si="23"/>
        <v>1640525.5885230061</v>
      </c>
      <c r="I204" s="4">
        <f t="shared" si="24"/>
        <v>5588708.5186337195</v>
      </c>
      <c r="J204" s="4">
        <f t="shared" si="16"/>
        <v>7311997.4982205285</v>
      </c>
      <c r="K204" s="18">
        <f t="shared" si="17"/>
        <v>29361035.595023166</v>
      </c>
      <c r="L204" s="7">
        <f t="shared" si="18"/>
        <v>0.24903745218918458</v>
      </c>
      <c r="M204" s="7">
        <f t="shared" si="25"/>
        <v>0.2935428790127827</v>
      </c>
      <c r="N204" s="7">
        <f t="shared" si="21"/>
        <v>0.49069565759124556</v>
      </c>
      <c r="O204" s="7">
        <f>DCR_data_20191204!W204/DCR_data_20191204!V204</f>
        <v>0.32016346360233772</v>
      </c>
      <c r="P204" s="7">
        <f t="shared" si="26"/>
        <v>-0.19715277857846286</v>
      </c>
      <c r="Q204" s="7">
        <f t="shared" si="19"/>
        <v>-0.24165820540206098</v>
      </c>
      <c r="R204" s="8">
        <f t="shared" si="22"/>
        <v>-2.6620584589555019E-2</v>
      </c>
      <c r="S204" s="8">
        <f t="shared" si="20"/>
        <v>-7.112601141315314E-2</v>
      </c>
    </row>
    <row r="205" spans="1:19" x14ac:dyDescent="0.25">
      <c r="A205" s="5" t="str">
        <f>DCR_data_20191204!B205</f>
        <v>2016-08-29 00:00:00+00:00</v>
      </c>
      <c r="B205" s="17">
        <f t="shared" si="27"/>
        <v>42611</v>
      </c>
      <c r="C205" s="11">
        <f>DCR_data_20191204!I205</f>
        <v>2.5961113220338999E-3</v>
      </c>
      <c r="D205" s="1">
        <f>DCR_data_20191204!J205</f>
        <v>1.48868621390547</v>
      </c>
      <c r="E205" s="1">
        <f>DCR_data_20191204!AQ205</f>
        <v>31833.661091628801</v>
      </c>
      <c r="F205" s="4">
        <f>DCR_data_20191204!O205</f>
        <v>183769.92723877</v>
      </c>
      <c r="G205" s="4">
        <f>DCR_data_20191204!V205</f>
        <v>3350333.0853385301</v>
      </c>
      <c r="H205" s="4">
        <f t="shared" si="23"/>
        <v>1664664.0756337128</v>
      </c>
      <c r="I205" s="4">
        <f t="shared" si="24"/>
        <v>5519150.5409472696</v>
      </c>
      <c r="J205" s="4">
        <f t="shared" si="16"/>
        <v>7304432.7949902173</v>
      </c>
      <c r="K205" s="18">
        <f t="shared" si="17"/>
        <v>29517754.097758718</v>
      </c>
      <c r="L205" s="7">
        <f t="shared" si="18"/>
        <v>0.24745896218252061</v>
      </c>
      <c r="M205" s="7">
        <f t="shared" si="25"/>
        <v>0.30161599385328619</v>
      </c>
      <c r="N205" s="7">
        <f t="shared" si="21"/>
        <v>0.49686524689693917</v>
      </c>
      <c r="O205" s="7">
        <f>DCR_data_20191204!W205/DCR_data_20191204!V205</f>
        <v>0.32474083842398777</v>
      </c>
      <c r="P205" s="7">
        <f t="shared" si="26"/>
        <v>-0.19524925304365298</v>
      </c>
      <c r="Q205" s="7">
        <f t="shared" si="19"/>
        <v>-0.24940628471441856</v>
      </c>
      <c r="R205" s="8">
        <f t="shared" si="22"/>
        <v>-2.3124844570701575E-2</v>
      </c>
      <c r="S205" s="8">
        <f t="shared" si="20"/>
        <v>-7.7281876241467151E-2</v>
      </c>
    </row>
    <row r="206" spans="1:19" x14ac:dyDescent="0.25">
      <c r="A206" s="5" t="str">
        <f>DCR_data_20191204!B206</f>
        <v>2016-08-30 00:00:00+00:00</v>
      </c>
      <c r="B206" s="17">
        <f t="shared" si="27"/>
        <v>42612</v>
      </c>
      <c r="C206" s="11">
        <f>DCR_data_20191204!I206</f>
        <v>2.56509903682057E-3</v>
      </c>
      <c r="D206" s="1">
        <f>DCR_data_20191204!J206</f>
        <v>1.47671648152396</v>
      </c>
      <c r="E206" s="1">
        <f>DCR_data_20191204!AQ206</f>
        <v>95335.101203750601</v>
      </c>
      <c r="F206" s="4">
        <f>DCR_data_20191204!O206</f>
        <v>26575.541408730001</v>
      </c>
      <c r="G206" s="4">
        <f>DCR_data_20191204!V206</f>
        <v>3358211.2999487799</v>
      </c>
      <c r="H206" s="4">
        <f t="shared" si="23"/>
        <v>1561877.0242605754</v>
      </c>
      <c r="I206" s="4">
        <f t="shared" si="24"/>
        <v>5463083.3798028389</v>
      </c>
      <c r="J206" s="4">
        <f t="shared" si="16"/>
        <v>7388008.759215245</v>
      </c>
      <c r="K206" s="18">
        <f t="shared" si="17"/>
        <v>29498467.445440799</v>
      </c>
      <c r="L206" s="7">
        <f t="shared" si="18"/>
        <v>0.25045398622419335</v>
      </c>
      <c r="M206" s="7">
        <f t="shared" si="25"/>
        <v>0.28589661106672387</v>
      </c>
      <c r="N206" s="7">
        <f t="shared" si="21"/>
        <v>0.46509194471604498</v>
      </c>
      <c r="O206" s="7">
        <f>DCR_data_20191204!W206/DCR_data_20191204!V206</f>
        <v>0.32233392190279092</v>
      </c>
      <c r="P206" s="7">
        <f t="shared" si="26"/>
        <v>-0.17919533364932111</v>
      </c>
      <c r="Q206" s="7">
        <f t="shared" si="19"/>
        <v>-0.21463795849185163</v>
      </c>
      <c r="R206" s="8">
        <f t="shared" si="22"/>
        <v>-3.6437310836067049E-2</v>
      </c>
      <c r="S206" s="8">
        <f t="shared" si="20"/>
        <v>-7.1879935678597573E-2</v>
      </c>
    </row>
    <row r="207" spans="1:19" x14ac:dyDescent="0.25">
      <c r="A207" s="5" t="str">
        <f>DCR_data_20191204!B207</f>
        <v>2016-08-31 00:00:00+00:00</v>
      </c>
      <c r="B207" s="17">
        <f t="shared" si="27"/>
        <v>42613</v>
      </c>
      <c r="C207" s="11">
        <f>DCR_data_20191204!I207</f>
        <v>2.4997081794272198E-3</v>
      </c>
      <c r="D207" s="1">
        <f>DCR_data_20191204!J207</f>
        <v>1.4305148948570401</v>
      </c>
      <c r="E207" s="1">
        <f>DCR_data_20191204!AQ207</f>
        <v>20400.128113603601</v>
      </c>
      <c r="F207" s="4">
        <f>DCR_data_20191204!O207</f>
        <v>85452.303051049996</v>
      </c>
      <c r="G207" s="4">
        <f>DCR_data_20191204!V207</f>
        <v>3367236.1627392401</v>
      </c>
      <c r="H207" s="4">
        <f t="shared" si="23"/>
        <v>1581241.029177842</v>
      </c>
      <c r="I207" s="4">
        <f t="shared" si="24"/>
        <v>5404538.1982379491</v>
      </c>
      <c r="J207" s="4">
        <f t="shared" si="16"/>
        <v>7342505.2201865986</v>
      </c>
      <c r="K207" s="18">
        <f t="shared" si="17"/>
        <v>29523023.194132801</v>
      </c>
      <c r="L207" s="7">
        <f t="shared" si="18"/>
        <v>0.2487043813875334</v>
      </c>
      <c r="M207" s="7">
        <f t="shared" si="25"/>
        <v>0.29257652942361972</v>
      </c>
      <c r="N207" s="7">
        <f t="shared" si="21"/>
        <v>0.46959611763361009</v>
      </c>
      <c r="O207" s="7">
        <f>DCR_data_20191204!W207/DCR_data_20191204!V207</f>
        <v>0.32215998068946744</v>
      </c>
      <c r="P207" s="7">
        <f t="shared" si="26"/>
        <v>-0.17701958820999036</v>
      </c>
      <c r="Q207" s="7">
        <f t="shared" si="19"/>
        <v>-0.22089173624607669</v>
      </c>
      <c r="R207" s="8">
        <f t="shared" si="22"/>
        <v>-2.9583451265847716E-2</v>
      </c>
      <c r="S207" s="8">
        <f t="shared" si="20"/>
        <v>-7.3455599301934044E-2</v>
      </c>
    </row>
    <row r="208" spans="1:19" x14ac:dyDescent="0.25">
      <c r="A208" s="5" t="str">
        <f>DCR_data_20191204!B208</f>
        <v>2016-09-01 00:00:00+00:00</v>
      </c>
      <c r="B208" s="17">
        <f t="shared" si="27"/>
        <v>42614</v>
      </c>
      <c r="C208" s="11">
        <f>DCR_data_20191204!I208</f>
        <v>2.5526593296317898E-3</v>
      </c>
      <c r="D208" s="1">
        <f>DCR_data_20191204!J208</f>
        <v>1.46068706634445</v>
      </c>
      <c r="E208" s="1">
        <f>DCR_data_20191204!AQ208</f>
        <v>36521.006047268202</v>
      </c>
      <c r="F208" s="4">
        <f>DCR_data_20191204!O208</f>
        <v>62931.716283850001</v>
      </c>
      <c r="G208" s="4">
        <f>DCR_data_20191204!V208</f>
        <v>3375399.6132152099</v>
      </c>
      <c r="H208" s="4">
        <f t="shared" si="23"/>
        <v>1560652.0615382961</v>
      </c>
      <c r="I208" s="4">
        <f t="shared" si="24"/>
        <v>5434817.7058981191</v>
      </c>
      <c r="J208" s="4">
        <f t="shared" ref="J208:J271" si="28">SUM(E67:E208)</f>
        <v>7349652.3002625937</v>
      </c>
      <c r="K208" s="18">
        <f t="shared" ref="K208:K271" si="29">SUM(F67:F208)</f>
        <v>29557228.783769179</v>
      </c>
      <c r="L208" s="7">
        <f t="shared" ref="L208:L271" si="30">J208/K208</f>
        <v>0.24865836895705606</v>
      </c>
      <c r="M208" s="7">
        <f t="shared" si="25"/>
        <v>0.28715812488882619</v>
      </c>
      <c r="N208" s="7">
        <f t="shared" si="21"/>
        <v>0.46236068032599831</v>
      </c>
      <c r="O208" s="7">
        <f>DCR_data_20191204!W208/DCR_data_20191204!V208</f>
        <v>0.32033258128176517</v>
      </c>
      <c r="P208" s="7">
        <f t="shared" si="26"/>
        <v>-0.17520255543717211</v>
      </c>
      <c r="Q208" s="7">
        <f t="shared" ref="Q208:Q271" si="31">L208-N208</f>
        <v>-0.21370231136894224</v>
      </c>
      <c r="R208" s="8">
        <f t="shared" si="22"/>
        <v>-3.3174456392938978E-2</v>
      </c>
      <c r="S208" s="8">
        <f t="shared" ref="S208:S271" si="32">L208-O208</f>
        <v>-7.1674212324709108E-2</v>
      </c>
    </row>
    <row r="209" spans="1:19" x14ac:dyDescent="0.25">
      <c r="A209" s="5" t="str">
        <f>DCR_data_20191204!B209</f>
        <v>2016-09-02 00:00:00+00:00</v>
      </c>
      <c r="B209" s="17">
        <f t="shared" si="27"/>
        <v>42615</v>
      </c>
      <c r="C209" s="11">
        <f>DCR_data_20191204!I209</f>
        <v>2.5111668544710599E-3</v>
      </c>
      <c r="D209" s="1">
        <f>DCR_data_20191204!J209</f>
        <v>1.4485584823722499</v>
      </c>
      <c r="E209" s="1">
        <f>DCR_data_20191204!AQ209</f>
        <v>37018.502078801401</v>
      </c>
      <c r="F209" s="4">
        <f>DCR_data_20191204!O209</f>
        <v>173375.744745</v>
      </c>
      <c r="G209" s="4">
        <f>DCR_data_20191204!V209</f>
        <v>3382507.6909880498</v>
      </c>
      <c r="H209" s="4">
        <f t="shared" si="23"/>
        <v>1583085.9701864244</v>
      </c>
      <c r="I209" s="4">
        <f t="shared" si="24"/>
        <v>5417128.5511164004</v>
      </c>
      <c r="J209" s="4">
        <f t="shared" si="28"/>
        <v>7383399.4686159631</v>
      </c>
      <c r="K209" s="18">
        <f t="shared" si="29"/>
        <v>29693284.110901061</v>
      </c>
      <c r="L209" s="7">
        <f t="shared" si="30"/>
        <v>0.24865553574470914</v>
      </c>
      <c r="M209" s="7">
        <f t="shared" si="25"/>
        <v>0.29223710592213487</v>
      </c>
      <c r="N209" s="7">
        <f t="shared" si="21"/>
        <v>0.46802139560664119</v>
      </c>
      <c r="O209" s="7">
        <f>DCR_data_20191204!W209/DCR_data_20191204!V209</f>
        <v>0.31998818847881344</v>
      </c>
      <c r="P209" s="7">
        <f t="shared" si="26"/>
        <v>-0.17578428968450632</v>
      </c>
      <c r="Q209" s="7">
        <f t="shared" si="31"/>
        <v>-0.21936585986193205</v>
      </c>
      <c r="R209" s="8">
        <f t="shared" si="22"/>
        <v>-2.7751082556678575E-2</v>
      </c>
      <c r="S209" s="8">
        <f t="shared" si="32"/>
        <v>-7.1332652734104302E-2</v>
      </c>
    </row>
    <row r="210" spans="1:19" x14ac:dyDescent="0.25">
      <c r="A210" s="5" t="str">
        <f>DCR_data_20191204!B210</f>
        <v>2016-09-03 00:00:00+00:00</v>
      </c>
      <c r="B210" s="17">
        <f t="shared" si="27"/>
        <v>42616</v>
      </c>
      <c r="C210" s="11">
        <f>DCR_data_20191204!I210</f>
        <v>2.5028319918176502E-3</v>
      </c>
      <c r="D210" s="1">
        <f>DCR_data_20191204!J210</f>
        <v>1.50263627235668</v>
      </c>
      <c r="E210" s="1">
        <f>DCR_data_20191204!AQ210</f>
        <v>43350.224403893902</v>
      </c>
      <c r="F210" s="4">
        <f>DCR_data_20191204!O210</f>
        <v>115343.57099815</v>
      </c>
      <c r="G210" s="4">
        <f>DCR_data_20191204!V210</f>
        <v>3390944.9678950999</v>
      </c>
      <c r="H210" s="4">
        <f t="shared" si="23"/>
        <v>1472485.6480748486</v>
      </c>
      <c r="I210" s="4">
        <f t="shared" si="24"/>
        <v>5493619.9363324</v>
      </c>
      <c r="J210" s="4">
        <f t="shared" si="28"/>
        <v>7326923.6389738889</v>
      </c>
      <c r="K210" s="18">
        <f t="shared" si="29"/>
        <v>29746970.32352053</v>
      </c>
      <c r="L210" s="7">
        <f t="shared" si="30"/>
        <v>0.24630823103287897</v>
      </c>
      <c r="M210" s="7">
        <f t="shared" si="25"/>
        <v>0.26803558767079472</v>
      </c>
      <c r="N210" s="7">
        <f t="shared" si="21"/>
        <v>0.43424050287341626</v>
      </c>
      <c r="O210" s="7">
        <f>DCR_data_20191204!W210/DCR_data_20191204!V210</f>
        <v>0.3200503091729483</v>
      </c>
      <c r="P210" s="7">
        <f t="shared" si="26"/>
        <v>-0.16620491520262154</v>
      </c>
      <c r="Q210" s="7">
        <f t="shared" si="31"/>
        <v>-0.18793227184053729</v>
      </c>
      <c r="R210" s="8">
        <f t="shared" si="22"/>
        <v>-5.2014721502153582E-2</v>
      </c>
      <c r="S210" s="8">
        <f t="shared" si="32"/>
        <v>-7.3742078140069334E-2</v>
      </c>
    </row>
    <row r="211" spans="1:19" x14ac:dyDescent="0.25">
      <c r="A211" s="5" t="str">
        <f>DCR_data_20191204!B211</f>
        <v>2016-09-04 00:00:00+00:00</v>
      </c>
      <c r="B211" s="17">
        <f t="shared" si="27"/>
        <v>42617</v>
      </c>
      <c r="C211" s="11">
        <f>DCR_data_20191204!I211</f>
        <v>2.47220633255406E-3</v>
      </c>
      <c r="D211" s="1">
        <f>DCR_data_20191204!J211</f>
        <v>1.5093781677940801</v>
      </c>
      <c r="E211" s="1">
        <f>DCR_data_20191204!AQ211</f>
        <v>47232.5137481977</v>
      </c>
      <c r="F211" s="4">
        <f>DCR_data_20191204!O211</f>
        <v>167036.06510902001</v>
      </c>
      <c r="G211" s="4">
        <f>DCR_data_20191204!V211</f>
        <v>3400078.2203141698</v>
      </c>
      <c r="H211" s="4">
        <f t="shared" si="23"/>
        <v>1507694.3293417734</v>
      </c>
      <c r="I211" s="4">
        <f t="shared" si="24"/>
        <v>5600723.9879313698</v>
      </c>
      <c r="J211" s="4">
        <f t="shared" si="28"/>
        <v>7363906.7590729762</v>
      </c>
      <c r="K211" s="18">
        <f t="shared" si="29"/>
        <v>29879955.980577581</v>
      </c>
      <c r="L211" s="7">
        <f t="shared" si="30"/>
        <v>0.24644971913143465</v>
      </c>
      <c r="M211" s="7">
        <f t="shared" si="25"/>
        <v>0.26919632758025647</v>
      </c>
      <c r="N211" s="7">
        <f t="shared" si="21"/>
        <v>0.44342930710648809</v>
      </c>
      <c r="O211" s="7">
        <f>DCR_data_20191204!W211/DCR_data_20191204!V211</f>
        <v>0.3202680821930507</v>
      </c>
      <c r="P211" s="7">
        <f t="shared" si="26"/>
        <v>-0.17423297952623162</v>
      </c>
      <c r="Q211" s="7">
        <f t="shared" si="31"/>
        <v>-0.19697958797505344</v>
      </c>
      <c r="R211" s="8">
        <f t="shared" si="22"/>
        <v>-5.1071754612794229E-2</v>
      </c>
      <c r="S211" s="8">
        <f t="shared" si="32"/>
        <v>-7.3818363061616044E-2</v>
      </c>
    </row>
    <row r="212" spans="1:19" x14ac:dyDescent="0.25">
      <c r="A212" s="5" t="str">
        <f>DCR_data_20191204!B212</f>
        <v>2016-09-05 00:00:00+00:00</v>
      </c>
      <c r="B212" s="17">
        <f t="shared" si="27"/>
        <v>42618</v>
      </c>
      <c r="C212" s="11">
        <f>DCR_data_20191204!I212</f>
        <v>2.50797023202804E-3</v>
      </c>
      <c r="D212" s="1">
        <f>DCR_data_20191204!J212</f>
        <v>1.5236595413002501</v>
      </c>
      <c r="E212" s="1">
        <f>DCR_data_20191204!AQ212</f>
        <v>89300.161500257207</v>
      </c>
      <c r="F212" s="4">
        <f>DCR_data_20191204!O212</f>
        <v>27478.82879059</v>
      </c>
      <c r="G212" s="4">
        <f>DCR_data_20191204!V212</f>
        <v>3406958.10939385</v>
      </c>
      <c r="H212" s="4">
        <f t="shared" si="23"/>
        <v>1553704.6688273156</v>
      </c>
      <c r="I212" s="4">
        <f t="shared" si="24"/>
        <v>5575525.06551506</v>
      </c>
      <c r="J212" s="4">
        <f t="shared" si="28"/>
        <v>7435494.1567320703</v>
      </c>
      <c r="K212" s="18">
        <f t="shared" si="29"/>
        <v>29865512.448079821</v>
      </c>
      <c r="L212" s="7">
        <f t="shared" si="30"/>
        <v>0.2489658990334897</v>
      </c>
      <c r="M212" s="7">
        <f t="shared" si="25"/>
        <v>0.27866517513069172</v>
      </c>
      <c r="N212" s="7">
        <f t="shared" si="21"/>
        <v>0.45603867700731532</v>
      </c>
      <c r="O212" s="7">
        <f>DCR_data_20191204!W212/DCR_data_20191204!V212</f>
        <v>0.32336583366151461</v>
      </c>
      <c r="P212" s="7">
        <f t="shared" si="26"/>
        <v>-0.1773735018766236</v>
      </c>
      <c r="Q212" s="7">
        <f t="shared" si="31"/>
        <v>-0.20707277797382562</v>
      </c>
      <c r="R212" s="8">
        <f t="shared" si="22"/>
        <v>-4.470065853082289E-2</v>
      </c>
      <c r="S212" s="8">
        <f t="shared" si="32"/>
        <v>-7.4399934628024911E-2</v>
      </c>
    </row>
    <row r="213" spans="1:19" x14ac:dyDescent="0.25">
      <c r="A213" s="5" t="str">
        <f>DCR_data_20191204!B213</f>
        <v>2016-09-06 00:00:00+00:00</v>
      </c>
      <c r="B213" s="17">
        <f t="shared" si="27"/>
        <v>42619</v>
      </c>
      <c r="C213" s="11">
        <f>DCR_data_20191204!I213</f>
        <v>2.4643464535359402E-3</v>
      </c>
      <c r="D213" s="1">
        <f>DCR_data_20191204!J213</f>
        <v>1.51063318362136</v>
      </c>
      <c r="E213" s="1">
        <f>DCR_data_20191204!AQ213</f>
        <v>8166.2782262970904</v>
      </c>
      <c r="F213" s="4">
        <f>DCR_data_20191204!O213</f>
        <v>174815.70248676999</v>
      </c>
      <c r="G213" s="4">
        <f>DCR_data_20191204!V213</f>
        <v>3413723.9041275298</v>
      </c>
      <c r="H213" s="4">
        <f t="shared" si="23"/>
        <v>1523853.500710146</v>
      </c>
      <c r="I213" s="4">
        <f t="shared" si="24"/>
        <v>5690311.3101775311</v>
      </c>
      <c r="J213" s="4">
        <f t="shared" si="28"/>
        <v>7344692.2876274632</v>
      </c>
      <c r="K213" s="18">
        <f t="shared" si="29"/>
        <v>30017116.589073837</v>
      </c>
      <c r="L213" s="7">
        <f t="shared" si="30"/>
        <v>0.24468347137316029</v>
      </c>
      <c r="M213" s="7">
        <f t="shared" si="25"/>
        <v>0.26779791432230154</v>
      </c>
      <c r="N213" s="7">
        <f t="shared" si="21"/>
        <v>0.44639037705060342</v>
      </c>
      <c r="O213" s="7">
        <f>DCR_data_20191204!W213/DCR_data_20191204!V213</f>
        <v>0.322136283233601</v>
      </c>
      <c r="P213" s="7">
        <f t="shared" si="26"/>
        <v>-0.17859246272830187</v>
      </c>
      <c r="Q213" s="7">
        <f t="shared" si="31"/>
        <v>-0.20170690567744312</v>
      </c>
      <c r="R213" s="8">
        <f t="shared" si="22"/>
        <v>-5.4338368911299451E-2</v>
      </c>
      <c r="S213" s="8">
        <f t="shared" si="32"/>
        <v>-7.7452811860440701E-2</v>
      </c>
    </row>
    <row r="214" spans="1:19" x14ac:dyDescent="0.25">
      <c r="A214" s="5" t="str">
        <f>DCR_data_20191204!B214</f>
        <v>2016-09-07 00:00:00+00:00</v>
      </c>
      <c r="B214" s="17">
        <f t="shared" si="27"/>
        <v>42620</v>
      </c>
      <c r="C214" s="11">
        <f>DCR_data_20191204!I214</f>
        <v>2.4691038766802898E-3</v>
      </c>
      <c r="D214" s="1">
        <f>DCR_data_20191204!J214</f>
        <v>1.5201280460848201</v>
      </c>
      <c r="E214" s="1">
        <f>DCR_data_20191204!AQ214</f>
        <v>89654.542721394304</v>
      </c>
      <c r="F214" s="4">
        <f>DCR_data_20191204!O214</f>
        <v>115938.03430004</v>
      </c>
      <c r="G214" s="4">
        <f>DCR_data_20191204!V214</f>
        <v>3422544.3290534299</v>
      </c>
      <c r="H214" s="4">
        <f t="shared" si="23"/>
        <v>1570492.8046304306</v>
      </c>
      <c r="I214" s="4">
        <f t="shared" si="24"/>
        <v>5710639.368791041</v>
      </c>
      <c r="J214" s="4">
        <f t="shared" si="28"/>
        <v>7431026.0719697559</v>
      </c>
      <c r="K214" s="18">
        <f t="shared" si="29"/>
        <v>30070193.585509259</v>
      </c>
      <c r="L214" s="7">
        <f t="shared" si="30"/>
        <v>0.24712265489207713</v>
      </c>
      <c r="M214" s="7">
        <f t="shared" si="25"/>
        <v>0.27501172867144447</v>
      </c>
      <c r="N214" s="7">
        <f t="shared" si="21"/>
        <v>0.45886704557739955</v>
      </c>
      <c r="O214" s="7">
        <f>DCR_data_20191204!W214/DCR_data_20191204!V214</f>
        <v>0.32495400085411652</v>
      </c>
      <c r="P214" s="7">
        <f t="shared" si="26"/>
        <v>-0.18385531690595508</v>
      </c>
      <c r="Q214" s="7">
        <f t="shared" si="31"/>
        <v>-0.21174439068532241</v>
      </c>
      <c r="R214" s="8">
        <f t="shared" si="22"/>
        <v>-4.9942272182672054E-2</v>
      </c>
      <c r="S214" s="8">
        <f t="shared" si="32"/>
        <v>-7.7831345962039389E-2</v>
      </c>
    </row>
    <row r="215" spans="1:19" x14ac:dyDescent="0.25">
      <c r="A215" s="5" t="str">
        <f>DCR_data_20191204!B215</f>
        <v>2016-09-08 00:00:00+00:00</v>
      </c>
      <c r="B215" s="17">
        <f t="shared" si="27"/>
        <v>42621</v>
      </c>
      <c r="C215" s="11">
        <f>DCR_data_20191204!I215</f>
        <v>2.4418340485096398E-3</v>
      </c>
      <c r="D215" s="1">
        <f>DCR_data_20191204!J215</f>
        <v>1.53969887929463</v>
      </c>
      <c r="E215" s="1">
        <f>DCR_data_20191204!AQ215</f>
        <v>30693.759659156101</v>
      </c>
      <c r="F215" s="4">
        <f>DCR_data_20191204!O215</f>
        <v>372115.91833772999</v>
      </c>
      <c r="G215" s="4">
        <f>DCR_data_20191204!V215</f>
        <v>3429745.8286371999</v>
      </c>
      <c r="H215" s="4">
        <f t="shared" si="23"/>
        <v>1570659.1610037948</v>
      </c>
      <c r="I215" s="4">
        <f t="shared" si="24"/>
        <v>5478387.3178240014</v>
      </c>
      <c r="J215" s="4">
        <f t="shared" si="28"/>
        <v>7349850.5202710694</v>
      </c>
      <c r="K215" s="18">
        <f t="shared" si="29"/>
        <v>30402710.497843917</v>
      </c>
      <c r="L215" s="7">
        <f t="shared" si="30"/>
        <v>0.24174984400789865</v>
      </c>
      <c r="M215" s="7">
        <f t="shared" si="25"/>
        <v>0.28670100704520024</v>
      </c>
      <c r="N215" s="7">
        <f t="shared" si="21"/>
        <v>0.45795205810568529</v>
      </c>
      <c r="O215" s="7">
        <f>DCR_data_20191204!W215/DCR_data_20191204!V215</f>
        <v>0.3225954460721811</v>
      </c>
      <c r="P215" s="7">
        <f t="shared" si="26"/>
        <v>-0.17125105106048505</v>
      </c>
      <c r="Q215" s="7">
        <f t="shared" si="31"/>
        <v>-0.21620221409778664</v>
      </c>
      <c r="R215" s="8">
        <f t="shared" si="22"/>
        <v>-3.5894439026980862E-2</v>
      </c>
      <c r="S215" s="8">
        <f t="shared" si="32"/>
        <v>-8.0845602064282457E-2</v>
      </c>
    </row>
    <row r="216" spans="1:19" x14ac:dyDescent="0.25">
      <c r="A216" s="5" t="str">
        <f>DCR_data_20191204!B216</f>
        <v>2016-09-09 00:00:00+00:00</v>
      </c>
      <c r="B216" s="17">
        <f t="shared" si="27"/>
        <v>42622</v>
      </c>
      <c r="C216" s="11">
        <f>DCR_data_20191204!I216</f>
        <v>2.48027603272939E-3</v>
      </c>
      <c r="D216" s="1">
        <f>DCR_data_20191204!J216</f>
        <v>1.5451571147158401</v>
      </c>
      <c r="E216" s="1">
        <f>DCR_data_20191204!AQ216</f>
        <v>210835.32934179099</v>
      </c>
      <c r="F216" s="4">
        <f>DCR_data_20191204!O216</f>
        <v>36041.15821378</v>
      </c>
      <c r="G216" s="4">
        <f>DCR_data_20191204!V216</f>
        <v>3438562.7234220798</v>
      </c>
      <c r="H216" s="4">
        <f t="shared" si="23"/>
        <v>1743236.076790432</v>
      </c>
      <c r="I216" s="4">
        <f t="shared" si="24"/>
        <v>5431779.6561002517</v>
      </c>
      <c r="J216" s="4">
        <f t="shared" si="28"/>
        <v>7545915.6613952182</v>
      </c>
      <c r="K216" s="18">
        <f t="shared" si="29"/>
        <v>30394099.128969774</v>
      </c>
      <c r="L216" s="7">
        <f t="shared" si="30"/>
        <v>0.24826910083355352</v>
      </c>
      <c r="M216" s="7">
        <f t="shared" si="25"/>
        <v>0.3209327673725979</v>
      </c>
      <c r="N216" s="7">
        <f t="shared" si="21"/>
        <v>0.50696649065501187</v>
      </c>
      <c r="O216" s="7">
        <f>DCR_data_20191204!W216/DCR_data_20191204!V216</f>
        <v>0.32685475926522201</v>
      </c>
      <c r="P216" s="7">
        <f t="shared" si="26"/>
        <v>-0.18603372328241397</v>
      </c>
      <c r="Q216" s="7">
        <f t="shared" si="31"/>
        <v>-0.25869738982145835</v>
      </c>
      <c r="R216" s="8">
        <f t="shared" si="22"/>
        <v>-5.9219918926241011E-3</v>
      </c>
      <c r="S216" s="8">
        <f t="shared" si="32"/>
        <v>-7.8585658431668481E-2</v>
      </c>
    </row>
    <row r="217" spans="1:19" x14ac:dyDescent="0.25">
      <c r="A217" s="5" t="str">
        <f>DCR_data_20191204!B217</f>
        <v>2016-09-10 00:00:00+00:00</v>
      </c>
      <c r="B217" s="17">
        <f t="shared" si="27"/>
        <v>42623</v>
      </c>
      <c r="C217" s="11">
        <f>DCR_data_20191204!I217</f>
        <v>2.4563161922852E-3</v>
      </c>
      <c r="D217" s="1">
        <f>DCR_data_20191204!J217</f>
        <v>1.53459002689599</v>
      </c>
      <c r="E217" s="1">
        <f>DCR_data_20191204!AQ217</f>
        <v>382.567454276251</v>
      </c>
      <c r="F217" s="4">
        <f>DCR_data_20191204!O217</f>
        <v>404518.19848727999</v>
      </c>
      <c r="G217" s="4">
        <f>DCR_data_20191204!V217</f>
        <v>3445848.9465305302</v>
      </c>
      <c r="H217" s="4">
        <f t="shared" si="23"/>
        <v>1688925.4055345198</v>
      </c>
      <c r="I217" s="4">
        <f t="shared" si="24"/>
        <v>4910215.2312262608</v>
      </c>
      <c r="J217" s="4">
        <f t="shared" si="28"/>
        <v>7544122.8946978524</v>
      </c>
      <c r="K217" s="18">
        <f t="shared" si="29"/>
        <v>30280544.247788507</v>
      </c>
      <c r="L217" s="7">
        <f t="shared" si="30"/>
        <v>0.24914092801515039</v>
      </c>
      <c r="M217" s="7">
        <f t="shared" si="25"/>
        <v>0.34396158335257604</v>
      </c>
      <c r="N217" s="7">
        <f t="shared" si="21"/>
        <v>0.49013332613869293</v>
      </c>
      <c r="O217" s="7">
        <f>DCR_data_20191204!W217/DCR_data_20191204!V217</f>
        <v>0.33027561151002899</v>
      </c>
      <c r="P217" s="7">
        <f t="shared" si="26"/>
        <v>-0.14617174278611689</v>
      </c>
      <c r="Q217" s="7">
        <f t="shared" si="31"/>
        <v>-0.24099239812354253</v>
      </c>
      <c r="R217" s="8">
        <f t="shared" si="22"/>
        <v>1.3685971842547051E-2</v>
      </c>
      <c r="S217" s="8">
        <f t="shared" si="32"/>
        <v>-8.1134683494878596E-2</v>
      </c>
    </row>
    <row r="218" spans="1:19" x14ac:dyDescent="0.25">
      <c r="A218" s="5" t="str">
        <f>DCR_data_20191204!B218</f>
        <v>2016-09-11 00:00:00+00:00</v>
      </c>
      <c r="B218" s="17">
        <f t="shared" si="27"/>
        <v>42624</v>
      </c>
      <c r="C218" s="11">
        <f>DCR_data_20191204!I218</f>
        <v>2.4447779357101001E-3</v>
      </c>
      <c r="D218" s="1">
        <f>DCR_data_20191204!J218</f>
        <v>1.4870280527594899</v>
      </c>
      <c r="E218" s="1">
        <f>DCR_data_20191204!AQ218</f>
        <v>115070.630596851</v>
      </c>
      <c r="F218" s="4">
        <f>DCR_data_20191204!O218</f>
        <v>97433.404669759999</v>
      </c>
      <c r="G218" s="4">
        <f>DCR_data_20191204!V218</f>
        <v>3455021.6801180202</v>
      </c>
      <c r="H218" s="4">
        <f t="shared" si="23"/>
        <v>1751127.925922201</v>
      </c>
      <c r="I218" s="4">
        <f t="shared" si="24"/>
        <v>4563408.7289182795</v>
      </c>
      <c r="J218" s="4">
        <f t="shared" si="28"/>
        <v>7558295.8423322644</v>
      </c>
      <c r="K218" s="18">
        <f t="shared" si="29"/>
        <v>30231200.053206734</v>
      </c>
      <c r="L218" s="7">
        <f t="shared" si="30"/>
        <v>0.25001640123546892</v>
      </c>
      <c r="M218" s="7">
        <f t="shared" si="25"/>
        <v>0.38373243115947936</v>
      </c>
      <c r="N218" s="7">
        <f t="shared" si="21"/>
        <v>0.50683558253746885</v>
      </c>
      <c r="O218" s="7">
        <f>DCR_data_20191204!W218/DCR_data_20191204!V218</f>
        <v>0.3231055062342813</v>
      </c>
      <c r="P218" s="7">
        <f t="shared" si="26"/>
        <v>-0.12310315137798949</v>
      </c>
      <c r="Q218" s="7">
        <f t="shared" si="31"/>
        <v>-0.25681918130199993</v>
      </c>
      <c r="R218" s="8">
        <f t="shared" si="22"/>
        <v>6.0626924925198056E-2</v>
      </c>
      <c r="S218" s="8">
        <f t="shared" si="32"/>
        <v>-7.3089104998812382E-2</v>
      </c>
    </row>
    <row r="219" spans="1:19" x14ac:dyDescent="0.25">
      <c r="A219" s="5" t="str">
        <f>DCR_data_20191204!B219</f>
        <v>2016-09-12 00:00:00+00:00</v>
      </c>
      <c r="B219" s="17">
        <f t="shared" si="27"/>
        <v>42625</v>
      </c>
      <c r="C219" s="11">
        <f>DCR_data_20191204!I219</f>
        <v>2.3901682425482101E-3</v>
      </c>
      <c r="D219" s="1">
        <f>DCR_data_20191204!J219</f>
        <v>1.4525228630043401</v>
      </c>
      <c r="E219" s="1">
        <f>DCR_data_20191204!AQ219</f>
        <v>7126.2576493333099</v>
      </c>
      <c r="F219" s="4">
        <f>DCR_data_20191204!O219</f>
        <v>118428.40128121</v>
      </c>
      <c r="G219" s="4">
        <f>DCR_data_20191204!V219</f>
        <v>3461822.1550190998</v>
      </c>
      <c r="H219" s="4">
        <f t="shared" si="23"/>
        <v>1569889.3173500733</v>
      </c>
      <c r="I219" s="4">
        <f t="shared" si="24"/>
        <v>4644591.797179589</v>
      </c>
      <c r="J219" s="4">
        <f t="shared" si="28"/>
        <v>7559486.9245293923</v>
      </c>
      <c r="K219" s="18">
        <f t="shared" si="29"/>
        <v>30141081.223838925</v>
      </c>
      <c r="L219" s="7">
        <f t="shared" si="30"/>
        <v>0.25080344226505413</v>
      </c>
      <c r="M219" s="7">
        <f t="shared" si="25"/>
        <v>0.33800372258836237</v>
      </c>
      <c r="N219" s="7">
        <f t="shared" si="21"/>
        <v>0.45348641468308232</v>
      </c>
      <c r="O219" s="7">
        <f>DCR_data_20191204!W219/DCR_data_20191204!V219</f>
        <v>0.32080140596587714</v>
      </c>
      <c r="P219" s="7">
        <f t="shared" si="26"/>
        <v>-0.11548269209471995</v>
      </c>
      <c r="Q219" s="7">
        <f t="shared" si="31"/>
        <v>-0.20268297241802818</v>
      </c>
      <c r="R219" s="8">
        <f t="shared" si="22"/>
        <v>1.7202316622485225E-2</v>
      </c>
      <c r="S219" s="8">
        <f t="shared" si="32"/>
        <v>-6.9997963700823007E-2</v>
      </c>
    </row>
    <row r="220" spans="1:19" x14ac:dyDescent="0.25">
      <c r="A220" s="5" t="str">
        <f>DCR_data_20191204!B220</f>
        <v>2016-09-13 00:00:00+00:00</v>
      </c>
      <c r="B220" s="17">
        <f t="shared" si="27"/>
        <v>42626</v>
      </c>
      <c r="C220" s="11">
        <f>DCR_data_20191204!I220</f>
        <v>2.40440580245471E-3</v>
      </c>
      <c r="D220" s="1">
        <f>DCR_data_20191204!J220</f>
        <v>1.46354809798795</v>
      </c>
      <c r="E220" s="1">
        <f>DCR_data_20191204!AQ220</f>
        <v>43146.741289637699</v>
      </c>
      <c r="F220" s="4">
        <f>DCR_data_20191204!O220</f>
        <v>115221.14621525</v>
      </c>
      <c r="G220" s="4">
        <f>DCR_data_20191204!V220</f>
        <v>3470113.7639518101</v>
      </c>
      <c r="H220" s="4">
        <f t="shared" si="23"/>
        <v>1604782.5737108293</v>
      </c>
      <c r="I220" s="4">
        <f t="shared" si="24"/>
        <v>4406652.4667856898</v>
      </c>
      <c r="J220" s="4">
        <f t="shared" si="28"/>
        <v>7519980.4007746484</v>
      </c>
      <c r="K220" s="18">
        <f t="shared" si="29"/>
        <v>30167090.030887105</v>
      </c>
      <c r="L220" s="7">
        <f t="shared" si="30"/>
        <v>0.24927761985246785</v>
      </c>
      <c r="M220" s="7">
        <f t="shared" si="25"/>
        <v>0.36417271064749823</v>
      </c>
      <c r="N220" s="7">
        <f t="shared" si="21"/>
        <v>0.46245820248938535</v>
      </c>
      <c r="O220" s="7">
        <f>DCR_data_20191204!W220/DCR_data_20191204!V220</f>
        <v>0.32046543551861295</v>
      </c>
      <c r="P220" s="7">
        <f t="shared" si="26"/>
        <v>-9.8285491841887118E-2</v>
      </c>
      <c r="Q220" s="7">
        <f t="shared" si="31"/>
        <v>-0.2131805826369175</v>
      </c>
      <c r="R220" s="8">
        <f t="shared" si="22"/>
        <v>4.3707275128885281E-2</v>
      </c>
      <c r="S220" s="8">
        <f t="shared" si="32"/>
        <v>-7.1187815666145099E-2</v>
      </c>
    </row>
    <row r="221" spans="1:19" x14ac:dyDescent="0.25">
      <c r="A221" s="5" t="str">
        <f>DCR_data_20191204!B221</f>
        <v>2016-09-14 00:00:00+00:00</v>
      </c>
      <c r="B221" s="17">
        <f t="shared" si="27"/>
        <v>42627</v>
      </c>
      <c r="C221" s="11">
        <f>DCR_data_20191204!I221</f>
        <v>2.4171331858562298E-3</v>
      </c>
      <c r="D221" s="1">
        <f>DCR_data_20191204!J221</f>
        <v>1.4730325980975101</v>
      </c>
      <c r="E221" s="1">
        <f>DCR_data_20191204!AQ221</f>
        <v>96997.511442674499</v>
      </c>
      <c r="F221" s="4">
        <f>DCR_data_20191204!O221</f>
        <v>30416.25678679</v>
      </c>
      <c r="G221" s="4">
        <f>DCR_data_20191204!V221</f>
        <v>3477524.24822958</v>
      </c>
      <c r="H221" s="4">
        <f t="shared" si="23"/>
        <v>1662495.2426051353</v>
      </c>
      <c r="I221" s="4">
        <f t="shared" si="24"/>
        <v>4293440.5287822289</v>
      </c>
      <c r="J221" s="4">
        <f t="shared" si="28"/>
        <v>7601855.2627094034</v>
      </c>
      <c r="K221" s="18">
        <f t="shared" si="29"/>
        <v>30146793.009233464</v>
      </c>
      <c r="L221" s="7">
        <f t="shared" si="30"/>
        <v>0.25216132476781467</v>
      </c>
      <c r="M221" s="7">
        <f t="shared" si="25"/>
        <v>0.38721748477943341</v>
      </c>
      <c r="N221" s="7">
        <f t="shared" ref="N221:N284" si="33">H221/G221</f>
        <v>0.47806862696975228</v>
      </c>
      <c r="O221" s="7">
        <f>DCR_data_20191204!W221/DCR_data_20191204!V221</f>
        <v>0.31976386554315944</v>
      </c>
      <c r="P221" s="7">
        <f t="shared" si="26"/>
        <v>-9.0851142190318868E-2</v>
      </c>
      <c r="Q221" s="7">
        <f t="shared" si="31"/>
        <v>-0.22590730220193761</v>
      </c>
      <c r="R221" s="8">
        <f t="shared" ref="R221:R284" si="34">M221-O221</f>
        <v>6.7453619236273965E-2</v>
      </c>
      <c r="S221" s="8">
        <f t="shared" si="32"/>
        <v>-6.7602540775344777E-2</v>
      </c>
    </row>
    <row r="222" spans="1:19" x14ac:dyDescent="0.25">
      <c r="A222" s="5" t="str">
        <f>DCR_data_20191204!B222</f>
        <v>2016-09-15 00:00:00+00:00</v>
      </c>
      <c r="B222" s="17">
        <f t="shared" si="27"/>
        <v>42628</v>
      </c>
      <c r="C222" s="11">
        <f>DCR_data_20191204!I222</f>
        <v>2.3800115464640398E-3</v>
      </c>
      <c r="D222" s="1">
        <f>DCR_data_20191204!J222</f>
        <v>1.4448342344909999</v>
      </c>
      <c r="E222" s="1">
        <f>DCR_data_20191204!AQ222</f>
        <v>16279.780113921001</v>
      </c>
      <c r="F222" s="4">
        <f>DCR_data_20191204!O222</f>
        <v>69447.898753079993</v>
      </c>
      <c r="G222" s="4">
        <f>DCR_data_20191204!V222</f>
        <v>3485369.64659994</v>
      </c>
      <c r="H222" s="4">
        <f t="shared" ref="H222:H285" si="35">SUM(E195:E222)</f>
        <v>1642231.9660099116</v>
      </c>
      <c r="I222" s="4">
        <f t="shared" ref="I222:I285" si="36">SUM(F195:F222)</f>
        <v>4280553.8186918385</v>
      </c>
      <c r="J222" s="4">
        <f t="shared" si="28"/>
        <v>7603794.1822800916</v>
      </c>
      <c r="K222" s="18">
        <f t="shared" si="29"/>
        <v>30096006.879510157</v>
      </c>
      <c r="L222" s="7">
        <f t="shared" si="30"/>
        <v>0.25265126409367206</v>
      </c>
      <c r="M222" s="7">
        <f t="shared" ref="M222:M285" si="37">H222/I222</f>
        <v>0.38364941443763623</v>
      </c>
      <c r="N222" s="7">
        <f t="shared" si="33"/>
        <v>0.47117870771955206</v>
      </c>
      <c r="O222" s="7">
        <f>DCR_data_20191204!W222/DCR_data_20191204!V222</f>
        <v>0.31981796896089637</v>
      </c>
      <c r="P222" s="7">
        <f t="shared" ref="P222:P285" si="38">M222-N222</f>
        <v>-8.7529293281915832E-2</v>
      </c>
      <c r="Q222" s="7">
        <f t="shared" si="31"/>
        <v>-0.21852744362588</v>
      </c>
      <c r="R222" s="8">
        <f t="shared" si="34"/>
        <v>6.3831445476739856E-2</v>
      </c>
      <c r="S222" s="8">
        <f t="shared" si="32"/>
        <v>-6.7166704867224314E-2</v>
      </c>
    </row>
    <row r="223" spans="1:19" x14ac:dyDescent="0.25">
      <c r="A223" s="5" t="str">
        <f>DCR_data_20191204!B223</f>
        <v>2016-09-16 00:00:00+00:00</v>
      </c>
      <c r="B223" s="17">
        <f t="shared" si="27"/>
        <v>42629</v>
      </c>
      <c r="C223" s="11">
        <f>DCR_data_20191204!I223</f>
        <v>2.3901304763296201E-3</v>
      </c>
      <c r="D223" s="1">
        <f>DCR_data_20191204!J223</f>
        <v>1.4527366912877</v>
      </c>
      <c r="E223" s="1">
        <f>DCR_data_20191204!AQ223</f>
        <v>53015.9378102829</v>
      </c>
      <c r="F223" s="4">
        <f>DCR_data_20191204!O223</f>
        <v>56543.190130410003</v>
      </c>
      <c r="G223" s="4">
        <f>DCR_data_20191204!V223</f>
        <v>3493344.9543745699</v>
      </c>
      <c r="H223" s="4">
        <f t="shared" si="35"/>
        <v>1652237.7245699812</v>
      </c>
      <c r="I223" s="4">
        <f t="shared" si="36"/>
        <v>4274938.2976307692</v>
      </c>
      <c r="J223" s="4">
        <f t="shared" si="28"/>
        <v>7515142.9358839635</v>
      </c>
      <c r="K223" s="18">
        <f t="shared" si="29"/>
        <v>30126620.474877976</v>
      </c>
      <c r="L223" s="7">
        <f t="shared" si="30"/>
        <v>0.24945190723103841</v>
      </c>
      <c r="M223" s="7">
        <f t="shared" si="37"/>
        <v>0.38649393500852974</v>
      </c>
      <c r="N223" s="7">
        <f t="shared" si="33"/>
        <v>0.47296724089642306</v>
      </c>
      <c r="O223" s="7">
        <f>DCR_data_20191204!W223/DCR_data_20191204!V223</f>
        <v>0.31955425430500006</v>
      </c>
      <c r="P223" s="7">
        <f t="shared" si="38"/>
        <v>-8.6473305887893315E-2</v>
      </c>
      <c r="Q223" s="7">
        <f t="shared" si="31"/>
        <v>-0.22351533366538465</v>
      </c>
      <c r="R223" s="8">
        <f t="shared" si="34"/>
        <v>6.693968070352968E-2</v>
      </c>
      <c r="S223" s="8">
        <f t="shared" si="32"/>
        <v>-7.0102347073961652E-2</v>
      </c>
    </row>
    <row r="224" spans="1:19" x14ac:dyDescent="0.25">
      <c r="A224" s="5" t="str">
        <f>DCR_data_20191204!B224</f>
        <v>2016-09-17 00:00:00+00:00</v>
      </c>
      <c r="B224" s="17">
        <f t="shared" si="27"/>
        <v>42630</v>
      </c>
      <c r="C224" s="11">
        <f>DCR_data_20191204!I224</f>
        <v>2.3170155084745701E-3</v>
      </c>
      <c r="D224" s="1">
        <f>DCR_data_20191204!J224</f>
        <v>1.4073122384649699</v>
      </c>
      <c r="E224" s="1">
        <f>DCR_data_20191204!AQ224</f>
        <v>49753.8180834757</v>
      </c>
      <c r="F224" s="4">
        <f>DCR_data_20191204!O224</f>
        <v>119746.96645832001</v>
      </c>
      <c r="G224" s="4">
        <f>DCR_data_20191204!V224</f>
        <v>3502195.7385691698</v>
      </c>
      <c r="H224" s="4">
        <f t="shared" si="35"/>
        <v>1662278.706994998</v>
      </c>
      <c r="I224" s="4">
        <f t="shared" si="36"/>
        <v>3937203.6985073802</v>
      </c>
      <c r="J224" s="4">
        <f t="shared" si="28"/>
        <v>7563365.8842722364</v>
      </c>
      <c r="K224" s="18">
        <f t="shared" si="29"/>
        <v>30145148.768633787</v>
      </c>
      <c r="L224" s="7">
        <f t="shared" si="30"/>
        <v>0.25089827694404898</v>
      </c>
      <c r="M224" s="7">
        <f t="shared" si="37"/>
        <v>0.42219779170307564</v>
      </c>
      <c r="N224" s="7">
        <f t="shared" si="33"/>
        <v>0.47463900680609183</v>
      </c>
      <c r="O224" s="7">
        <f>DCR_data_20191204!W224/DCR_data_20191204!V224</f>
        <v>0.31959303959650565</v>
      </c>
      <c r="P224" s="7">
        <f t="shared" si="38"/>
        <v>-5.2441215103016192E-2</v>
      </c>
      <c r="Q224" s="7">
        <f t="shared" si="31"/>
        <v>-0.22374072986204285</v>
      </c>
      <c r="R224" s="8">
        <f t="shared" si="34"/>
        <v>0.10260475210657</v>
      </c>
      <c r="S224" s="8">
        <f t="shared" si="32"/>
        <v>-6.8694762652456665E-2</v>
      </c>
    </row>
    <row r="225" spans="1:19" x14ac:dyDescent="0.25">
      <c r="A225" s="5" t="str">
        <f>DCR_data_20191204!B225</f>
        <v>2016-09-18 00:00:00+00:00</v>
      </c>
      <c r="B225" s="17">
        <f t="shared" si="27"/>
        <v>42631</v>
      </c>
      <c r="C225" s="11">
        <f>DCR_data_20191204!I225</f>
        <v>2.1215987720631202E-3</v>
      </c>
      <c r="D225" s="1">
        <f>DCR_data_20191204!J225</f>
        <v>1.2974286384811</v>
      </c>
      <c r="E225" s="1">
        <f>DCR_data_20191204!AQ225</f>
        <v>44116.9664847807</v>
      </c>
      <c r="F225" s="4">
        <f>DCR_data_20191204!O225</f>
        <v>315818.93545250001</v>
      </c>
      <c r="G225" s="4">
        <f>DCR_data_20191204!V225</f>
        <v>3510171.0463436199</v>
      </c>
      <c r="H225" s="4">
        <f t="shared" si="35"/>
        <v>1634319.1955073492</v>
      </c>
      <c r="I225" s="4">
        <f t="shared" si="36"/>
        <v>4108761.7221412091</v>
      </c>
      <c r="J225" s="4">
        <f t="shared" si="28"/>
        <v>7580507.6111866608</v>
      </c>
      <c r="K225" s="18">
        <f t="shared" si="29"/>
        <v>30356232.112490591</v>
      </c>
      <c r="L225" s="7">
        <f t="shared" si="30"/>
        <v>0.2497183307564555</v>
      </c>
      <c r="M225" s="7">
        <f t="shared" si="37"/>
        <v>0.39776441322950518</v>
      </c>
      <c r="N225" s="7">
        <f t="shared" si="33"/>
        <v>0.46559531542194865</v>
      </c>
      <c r="O225" s="7">
        <f>DCR_data_20191204!W225/DCR_data_20191204!V225</f>
        <v>0.32252970771390505</v>
      </c>
      <c r="P225" s="7">
        <f t="shared" si="38"/>
        <v>-6.7830902192443476E-2</v>
      </c>
      <c r="Q225" s="7">
        <f t="shared" si="31"/>
        <v>-0.21587698466549315</v>
      </c>
      <c r="R225" s="8">
        <f t="shared" si="34"/>
        <v>7.5234705515600131E-2</v>
      </c>
      <c r="S225" s="8">
        <f t="shared" si="32"/>
        <v>-7.2811376957449547E-2</v>
      </c>
    </row>
    <row r="226" spans="1:19" x14ac:dyDescent="0.25">
      <c r="A226" s="5" t="str">
        <f>DCR_data_20191204!B226</f>
        <v>2016-09-19 00:00:00+00:00</v>
      </c>
      <c r="B226" s="17">
        <f t="shared" si="27"/>
        <v>42632</v>
      </c>
      <c r="C226" s="11">
        <f>DCR_data_20191204!I226</f>
        <v>2.0435444774985398E-3</v>
      </c>
      <c r="D226" s="1">
        <f>DCR_data_20191204!J226</f>
        <v>1.2442555955214101</v>
      </c>
      <c r="E226" s="1">
        <f>DCR_data_20191204!AQ226</f>
        <v>181606.119373553</v>
      </c>
      <c r="F226" s="4">
        <f>DCR_data_20191204!O226</f>
        <v>25641.497679299999</v>
      </c>
      <c r="G226" s="4">
        <f>DCR_data_20191204!V226</f>
        <v>3517937.36942425</v>
      </c>
      <c r="H226" s="4">
        <f t="shared" si="35"/>
        <v>1794058.8752410174</v>
      </c>
      <c r="I226" s="4">
        <f t="shared" si="36"/>
        <v>3743303.1055182493</v>
      </c>
      <c r="J226" s="4">
        <f t="shared" si="28"/>
        <v>7739979.5884534921</v>
      </c>
      <c r="K226" s="18">
        <f t="shared" si="29"/>
        <v>30309045.687860712</v>
      </c>
      <c r="L226" s="7">
        <f t="shared" si="30"/>
        <v>0.25536863377897395</v>
      </c>
      <c r="M226" s="7">
        <f t="shared" si="37"/>
        <v>0.47927160175628769</v>
      </c>
      <c r="N226" s="7">
        <f t="shared" si="33"/>
        <v>0.50997464901844891</v>
      </c>
      <c r="O226" s="7">
        <f>DCR_data_20191204!W226/DCR_data_20191204!V226</f>
        <v>0.3217104195078791</v>
      </c>
      <c r="P226" s="7">
        <f t="shared" si="38"/>
        <v>-3.070304726216122E-2</v>
      </c>
      <c r="Q226" s="7">
        <f t="shared" si="31"/>
        <v>-0.25460601523947496</v>
      </c>
      <c r="R226" s="8">
        <f t="shared" si="34"/>
        <v>0.15756118224840859</v>
      </c>
      <c r="S226" s="8">
        <f t="shared" si="32"/>
        <v>-6.6341785728905145E-2</v>
      </c>
    </row>
    <row r="227" spans="1:19" x14ac:dyDescent="0.25">
      <c r="A227" s="5" t="str">
        <f>DCR_data_20191204!B227</f>
        <v>2016-09-20 00:00:00+00:00</v>
      </c>
      <c r="B227" s="17">
        <f t="shared" si="27"/>
        <v>42633</v>
      </c>
      <c r="C227" s="11">
        <f>DCR_data_20191204!I227</f>
        <v>2.14590223845705E-3</v>
      </c>
      <c r="D227" s="1">
        <f>DCR_data_20191204!J227</f>
        <v>1.30550629719171</v>
      </c>
      <c r="E227" s="1">
        <f>DCR_data_20191204!AQ227</f>
        <v>874.28895652476604</v>
      </c>
      <c r="F227" s="4">
        <f>DCR_data_20191204!O227</f>
        <v>208844.88913378</v>
      </c>
      <c r="G227" s="4">
        <f>DCR_data_20191204!V227</f>
        <v>3524907.2913745502</v>
      </c>
      <c r="H227" s="4">
        <f t="shared" si="35"/>
        <v>1655617.4123554123</v>
      </c>
      <c r="I227" s="4">
        <f t="shared" si="36"/>
        <v>3907804.5192479594</v>
      </c>
      <c r="J227" s="4">
        <f t="shared" si="28"/>
        <v>7694977.1424055761</v>
      </c>
      <c r="K227" s="18">
        <f t="shared" si="29"/>
        <v>30421315.08198186</v>
      </c>
      <c r="L227" s="7">
        <f t="shared" si="30"/>
        <v>0.25294689337619097</v>
      </c>
      <c r="M227" s="7">
        <f t="shared" si="37"/>
        <v>0.42366945536826106</v>
      </c>
      <c r="N227" s="7">
        <f t="shared" si="33"/>
        <v>0.46969105156516</v>
      </c>
      <c r="O227" s="7">
        <f>DCR_data_20191204!W227/DCR_data_20191204!V227</f>
        <v>0.32462164761041734</v>
      </c>
      <c r="P227" s="7">
        <f t="shared" si="38"/>
        <v>-4.602159619689894E-2</v>
      </c>
      <c r="Q227" s="7">
        <f t="shared" si="31"/>
        <v>-0.21674415818896903</v>
      </c>
      <c r="R227" s="8">
        <f t="shared" si="34"/>
        <v>9.904780775784372E-2</v>
      </c>
      <c r="S227" s="8">
        <f t="shared" si="32"/>
        <v>-7.1674754234226368E-2</v>
      </c>
    </row>
    <row r="228" spans="1:19" x14ac:dyDescent="0.25">
      <c r="A228" s="5" t="str">
        <f>DCR_data_20191204!B228</f>
        <v>2016-09-21 00:00:00+00:00</v>
      </c>
      <c r="B228" s="17">
        <f t="shared" si="27"/>
        <v>42634</v>
      </c>
      <c r="C228" s="11">
        <f>DCR_data_20191204!I228</f>
        <v>2.00856045119813E-3</v>
      </c>
      <c r="D228" s="1">
        <f>DCR_data_20191204!J228</f>
        <v>1.19900163828469</v>
      </c>
      <c r="E228" s="1">
        <f>DCR_data_20191204!AQ228</f>
        <v>217253.29011154201</v>
      </c>
      <c r="F228" s="4">
        <f>DCR_data_20191204!O228</f>
        <v>146694.48558996001</v>
      </c>
      <c r="G228" s="4">
        <f>DCR_data_20191204!V228</f>
        <v>3533436.1261758199</v>
      </c>
      <c r="H228" s="4">
        <f t="shared" si="35"/>
        <v>1832173.2250017065</v>
      </c>
      <c r="I228" s="4">
        <f t="shared" si="36"/>
        <v>3773785.9579868899</v>
      </c>
      <c r="J228" s="4">
        <f t="shared" si="28"/>
        <v>7886630.842332093</v>
      </c>
      <c r="K228" s="18">
        <f t="shared" si="29"/>
        <v>30437313.934775647</v>
      </c>
      <c r="L228" s="7">
        <f t="shared" si="30"/>
        <v>0.25911060546382031</v>
      </c>
      <c r="M228" s="7">
        <f t="shared" si="37"/>
        <v>0.48550003773374351</v>
      </c>
      <c r="N228" s="7">
        <f t="shared" si="33"/>
        <v>0.51852450690388951</v>
      </c>
      <c r="O228" s="7">
        <f>DCR_data_20191204!W228/DCR_data_20191204!V228</f>
        <v>0.32192270345919349</v>
      </c>
      <c r="P228" s="7">
        <f t="shared" si="38"/>
        <v>-3.3024469170146009E-2</v>
      </c>
      <c r="Q228" s="7">
        <f t="shared" si="31"/>
        <v>-0.25941390144006921</v>
      </c>
      <c r="R228" s="8">
        <f t="shared" si="34"/>
        <v>0.16357733427455001</v>
      </c>
      <c r="S228" s="8">
        <f t="shared" si="32"/>
        <v>-6.2812097995373184E-2</v>
      </c>
    </row>
    <row r="229" spans="1:19" x14ac:dyDescent="0.25">
      <c r="A229" s="5" t="str">
        <f>DCR_data_20191204!B229</f>
        <v>2016-09-22 00:00:00+00:00</v>
      </c>
      <c r="B229" s="17">
        <f t="shared" si="27"/>
        <v>42635</v>
      </c>
      <c r="C229" s="11">
        <f>DCR_data_20191204!I229</f>
        <v>2.0165999999999899E-3</v>
      </c>
      <c r="D229" s="1">
        <f>DCR_data_20191204!J229</f>
        <v>1.20101580737463</v>
      </c>
      <c r="E229" s="1">
        <f>DCR_data_20191204!AQ229</f>
        <v>5045.9484321907603</v>
      </c>
      <c r="F229" s="4">
        <f>DCR_data_20191204!O229</f>
        <v>67543.087791760001</v>
      </c>
      <c r="G229" s="4">
        <f>DCR_data_20191204!V229</f>
        <v>3541739.0315783098</v>
      </c>
      <c r="H229" s="4">
        <f t="shared" si="35"/>
        <v>1743898.9731742593</v>
      </c>
      <c r="I229" s="4">
        <f t="shared" si="36"/>
        <v>3762568.0712986002</v>
      </c>
      <c r="J229" s="4">
        <f t="shared" si="28"/>
        <v>7872320.5628948892</v>
      </c>
      <c r="K229" s="18">
        <f t="shared" si="29"/>
        <v>30268497.200901259</v>
      </c>
      <c r="L229" s="7">
        <f t="shared" si="30"/>
        <v>0.26008296714051887</v>
      </c>
      <c r="M229" s="7">
        <f t="shared" si="37"/>
        <v>0.46348635828730028</v>
      </c>
      <c r="N229" s="7">
        <f t="shared" si="33"/>
        <v>0.49238494356178558</v>
      </c>
      <c r="O229" s="7">
        <f>DCR_data_20191204!W229/DCR_data_20191204!V229</f>
        <v>0.32769425151619286</v>
      </c>
      <c r="P229" s="7">
        <f t="shared" si="38"/>
        <v>-2.88985852744853E-2</v>
      </c>
      <c r="Q229" s="7">
        <f t="shared" si="31"/>
        <v>-0.23230197642126671</v>
      </c>
      <c r="R229" s="8">
        <f t="shared" si="34"/>
        <v>0.13579210677110742</v>
      </c>
      <c r="S229" s="8">
        <f t="shared" si="32"/>
        <v>-6.7611284375673986E-2</v>
      </c>
    </row>
    <row r="230" spans="1:19" x14ac:dyDescent="0.25">
      <c r="A230" s="5" t="str">
        <f>DCR_data_20191204!B230</f>
        <v>2016-09-23 00:00:00+00:00</v>
      </c>
      <c r="B230" s="17">
        <f t="shared" si="27"/>
        <v>42636</v>
      </c>
      <c r="C230" s="11">
        <f>DCR_data_20191204!I230</f>
        <v>2.0155399509058998E-3</v>
      </c>
      <c r="D230" s="1">
        <f>DCR_data_20191204!J230</f>
        <v>1.21411850658663</v>
      </c>
      <c r="E230" s="1">
        <f>DCR_data_20191204!AQ230</f>
        <v>44756.104267390001</v>
      </c>
      <c r="F230" s="4">
        <f>DCR_data_20191204!O230</f>
        <v>460933.44880700001</v>
      </c>
      <c r="G230" s="4">
        <f>DCR_data_20191204!V230</f>
        <v>3549663.5052381302</v>
      </c>
      <c r="H230" s="4">
        <f t="shared" si="35"/>
        <v>1779981.4627841837</v>
      </c>
      <c r="I230" s="4">
        <f t="shared" si="36"/>
        <v>3974849.7560415501</v>
      </c>
      <c r="J230" s="4">
        <f t="shared" si="28"/>
        <v>7804969.5761509268</v>
      </c>
      <c r="K230" s="18">
        <f t="shared" si="29"/>
        <v>30689774.96419489</v>
      </c>
      <c r="L230" s="7">
        <f t="shared" si="30"/>
        <v>0.25431824069276554</v>
      </c>
      <c r="M230" s="7">
        <f t="shared" si="37"/>
        <v>0.4478110046999163</v>
      </c>
      <c r="N230" s="7">
        <f t="shared" si="33"/>
        <v>0.50145076009529332</v>
      </c>
      <c r="O230" s="7">
        <f>DCR_data_20191204!W230/DCR_data_20191204!V230</f>
        <v>0.3225035684597975</v>
      </c>
      <c r="P230" s="7">
        <f t="shared" si="38"/>
        <v>-5.363975539537702E-2</v>
      </c>
      <c r="Q230" s="7">
        <f t="shared" si="31"/>
        <v>-0.24713251940252778</v>
      </c>
      <c r="R230" s="8">
        <f t="shared" si="34"/>
        <v>0.12530743624011881</v>
      </c>
      <c r="S230" s="8">
        <f t="shared" si="32"/>
        <v>-6.8185327767031956E-2</v>
      </c>
    </row>
    <row r="231" spans="1:19" x14ac:dyDescent="0.25">
      <c r="A231" s="5" t="str">
        <f>DCR_data_20191204!B231</f>
        <v>2016-09-24 00:00:00+00:00</v>
      </c>
      <c r="B231" s="17">
        <f t="shared" si="27"/>
        <v>42637</v>
      </c>
      <c r="C231" s="11">
        <f>DCR_data_20191204!I231</f>
        <v>2.0472766078316702E-3</v>
      </c>
      <c r="D231" s="1">
        <f>DCR_data_20191204!J231</f>
        <v>1.23386773341342</v>
      </c>
      <c r="E231" s="1">
        <f>DCR_data_20191204!AQ231</f>
        <v>190991.43499903299</v>
      </c>
      <c r="F231" s="4">
        <f>DCR_data_20191204!O231</f>
        <v>30223.064283150001</v>
      </c>
      <c r="G231" s="4">
        <f>DCR_data_20191204!V231</f>
        <v>3557294.2706796802</v>
      </c>
      <c r="H231" s="4">
        <f t="shared" si="35"/>
        <v>1856855.3701041946</v>
      </c>
      <c r="I231" s="4">
        <f t="shared" si="36"/>
        <v>3908531.8039184697</v>
      </c>
      <c r="J231" s="4">
        <f t="shared" si="28"/>
        <v>7985355.5338324942</v>
      </c>
      <c r="K231" s="18">
        <f t="shared" si="29"/>
        <v>30384426.928364247</v>
      </c>
      <c r="L231" s="7">
        <f t="shared" si="30"/>
        <v>0.26281079951447311</v>
      </c>
      <c r="M231" s="7">
        <f t="shared" si="37"/>
        <v>0.47507746214131302</v>
      </c>
      <c r="N231" s="7">
        <f t="shared" si="33"/>
        <v>0.52198531490885391</v>
      </c>
      <c r="O231" s="7">
        <f>DCR_data_20191204!W231/DCR_data_20191204!V231</f>
        <v>0.3308015370407888</v>
      </c>
      <c r="P231" s="7">
        <f t="shared" si="38"/>
        <v>-4.6907852767540892E-2</v>
      </c>
      <c r="Q231" s="7">
        <f t="shared" si="31"/>
        <v>-0.2591745153943808</v>
      </c>
      <c r="R231" s="8">
        <f t="shared" si="34"/>
        <v>0.14427592510052423</v>
      </c>
      <c r="S231" s="8">
        <f t="shared" si="32"/>
        <v>-6.7990737526315681E-2</v>
      </c>
    </row>
    <row r="232" spans="1:19" x14ac:dyDescent="0.25">
      <c r="A232" s="5" t="str">
        <f>DCR_data_20191204!B232</f>
        <v>2016-09-25 00:00:00+00:00</v>
      </c>
      <c r="B232" s="17">
        <f t="shared" si="27"/>
        <v>42638</v>
      </c>
      <c r="C232" s="11">
        <f>DCR_data_20191204!I232</f>
        <v>2.0062229690239498E-3</v>
      </c>
      <c r="D232" s="1">
        <f>DCR_data_20191204!J232</f>
        <v>1.20495768752737</v>
      </c>
      <c r="E232" s="1">
        <f>DCR_data_20191204!AQ232</f>
        <v>10297.702330767101</v>
      </c>
      <c r="F232" s="4">
        <f>DCR_data_20191204!O232</f>
        <v>231643.49225765001</v>
      </c>
      <c r="G232" s="4">
        <f>DCR_data_20191204!V232</f>
        <v>3565388.1913885698</v>
      </c>
      <c r="H232" s="4">
        <f t="shared" si="35"/>
        <v>1817056.3075322737</v>
      </c>
      <c r="I232" s="4">
        <f t="shared" si="36"/>
        <v>4039972.8747406802</v>
      </c>
      <c r="J232" s="4">
        <f t="shared" si="28"/>
        <v>7933303.3620835599</v>
      </c>
      <c r="K232" s="18">
        <f t="shared" si="29"/>
        <v>30567006.67534266</v>
      </c>
      <c r="L232" s="7">
        <f t="shared" si="30"/>
        <v>0.25953811723681403</v>
      </c>
      <c r="M232" s="7">
        <f t="shared" si="37"/>
        <v>0.4497694325853383</v>
      </c>
      <c r="N232" s="7">
        <f t="shared" si="33"/>
        <v>0.50963771965167315</v>
      </c>
      <c r="O232" s="7">
        <f>DCR_data_20191204!W232/DCR_data_20191204!V232</f>
        <v>0.3255134132178415</v>
      </c>
      <c r="P232" s="7">
        <f t="shared" si="38"/>
        <v>-5.9868287066334847E-2</v>
      </c>
      <c r="Q232" s="7">
        <f t="shared" si="31"/>
        <v>-0.25009960241485912</v>
      </c>
      <c r="R232" s="8">
        <f t="shared" si="34"/>
        <v>0.12425601936749681</v>
      </c>
      <c r="S232" s="8">
        <f t="shared" si="32"/>
        <v>-6.5975295981027471E-2</v>
      </c>
    </row>
    <row r="233" spans="1:19" x14ac:dyDescent="0.25">
      <c r="A233" s="5" t="str">
        <f>DCR_data_20191204!B233</f>
        <v>2016-09-26 00:00:00+00:00</v>
      </c>
      <c r="B233" s="17">
        <f t="shared" si="27"/>
        <v>42639</v>
      </c>
      <c r="C233" s="11">
        <f>DCR_data_20191204!I233</f>
        <v>1.8990631092928099E-3</v>
      </c>
      <c r="D233" s="1">
        <f>DCR_data_20191204!J233</f>
        <v>1.1523112547814001</v>
      </c>
      <c r="E233" s="1">
        <f>DCR_data_20191204!AQ233</f>
        <v>139973.40244255599</v>
      </c>
      <c r="F233" s="4">
        <f>DCR_data_20191204!O233</f>
        <v>86656.653306449996</v>
      </c>
      <c r="G233" s="4">
        <f>DCR_data_20191204!V233</f>
        <v>3573544.2426821701</v>
      </c>
      <c r="H233" s="4">
        <f t="shared" si="35"/>
        <v>1925196.0488832011</v>
      </c>
      <c r="I233" s="4">
        <f t="shared" si="36"/>
        <v>3942859.6008083597</v>
      </c>
      <c r="J233" s="4">
        <f t="shared" si="28"/>
        <v>8064270.3801820958</v>
      </c>
      <c r="K233" s="18">
        <f t="shared" si="29"/>
        <v>30286466.133365612</v>
      </c>
      <c r="L233" s="7">
        <f t="shared" si="30"/>
        <v>0.26626646848368857</v>
      </c>
      <c r="M233" s="7">
        <f t="shared" si="37"/>
        <v>0.48827405583716449</v>
      </c>
      <c r="N233" s="7">
        <f t="shared" si="33"/>
        <v>0.53873575311837196</v>
      </c>
      <c r="O233" s="7">
        <f>DCR_data_20191204!W233/DCR_data_20191204!V233</f>
        <v>0.32667363502229257</v>
      </c>
      <c r="P233" s="7">
        <f t="shared" si="38"/>
        <v>-5.0461697281207474E-2</v>
      </c>
      <c r="Q233" s="7">
        <f t="shared" si="31"/>
        <v>-0.2724692846346834</v>
      </c>
      <c r="R233" s="8">
        <f t="shared" si="34"/>
        <v>0.16160042081487191</v>
      </c>
      <c r="S233" s="8">
        <f t="shared" si="32"/>
        <v>-6.0407166538604007E-2</v>
      </c>
    </row>
    <row r="234" spans="1:19" x14ac:dyDescent="0.25">
      <c r="A234" s="5" t="str">
        <f>DCR_data_20191204!B234</f>
        <v>2016-09-27 00:00:00+00:00</v>
      </c>
      <c r="B234" s="17">
        <f t="shared" si="27"/>
        <v>42640</v>
      </c>
      <c r="C234" s="11">
        <f>DCR_data_20191204!I234</f>
        <v>1.7875676990064199E-3</v>
      </c>
      <c r="D234" s="1">
        <f>DCR_data_20191204!J234</f>
        <v>1.08174947771369</v>
      </c>
      <c r="E234" s="1">
        <f>DCR_data_20191204!AQ234</f>
        <v>7499.0857817518499</v>
      </c>
      <c r="F234" s="4">
        <f>DCR_data_20191204!O234</f>
        <v>2284054.2839571</v>
      </c>
      <c r="G234" s="4">
        <f>DCR_data_20191204!V234</f>
        <v>3581434.8269322799</v>
      </c>
      <c r="H234" s="4">
        <f t="shared" si="35"/>
        <v>1837360.0334612022</v>
      </c>
      <c r="I234" s="4">
        <f t="shared" si="36"/>
        <v>6200338.3433567304</v>
      </c>
      <c r="J234" s="4">
        <f t="shared" si="28"/>
        <v>7968096.6048272438</v>
      </c>
      <c r="K234" s="18">
        <f t="shared" si="29"/>
        <v>32474730.209600642</v>
      </c>
      <c r="L234" s="7">
        <f t="shared" si="30"/>
        <v>0.24536298079765423</v>
      </c>
      <c r="M234" s="7">
        <f t="shared" si="37"/>
        <v>0.29633222119722175</v>
      </c>
      <c r="N234" s="7">
        <f t="shared" si="33"/>
        <v>0.51302344514112364</v>
      </c>
      <c r="O234" s="7">
        <f>DCR_data_20191204!W234/DCR_data_20191204!V234</f>
        <v>0.32868694664315012</v>
      </c>
      <c r="P234" s="7">
        <f t="shared" si="38"/>
        <v>-0.21669122394390189</v>
      </c>
      <c r="Q234" s="7">
        <f t="shared" si="31"/>
        <v>-0.26766046434346941</v>
      </c>
      <c r="R234" s="8">
        <f t="shared" si="34"/>
        <v>-3.2354725445928378E-2</v>
      </c>
      <c r="S234" s="8">
        <f t="shared" si="32"/>
        <v>-8.3323965845495895E-2</v>
      </c>
    </row>
    <row r="235" spans="1:19" x14ac:dyDescent="0.25">
      <c r="A235" s="5" t="str">
        <f>DCR_data_20191204!B235</f>
        <v>2016-09-28 00:00:00+00:00</v>
      </c>
      <c r="B235" s="17">
        <f t="shared" si="27"/>
        <v>42641</v>
      </c>
      <c r="C235" s="11">
        <f>DCR_data_20191204!I235</f>
        <v>1.74009778258329E-3</v>
      </c>
      <c r="D235" s="1">
        <f>DCR_data_20191204!J235</f>
        <v>1.05221362804479</v>
      </c>
      <c r="E235" s="1">
        <f>DCR_data_20191204!AQ235</f>
        <v>146156.47310854099</v>
      </c>
      <c r="F235" s="4">
        <f>DCR_data_20191204!O235</f>
        <v>45151.859644620003</v>
      </c>
      <c r="G235" s="4">
        <f>DCR_data_20191204!V235</f>
        <v>3589257.6323625902</v>
      </c>
      <c r="H235" s="4">
        <f t="shared" si="35"/>
        <v>1963116.3784561395</v>
      </c>
      <c r="I235" s="4">
        <f t="shared" si="36"/>
        <v>6160037.8999502994</v>
      </c>
      <c r="J235" s="4">
        <f t="shared" si="28"/>
        <v>8093729.2779817274</v>
      </c>
      <c r="K235" s="18">
        <f t="shared" si="29"/>
        <v>32448622.442526307</v>
      </c>
      <c r="L235" s="7">
        <f t="shared" si="30"/>
        <v>0.24943213821534377</v>
      </c>
      <c r="M235" s="7">
        <f t="shared" si="37"/>
        <v>0.31868576303272067</v>
      </c>
      <c r="N235" s="7">
        <f t="shared" si="33"/>
        <v>0.54694217566208514</v>
      </c>
      <c r="O235" s="7">
        <f>DCR_data_20191204!W235/DCR_data_20191204!V235</f>
        <v>0.32493876704505964</v>
      </c>
      <c r="P235" s="7">
        <f t="shared" si="38"/>
        <v>-0.22825641262936447</v>
      </c>
      <c r="Q235" s="7">
        <f t="shared" si="31"/>
        <v>-0.29751003744674137</v>
      </c>
      <c r="R235" s="8">
        <f t="shared" si="34"/>
        <v>-6.2530040123389696E-3</v>
      </c>
      <c r="S235" s="8">
        <f t="shared" si="32"/>
        <v>-7.5506628829715872E-2</v>
      </c>
    </row>
    <row r="236" spans="1:19" x14ac:dyDescent="0.25">
      <c r="A236" s="5" t="str">
        <f>DCR_data_20191204!B236</f>
        <v>2016-09-29 00:00:00+00:00</v>
      </c>
      <c r="B236" s="17">
        <f t="shared" si="27"/>
        <v>42642</v>
      </c>
      <c r="C236" s="11">
        <f>DCR_data_20191204!I236</f>
        <v>1.71403322150788E-3</v>
      </c>
      <c r="D236" s="1">
        <f>DCR_data_20191204!J236</f>
        <v>1.0373372969275401</v>
      </c>
      <c r="E236" s="1">
        <f>DCR_data_20191204!AQ236</f>
        <v>10565.402757948301</v>
      </c>
      <c r="F236" s="4">
        <f>DCR_data_20191204!O236</f>
        <v>255850.57003420999</v>
      </c>
      <c r="G236" s="4">
        <f>DCR_data_20191204!V236</f>
        <v>3597422.3796951701</v>
      </c>
      <c r="H236" s="4">
        <f t="shared" si="35"/>
        <v>1937160.7751668198</v>
      </c>
      <c r="I236" s="4">
        <f t="shared" si="36"/>
        <v>6352956.7537006587</v>
      </c>
      <c r="J236" s="4">
        <f t="shared" si="28"/>
        <v>8091135.1676929053</v>
      </c>
      <c r="K236" s="18">
        <f t="shared" si="29"/>
        <v>32542795.949442826</v>
      </c>
      <c r="L236" s="7">
        <f t="shared" si="30"/>
        <v>0.2486306087609364</v>
      </c>
      <c r="M236" s="7">
        <f t="shared" si="37"/>
        <v>0.30492270768857427</v>
      </c>
      <c r="N236" s="7">
        <f t="shared" si="33"/>
        <v>0.53848577417561028</v>
      </c>
      <c r="O236" s="7">
        <f>DCR_data_20191204!W236/DCR_data_20191204!V236</f>
        <v>0.32598005667735308</v>
      </c>
      <c r="P236" s="7">
        <f t="shared" si="38"/>
        <v>-0.23356306648703601</v>
      </c>
      <c r="Q236" s="7">
        <f t="shared" si="31"/>
        <v>-0.28985516541467388</v>
      </c>
      <c r="R236" s="8">
        <f t="shared" si="34"/>
        <v>-2.1057348988778812E-2</v>
      </c>
      <c r="S236" s="8">
        <f t="shared" si="32"/>
        <v>-7.734944791641668E-2</v>
      </c>
    </row>
    <row r="237" spans="1:19" x14ac:dyDescent="0.25">
      <c r="A237" s="5" t="str">
        <f>DCR_data_20191204!B237</f>
        <v>2016-09-30 00:00:00+00:00</v>
      </c>
      <c r="B237" s="17">
        <f t="shared" si="27"/>
        <v>42643</v>
      </c>
      <c r="C237" s="11">
        <f>DCR_data_20191204!I237</f>
        <v>1.5857048357685499E-3</v>
      </c>
      <c r="D237" s="1">
        <f>DCR_data_20191204!J237</f>
        <v>0.96548150799001597</v>
      </c>
      <c r="E237" s="1">
        <f>DCR_data_20191204!AQ237</f>
        <v>213835.30623738101</v>
      </c>
      <c r="F237" s="4">
        <f>DCR_data_20191204!O237</f>
        <v>38668.992885309999</v>
      </c>
      <c r="G237" s="4">
        <f>DCR_data_20191204!V237</f>
        <v>3605553.6011162</v>
      </c>
      <c r="H237" s="4">
        <f t="shared" si="35"/>
        <v>2113977.5793253994</v>
      </c>
      <c r="I237" s="4">
        <f t="shared" si="36"/>
        <v>6218250.0018409695</v>
      </c>
      <c r="J237" s="4">
        <f t="shared" si="28"/>
        <v>8212832.1086052693</v>
      </c>
      <c r="K237" s="18">
        <f t="shared" si="29"/>
        <v>32548119.014584329</v>
      </c>
      <c r="L237" s="7">
        <f t="shared" si="30"/>
        <v>0.25232893197069917</v>
      </c>
      <c r="M237" s="7">
        <f t="shared" si="37"/>
        <v>0.3399634268000703</v>
      </c>
      <c r="N237" s="7">
        <f t="shared" si="33"/>
        <v>0.58631151085119315</v>
      </c>
      <c r="O237" s="7">
        <f>DCR_data_20191204!W237/DCR_data_20191204!V237</f>
        <v>0.32395517677882291</v>
      </c>
      <c r="P237" s="7">
        <f t="shared" si="38"/>
        <v>-0.24634808405112285</v>
      </c>
      <c r="Q237" s="7">
        <f t="shared" si="31"/>
        <v>-0.33398257888049399</v>
      </c>
      <c r="R237" s="8">
        <f t="shared" si="34"/>
        <v>1.6008250021247394E-2</v>
      </c>
      <c r="S237" s="8">
        <f t="shared" si="32"/>
        <v>-7.162624480812374E-2</v>
      </c>
    </row>
    <row r="238" spans="1:19" x14ac:dyDescent="0.25">
      <c r="A238" s="5" t="str">
        <f>DCR_data_20191204!B238</f>
        <v>2016-10-01 00:00:00+00:00</v>
      </c>
      <c r="B238" s="17">
        <f t="shared" si="27"/>
        <v>42644</v>
      </c>
      <c r="C238" s="11">
        <f>DCR_data_20191204!I238</f>
        <v>1.6316552425482099E-3</v>
      </c>
      <c r="D238" s="1">
        <f>DCR_data_20191204!J238</f>
        <v>1.00413447081245</v>
      </c>
      <c r="E238" s="1">
        <f>DCR_data_20191204!AQ238</f>
        <v>1827.8297148955401</v>
      </c>
      <c r="F238" s="4">
        <f>DCR_data_20191204!O238</f>
        <v>90979.837461460003</v>
      </c>
      <c r="G238" s="4">
        <f>DCR_data_20191204!V238</f>
        <v>3613086.4451699099</v>
      </c>
      <c r="H238" s="4">
        <f t="shared" si="35"/>
        <v>2072455.1846364008</v>
      </c>
      <c r="I238" s="4">
        <f t="shared" si="36"/>
        <v>6193886.2683042791</v>
      </c>
      <c r="J238" s="4">
        <f t="shared" si="28"/>
        <v>8183277.3219613079</v>
      </c>
      <c r="K238" s="18">
        <f t="shared" si="29"/>
        <v>32554952.784106798</v>
      </c>
      <c r="L238" s="7">
        <f t="shared" si="30"/>
        <v>0.25136812134946029</v>
      </c>
      <c r="M238" s="7">
        <f t="shared" si="37"/>
        <v>0.33459690650790458</v>
      </c>
      <c r="N238" s="7">
        <f t="shared" si="33"/>
        <v>0.57359690007055475</v>
      </c>
      <c r="O238" s="7">
        <f>DCR_data_20191204!W238/DCR_data_20191204!V238</f>
        <v>0.3267972657757055</v>
      </c>
      <c r="P238" s="7">
        <f t="shared" si="38"/>
        <v>-0.23899999356265017</v>
      </c>
      <c r="Q238" s="7">
        <f t="shared" si="31"/>
        <v>-0.32222877872109446</v>
      </c>
      <c r="R238" s="8">
        <f t="shared" si="34"/>
        <v>7.7996407321990757E-3</v>
      </c>
      <c r="S238" s="8">
        <f t="shared" si="32"/>
        <v>-7.5429144426245209E-2</v>
      </c>
    </row>
    <row r="239" spans="1:19" x14ac:dyDescent="0.25">
      <c r="A239" s="5" t="str">
        <f>DCR_data_20191204!B239</f>
        <v>2016-10-02 00:00:00+00:00</v>
      </c>
      <c r="B239" s="17">
        <f t="shared" si="27"/>
        <v>42645</v>
      </c>
      <c r="C239" s="11">
        <f>DCR_data_20191204!I239</f>
        <v>1.5976912431326701E-3</v>
      </c>
      <c r="D239" s="1">
        <f>DCR_data_20191204!J239</f>
        <v>0.97738534657557097</v>
      </c>
      <c r="E239" s="1">
        <f>DCR_data_20191204!AQ239</f>
        <v>90924.519178696894</v>
      </c>
      <c r="F239" s="4">
        <f>DCR_data_20191204!O239</f>
        <v>38651.439112430002</v>
      </c>
      <c r="G239" s="4">
        <f>DCR_data_20191204!V239</f>
        <v>3620898.9048158699</v>
      </c>
      <c r="H239" s="4">
        <f t="shared" si="35"/>
        <v>2116147.1900668996</v>
      </c>
      <c r="I239" s="4">
        <f t="shared" si="36"/>
        <v>6065501.6423076894</v>
      </c>
      <c r="J239" s="4">
        <f t="shared" si="28"/>
        <v>8255353.1295513632</v>
      </c>
      <c r="K239" s="18">
        <f t="shared" si="29"/>
        <v>32553713.592402387</v>
      </c>
      <c r="L239" s="7">
        <f t="shared" si="30"/>
        <v>0.25359174786983613</v>
      </c>
      <c r="M239" s="7">
        <f t="shared" si="37"/>
        <v>0.34888246922669819</v>
      </c>
      <c r="N239" s="7">
        <f t="shared" si="33"/>
        <v>0.58442592452729913</v>
      </c>
      <c r="O239" s="7">
        <f>DCR_data_20191204!W239/DCR_data_20191204!V239</f>
        <v>0.32392073731096166</v>
      </c>
      <c r="P239" s="7">
        <f t="shared" si="38"/>
        <v>-0.23554345530060095</v>
      </c>
      <c r="Q239" s="7">
        <f t="shared" si="31"/>
        <v>-0.33083417665746301</v>
      </c>
      <c r="R239" s="8">
        <f t="shared" si="34"/>
        <v>2.4961731915736529E-2</v>
      </c>
      <c r="S239" s="8">
        <f t="shared" si="32"/>
        <v>-7.0328989441125533E-2</v>
      </c>
    </row>
    <row r="240" spans="1:19" x14ac:dyDescent="0.25">
      <c r="A240" s="5" t="str">
        <f>DCR_data_20191204!B240</f>
        <v>2016-10-03 00:00:00+00:00</v>
      </c>
      <c r="B240" s="17">
        <f t="shared" si="27"/>
        <v>42646</v>
      </c>
      <c r="C240" s="11">
        <f>DCR_data_20191204!I240</f>
        <v>1.7405922466393899E-3</v>
      </c>
      <c r="D240" s="1">
        <f>DCR_data_20191204!J240</f>
        <v>1.0662700090491499</v>
      </c>
      <c r="E240" s="1">
        <f>DCR_data_20191204!AQ240</f>
        <v>13969.4518723865</v>
      </c>
      <c r="F240" s="4">
        <f>DCR_data_20191204!O240</f>
        <v>300203.72280257999</v>
      </c>
      <c r="G240" s="4">
        <f>DCR_data_20191204!V240</f>
        <v>3628554.7797301998</v>
      </c>
      <c r="H240" s="4">
        <f t="shared" si="35"/>
        <v>2040816.4804390294</v>
      </c>
      <c r="I240" s="4">
        <f t="shared" si="36"/>
        <v>6338226.5363196814</v>
      </c>
      <c r="J240" s="4">
        <f t="shared" si="28"/>
        <v>8220336.0459758993</v>
      </c>
      <c r="K240" s="18">
        <f t="shared" si="29"/>
        <v>32497063.513604347</v>
      </c>
      <c r="L240" s="7">
        <f t="shared" si="30"/>
        <v>0.25295627226548006</v>
      </c>
      <c r="M240" s="7">
        <f t="shared" si="37"/>
        <v>0.32198541165176436</v>
      </c>
      <c r="N240" s="7">
        <f t="shared" si="33"/>
        <v>0.56243231929125614</v>
      </c>
      <c r="O240" s="7">
        <f>DCR_data_20191204!W240/DCR_data_20191204!V240</f>
        <v>0.32522942455344078</v>
      </c>
      <c r="P240" s="7">
        <f t="shared" si="38"/>
        <v>-0.24044690763949178</v>
      </c>
      <c r="Q240" s="7">
        <f t="shared" si="31"/>
        <v>-0.30947604702577608</v>
      </c>
      <c r="R240" s="8">
        <f t="shared" si="34"/>
        <v>-3.2440129016764185E-3</v>
      </c>
      <c r="S240" s="8">
        <f t="shared" si="32"/>
        <v>-7.2273152287960718E-2</v>
      </c>
    </row>
    <row r="241" spans="1:19" x14ac:dyDescent="0.25">
      <c r="A241" s="5" t="str">
        <f>DCR_data_20191204!B241</f>
        <v>2016-10-04 00:00:00+00:00</v>
      </c>
      <c r="B241" s="17">
        <f t="shared" si="27"/>
        <v>42647</v>
      </c>
      <c r="C241" s="11">
        <f>DCR_data_20191204!I241</f>
        <v>1.6692179707773101E-3</v>
      </c>
      <c r="D241" s="1">
        <f>DCR_data_20191204!J241</f>
        <v>1.01823611787512</v>
      </c>
      <c r="E241" s="1">
        <f>DCR_data_20191204!AQ241</f>
        <v>225099.84688174099</v>
      </c>
      <c r="F241" s="4">
        <f>DCR_data_20191204!O241</f>
        <v>29884.05507201</v>
      </c>
      <c r="G241" s="4">
        <f>DCR_data_20191204!V241</f>
        <v>3636322.50088144</v>
      </c>
      <c r="H241" s="4">
        <f t="shared" si="35"/>
        <v>2257750.049094473</v>
      </c>
      <c r="I241" s="4">
        <f t="shared" si="36"/>
        <v>6193294.8889049208</v>
      </c>
      <c r="J241" s="4">
        <f t="shared" si="28"/>
        <v>8350120.1384436106</v>
      </c>
      <c r="K241" s="18">
        <f t="shared" si="29"/>
        <v>32478398.813343316</v>
      </c>
      <c r="L241" s="7">
        <f t="shared" si="30"/>
        <v>0.25709765393400724</v>
      </c>
      <c r="M241" s="7">
        <f t="shared" si="37"/>
        <v>0.36454748071808374</v>
      </c>
      <c r="N241" s="7">
        <f t="shared" si="33"/>
        <v>0.62088828714922761</v>
      </c>
      <c r="O241" s="7">
        <f>DCR_data_20191204!W241/DCR_data_20191204!V241</f>
        <v>0.33180268399326956</v>
      </c>
      <c r="P241" s="7">
        <f t="shared" si="38"/>
        <v>-0.25634080643114387</v>
      </c>
      <c r="Q241" s="7">
        <f t="shared" si="31"/>
        <v>-0.36379063321522037</v>
      </c>
      <c r="R241" s="8">
        <f t="shared" si="34"/>
        <v>3.2744796724814174E-2</v>
      </c>
      <c r="S241" s="8">
        <f t="shared" si="32"/>
        <v>-7.4705030059262323E-2</v>
      </c>
    </row>
    <row r="242" spans="1:19" x14ac:dyDescent="0.25">
      <c r="A242" s="5" t="str">
        <f>DCR_data_20191204!B242</f>
        <v>2016-10-05 00:00:00+00:00</v>
      </c>
      <c r="B242" s="17">
        <f t="shared" si="27"/>
        <v>42648</v>
      </c>
      <c r="C242" s="11">
        <f>DCR_data_20191204!I242</f>
        <v>1.7758833009935699E-3</v>
      </c>
      <c r="D242" s="1">
        <f>DCR_data_20191204!J242</f>
        <v>1.0871030219237201</v>
      </c>
      <c r="E242" s="1">
        <f>DCR_data_20191204!AQ242</f>
        <v>10443.5181655365</v>
      </c>
      <c r="F242" s="4">
        <f>DCR_data_20191204!O242</f>
        <v>111861.06939195</v>
      </c>
      <c r="G242" s="4">
        <f>DCR_data_20191204!V242</f>
        <v>3644291.5452590501</v>
      </c>
      <c r="H242" s="4">
        <f t="shared" si="35"/>
        <v>2178539.0245386153</v>
      </c>
      <c r="I242" s="4">
        <f t="shared" si="36"/>
        <v>6189217.9239968304</v>
      </c>
      <c r="J242" s="4">
        <f t="shared" si="28"/>
        <v>8342388.7539761234</v>
      </c>
      <c r="K242" s="18">
        <f t="shared" si="29"/>
        <v>29358996.236586593</v>
      </c>
      <c r="L242" s="7">
        <f t="shared" si="30"/>
        <v>0.28415102092557259</v>
      </c>
      <c r="M242" s="7">
        <f t="shared" si="37"/>
        <v>0.35198938723614587</v>
      </c>
      <c r="N242" s="7">
        <f t="shared" si="33"/>
        <v>0.59779493420956709</v>
      </c>
      <c r="O242" s="7">
        <f>DCR_data_20191204!W242/DCR_data_20191204!V242</f>
        <v>0.32773088990358518</v>
      </c>
      <c r="P242" s="7">
        <f t="shared" si="38"/>
        <v>-0.24580554697342122</v>
      </c>
      <c r="Q242" s="7">
        <f t="shared" si="31"/>
        <v>-0.31364391328399449</v>
      </c>
      <c r="R242" s="8">
        <f t="shared" si="34"/>
        <v>2.4258497332560691E-2</v>
      </c>
      <c r="S242" s="8">
        <f t="shared" si="32"/>
        <v>-4.3579868978012581E-2</v>
      </c>
    </row>
    <row r="243" spans="1:19" x14ac:dyDescent="0.25">
      <c r="A243" s="5" t="str">
        <f>DCR_data_20191204!B243</f>
        <v>2016-10-06 00:00:00+00:00</v>
      </c>
      <c r="B243" s="17">
        <f t="shared" si="27"/>
        <v>42649</v>
      </c>
      <c r="C243" s="11">
        <f>DCR_data_20191204!I243</f>
        <v>1.7924507983635199E-3</v>
      </c>
      <c r="D243" s="1">
        <f>DCR_data_20191204!J243</f>
        <v>1.0965512468801999</v>
      </c>
      <c r="E243" s="1">
        <f>DCR_data_20191204!AQ243</f>
        <v>73497.664912781998</v>
      </c>
      <c r="F243" s="4">
        <f>DCR_data_20191204!O243</f>
        <v>53091.621500740002</v>
      </c>
      <c r="G243" s="4">
        <f>DCR_data_20191204!V243</f>
        <v>3652875.7439393299</v>
      </c>
      <c r="H243" s="4">
        <f t="shared" si="35"/>
        <v>2221342.9297922412</v>
      </c>
      <c r="I243" s="4">
        <f t="shared" si="36"/>
        <v>5870193.6271598395</v>
      </c>
      <c r="J243" s="4">
        <f t="shared" si="28"/>
        <v>8399364.9636236355</v>
      </c>
      <c r="K243" s="18">
        <f t="shared" si="29"/>
        <v>29237120.719379984</v>
      </c>
      <c r="L243" s="7">
        <f t="shared" si="30"/>
        <v>0.2872842727654803</v>
      </c>
      <c r="M243" s="7">
        <f t="shared" si="37"/>
        <v>0.37841050412965471</v>
      </c>
      <c r="N243" s="7">
        <f t="shared" si="33"/>
        <v>0.60810799093776546</v>
      </c>
      <c r="O243" s="7">
        <f>DCR_data_20191204!W243/DCR_data_20191204!V243</f>
        <v>0.3278576976385324</v>
      </c>
      <c r="P243" s="7">
        <f t="shared" si="38"/>
        <v>-0.22969748680811075</v>
      </c>
      <c r="Q243" s="7">
        <f t="shared" si="31"/>
        <v>-0.32082371817228517</v>
      </c>
      <c r="R243" s="8">
        <f t="shared" si="34"/>
        <v>5.0552806491122315E-2</v>
      </c>
      <c r="S243" s="8">
        <f t="shared" si="32"/>
        <v>-4.05734248730521E-2</v>
      </c>
    </row>
    <row r="244" spans="1:19" x14ac:dyDescent="0.25">
      <c r="A244" s="5" t="str">
        <f>DCR_data_20191204!B244</f>
        <v>2016-10-07 00:00:00+00:00</v>
      </c>
      <c r="B244" s="17">
        <f t="shared" si="27"/>
        <v>42650</v>
      </c>
      <c r="C244" s="11">
        <f>DCR_data_20191204!I244</f>
        <v>1.7600537030976E-3</v>
      </c>
      <c r="D244" s="1">
        <f>DCR_data_20191204!J244</f>
        <v>1.08754722450241</v>
      </c>
      <c r="E244" s="1">
        <f>DCR_data_20191204!AQ244</f>
        <v>16502.400967243299</v>
      </c>
      <c r="F244" s="4">
        <f>DCR_data_20191204!O244</f>
        <v>491796.96472630999</v>
      </c>
      <c r="G244" s="4">
        <f>DCR_data_20191204!V244</f>
        <v>3659759.8798191501</v>
      </c>
      <c r="H244" s="4">
        <f t="shared" si="35"/>
        <v>2027010.0014176934</v>
      </c>
      <c r="I244" s="4">
        <f t="shared" si="36"/>
        <v>6325949.4336723704</v>
      </c>
      <c r="J244" s="4">
        <f t="shared" si="28"/>
        <v>8277050.3822906446</v>
      </c>
      <c r="K244" s="18">
        <f t="shared" si="29"/>
        <v>29668462.971655317</v>
      </c>
      <c r="L244" s="7">
        <f t="shared" si="30"/>
        <v>0.27898480585928503</v>
      </c>
      <c r="M244" s="7">
        <f t="shared" si="37"/>
        <v>0.32042779074839428</v>
      </c>
      <c r="N244" s="7">
        <f t="shared" si="33"/>
        <v>0.55386420639101053</v>
      </c>
      <c r="O244" s="7">
        <f>DCR_data_20191204!W244/DCR_data_20191204!V244</f>
        <v>0.32650057904345559</v>
      </c>
      <c r="P244" s="7">
        <f t="shared" si="38"/>
        <v>-0.23343641564261625</v>
      </c>
      <c r="Q244" s="7">
        <f t="shared" si="31"/>
        <v>-0.27487940053172549</v>
      </c>
      <c r="R244" s="8">
        <f t="shared" si="34"/>
        <v>-6.0727882950613044E-3</v>
      </c>
      <c r="S244" s="8">
        <f t="shared" si="32"/>
        <v>-4.7515773184170551E-2</v>
      </c>
    </row>
    <row r="245" spans="1:19" x14ac:dyDescent="0.25">
      <c r="A245" s="5" t="str">
        <f>DCR_data_20191204!B245</f>
        <v>2016-10-08 00:00:00+00:00</v>
      </c>
      <c r="B245" s="17">
        <f t="shared" si="27"/>
        <v>42651</v>
      </c>
      <c r="C245" s="11">
        <f>DCR_data_20191204!I245</f>
        <v>1.6688391344243101E-3</v>
      </c>
      <c r="D245" s="1">
        <f>DCR_data_20191204!J245</f>
        <v>1.03351374771419</v>
      </c>
      <c r="E245" s="1">
        <f>DCR_data_20191204!AQ245</f>
        <v>199825.905388838</v>
      </c>
      <c r="F245" s="4">
        <f>DCR_data_20191204!O245</f>
        <v>21624.518147430001</v>
      </c>
      <c r="G245" s="4">
        <f>DCR_data_20191204!V245</f>
        <v>3668892.1250602398</v>
      </c>
      <c r="H245" s="4">
        <f t="shared" si="35"/>
        <v>2226453.3393522552</v>
      </c>
      <c r="I245" s="4">
        <f t="shared" si="36"/>
        <v>5943055.7533325208</v>
      </c>
      <c r="J245" s="4">
        <f t="shared" si="28"/>
        <v>8471766.8192694392</v>
      </c>
      <c r="K245" s="18">
        <f t="shared" si="29"/>
        <v>29544209.738081209</v>
      </c>
      <c r="L245" s="7">
        <f t="shared" si="30"/>
        <v>0.28674880439769213</v>
      </c>
      <c r="M245" s="7">
        <f t="shared" si="37"/>
        <v>0.37463107057405431</v>
      </c>
      <c r="N245" s="7">
        <f t="shared" si="33"/>
        <v>0.60684622590687343</v>
      </c>
      <c r="O245" s="7">
        <f>DCR_data_20191204!W245/DCR_data_20191204!V245</f>
        <v>0.33162666849376582</v>
      </c>
      <c r="P245" s="7">
        <f t="shared" si="38"/>
        <v>-0.23221515533281911</v>
      </c>
      <c r="Q245" s="7">
        <f t="shared" si="31"/>
        <v>-0.3200974215091813</v>
      </c>
      <c r="R245" s="8">
        <f t="shared" si="34"/>
        <v>4.3004402080288495E-2</v>
      </c>
      <c r="S245" s="8">
        <f t="shared" si="32"/>
        <v>-4.4877864096073694E-2</v>
      </c>
    </row>
    <row r="246" spans="1:19" x14ac:dyDescent="0.25">
      <c r="A246" s="5" t="str">
        <f>DCR_data_20191204!B246</f>
        <v>2016-10-09 00:00:00+00:00</v>
      </c>
      <c r="B246" s="17">
        <f t="shared" si="27"/>
        <v>42652</v>
      </c>
      <c r="C246" s="11">
        <f>DCR_data_20191204!I246</f>
        <v>1.6758483448275801E-3</v>
      </c>
      <c r="D246" s="1">
        <f>DCR_data_20191204!J246</f>
        <v>1.0341677586889499</v>
      </c>
      <c r="E246" s="1">
        <f>DCR_data_20191204!AQ246</f>
        <v>320.68690410697701</v>
      </c>
      <c r="F246" s="4">
        <f>DCR_data_20191204!O246</f>
        <v>382789.26177103998</v>
      </c>
      <c r="G246" s="4">
        <f>DCR_data_20191204!V246</f>
        <v>3675971.99185465</v>
      </c>
      <c r="H246" s="4">
        <f t="shared" si="35"/>
        <v>2111703.395659511</v>
      </c>
      <c r="I246" s="4">
        <f t="shared" si="36"/>
        <v>6228411.6104338011</v>
      </c>
      <c r="J246" s="4">
        <f t="shared" si="28"/>
        <v>8407812.6653983984</v>
      </c>
      <c r="K246" s="18">
        <f t="shared" si="29"/>
        <v>29797087.985483665</v>
      </c>
      <c r="L246" s="7">
        <f t="shared" si="30"/>
        <v>0.28216893776648433</v>
      </c>
      <c r="M246" s="7">
        <f t="shared" si="37"/>
        <v>0.3390436483231129</v>
      </c>
      <c r="N246" s="7">
        <f t="shared" si="33"/>
        <v>0.57446123102643298</v>
      </c>
      <c r="O246" s="7">
        <f>DCR_data_20191204!W246/DCR_data_20191204!V246</f>
        <v>0.32536740834234357</v>
      </c>
      <c r="P246" s="7">
        <f t="shared" si="38"/>
        <v>-0.23541758270332008</v>
      </c>
      <c r="Q246" s="7">
        <f t="shared" si="31"/>
        <v>-0.29229229325994865</v>
      </c>
      <c r="R246" s="8">
        <f t="shared" si="34"/>
        <v>1.3676239980769334E-2</v>
      </c>
      <c r="S246" s="8">
        <f t="shared" si="32"/>
        <v>-4.3198470575859238E-2</v>
      </c>
    </row>
    <row r="247" spans="1:19" x14ac:dyDescent="0.25">
      <c r="A247" s="5" t="str">
        <f>DCR_data_20191204!B247</f>
        <v>2016-10-10 00:00:00+00:00</v>
      </c>
      <c r="B247" s="17">
        <f t="shared" si="27"/>
        <v>42653</v>
      </c>
      <c r="C247" s="11">
        <f>DCR_data_20191204!I247</f>
        <v>1.58960785739333E-3</v>
      </c>
      <c r="D247" s="1">
        <f>DCR_data_20191204!J247</f>
        <v>0.98251309045853197</v>
      </c>
      <c r="E247" s="1">
        <f>DCR_data_20191204!AQ247</f>
        <v>149377.381798116</v>
      </c>
      <c r="F247" s="4">
        <f>DCR_data_20191204!O247</f>
        <v>59311.49889717</v>
      </c>
      <c r="G247" s="4">
        <f>DCR_data_20191204!V247</f>
        <v>3684231.83644814</v>
      </c>
      <c r="H247" s="4">
        <f t="shared" si="35"/>
        <v>2253954.5198082933</v>
      </c>
      <c r="I247" s="4">
        <f t="shared" si="36"/>
        <v>6169294.7080497602</v>
      </c>
      <c r="J247" s="4">
        <f t="shared" si="28"/>
        <v>8532567.8494022153</v>
      </c>
      <c r="K247" s="18">
        <f t="shared" si="29"/>
        <v>29712688.082749225</v>
      </c>
      <c r="L247" s="7">
        <f t="shared" si="30"/>
        <v>0.28716916576646279</v>
      </c>
      <c r="M247" s="7">
        <f t="shared" si="37"/>
        <v>0.3653504373631738</v>
      </c>
      <c r="N247" s="7">
        <f t="shared" si="33"/>
        <v>0.61178411670783039</v>
      </c>
      <c r="O247" s="7">
        <f>DCR_data_20191204!W247/DCR_data_20191204!V247</f>
        <v>0.32542481668599427</v>
      </c>
      <c r="P247" s="7">
        <f t="shared" si="38"/>
        <v>-0.2464336793446566</v>
      </c>
      <c r="Q247" s="7">
        <f t="shared" si="31"/>
        <v>-0.32461495094136761</v>
      </c>
      <c r="R247" s="8">
        <f t="shared" si="34"/>
        <v>3.992562067717953E-2</v>
      </c>
      <c r="S247" s="8">
        <f t="shared" si="32"/>
        <v>-3.8255650919531481E-2</v>
      </c>
    </row>
    <row r="248" spans="1:19" x14ac:dyDescent="0.25">
      <c r="A248" s="5" t="str">
        <f>DCR_data_20191204!B248</f>
        <v>2016-10-11 00:00:00+00:00</v>
      </c>
      <c r="B248" s="17">
        <f t="shared" si="27"/>
        <v>42654</v>
      </c>
      <c r="C248" s="11">
        <f>DCR_data_20191204!I248</f>
        <v>1.4909999427235501E-3</v>
      </c>
      <c r="D248" s="1">
        <f>DCR_data_20191204!J248</f>
        <v>0.95868521157535003</v>
      </c>
      <c r="E248" s="1">
        <f>DCR_data_20191204!AQ248</f>
        <v>30811.532456355901</v>
      </c>
      <c r="F248" s="4">
        <f>DCR_data_20191204!O248</f>
        <v>181340.07194451001</v>
      </c>
      <c r="G248" s="4">
        <f>DCR_data_20191204!V248</f>
        <v>3691870.93442694</v>
      </c>
      <c r="H248" s="4">
        <f t="shared" si="35"/>
        <v>2241619.3109750119</v>
      </c>
      <c r="I248" s="4">
        <f t="shared" si="36"/>
        <v>6235413.633779021</v>
      </c>
      <c r="J248" s="4">
        <f t="shared" si="28"/>
        <v>8462487.7646616492</v>
      </c>
      <c r="K248" s="18">
        <f t="shared" si="29"/>
        <v>29855758.021095902</v>
      </c>
      <c r="L248" s="7">
        <f t="shared" si="30"/>
        <v>0.28344575135831773</v>
      </c>
      <c r="M248" s="7">
        <f t="shared" si="37"/>
        <v>0.35949809309065212</v>
      </c>
      <c r="N248" s="7">
        <f t="shared" si="33"/>
        <v>0.60717705217475615</v>
      </c>
      <c r="O248" s="7">
        <f>DCR_data_20191204!W248/DCR_data_20191204!V248</f>
        <v>0.31987574402412255</v>
      </c>
      <c r="P248" s="7">
        <f t="shared" si="38"/>
        <v>-0.24767895908410403</v>
      </c>
      <c r="Q248" s="7">
        <f t="shared" si="31"/>
        <v>-0.32373130081643842</v>
      </c>
      <c r="R248" s="8">
        <f t="shared" si="34"/>
        <v>3.9622349066529561E-2</v>
      </c>
      <c r="S248" s="8">
        <f t="shared" si="32"/>
        <v>-3.6429992665804822E-2</v>
      </c>
    </row>
    <row r="249" spans="1:19" x14ac:dyDescent="0.25">
      <c r="A249" s="5" t="str">
        <f>DCR_data_20191204!B249</f>
        <v>2016-10-12 00:00:00+00:00</v>
      </c>
      <c r="B249" s="17">
        <f t="shared" si="27"/>
        <v>42655</v>
      </c>
      <c r="C249" s="11">
        <f>DCR_data_20191204!I249</f>
        <v>1.4804274587960199E-3</v>
      </c>
      <c r="D249" s="1">
        <f>DCR_data_20191204!J249</f>
        <v>0.94243705904666897</v>
      </c>
      <c r="E249" s="1">
        <f>DCR_data_20191204!AQ249</f>
        <v>114081.948138686</v>
      </c>
      <c r="F249" s="4">
        <f>DCR_data_20191204!O249</f>
        <v>58564.20416542</v>
      </c>
      <c r="G249" s="4">
        <f>DCR_data_20191204!V249</f>
        <v>3700499.8716021101</v>
      </c>
      <c r="H249" s="4">
        <f t="shared" si="35"/>
        <v>2258703.7476710235</v>
      </c>
      <c r="I249" s="4">
        <f t="shared" si="36"/>
        <v>6263561.5811576508</v>
      </c>
      <c r="J249" s="4">
        <f t="shared" si="28"/>
        <v>8570543.0484422576</v>
      </c>
      <c r="K249" s="18">
        <f t="shared" si="29"/>
        <v>29432597.08329539</v>
      </c>
      <c r="L249" s="7">
        <f t="shared" si="30"/>
        <v>0.29119221196102024</v>
      </c>
      <c r="M249" s="7">
        <f t="shared" si="37"/>
        <v>0.36061012866318187</v>
      </c>
      <c r="N249" s="7">
        <f t="shared" si="33"/>
        <v>0.61037801001007219</v>
      </c>
      <c r="O249" s="7">
        <f>DCR_data_20191204!W249/DCR_data_20191204!V249</f>
        <v>0.32705570548782936</v>
      </c>
      <c r="P249" s="7">
        <f t="shared" si="38"/>
        <v>-0.24976788134689032</v>
      </c>
      <c r="Q249" s="7">
        <f t="shared" si="31"/>
        <v>-0.31918579804905195</v>
      </c>
      <c r="R249" s="8">
        <f t="shared" si="34"/>
        <v>3.355442317535251E-2</v>
      </c>
      <c r="S249" s="8">
        <f t="shared" si="32"/>
        <v>-3.586349352680912E-2</v>
      </c>
    </row>
    <row r="250" spans="1:19" x14ac:dyDescent="0.25">
      <c r="A250" s="5" t="str">
        <f>DCR_data_20191204!B250</f>
        <v>2016-10-13 00:00:00+00:00</v>
      </c>
      <c r="B250" s="17">
        <f t="shared" si="27"/>
        <v>42656</v>
      </c>
      <c r="C250" s="11">
        <f>DCR_data_20191204!I250</f>
        <v>1.4973400140268799E-3</v>
      </c>
      <c r="D250" s="1">
        <f>DCR_data_20191204!J250</f>
        <v>0.95147587060629601</v>
      </c>
      <c r="E250" s="1">
        <f>DCR_data_20191204!AQ250</f>
        <v>20415.951205305599</v>
      </c>
      <c r="F250" s="4">
        <f>DCR_data_20191204!O250</f>
        <v>475708.64079101</v>
      </c>
      <c r="G250" s="4">
        <f>DCR_data_20191204!V250</f>
        <v>3707568.5537728202</v>
      </c>
      <c r="H250" s="4">
        <f t="shared" si="35"/>
        <v>2262839.9187624082</v>
      </c>
      <c r="I250" s="4">
        <f t="shared" si="36"/>
        <v>6669822.3231955804</v>
      </c>
      <c r="J250" s="4">
        <f t="shared" si="28"/>
        <v>8458112.2901110295</v>
      </c>
      <c r="K250" s="18">
        <f t="shared" si="29"/>
        <v>29878475.997237701</v>
      </c>
      <c r="L250" s="7">
        <f t="shared" si="30"/>
        <v>0.28308379218849689</v>
      </c>
      <c r="M250" s="7">
        <f t="shared" si="37"/>
        <v>0.33926539705457376</v>
      </c>
      <c r="N250" s="7">
        <f t="shared" si="33"/>
        <v>0.61032989301296758</v>
      </c>
      <c r="O250" s="7">
        <f>DCR_data_20191204!W250/DCR_data_20191204!V250</f>
        <v>0.32423215383783544</v>
      </c>
      <c r="P250" s="7">
        <f t="shared" si="38"/>
        <v>-0.27106449595839383</v>
      </c>
      <c r="Q250" s="7">
        <f t="shared" si="31"/>
        <v>-0.3272461008244707</v>
      </c>
      <c r="R250" s="8">
        <f t="shared" si="34"/>
        <v>1.5033243216738323E-2</v>
      </c>
      <c r="S250" s="8">
        <f t="shared" si="32"/>
        <v>-4.114836164933855E-2</v>
      </c>
    </row>
    <row r="251" spans="1:19" x14ac:dyDescent="0.25">
      <c r="A251" s="5" t="str">
        <f>DCR_data_20191204!B251</f>
        <v>2016-10-14 00:00:00+00:00</v>
      </c>
      <c r="B251" s="17">
        <f t="shared" si="27"/>
        <v>42657</v>
      </c>
      <c r="C251" s="11">
        <f>DCR_data_20191204!I251</f>
        <v>1.4999608077147801E-3</v>
      </c>
      <c r="D251" s="1">
        <f>DCR_data_20191204!J251</f>
        <v>0.95935406860663797</v>
      </c>
      <c r="E251" s="1">
        <f>DCR_data_20191204!AQ251</f>
        <v>226130.96031561401</v>
      </c>
      <c r="F251" s="4">
        <f>DCR_data_20191204!O251</f>
        <v>50370.034107250001</v>
      </c>
      <c r="G251" s="4">
        <f>DCR_data_20191204!V251</f>
        <v>3715716.5521294498</v>
      </c>
      <c r="H251" s="4">
        <f t="shared" si="35"/>
        <v>2435954.9412677395</v>
      </c>
      <c r="I251" s="4">
        <f t="shared" si="36"/>
        <v>6663649.1671724208</v>
      </c>
      <c r="J251" s="4">
        <f t="shared" si="28"/>
        <v>8680677.1953593194</v>
      </c>
      <c r="K251" s="18">
        <f t="shared" si="29"/>
        <v>29809804.116980869</v>
      </c>
      <c r="L251" s="7">
        <f t="shared" si="30"/>
        <v>0.29120208778609369</v>
      </c>
      <c r="M251" s="7">
        <f t="shared" si="37"/>
        <v>0.3655587021699982</v>
      </c>
      <c r="N251" s="7">
        <f t="shared" si="33"/>
        <v>0.65558147589909987</v>
      </c>
      <c r="O251" s="7">
        <f>DCR_data_20191204!W251/DCR_data_20191204!V251</f>
        <v>0.33149430372835614</v>
      </c>
      <c r="P251" s="7">
        <f t="shared" si="38"/>
        <v>-0.29002277372910168</v>
      </c>
      <c r="Q251" s="7">
        <f t="shared" si="31"/>
        <v>-0.36437938811300619</v>
      </c>
      <c r="R251" s="8">
        <f t="shared" si="34"/>
        <v>3.4064398441642052E-2</v>
      </c>
      <c r="S251" s="8">
        <f t="shared" si="32"/>
        <v>-4.0292215942262455E-2</v>
      </c>
    </row>
    <row r="252" spans="1:19" x14ac:dyDescent="0.25">
      <c r="A252" s="5" t="str">
        <f>DCR_data_20191204!B252</f>
        <v>2016-10-15 00:00:00+00:00</v>
      </c>
      <c r="B252" s="17">
        <f t="shared" si="27"/>
        <v>42658</v>
      </c>
      <c r="C252" s="11">
        <f>DCR_data_20191204!I252</f>
        <v>1.48718821449444E-3</v>
      </c>
      <c r="D252" s="1">
        <f>DCR_data_20191204!J252</f>
        <v>0.94776089615244496</v>
      </c>
      <c r="E252" s="1">
        <f>DCR_data_20191204!AQ252</f>
        <v>10708.252381246401</v>
      </c>
      <c r="F252" s="4">
        <f>DCR_data_20191204!O252</f>
        <v>97020.874555460003</v>
      </c>
      <c r="G252" s="4">
        <f>DCR_data_20191204!V252</f>
        <v>3723439.53478583</v>
      </c>
      <c r="H252" s="4">
        <f t="shared" si="35"/>
        <v>2396909.3755655102</v>
      </c>
      <c r="I252" s="4">
        <f t="shared" si="36"/>
        <v>6640923.0752695613</v>
      </c>
      <c r="J252" s="4">
        <f t="shared" si="28"/>
        <v>8540607.4381082039</v>
      </c>
      <c r="K252" s="18">
        <f t="shared" si="29"/>
        <v>28825776.42964508</v>
      </c>
      <c r="L252" s="7">
        <f t="shared" si="30"/>
        <v>0.29628369105523383</v>
      </c>
      <c r="M252" s="7">
        <f t="shared" si="37"/>
        <v>0.36093015208856599</v>
      </c>
      <c r="N252" s="7">
        <f t="shared" si="33"/>
        <v>0.64373527572360034</v>
      </c>
      <c r="O252" s="7">
        <f>DCR_data_20191204!W252/DCR_data_20191204!V252</f>
        <v>0.32719015408109325</v>
      </c>
      <c r="P252" s="7">
        <f t="shared" si="38"/>
        <v>-0.28280512363503435</v>
      </c>
      <c r="Q252" s="7">
        <f t="shared" si="31"/>
        <v>-0.34745158466836651</v>
      </c>
      <c r="R252" s="8">
        <f t="shared" si="34"/>
        <v>3.3739998007472738E-2</v>
      </c>
      <c r="S252" s="8">
        <f t="shared" si="32"/>
        <v>-3.0906463025859421E-2</v>
      </c>
    </row>
    <row r="253" spans="1:19" x14ac:dyDescent="0.25">
      <c r="A253" s="5" t="str">
        <f>DCR_data_20191204!B253</f>
        <v>2016-10-16 00:00:00+00:00</v>
      </c>
      <c r="B253" s="17">
        <f t="shared" si="27"/>
        <v>42659</v>
      </c>
      <c r="C253" s="11">
        <f>DCR_data_20191204!I253</f>
        <v>1.4076065914669701E-3</v>
      </c>
      <c r="D253" s="1">
        <f>DCR_data_20191204!J253</f>
        <v>0.90496863643096104</v>
      </c>
      <c r="E253" s="1">
        <f>DCR_data_20191204!AQ253</f>
        <v>50164.643178987601</v>
      </c>
      <c r="F253" s="4">
        <f>DCR_data_20191204!O253</f>
        <v>206902.27407799999</v>
      </c>
      <c r="G253" s="4">
        <f>DCR_data_20191204!V253</f>
        <v>3731621.0870134099</v>
      </c>
      <c r="H253" s="4">
        <f t="shared" si="35"/>
        <v>2402957.0522597167</v>
      </c>
      <c r="I253" s="4">
        <f t="shared" si="36"/>
        <v>6532006.4138950603</v>
      </c>
      <c r="J253" s="4">
        <f t="shared" si="28"/>
        <v>8582601.511736773</v>
      </c>
      <c r="K253" s="18">
        <f t="shared" si="29"/>
        <v>28612757.109717116</v>
      </c>
      <c r="L253" s="7">
        <f t="shared" si="30"/>
        <v>0.29995716521921806</v>
      </c>
      <c r="M253" s="7">
        <f t="shared" si="37"/>
        <v>0.36787426404666129</v>
      </c>
      <c r="N253" s="7">
        <f t="shared" si="33"/>
        <v>0.64394454748429863</v>
      </c>
      <c r="O253" s="7">
        <f>DCR_data_20191204!W253/DCR_data_20191204!V253</f>
        <v>0.32640267097455516</v>
      </c>
      <c r="P253" s="7">
        <f t="shared" si="38"/>
        <v>-0.27607028343763734</v>
      </c>
      <c r="Q253" s="7">
        <f t="shared" si="31"/>
        <v>-0.34398738226508058</v>
      </c>
      <c r="R253" s="8">
        <f t="shared" si="34"/>
        <v>4.1471593072106128E-2</v>
      </c>
      <c r="S253" s="8">
        <f t="shared" si="32"/>
        <v>-2.6445505755337106E-2</v>
      </c>
    </row>
    <row r="254" spans="1:19" x14ac:dyDescent="0.25">
      <c r="A254" s="5" t="str">
        <f>DCR_data_20191204!B254</f>
        <v>2016-10-17 00:00:00+00:00</v>
      </c>
      <c r="B254" s="17">
        <f t="shared" si="27"/>
        <v>42660</v>
      </c>
      <c r="C254" s="11">
        <f>DCR_data_20191204!I254</f>
        <v>1.4859830841613001E-3</v>
      </c>
      <c r="D254" s="1">
        <f>DCR_data_20191204!J254</f>
        <v>0.94974756764680401</v>
      </c>
      <c r="E254" s="1">
        <f>DCR_data_20191204!AQ254</f>
        <v>45627.897606330604</v>
      </c>
      <c r="F254" s="4">
        <f>DCR_data_20191204!O254</f>
        <v>425945.95011151</v>
      </c>
      <c r="G254" s="4">
        <f>DCR_data_20191204!V254</f>
        <v>3739534.2082724799</v>
      </c>
      <c r="H254" s="4">
        <f t="shared" si="35"/>
        <v>2266978.8304924946</v>
      </c>
      <c r="I254" s="4">
        <f t="shared" si="36"/>
        <v>6932310.8663272709</v>
      </c>
      <c r="J254" s="4">
        <f t="shared" si="28"/>
        <v>8586020.8149477635</v>
      </c>
      <c r="K254" s="18">
        <f t="shared" si="29"/>
        <v>28987317.516607955</v>
      </c>
      <c r="L254" s="7">
        <f t="shared" si="30"/>
        <v>0.2961992191939975</v>
      </c>
      <c r="M254" s="7">
        <f t="shared" si="37"/>
        <v>0.32701632604273806</v>
      </c>
      <c r="N254" s="7">
        <f t="shared" si="33"/>
        <v>0.60621957287556172</v>
      </c>
      <c r="O254" s="7">
        <f>DCR_data_20191204!W254/DCR_data_20191204!V254</f>
        <v>0.32827928720170718</v>
      </c>
      <c r="P254" s="7">
        <f t="shared" si="38"/>
        <v>-0.27920324683282366</v>
      </c>
      <c r="Q254" s="7">
        <f t="shared" si="31"/>
        <v>-0.31002035368156422</v>
      </c>
      <c r="R254" s="8">
        <f t="shared" si="34"/>
        <v>-1.2629611589691225E-3</v>
      </c>
      <c r="S254" s="8">
        <f t="shared" si="32"/>
        <v>-3.2080068007709683E-2</v>
      </c>
    </row>
    <row r="255" spans="1:19" x14ac:dyDescent="0.25">
      <c r="A255" s="5" t="str">
        <f>DCR_data_20191204!B255</f>
        <v>2016-10-18 00:00:00+00:00</v>
      </c>
      <c r="B255" s="17">
        <f t="shared" si="27"/>
        <v>42661</v>
      </c>
      <c r="C255" s="11">
        <f>DCR_data_20191204!I255</f>
        <v>1.38360557451782E-3</v>
      </c>
      <c r="D255" s="1">
        <f>DCR_data_20191204!J255</f>
        <v>0.87938720031972994</v>
      </c>
      <c r="E255" s="1">
        <f>DCR_data_20191204!AQ255</f>
        <v>155334.23720367299</v>
      </c>
      <c r="F255" s="4">
        <f>DCR_data_20191204!O255</f>
        <v>106459.64889066</v>
      </c>
      <c r="G255" s="4">
        <f>DCR_data_20191204!V255</f>
        <v>3747609.5065747499</v>
      </c>
      <c r="H255" s="4">
        <f t="shared" si="35"/>
        <v>2421438.7787396428</v>
      </c>
      <c r="I255" s="4">
        <f t="shared" si="36"/>
        <v>6829925.6260841507</v>
      </c>
      <c r="J255" s="4">
        <f t="shared" si="28"/>
        <v>8726045.6850106567</v>
      </c>
      <c r="K255" s="18">
        <f t="shared" si="29"/>
        <v>28958770.056675874</v>
      </c>
      <c r="L255" s="7">
        <f t="shared" si="30"/>
        <v>0.30132652968108498</v>
      </c>
      <c r="M255" s="7">
        <f t="shared" si="37"/>
        <v>0.35453369645665428</v>
      </c>
      <c r="N255" s="7">
        <f t="shared" si="33"/>
        <v>0.64612889216219216</v>
      </c>
      <c r="O255" s="7">
        <f>DCR_data_20191204!W255/DCR_data_20191204!V255</f>
        <v>0.32418836044078031</v>
      </c>
      <c r="P255" s="7">
        <f t="shared" si="38"/>
        <v>-0.29159519570553788</v>
      </c>
      <c r="Q255" s="7">
        <f t="shared" si="31"/>
        <v>-0.34480236248110718</v>
      </c>
      <c r="R255" s="8">
        <f t="shared" si="34"/>
        <v>3.0345336015873969E-2</v>
      </c>
      <c r="S255" s="8">
        <f t="shared" si="32"/>
        <v>-2.2861830759695334E-2</v>
      </c>
    </row>
    <row r="256" spans="1:19" x14ac:dyDescent="0.25">
      <c r="A256" s="5" t="str">
        <f>DCR_data_20191204!B256</f>
        <v>2016-10-19 00:00:00+00:00</v>
      </c>
      <c r="B256" s="17">
        <f t="shared" si="27"/>
        <v>42662</v>
      </c>
      <c r="C256" s="11">
        <f>DCR_data_20191204!I256</f>
        <v>1.3776505523085899E-3</v>
      </c>
      <c r="D256" s="1">
        <f>DCR_data_20191204!J256</f>
        <v>0.86742486918209305</v>
      </c>
      <c r="E256" s="1">
        <f>DCR_data_20191204!AQ256</f>
        <v>10675.170178406001</v>
      </c>
      <c r="F256" s="4">
        <f>DCR_data_20191204!O256</f>
        <v>151305.03885029</v>
      </c>
      <c r="G256" s="4">
        <f>DCR_data_20191204!V256</f>
        <v>3755041.6890150299</v>
      </c>
      <c r="H256" s="4">
        <f t="shared" si="35"/>
        <v>2214860.6588065065</v>
      </c>
      <c r="I256" s="4">
        <f t="shared" si="36"/>
        <v>6834536.1793444809</v>
      </c>
      <c r="J256" s="4">
        <f t="shared" si="28"/>
        <v>8701657.7948529273</v>
      </c>
      <c r="K256" s="18">
        <f t="shared" si="29"/>
        <v>28726720.372570373</v>
      </c>
      <c r="L256" s="7">
        <f t="shared" si="30"/>
        <v>0.30291163355917511</v>
      </c>
      <c r="M256" s="7">
        <f t="shared" si="37"/>
        <v>0.32406890543652661</v>
      </c>
      <c r="N256" s="7">
        <f t="shared" si="33"/>
        <v>0.5898365030901902</v>
      </c>
      <c r="O256" s="7">
        <f>DCR_data_20191204!W256/DCR_data_20191204!V256</f>
        <v>0.32356068984937358</v>
      </c>
      <c r="P256" s="7">
        <f t="shared" si="38"/>
        <v>-0.26576759765366359</v>
      </c>
      <c r="Q256" s="7">
        <f t="shared" si="31"/>
        <v>-0.28692486953101509</v>
      </c>
      <c r="R256" s="8">
        <f t="shared" si="34"/>
        <v>5.0821558715302695E-4</v>
      </c>
      <c r="S256" s="8">
        <f t="shared" si="32"/>
        <v>-2.0649056290198475E-2</v>
      </c>
    </row>
    <row r="257" spans="1:19" x14ac:dyDescent="0.25">
      <c r="A257" s="5" t="str">
        <f>DCR_data_20191204!B257</f>
        <v>2016-10-20 00:00:00+00:00</v>
      </c>
      <c r="B257" s="17">
        <f t="shared" si="27"/>
        <v>42663</v>
      </c>
      <c r="C257" s="11">
        <f>DCR_data_20191204!I257</f>
        <v>1.4133336990064199E-3</v>
      </c>
      <c r="D257" s="1">
        <f>DCR_data_20191204!J257</f>
        <v>0.88842001009782501</v>
      </c>
      <c r="E257" s="1">
        <f>DCR_data_20191204!AQ257</f>
        <v>86778.362703867097</v>
      </c>
      <c r="F257" s="4">
        <f>DCR_data_20191204!O257</f>
        <v>40888.54986503</v>
      </c>
      <c r="G257" s="4">
        <f>DCR_data_20191204!V257</f>
        <v>3761980.8344157599</v>
      </c>
      <c r="H257" s="4">
        <f t="shared" si="35"/>
        <v>2296593.073078183</v>
      </c>
      <c r="I257" s="4">
        <f t="shared" si="36"/>
        <v>6807881.6414177502</v>
      </c>
      <c r="J257" s="4">
        <f t="shared" si="28"/>
        <v>8682499.7195826862</v>
      </c>
      <c r="K257" s="18">
        <f t="shared" si="29"/>
        <v>28684314.549786091</v>
      </c>
      <c r="L257" s="7">
        <f t="shared" si="30"/>
        <v>0.30269155306161688</v>
      </c>
      <c r="M257" s="7">
        <f t="shared" si="37"/>
        <v>0.33734327270118558</v>
      </c>
      <c r="N257" s="7">
        <f t="shared" si="33"/>
        <v>0.6104744213655322</v>
      </c>
      <c r="O257" s="7">
        <f>DCR_data_20191204!W257/DCR_data_20191204!V257</f>
        <v>0.32282495419913998</v>
      </c>
      <c r="P257" s="7">
        <f t="shared" si="38"/>
        <v>-0.27313114866434662</v>
      </c>
      <c r="Q257" s="7">
        <f t="shared" si="31"/>
        <v>-0.30778286830391532</v>
      </c>
      <c r="R257" s="8">
        <f t="shared" si="34"/>
        <v>1.4518318502045602E-2</v>
      </c>
      <c r="S257" s="8">
        <f t="shared" si="32"/>
        <v>-2.0133401137523099E-2</v>
      </c>
    </row>
    <row r="258" spans="1:19" x14ac:dyDescent="0.25">
      <c r="A258" s="5" t="str">
        <f>DCR_data_20191204!B258</f>
        <v>2016-10-21 00:00:00+00:00</v>
      </c>
      <c r="B258" s="17">
        <f t="shared" si="27"/>
        <v>42664</v>
      </c>
      <c r="C258" s="11">
        <f>DCR_data_20191204!I258</f>
        <v>1.3949638135593201E-3</v>
      </c>
      <c r="D258" s="1">
        <f>DCR_data_20191204!J258</f>
        <v>0.88009132347891095</v>
      </c>
      <c r="E258" s="1">
        <f>DCR_data_20191204!AQ258</f>
        <v>47373.148575058003</v>
      </c>
      <c r="F258" s="4">
        <f>DCR_data_20191204!O258</f>
        <v>286618.81046482001</v>
      </c>
      <c r="G258" s="4">
        <f>DCR_data_20191204!V258</f>
        <v>3770729.2034327299</v>
      </c>
      <c r="H258" s="4">
        <f t="shared" si="35"/>
        <v>2299210.1173858512</v>
      </c>
      <c r="I258" s="4">
        <f t="shared" si="36"/>
        <v>6633567.0030755689</v>
      </c>
      <c r="J258" s="4">
        <f t="shared" si="28"/>
        <v>8715825.5741793271</v>
      </c>
      <c r="K258" s="18">
        <f t="shared" si="29"/>
        <v>27878932.728640728</v>
      </c>
      <c r="L258" s="7">
        <f t="shared" si="30"/>
        <v>0.31263124951786053</v>
      </c>
      <c r="M258" s="7">
        <f t="shared" si="37"/>
        <v>0.34660238093922197</v>
      </c>
      <c r="N258" s="7">
        <f t="shared" si="33"/>
        <v>0.60975211778473426</v>
      </c>
      <c r="O258" s="7">
        <f>DCR_data_20191204!W258/DCR_data_20191204!V258</f>
        <v>0.32373413439506554</v>
      </c>
      <c r="P258" s="7">
        <f t="shared" si="38"/>
        <v>-0.26314973684551229</v>
      </c>
      <c r="Q258" s="7">
        <f t="shared" si="31"/>
        <v>-0.29712086826687373</v>
      </c>
      <c r="R258" s="8">
        <f t="shared" si="34"/>
        <v>2.2868246544156423E-2</v>
      </c>
      <c r="S258" s="8">
        <f t="shared" si="32"/>
        <v>-1.110288487720501E-2</v>
      </c>
    </row>
    <row r="259" spans="1:19" x14ac:dyDescent="0.25">
      <c r="A259" s="5" t="str">
        <f>DCR_data_20191204!B259</f>
        <v>2016-10-22 00:00:00+00:00</v>
      </c>
      <c r="B259" s="17">
        <f t="shared" si="27"/>
        <v>42665</v>
      </c>
      <c r="C259" s="11">
        <f>DCR_data_20191204!I259</f>
        <v>1.38200643483343E-3</v>
      </c>
      <c r="D259" s="1">
        <f>DCR_data_20191204!J259</f>
        <v>0.904535139662903</v>
      </c>
      <c r="E259" s="1">
        <f>DCR_data_20191204!AQ259</f>
        <v>185472.189482088</v>
      </c>
      <c r="F259" s="4">
        <f>DCR_data_20191204!O259</f>
        <v>51469.457042950002</v>
      </c>
      <c r="G259" s="4">
        <f>DCR_data_20191204!V259</f>
        <v>3778037.9674215899</v>
      </c>
      <c r="H259" s="4">
        <f t="shared" si="35"/>
        <v>2293690.8718689061</v>
      </c>
      <c r="I259" s="4">
        <f t="shared" si="36"/>
        <v>6654813.3958353698</v>
      </c>
      <c r="J259" s="4">
        <f t="shared" si="28"/>
        <v>8714027.1358757298</v>
      </c>
      <c r="K259" s="18">
        <f t="shared" si="29"/>
        <v>27899095.037507959</v>
      </c>
      <c r="L259" s="7">
        <f t="shared" si="30"/>
        <v>0.31234085278251722</v>
      </c>
      <c r="M259" s="7">
        <f t="shared" si="37"/>
        <v>0.34466644448728112</v>
      </c>
      <c r="N259" s="7">
        <f t="shared" si="33"/>
        <v>0.60711165203940209</v>
      </c>
      <c r="O259" s="7">
        <f>DCR_data_20191204!W259/DCR_data_20191204!V259</f>
        <v>0.33199911723294823</v>
      </c>
      <c r="P259" s="7">
        <f t="shared" si="38"/>
        <v>-0.26244520755212097</v>
      </c>
      <c r="Q259" s="7">
        <f t="shared" si="31"/>
        <v>-0.29477079925688487</v>
      </c>
      <c r="R259" s="8">
        <f t="shared" si="34"/>
        <v>1.2667327254332894E-2</v>
      </c>
      <c r="S259" s="8">
        <f t="shared" si="32"/>
        <v>-1.9658264450431007E-2</v>
      </c>
    </row>
    <row r="260" spans="1:19" x14ac:dyDescent="0.25">
      <c r="A260" s="5" t="str">
        <f>DCR_data_20191204!B260</f>
        <v>2016-10-23 00:00:00+00:00</v>
      </c>
      <c r="B260" s="17">
        <f t="shared" ref="B260:B323" si="39">B259+1</f>
        <v>42666</v>
      </c>
      <c r="C260" s="11">
        <f>DCR_data_20191204!I260</f>
        <v>1.37851530976037E-3</v>
      </c>
      <c r="D260" s="1">
        <f>DCR_data_20191204!J260</f>
        <v>0.89873953876181001</v>
      </c>
      <c r="E260" s="1">
        <f>DCR_data_20191204!AQ260</f>
        <v>11301.3044122561</v>
      </c>
      <c r="F260" s="4">
        <f>DCR_data_20191204!O260</f>
        <v>104641.35053416999</v>
      </c>
      <c r="G260" s="4">
        <f>DCR_data_20191204!V260</f>
        <v>3785590.3568767798</v>
      </c>
      <c r="H260" s="4">
        <f t="shared" si="35"/>
        <v>2294694.4739503949</v>
      </c>
      <c r="I260" s="4">
        <f t="shared" si="36"/>
        <v>6527811.2541118897</v>
      </c>
      <c r="J260" s="4">
        <f t="shared" si="28"/>
        <v>8719476.0472270716</v>
      </c>
      <c r="K260" s="18">
        <f t="shared" si="29"/>
        <v>27588274.651759643</v>
      </c>
      <c r="L260" s="7">
        <f t="shared" si="30"/>
        <v>0.31605731627986833</v>
      </c>
      <c r="M260" s="7">
        <f t="shared" si="37"/>
        <v>0.35152586136815145</v>
      </c>
      <c r="N260" s="7">
        <f t="shared" si="33"/>
        <v>0.6061655534867707</v>
      </c>
      <c r="O260" s="7">
        <f>DCR_data_20191204!W260/DCR_data_20191204!V260</f>
        <v>0.32634075492312753</v>
      </c>
      <c r="P260" s="7">
        <f t="shared" si="38"/>
        <v>-0.25463969211861925</v>
      </c>
      <c r="Q260" s="7">
        <f t="shared" si="31"/>
        <v>-0.29010823720690238</v>
      </c>
      <c r="R260" s="8">
        <f t="shared" si="34"/>
        <v>2.5185106445023919E-2</v>
      </c>
      <c r="S260" s="8">
        <f t="shared" si="32"/>
        <v>-1.0283438643259202E-2</v>
      </c>
    </row>
    <row r="261" spans="1:19" x14ac:dyDescent="0.25">
      <c r="A261" s="5" t="str">
        <f>DCR_data_20191204!B261</f>
        <v>2016-10-24 00:00:00+00:00</v>
      </c>
      <c r="B261" s="17">
        <f t="shared" si="39"/>
        <v>42667</v>
      </c>
      <c r="C261" s="11">
        <f>DCR_data_20191204!I261</f>
        <v>1.36086492986557E-3</v>
      </c>
      <c r="D261" s="1">
        <f>DCR_data_20191204!J261</f>
        <v>0.88459917523935405</v>
      </c>
      <c r="E261" s="1">
        <f>DCR_data_20191204!AQ261</f>
        <v>52709.364264654199</v>
      </c>
      <c r="F261" s="4">
        <f>DCR_data_20191204!O261</f>
        <v>388573.56212064001</v>
      </c>
      <c r="G261" s="4">
        <f>DCR_data_20191204!V261</f>
        <v>3793502.64758904</v>
      </c>
      <c r="H261" s="4">
        <f t="shared" si="35"/>
        <v>2207430.4357724926</v>
      </c>
      <c r="I261" s="4">
        <f t="shared" si="36"/>
        <v>6829728.1629260797</v>
      </c>
      <c r="J261" s="4">
        <f t="shared" si="28"/>
        <v>8734951.1920916196</v>
      </c>
      <c r="K261" s="18">
        <f t="shared" si="29"/>
        <v>27510400.063541535</v>
      </c>
      <c r="L261" s="7">
        <f t="shared" si="30"/>
        <v>0.31751450985504609</v>
      </c>
      <c r="M261" s="7">
        <f t="shared" si="37"/>
        <v>0.32320912093619214</v>
      </c>
      <c r="N261" s="7">
        <f t="shared" si="33"/>
        <v>0.5818976921435457</v>
      </c>
      <c r="O261" s="7">
        <f>DCR_data_20191204!W261/DCR_data_20191204!V261</f>
        <v>0.32872835002573436</v>
      </c>
      <c r="P261" s="7">
        <f t="shared" si="38"/>
        <v>-0.25868857120735356</v>
      </c>
      <c r="Q261" s="7">
        <f t="shared" si="31"/>
        <v>-0.26438318228849961</v>
      </c>
      <c r="R261" s="8">
        <f t="shared" si="34"/>
        <v>-5.5192290895422214E-3</v>
      </c>
      <c r="S261" s="8">
        <f t="shared" si="32"/>
        <v>-1.1213840170688272E-2</v>
      </c>
    </row>
    <row r="262" spans="1:19" x14ac:dyDescent="0.25">
      <c r="A262" s="5" t="str">
        <f>DCR_data_20191204!B262</f>
        <v>2016-10-25 00:00:00+00:00</v>
      </c>
      <c r="B262" s="17">
        <f t="shared" si="39"/>
        <v>42668</v>
      </c>
      <c r="C262" s="11">
        <f>DCR_data_20191204!I262</f>
        <v>1.3006518503798901E-3</v>
      </c>
      <c r="D262" s="1">
        <f>DCR_data_20191204!J262</f>
        <v>0.85295773520374096</v>
      </c>
      <c r="E262" s="1">
        <f>DCR_data_20191204!AQ262</f>
        <v>167155.261062932</v>
      </c>
      <c r="F262" s="4">
        <f>DCR_data_20191204!O262</f>
        <v>88575.343566330004</v>
      </c>
      <c r="G262" s="4">
        <f>DCR_data_20191204!V262</f>
        <v>3801564.4357464798</v>
      </c>
      <c r="H262" s="4">
        <f t="shared" si="35"/>
        <v>2367086.6110536731</v>
      </c>
      <c r="I262" s="4">
        <f t="shared" si="36"/>
        <v>4634249.2225353103</v>
      </c>
      <c r="J262" s="4">
        <f t="shared" si="28"/>
        <v>8859214.0671160072</v>
      </c>
      <c r="K262" s="18">
        <f t="shared" si="29"/>
        <v>27395593.316858344</v>
      </c>
      <c r="L262" s="7">
        <f t="shared" si="30"/>
        <v>0.32338098922151615</v>
      </c>
      <c r="M262" s="7">
        <f t="shared" si="37"/>
        <v>0.51078103429204114</v>
      </c>
      <c r="N262" s="7">
        <f t="shared" si="33"/>
        <v>0.62266118358950528</v>
      </c>
      <c r="O262" s="7">
        <f>DCR_data_20191204!W262/DCR_data_20191204!V262</f>
        <v>0.32583892351375282</v>
      </c>
      <c r="P262" s="7">
        <f t="shared" si="38"/>
        <v>-0.11188014929746415</v>
      </c>
      <c r="Q262" s="7">
        <f t="shared" si="31"/>
        <v>-0.29928019436798914</v>
      </c>
      <c r="R262" s="8">
        <f t="shared" si="34"/>
        <v>0.18494211077828832</v>
      </c>
      <c r="S262" s="8">
        <f t="shared" si="32"/>
        <v>-2.4579342922366743E-3</v>
      </c>
    </row>
    <row r="263" spans="1:19" x14ac:dyDescent="0.25">
      <c r="A263" s="5" t="str">
        <f>DCR_data_20191204!B263</f>
        <v>2016-10-26 00:00:00+00:00</v>
      </c>
      <c r="B263" s="17">
        <f t="shared" si="39"/>
        <v>42669</v>
      </c>
      <c r="C263" s="11">
        <f>DCR_data_20191204!I263</f>
        <v>1.2524637434248901E-3</v>
      </c>
      <c r="D263" s="1">
        <f>DCR_data_20191204!J263</f>
        <v>0.84555063414684795</v>
      </c>
      <c r="E263" s="1">
        <f>DCR_data_20191204!AQ263</f>
        <v>7786.6737896484301</v>
      </c>
      <c r="F263" s="4">
        <f>DCR_data_20191204!O263</f>
        <v>207462.28086123001</v>
      </c>
      <c r="G263" s="4">
        <f>DCR_data_20191204!V263</f>
        <v>3810119.0117789502</v>
      </c>
      <c r="H263" s="4">
        <f t="shared" si="35"/>
        <v>2228716.8117347807</v>
      </c>
      <c r="I263" s="4">
        <f t="shared" si="36"/>
        <v>4796559.6437519202</v>
      </c>
      <c r="J263" s="4">
        <f t="shared" si="28"/>
        <v>8830749.8078301884</v>
      </c>
      <c r="K263" s="18">
        <f t="shared" si="29"/>
        <v>26704041.071522497</v>
      </c>
      <c r="L263" s="7">
        <f t="shared" si="30"/>
        <v>0.33068964297120573</v>
      </c>
      <c r="M263" s="7">
        <f t="shared" si="37"/>
        <v>0.4646490354056047</v>
      </c>
      <c r="N263" s="7">
        <f t="shared" si="33"/>
        <v>0.58494677065065992</v>
      </c>
      <c r="O263" s="7">
        <f>DCR_data_20191204!W263/DCR_data_20191204!V263</f>
        <v>0.32640344804183541</v>
      </c>
      <c r="P263" s="7">
        <f t="shared" si="38"/>
        <v>-0.12029773524505522</v>
      </c>
      <c r="Q263" s="7">
        <f t="shared" si="31"/>
        <v>-0.25425712767945419</v>
      </c>
      <c r="R263" s="8">
        <f t="shared" si="34"/>
        <v>0.1382455873637693</v>
      </c>
      <c r="S263" s="8">
        <f t="shared" si="32"/>
        <v>4.2861949293703239E-3</v>
      </c>
    </row>
    <row r="264" spans="1:19" x14ac:dyDescent="0.25">
      <c r="A264" s="5" t="str">
        <f>DCR_data_20191204!B264</f>
        <v>2016-10-27 00:00:00+00:00</v>
      </c>
      <c r="B264" s="17">
        <f t="shared" si="39"/>
        <v>42670</v>
      </c>
      <c r="C264" s="11">
        <f>DCR_data_20191204!I264</f>
        <v>1.2139272875511301E-3</v>
      </c>
      <c r="D264" s="1">
        <f>DCR_data_20191204!J264</f>
        <v>0.83338940025877095</v>
      </c>
      <c r="E264" s="1">
        <f>DCR_data_20191204!AQ264</f>
        <v>213358.018772696</v>
      </c>
      <c r="F264" s="4">
        <f>DCR_data_20191204!O264</f>
        <v>37944.078282260001</v>
      </c>
      <c r="G264" s="4">
        <f>DCR_data_20191204!V264</f>
        <v>3817228.4458408598</v>
      </c>
      <c r="H264" s="4">
        <f t="shared" si="35"/>
        <v>2431509.4277495281</v>
      </c>
      <c r="I264" s="4">
        <f t="shared" si="36"/>
        <v>4578653.1519999709</v>
      </c>
      <c r="J264" s="4">
        <f t="shared" si="28"/>
        <v>9004791.903169835</v>
      </c>
      <c r="K264" s="18">
        <f t="shared" si="29"/>
        <v>26540672.975952376</v>
      </c>
      <c r="L264" s="7">
        <f t="shared" si="30"/>
        <v>0.33928272698016282</v>
      </c>
      <c r="M264" s="7">
        <f t="shared" si="37"/>
        <v>0.53105342270519806</v>
      </c>
      <c r="N264" s="7">
        <f t="shared" si="33"/>
        <v>0.63698294777165598</v>
      </c>
      <c r="O264" s="7">
        <f>DCR_data_20191204!W264/DCR_data_20191204!V264</f>
        <v>0.32604750526913245</v>
      </c>
      <c r="P264" s="7">
        <f t="shared" si="38"/>
        <v>-0.10592952506645792</v>
      </c>
      <c r="Q264" s="7">
        <f t="shared" si="31"/>
        <v>-0.29770022079149316</v>
      </c>
      <c r="R264" s="8">
        <f t="shared" si="34"/>
        <v>0.20500591743606561</v>
      </c>
      <c r="S264" s="8">
        <f t="shared" si="32"/>
        <v>1.3235221711030365E-2</v>
      </c>
    </row>
    <row r="265" spans="1:19" x14ac:dyDescent="0.25">
      <c r="A265" s="5" t="str">
        <f>DCR_data_20191204!B265</f>
        <v>2016-10-28 00:00:00+00:00</v>
      </c>
      <c r="B265" s="17">
        <f t="shared" si="39"/>
        <v>42671</v>
      </c>
      <c r="C265" s="11">
        <f>DCR_data_20191204!I265</f>
        <v>1.13549273991817E-3</v>
      </c>
      <c r="D265" s="1">
        <f>DCR_data_20191204!J265</f>
        <v>0.78393357639017203</v>
      </c>
      <c r="E265" s="1">
        <f>DCR_data_20191204!AQ265</f>
        <v>1168.56653925357</v>
      </c>
      <c r="F265" s="4">
        <f>DCR_data_20191204!O265</f>
        <v>211143.78262923</v>
      </c>
      <c r="G265" s="4">
        <f>DCR_data_20191204!V265</f>
        <v>3824786.3722384898</v>
      </c>
      <c r="H265" s="4">
        <f t="shared" si="35"/>
        <v>2218842.6880514007</v>
      </c>
      <c r="I265" s="4">
        <f t="shared" si="36"/>
        <v>4751127.9417438908</v>
      </c>
      <c r="J265" s="4">
        <f t="shared" si="28"/>
        <v>8983726.879243413</v>
      </c>
      <c r="K265" s="18">
        <f t="shared" si="29"/>
        <v>26673051.566738244</v>
      </c>
      <c r="L265" s="7">
        <f t="shared" si="30"/>
        <v>0.33680911450140466</v>
      </c>
      <c r="M265" s="7">
        <f t="shared" si="37"/>
        <v>0.46701387865319821</v>
      </c>
      <c r="N265" s="7">
        <f t="shared" si="33"/>
        <v>0.58012199168990541</v>
      </c>
      <c r="O265" s="7">
        <f>DCR_data_20191204!W265/DCR_data_20191204!V265</f>
        <v>0.32957632775110962</v>
      </c>
      <c r="P265" s="7">
        <f t="shared" si="38"/>
        <v>-0.1131081130367072</v>
      </c>
      <c r="Q265" s="7">
        <f t="shared" si="31"/>
        <v>-0.24331287718850075</v>
      </c>
      <c r="R265" s="8">
        <f t="shared" si="34"/>
        <v>0.13743755090208859</v>
      </c>
      <c r="S265" s="8">
        <f t="shared" si="32"/>
        <v>7.2327867502950394E-3</v>
      </c>
    </row>
    <row r="266" spans="1:19" x14ac:dyDescent="0.25">
      <c r="A266" s="5" t="str">
        <f>DCR_data_20191204!B266</f>
        <v>2016-10-29 00:00:00+00:00</v>
      </c>
      <c r="B266" s="17">
        <f t="shared" si="39"/>
        <v>42672</v>
      </c>
      <c r="C266" s="11">
        <f>DCR_data_20191204!I266</f>
        <v>1.0784709374634699E-3</v>
      </c>
      <c r="D266" s="1">
        <f>DCR_data_20191204!J266</f>
        <v>0.77158714599742395</v>
      </c>
      <c r="E266" s="1">
        <f>DCR_data_20191204!AQ266</f>
        <v>243265.30365471501</v>
      </c>
      <c r="F266" s="4">
        <f>DCR_data_20191204!O266</f>
        <v>75504.264059459994</v>
      </c>
      <c r="G266" s="4">
        <f>DCR_data_20191204!V266</f>
        <v>3832759.5693172198</v>
      </c>
      <c r="H266" s="4">
        <f t="shared" si="35"/>
        <v>2460280.1619912204</v>
      </c>
      <c r="I266" s="4">
        <f t="shared" si="36"/>
        <v>4735652.3683418902</v>
      </c>
      <c r="J266" s="4">
        <f t="shared" si="28"/>
        <v>9190198.9714222532</v>
      </c>
      <c r="K266" s="18">
        <f t="shared" si="29"/>
        <v>26268298.763269953</v>
      </c>
      <c r="L266" s="7">
        <f t="shared" si="30"/>
        <v>0.34985893278603136</v>
      </c>
      <c r="M266" s="7">
        <f t="shared" si="37"/>
        <v>0.51952296550277544</v>
      </c>
      <c r="N266" s="7">
        <f t="shared" si="33"/>
        <v>0.6419082954450761</v>
      </c>
      <c r="O266" s="7">
        <f>DCR_data_20191204!W266/DCR_data_20191204!V266</f>
        <v>0.32672886219777258</v>
      </c>
      <c r="P266" s="7">
        <f t="shared" si="38"/>
        <v>-0.12238532994230067</v>
      </c>
      <c r="Q266" s="7">
        <f t="shared" si="31"/>
        <v>-0.29204936265904474</v>
      </c>
      <c r="R266" s="8">
        <f t="shared" si="34"/>
        <v>0.19279410330500285</v>
      </c>
      <c r="S266" s="8">
        <f t="shared" si="32"/>
        <v>2.3130070588258778E-2</v>
      </c>
    </row>
    <row r="267" spans="1:19" x14ac:dyDescent="0.25">
      <c r="A267" s="5" t="str">
        <f>DCR_data_20191204!B267</f>
        <v>2016-10-30 00:00:00+00:00</v>
      </c>
      <c r="B267" s="17">
        <f t="shared" si="39"/>
        <v>42673</v>
      </c>
      <c r="C267" s="11">
        <f>DCR_data_20191204!I267</f>
        <v>1.11795282407948E-3</v>
      </c>
      <c r="D267" s="1">
        <f>DCR_data_20191204!J267</f>
        <v>0.78182176178686802</v>
      </c>
      <c r="E267" s="1">
        <f>DCR_data_20191204!AQ267</f>
        <v>4822.3729054491496</v>
      </c>
      <c r="F267" s="4">
        <f>DCR_data_20191204!O267</f>
        <v>68292.427159230007</v>
      </c>
      <c r="G267" s="4">
        <f>DCR_data_20191204!V267</f>
        <v>3840289.8110027201</v>
      </c>
      <c r="H267" s="4">
        <f t="shared" si="35"/>
        <v>2374178.0157179725</v>
      </c>
      <c r="I267" s="4">
        <f t="shared" si="36"/>
        <v>4765293.3563886909</v>
      </c>
      <c r="J267" s="4">
        <f t="shared" si="28"/>
        <v>9166489.7442213204</v>
      </c>
      <c r="K267" s="18">
        <f t="shared" si="29"/>
        <v>25846699.779094528</v>
      </c>
      <c r="L267" s="7">
        <f t="shared" si="30"/>
        <v>0.35464836217254364</v>
      </c>
      <c r="M267" s="7">
        <f t="shared" si="37"/>
        <v>0.49822284551169987</v>
      </c>
      <c r="N267" s="7">
        <f t="shared" si="33"/>
        <v>0.61822886619540363</v>
      </c>
      <c r="O267" s="7">
        <f>DCR_data_20191204!W267/DCR_data_20191204!V267</f>
        <v>0.33258656154168187</v>
      </c>
      <c r="P267" s="7">
        <f t="shared" si="38"/>
        <v>-0.12000602068370375</v>
      </c>
      <c r="Q267" s="7">
        <f t="shared" si="31"/>
        <v>-0.26358050402285998</v>
      </c>
      <c r="R267" s="8">
        <f t="shared" si="34"/>
        <v>0.16563628397001801</v>
      </c>
      <c r="S267" s="8">
        <f t="shared" si="32"/>
        <v>2.2061800630861772E-2</v>
      </c>
    </row>
    <row r="268" spans="1:19" x14ac:dyDescent="0.25">
      <c r="A268" s="5" t="str">
        <f>DCR_data_20191204!B268</f>
        <v>2016-10-31 00:00:00+00:00</v>
      </c>
      <c r="B268" s="17">
        <f t="shared" si="39"/>
        <v>42674</v>
      </c>
      <c r="C268" s="11">
        <f>DCR_data_20191204!I268</f>
        <v>9.9345941437755606E-4</v>
      </c>
      <c r="D268" s="1">
        <f>DCR_data_20191204!J268</f>
        <v>0.69432652756404001</v>
      </c>
      <c r="E268" s="1">
        <f>DCR_data_20191204!AQ268</f>
        <v>37284.056084060903</v>
      </c>
      <c r="F268" s="4">
        <f>DCR_data_20191204!O268</f>
        <v>220636.68305723</v>
      </c>
      <c r="G268" s="4">
        <f>DCR_data_20191204!V268</f>
        <v>3848069.21509689</v>
      </c>
      <c r="H268" s="4">
        <f t="shared" si="35"/>
        <v>2397492.6199296471</v>
      </c>
      <c r="I268" s="4">
        <f t="shared" si="36"/>
        <v>4685726.3166433405</v>
      </c>
      <c r="J268" s="4">
        <f t="shared" si="28"/>
        <v>9040120.4579481911</v>
      </c>
      <c r="K268" s="18">
        <f t="shared" si="29"/>
        <v>26047118.772838037</v>
      </c>
      <c r="L268" s="7">
        <f t="shared" si="30"/>
        <v>0.34706796313207733</v>
      </c>
      <c r="M268" s="7">
        <f t="shared" si="37"/>
        <v>0.51165869662808461</v>
      </c>
      <c r="N268" s="7">
        <f t="shared" si="33"/>
        <v>0.62303781089064458</v>
      </c>
      <c r="O268" s="7">
        <f>DCR_data_20191204!W268/DCR_data_20191204!V268</f>
        <v>0.3266195862065786</v>
      </c>
      <c r="P268" s="7">
        <f t="shared" si="38"/>
        <v>-0.11137911426255998</v>
      </c>
      <c r="Q268" s="7">
        <f t="shared" si="31"/>
        <v>-0.27596984775856725</v>
      </c>
      <c r="R268" s="8">
        <f t="shared" si="34"/>
        <v>0.185039110421506</v>
      </c>
      <c r="S268" s="8">
        <f t="shared" si="32"/>
        <v>2.0448376925498724E-2</v>
      </c>
    </row>
    <row r="269" spans="1:19" x14ac:dyDescent="0.25">
      <c r="A269" s="5" t="str">
        <f>DCR_data_20191204!B269</f>
        <v>2016-11-01 00:00:00+00:00</v>
      </c>
      <c r="B269" s="17">
        <f t="shared" si="39"/>
        <v>42675</v>
      </c>
      <c r="C269" s="11">
        <f>DCR_data_20191204!I269</f>
        <v>9.7956653302162496E-4</v>
      </c>
      <c r="D269" s="1">
        <f>DCR_data_20191204!J269</f>
        <v>0.71565022876525897</v>
      </c>
      <c r="E269" s="1">
        <f>DCR_data_20191204!AQ269</f>
        <v>73924.280333040195</v>
      </c>
      <c r="F269" s="4">
        <f>DCR_data_20191204!O269</f>
        <v>116209.44501752</v>
      </c>
      <c r="G269" s="4">
        <f>DCR_data_20191204!V269</f>
        <v>3855521.9395883898</v>
      </c>
      <c r="H269" s="4">
        <f t="shared" si="35"/>
        <v>2246317.0533809462</v>
      </c>
      <c r="I269" s="4">
        <f t="shared" si="36"/>
        <v>4772051.7065888504</v>
      </c>
      <c r="J269" s="4">
        <f t="shared" si="28"/>
        <v>9107726.2925178651</v>
      </c>
      <c r="K269" s="18">
        <f t="shared" si="29"/>
        <v>25978477.378444199</v>
      </c>
      <c r="L269" s="7">
        <f t="shared" si="30"/>
        <v>0.35058737892294861</v>
      </c>
      <c r="M269" s="7">
        <f t="shared" si="37"/>
        <v>0.47072353601689171</v>
      </c>
      <c r="N269" s="7">
        <f t="shared" si="33"/>
        <v>0.58262333571904401</v>
      </c>
      <c r="O269" s="7">
        <f>DCR_data_20191204!W269/DCR_data_20191204!V269</f>
        <v>0.33156597814854766</v>
      </c>
      <c r="P269" s="7">
        <f t="shared" si="38"/>
        <v>-0.1118997997021523</v>
      </c>
      <c r="Q269" s="7">
        <f t="shared" si="31"/>
        <v>-0.2320359567960954</v>
      </c>
      <c r="R269" s="8">
        <f t="shared" si="34"/>
        <v>0.13915755786834405</v>
      </c>
      <c r="S269" s="8">
        <f t="shared" si="32"/>
        <v>1.9021400774400954E-2</v>
      </c>
    </row>
    <row r="270" spans="1:19" x14ac:dyDescent="0.25">
      <c r="A270" s="5" t="str">
        <f>DCR_data_20191204!B270</f>
        <v>2016-11-02 00:00:00+00:00</v>
      </c>
      <c r="B270" s="17">
        <f t="shared" si="39"/>
        <v>42676</v>
      </c>
      <c r="C270" s="11">
        <f>DCR_data_20191204!I270</f>
        <v>9.7668924663939206E-4</v>
      </c>
      <c r="D270" s="1">
        <f>DCR_data_20191204!J270</f>
        <v>0.72310854169546801</v>
      </c>
      <c r="E270" s="1">
        <f>DCR_data_20191204!AQ270</f>
        <v>57647.242214091697</v>
      </c>
      <c r="F270" s="4">
        <f>DCR_data_20191204!O270</f>
        <v>89711.348505400005</v>
      </c>
      <c r="G270" s="4">
        <f>DCR_data_20191204!V270</f>
        <v>3863334.5653369799</v>
      </c>
      <c r="H270" s="4">
        <f t="shared" si="35"/>
        <v>2293520.7774295011</v>
      </c>
      <c r="I270" s="4">
        <f t="shared" si="36"/>
        <v>4749901.9857023004</v>
      </c>
      <c r="J270" s="4">
        <f t="shared" si="28"/>
        <v>9076451.1614699941</v>
      </c>
      <c r="K270" s="18">
        <f t="shared" si="29"/>
        <v>25889176.165344197</v>
      </c>
      <c r="L270" s="7">
        <f t="shared" si="30"/>
        <v>0.35058864382173449</v>
      </c>
      <c r="M270" s="7">
        <f t="shared" si="37"/>
        <v>0.48285644300308456</v>
      </c>
      <c r="N270" s="7">
        <f t="shared" si="33"/>
        <v>0.59366351493543201</v>
      </c>
      <c r="O270" s="7">
        <f>DCR_data_20191204!W270/DCR_data_20191204!V270</f>
        <v>0.32863507027939126</v>
      </c>
      <c r="P270" s="7">
        <f t="shared" si="38"/>
        <v>-0.11080707193234746</v>
      </c>
      <c r="Q270" s="7">
        <f t="shared" si="31"/>
        <v>-0.24307487111369752</v>
      </c>
      <c r="R270" s="8">
        <f t="shared" si="34"/>
        <v>0.1542213727236933</v>
      </c>
      <c r="S270" s="8">
        <f t="shared" si="32"/>
        <v>2.195357354234323E-2</v>
      </c>
    </row>
    <row r="271" spans="1:19" x14ac:dyDescent="0.25">
      <c r="A271" s="5" t="str">
        <f>DCR_data_20191204!B271</f>
        <v>2016-11-03 00:00:00+00:00</v>
      </c>
      <c r="B271" s="17">
        <f t="shared" si="39"/>
        <v>42677</v>
      </c>
      <c r="C271" s="11">
        <f>DCR_data_20191204!I271</f>
        <v>9.5170885856224398E-4</v>
      </c>
      <c r="D271" s="1">
        <f>DCR_data_20191204!J271</f>
        <v>0.65662125512848002</v>
      </c>
      <c r="E271" s="1">
        <f>DCR_data_20191204!AQ271</f>
        <v>29879.033796213102</v>
      </c>
      <c r="F271" s="4">
        <f>DCR_data_20191204!O271</f>
        <v>159419.16082215999</v>
      </c>
      <c r="G271" s="4">
        <f>DCR_data_20191204!V271</f>
        <v>3870621.1815562299</v>
      </c>
      <c r="H271" s="4">
        <f t="shared" si="35"/>
        <v>2249902.1463129325</v>
      </c>
      <c r="I271" s="4">
        <f t="shared" si="36"/>
        <v>4856229.5250237202</v>
      </c>
      <c r="J271" s="4">
        <f t="shared" si="28"/>
        <v>8996295.3510137275</v>
      </c>
      <c r="K271" s="18">
        <f t="shared" si="29"/>
        <v>25994201.001282878</v>
      </c>
      <c r="L271" s="7">
        <f t="shared" si="30"/>
        <v>0.34608855069520073</v>
      </c>
      <c r="M271" s="7">
        <f t="shared" si="37"/>
        <v>0.46330226664933899</v>
      </c>
      <c r="N271" s="7">
        <f t="shared" si="33"/>
        <v>0.58127676173371534</v>
      </c>
      <c r="O271" s="7">
        <f>DCR_data_20191204!W271/DCR_data_20191204!V271</f>
        <v>0.32916933564852424</v>
      </c>
      <c r="P271" s="7">
        <f t="shared" si="38"/>
        <v>-0.11797449508437635</v>
      </c>
      <c r="Q271" s="7">
        <f t="shared" si="31"/>
        <v>-0.23518821103851462</v>
      </c>
      <c r="R271" s="8">
        <f t="shared" si="34"/>
        <v>0.13413293100081475</v>
      </c>
      <c r="S271" s="8">
        <f t="shared" si="32"/>
        <v>1.6919215046676483E-2</v>
      </c>
    </row>
    <row r="272" spans="1:19" x14ac:dyDescent="0.25">
      <c r="A272" s="5" t="str">
        <f>DCR_data_20191204!B272</f>
        <v>2016-11-04 00:00:00+00:00</v>
      </c>
      <c r="B272" s="17">
        <f t="shared" si="39"/>
        <v>42678</v>
      </c>
      <c r="C272" s="11">
        <f>DCR_data_20191204!I272</f>
        <v>9.2722218001168796E-4</v>
      </c>
      <c r="D272" s="1">
        <f>DCR_data_20191204!J272</f>
        <v>0.65409221233467696</v>
      </c>
      <c r="E272" s="1">
        <f>DCR_data_20191204!AQ272</f>
        <v>72896.857805315507</v>
      </c>
      <c r="F272" s="4">
        <f>DCR_data_20191204!O272</f>
        <v>61087.949088740002</v>
      </c>
      <c r="G272" s="4">
        <f>DCR_data_20191204!V272</f>
        <v>3878705.1174833099</v>
      </c>
      <c r="H272" s="4">
        <f t="shared" si="35"/>
        <v>2306296.6031510043</v>
      </c>
      <c r="I272" s="4">
        <f t="shared" si="36"/>
        <v>4425520.5093861492</v>
      </c>
      <c r="J272" s="4">
        <f t="shared" ref="J272:J335" si="40">SUM(E131:E272)</f>
        <v>9061851.7562674247</v>
      </c>
      <c r="K272" s="18">
        <f t="shared" ref="K272:K335" si="41">SUM(F131:F272)</f>
        <v>25745867.423126217</v>
      </c>
      <c r="L272" s="7">
        <f t="shared" ref="L272:L335" si="42">J272/K272</f>
        <v>0.35197306066012052</v>
      </c>
      <c r="M272" s="7">
        <f t="shared" si="37"/>
        <v>0.52113567167060848</v>
      </c>
      <c r="N272" s="7">
        <f t="shared" si="33"/>
        <v>0.59460478002190598</v>
      </c>
      <c r="O272" s="7">
        <f>DCR_data_20191204!W272/DCR_data_20191204!V272</f>
        <v>0.33088714315698492</v>
      </c>
      <c r="P272" s="7">
        <f t="shared" si="38"/>
        <v>-7.3469108351297496E-2</v>
      </c>
      <c r="Q272" s="7">
        <f t="shared" ref="Q272:Q335" si="43">L272-N272</f>
        <v>-0.24263171936178546</v>
      </c>
      <c r="R272" s="8">
        <f t="shared" si="34"/>
        <v>0.19024852851362356</v>
      </c>
      <c r="S272" s="8">
        <f t="shared" ref="S272:S335" si="44">L272-O272</f>
        <v>2.1085917503135598E-2</v>
      </c>
    </row>
    <row r="273" spans="1:19" x14ac:dyDescent="0.25">
      <c r="A273" s="5" t="str">
        <f>DCR_data_20191204!B273</f>
        <v>2016-11-05 00:00:00+00:00</v>
      </c>
      <c r="B273" s="17">
        <f t="shared" si="39"/>
        <v>42679</v>
      </c>
      <c r="C273" s="11">
        <f>DCR_data_20191204!I273</f>
        <v>9.03457170075979E-4</v>
      </c>
      <c r="D273" s="1">
        <f>DCR_data_20191204!J273</f>
        <v>0.63858098763434201</v>
      </c>
      <c r="E273" s="1">
        <f>DCR_data_20191204!AQ273</f>
        <v>43940.8220903166</v>
      </c>
      <c r="F273" s="4">
        <f>DCR_data_20191204!O273</f>
        <v>90536.649103150005</v>
      </c>
      <c r="G273" s="4">
        <f>DCR_data_20191204!V273</f>
        <v>3887580.83617596</v>
      </c>
      <c r="H273" s="4">
        <f t="shared" si="35"/>
        <v>2150411.5198524832</v>
      </c>
      <c r="I273" s="4">
        <f t="shared" si="36"/>
        <v>4494432.6403418705</v>
      </c>
      <c r="J273" s="4">
        <f t="shared" si="40"/>
        <v>8975056.2584390491</v>
      </c>
      <c r="K273" s="18">
        <f t="shared" si="41"/>
        <v>25786367.924714219</v>
      </c>
      <c r="L273" s="7">
        <f t="shared" si="42"/>
        <v>0.34805430080896188</v>
      </c>
      <c r="M273" s="7">
        <f t="shared" si="37"/>
        <v>0.47846117450965098</v>
      </c>
      <c r="N273" s="7">
        <f t="shared" si="33"/>
        <v>0.55314901746654022</v>
      </c>
      <c r="O273" s="7">
        <f>DCR_data_20191204!W273/DCR_data_20191204!V273</f>
        <v>0.32894251654402878</v>
      </c>
      <c r="P273" s="7">
        <f t="shared" si="38"/>
        <v>-7.4687842956889239E-2</v>
      </c>
      <c r="Q273" s="7">
        <f t="shared" si="43"/>
        <v>-0.20509471665757834</v>
      </c>
      <c r="R273" s="8">
        <f t="shared" si="34"/>
        <v>0.14951865796562219</v>
      </c>
      <c r="S273" s="8">
        <f t="shared" si="44"/>
        <v>1.9111784264933096E-2</v>
      </c>
    </row>
    <row r="274" spans="1:19" x14ac:dyDescent="0.25">
      <c r="A274" s="5" t="str">
        <f>DCR_data_20191204!B274</f>
        <v>2016-11-06 00:00:00+00:00</v>
      </c>
      <c r="B274" s="17">
        <f t="shared" si="39"/>
        <v>42680</v>
      </c>
      <c r="C274" s="11">
        <f>DCR_data_20191204!I274</f>
        <v>8.8096806078316701E-4</v>
      </c>
      <c r="D274" s="1">
        <f>DCR_data_20191204!J274</f>
        <v>0.63068228589866404</v>
      </c>
      <c r="E274" s="1">
        <f>DCR_data_20191204!AQ274</f>
        <v>45021.8635292771</v>
      </c>
      <c r="F274" s="4">
        <f>DCR_data_20191204!O274</f>
        <v>115962.76821181001</v>
      </c>
      <c r="G274" s="4">
        <f>DCR_data_20191204!V274</f>
        <v>3894983.7281860099</v>
      </c>
      <c r="H274" s="4">
        <f t="shared" si="35"/>
        <v>2195112.6964776535</v>
      </c>
      <c r="I274" s="4">
        <f t="shared" si="36"/>
        <v>4227606.1467826404</v>
      </c>
      <c r="J274" s="4">
        <f t="shared" si="40"/>
        <v>8998743.8767492212</v>
      </c>
      <c r="K274" s="18">
        <f t="shared" si="41"/>
        <v>25789015.1095943</v>
      </c>
      <c r="L274" s="7">
        <f t="shared" si="42"/>
        <v>0.34893708962935205</v>
      </c>
      <c r="M274" s="7">
        <f t="shared" si="37"/>
        <v>0.51923301751943307</v>
      </c>
      <c r="N274" s="7">
        <f t="shared" si="33"/>
        <v>0.56357429187514774</v>
      </c>
      <c r="O274" s="7">
        <f>DCR_data_20191204!W274/DCR_data_20191204!V274</f>
        <v>0.33063415523612394</v>
      </c>
      <c r="P274" s="7">
        <f t="shared" si="38"/>
        <v>-4.4341274355714666E-2</v>
      </c>
      <c r="Q274" s="7">
        <f t="shared" si="43"/>
        <v>-0.21463720224579569</v>
      </c>
      <c r="R274" s="8">
        <f t="shared" si="34"/>
        <v>0.18859886228330913</v>
      </c>
      <c r="S274" s="8">
        <f t="shared" si="44"/>
        <v>1.830293439322811E-2</v>
      </c>
    </row>
    <row r="275" spans="1:19" x14ac:dyDescent="0.25">
      <c r="A275" s="5" t="str">
        <f>DCR_data_20191204!B275</f>
        <v>2016-11-07 00:00:00+00:00</v>
      </c>
      <c r="B275" s="17">
        <f t="shared" si="39"/>
        <v>42681</v>
      </c>
      <c r="C275" s="11">
        <f>DCR_data_20191204!I275</f>
        <v>8.9805446054938695E-4</v>
      </c>
      <c r="D275" s="1">
        <f>DCR_data_20191204!J275</f>
        <v>0.63418919167991905</v>
      </c>
      <c r="E275" s="1">
        <f>DCR_data_20191204!AQ275</f>
        <v>107546.434693559</v>
      </c>
      <c r="F275" s="4">
        <f>DCR_data_20191204!O275</f>
        <v>66393.926693799993</v>
      </c>
      <c r="G275" s="4">
        <f>DCR_data_20191204!V275</f>
        <v>3901987.9603420598</v>
      </c>
      <c r="H275" s="4">
        <f t="shared" si="35"/>
        <v>2153281.7493730965</v>
      </c>
      <c r="I275" s="4">
        <f t="shared" si="36"/>
        <v>4234688.5745792706</v>
      </c>
      <c r="J275" s="4">
        <f t="shared" si="40"/>
        <v>9063033.9159469306</v>
      </c>
      <c r="K275" s="18">
        <f t="shared" si="41"/>
        <v>25724562.405006371</v>
      </c>
      <c r="L275" s="7">
        <f t="shared" si="42"/>
        <v>0.35231051837768612</v>
      </c>
      <c r="M275" s="7">
        <f t="shared" si="37"/>
        <v>0.50848644745665428</v>
      </c>
      <c r="N275" s="7">
        <f t="shared" si="33"/>
        <v>0.55184223305095315</v>
      </c>
      <c r="O275" s="7">
        <f>DCR_data_20191204!W275/DCR_data_20191204!V275</f>
        <v>0.33161767025404582</v>
      </c>
      <c r="P275" s="7">
        <f t="shared" si="38"/>
        <v>-4.3355785594298868E-2</v>
      </c>
      <c r="Q275" s="7">
        <f t="shared" si="43"/>
        <v>-0.19953171467326702</v>
      </c>
      <c r="R275" s="8">
        <f t="shared" si="34"/>
        <v>0.17686877720260846</v>
      </c>
      <c r="S275" s="8">
        <f t="shared" si="44"/>
        <v>2.0692848123640306E-2</v>
      </c>
    </row>
    <row r="276" spans="1:19" x14ac:dyDescent="0.25">
      <c r="A276" s="5" t="str">
        <f>DCR_data_20191204!B276</f>
        <v>2016-11-08 00:00:00+00:00</v>
      </c>
      <c r="B276" s="17">
        <f t="shared" si="39"/>
        <v>42682</v>
      </c>
      <c r="C276" s="11">
        <f>DCR_data_20191204!I276</f>
        <v>8.7898000000000002E-4</v>
      </c>
      <c r="D276" s="1">
        <f>DCR_data_20191204!J276</f>
        <v>0.62568947242772099</v>
      </c>
      <c r="E276" s="1">
        <f>DCR_data_20191204!AQ276</f>
        <v>40382.9082702612</v>
      </c>
      <c r="F276" s="4">
        <f>DCR_data_20191204!O276</f>
        <v>105673.15893619</v>
      </c>
      <c r="G276" s="4">
        <f>DCR_data_20191204!V276</f>
        <v>3910492.7038927302</v>
      </c>
      <c r="H276" s="4">
        <f t="shared" si="35"/>
        <v>2162853.1251870017</v>
      </c>
      <c r="I276" s="4">
        <f t="shared" si="36"/>
        <v>4159021.6615709499</v>
      </c>
      <c r="J276" s="4">
        <f t="shared" si="40"/>
        <v>9050033.5294786785</v>
      </c>
      <c r="K276" s="18">
        <f t="shared" si="41"/>
        <v>25661975.890470888</v>
      </c>
      <c r="L276" s="7">
        <f t="shared" si="42"/>
        <v>0.35266316078331461</v>
      </c>
      <c r="M276" s="7">
        <f t="shared" si="37"/>
        <v>0.52003891808778091</v>
      </c>
      <c r="N276" s="7">
        <f t="shared" si="33"/>
        <v>0.55308967154803101</v>
      </c>
      <c r="O276" s="7">
        <f>DCR_data_20191204!W276/DCR_data_20191204!V276</f>
        <v>0.33600848607282646</v>
      </c>
      <c r="P276" s="7">
        <f t="shared" si="38"/>
        <v>-3.3050753460250104E-2</v>
      </c>
      <c r="Q276" s="7">
        <f t="shared" si="43"/>
        <v>-0.2004265107647164</v>
      </c>
      <c r="R276" s="8">
        <f t="shared" si="34"/>
        <v>0.18403043201495445</v>
      </c>
      <c r="S276" s="8">
        <f t="shared" si="44"/>
        <v>1.6654674710488149E-2</v>
      </c>
    </row>
    <row r="277" spans="1:19" x14ac:dyDescent="0.25">
      <c r="A277" s="5" t="str">
        <f>DCR_data_20191204!B277</f>
        <v>2016-11-09 00:00:00+00:00</v>
      </c>
      <c r="B277" s="17">
        <f t="shared" si="39"/>
        <v>42683</v>
      </c>
      <c r="C277" s="11">
        <f>DCR_data_20191204!I277</f>
        <v>1.0446087808299201E-3</v>
      </c>
      <c r="D277" s="1">
        <f>DCR_data_20191204!J277</f>
        <v>0.75368681266089199</v>
      </c>
      <c r="E277" s="1">
        <f>DCR_data_20191204!AQ277</f>
        <v>81089.910467524096</v>
      </c>
      <c r="F277" s="4">
        <f>DCR_data_20191204!O277</f>
        <v>47713.046248979997</v>
      </c>
      <c r="G277" s="4">
        <f>DCR_data_20191204!V277</f>
        <v>3917978.65003885</v>
      </c>
      <c r="H277" s="4">
        <f t="shared" si="35"/>
        <v>2129861.0875158398</v>
      </c>
      <c r="I277" s="4">
        <f t="shared" si="36"/>
        <v>4148170.5036545102</v>
      </c>
      <c r="J277" s="4">
        <f t="shared" si="40"/>
        <v>9090667.0962322671</v>
      </c>
      <c r="K277" s="18">
        <f t="shared" si="41"/>
        <v>25661510.590320997</v>
      </c>
      <c r="L277" s="7">
        <f t="shared" si="42"/>
        <v>0.35425299941855654</v>
      </c>
      <c r="M277" s="7">
        <f t="shared" si="37"/>
        <v>0.51344588792564017</v>
      </c>
      <c r="N277" s="7">
        <f t="shared" si="33"/>
        <v>0.54361222399584042</v>
      </c>
      <c r="O277" s="7">
        <f>DCR_data_20191204!W277/DCR_data_20191204!V277</f>
        <v>0.33375644947713373</v>
      </c>
      <c r="P277" s="7">
        <f t="shared" si="38"/>
        <v>-3.016633607020025E-2</v>
      </c>
      <c r="Q277" s="7">
        <f t="shared" si="43"/>
        <v>-0.18935922457728388</v>
      </c>
      <c r="R277" s="8">
        <f t="shared" si="34"/>
        <v>0.17968943844850643</v>
      </c>
      <c r="S277" s="8">
        <f t="shared" si="44"/>
        <v>2.0496549941422804E-2</v>
      </c>
    </row>
    <row r="278" spans="1:19" x14ac:dyDescent="0.25">
      <c r="A278" s="5" t="str">
        <f>DCR_data_20191204!B278</f>
        <v>2016-11-10 00:00:00+00:00</v>
      </c>
      <c r="B278" s="17">
        <f t="shared" si="39"/>
        <v>42684</v>
      </c>
      <c r="C278" s="11">
        <f>DCR_data_20191204!I278</f>
        <v>9.9832142957334905E-4</v>
      </c>
      <c r="D278" s="1">
        <f>DCR_data_20191204!J278</f>
        <v>0.71221011067920703</v>
      </c>
      <c r="E278" s="1">
        <f>DCR_data_20191204!AQ278</f>
        <v>16391.655419825202</v>
      </c>
      <c r="F278" s="4">
        <f>DCR_data_20191204!O278</f>
        <v>506322.79934804997</v>
      </c>
      <c r="G278" s="4">
        <f>DCR_data_20191204!V278</f>
        <v>3925597.4828029401</v>
      </c>
      <c r="H278" s="4">
        <f t="shared" si="35"/>
        <v>2125836.7917303592</v>
      </c>
      <c r="I278" s="4">
        <f t="shared" si="36"/>
        <v>4178784.662211549</v>
      </c>
      <c r="J278" s="4">
        <f t="shared" si="40"/>
        <v>9060289.0775120147</v>
      </c>
      <c r="K278" s="18">
        <f t="shared" si="41"/>
        <v>25936166.691836357</v>
      </c>
      <c r="L278" s="7">
        <f t="shared" si="42"/>
        <v>0.34933030717927266</v>
      </c>
      <c r="M278" s="7">
        <f t="shared" si="37"/>
        <v>0.50872130620994882</v>
      </c>
      <c r="N278" s="7">
        <f t="shared" si="33"/>
        <v>0.5415320345611383</v>
      </c>
      <c r="O278" s="7">
        <f>DCR_data_20191204!W278/DCR_data_20191204!V278</f>
        <v>0.33485714378253206</v>
      </c>
      <c r="P278" s="7">
        <f t="shared" si="38"/>
        <v>-3.2810728351189478E-2</v>
      </c>
      <c r="Q278" s="7">
        <f t="shared" si="43"/>
        <v>-0.19220172738186564</v>
      </c>
      <c r="R278" s="8">
        <f t="shared" si="34"/>
        <v>0.17386416242741676</v>
      </c>
      <c r="S278" s="8">
        <f t="shared" si="44"/>
        <v>1.4473163396740596E-2</v>
      </c>
    </row>
    <row r="279" spans="1:19" x14ac:dyDescent="0.25">
      <c r="A279" s="5" t="str">
        <f>DCR_data_20191204!B279</f>
        <v>2016-11-11 00:00:00+00:00</v>
      </c>
      <c r="B279" s="17">
        <f t="shared" si="39"/>
        <v>42685</v>
      </c>
      <c r="C279" s="11">
        <f>DCR_data_20191204!I279</f>
        <v>9.0009293921683095E-4</v>
      </c>
      <c r="D279" s="1">
        <f>DCR_data_20191204!J279</f>
        <v>0.64419949647852404</v>
      </c>
      <c r="E279" s="1">
        <f>DCR_data_20191204!AQ279</f>
        <v>173614.028718563</v>
      </c>
      <c r="F279" s="4">
        <f>DCR_data_20191204!O279</f>
        <v>81713.789249630005</v>
      </c>
      <c r="G279" s="4">
        <f>DCR_data_20191204!V279</f>
        <v>3933626.2960039601</v>
      </c>
      <c r="H279" s="4">
        <f t="shared" si="35"/>
        <v>2073319.8601333087</v>
      </c>
      <c r="I279" s="4">
        <f t="shared" si="36"/>
        <v>4210128.41735393</v>
      </c>
      <c r="J279" s="4">
        <f t="shared" si="40"/>
        <v>9206107.9761880916</v>
      </c>
      <c r="K279" s="18">
        <f t="shared" si="41"/>
        <v>25850416.616202395</v>
      </c>
      <c r="L279" s="7">
        <f t="shared" si="42"/>
        <v>0.35612996544194697</v>
      </c>
      <c r="M279" s="7">
        <f t="shared" si="37"/>
        <v>0.49246000468470091</v>
      </c>
      <c r="N279" s="7">
        <f t="shared" si="33"/>
        <v>0.52707596098783593</v>
      </c>
      <c r="O279" s="7">
        <f>DCR_data_20191204!W279/DCR_data_20191204!V279</f>
        <v>0.3342420020715629</v>
      </c>
      <c r="P279" s="7">
        <f t="shared" si="38"/>
        <v>-3.461595630313502E-2</v>
      </c>
      <c r="Q279" s="7">
        <f t="shared" si="43"/>
        <v>-0.17094599554588896</v>
      </c>
      <c r="R279" s="8">
        <f t="shared" si="34"/>
        <v>0.15821800261313801</v>
      </c>
      <c r="S279" s="8">
        <f t="shared" si="44"/>
        <v>2.1887963370384067E-2</v>
      </c>
    </row>
    <row r="280" spans="1:19" x14ac:dyDescent="0.25">
      <c r="A280" s="5" t="str">
        <f>DCR_data_20191204!B280</f>
        <v>2016-11-12 00:00:00+00:00</v>
      </c>
      <c r="B280" s="17">
        <f t="shared" si="39"/>
        <v>42686</v>
      </c>
      <c r="C280" s="11">
        <f>DCR_data_20191204!I280</f>
        <v>9.2595217767387395E-4</v>
      </c>
      <c r="D280" s="1">
        <f>DCR_data_20191204!J280</f>
        <v>0.65172917272821496</v>
      </c>
      <c r="E280" s="1">
        <f>DCR_data_20191204!AQ280</f>
        <v>20387.570010175899</v>
      </c>
      <c r="F280" s="4">
        <f>DCR_data_20191204!O280</f>
        <v>1041676.02925664</v>
      </c>
      <c r="G280" s="4">
        <f>DCR_data_20191204!V280</f>
        <v>3942249.6726608099</v>
      </c>
      <c r="H280" s="4">
        <f t="shared" si="35"/>
        <v>2082999.1777622381</v>
      </c>
      <c r="I280" s="4">
        <f t="shared" si="36"/>
        <v>5154783.5720551098</v>
      </c>
      <c r="J280" s="4">
        <f t="shared" si="40"/>
        <v>9087734.5651341379</v>
      </c>
      <c r="K280" s="18">
        <f t="shared" si="41"/>
        <v>26865095.148939505</v>
      </c>
      <c r="L280" s="7">
        <f t="shared" si="42"/>
        <v>0.33827293425733035</v>
      </c>
      <c r="M280" s="7">
        <f t="shared" si="37"/>
        <v>0.4040905207067283</v>
      </c>
      <c r="N280" s="7">
        <f t="shared" si="33"/>
        <v>0.52837829937755409</v>
      </c>
      <c r="O280" s="7">
        <f>DCR_data_20191204!W280/DCR_data_20191204!V280</f>
        <v>0.33143244518570059</v>
      </c>
      <c r="P280" s="7">
        <f t="shared" si="38"/>
        <v>-0.1242877786708258</v>
      </c>
      <c r="Q280" s="7">
        <f t="shared" si="43"/>
        <v>-0.19010536512022375</v>
      </c>
      <c r="R280" s="8">
        <f t="shared" si="34"/>
        <v>7.265807552102771E-2</v>
      </c>
      <c r="S280" s="8">
        <f t="shared" si="44"/>
        <v>6.8404890716297628E-3</v>
      </c>
    </row>
    <row r="281" spans="1:19" x14ac:dyDescent="0.25">
      <c r="A281" s="5" t="str">
        <f>DCR_data_20191204!B281</f>
        <v>2016-11-13 00:00:00+00:00</v>
      </c>
      <c r="B281" s="17">
        <f t="shared" si="39"/>
        <v>42687</v>
      </c>
      <c r="C281" s="11">
        <f>DCR_data_20191204!I281</f>
        <v>9.5294999999999896E-4</v>
      </c>
      <c r="D281" s="1">
        <f>DCR_data_20191204!J281</f>
        <v>0.67052081152008203</v>
      </c>
      <c r="E281" s="1">
        <f>DCR_data_20191204!AQ281</f>
        <v>246472.88250434701</v>
      </c>
      <c r="F281" s="4">
        <f>DCR_data_20191204!O281</f>
        <v>24052.628273720002</v>
      </c>
      <c r="G281" s="4">
        <f>DCR_data_20191204!V281</f>
        <v>3948696.6471989299</v>
      </c>
      <c r="H281" s="4">
        <f t="shared" si="35"/>
        <v>2279307.4170875978</v>
      </c>
      <c r="I281" s="4">
        <f t="shared" si="36"/>
        <v>4971933.9262508294</v>
      </c>
      <c r="J281" s="4">
        <f t="shared" si="40"/>
        <v>9329724.5248137098</v>
      </c>
      <c r="K281" s="18">
        <f t="shared" si="41"/>
        <v>26776376.247964617</v>
      </c>
      <c r="L281" s="7">
        <f t="shared" si="42"/>
        <v>0.34843118569948017</v>
      </c>
      <c r="M281" s="7">
        <f t="shared" si="37"/>
        <v>0.4584347762654899</v>
      </c>
      <c r="N281" s="7">
        <f t="shared" si="33"/>
        <v>0.57723031692101756</v>
      </c>
      <c r="O281" s="7">
        <f>DCR_data_20191204!W281/DCR_data_20191204!V281</f>
        <v>0.33798521679328042</v>
      </c>
      <c r="P281" s="7">
        <f t="shared" si="38"/>
        <v>-0.11879554065552766</v>
      </c>
      <c r="Q281" s="7">
        <f t="shared" si="43"/>
        <v>-0.22879913122153739</v>
      </c>
      <c r="R281" s="8">
        <f t="shared" si="34"/>
        <v>0.12044955947220948</v>
      </c>
      <c r="S281" s="8">
        <f t="shared" si="44"/>
        <v>1.0445968906199754E-2</v>
      </c>
    </row>
    <row r="282" spans="1:19" x14ac:dyDescent="0.25">
      <c r="A282" s="5" t="str">
        <f>DCR_data_20191204!B282</f>
        <v>2016-11-14 00:00:00+00:00</v>
      </c>
      <c r="B282" s="17">
        <f t="shared" si="39"/>
        <v>42688</v>
      </c>
      <c r="C282" s="11">
        <f>DCR_data_20191204!I282</f>
        <v>9.1913841203974304E-4</v>
      </c>
      <c r="D282" s="1">
        <f>DCR_data_20191204!J282</f>
        <v>0.64858412341205895</v>
      </c>
      <c r="E282" s="1">
        <f>DCR_data_20191204!AQ282</f>
        <v>13565.770700474401</v>
      </c>
      <c r="F282" s="4">
        <f>DCR_data_20191204!O282</f>
        <v>207749.21159950999</v>
      </c>
      <c r="G282" s="4">
        <f>DCR_data_20191204!V282</f>
        <v>3957081.5515833399</v>
      </c>
      <c r="H282" s="4">
        <f t="shared" si="35"/>
        <v>2247245.2901817411</v>
      </c>
      <c r="I282" s="4">
        <f t="shared" si="36"/>
        <v>4753737.1877388302</v>
      </c>
      <c r="J282" s="4">
        <f t="shared" si="40"/>
        <v>9292802.505098138</v>
      </c>
      <c r="K282" s="18">
        <f t="shared" si="41"/>
        <v>26674384.917488486</v>
      </c>
      <c r="L282" s="7">
        <f t="shared" si="42"/>
        <v>0.34837926099677419</v>
      </c>
      <c r="M282" s="7">
        <f t="shared" si="37"/>
        <v>0.47273233698699046</v>
      </c>
      <c r="N282" s="7">
        <f t="shared" si="33"/>
        <v>0.56790471990210944</v>
      </c>
      <c r="O282" s="7">
        <f>DCR_data_20191204!W282/DCR_data_20191204!V282</f>
        <v>0.33521114654112111</v>
      </c>
      <c r="P282" s="7">
        <f t="shared" si="38"/>
        <v>-9.517238291511898E-2</v>
      </c>
      <c r="Q282" s="7">
        <f t="shared" si="43"/>
        <v>-0.21952545890533526</v>
      </c>
      <c r="R282" s="8">
        <f t="shared" si="34"/>
        <v>0.13752119044586936</v>
      </c>
      <c r="S282" s="8">
        <f t="shared" si="44"/>
        <v>1.3168114455653079E-2</v>
      </c>
    </row>
    <row r="283" spans="1:19" x14ac:dyDescent="0.25">
      <c r="A283" s="5" t="str">
        <f>DCR_data_20191204!B283</f>
        <v>2016-11-15 00:00:00+00:00</v>
      </c>
      <c r="B283" s="17">
        <f t="shared" si="39"/>
        <v>42689</v>
      </c>
      <c r="C283" s="11">
        <f>DCR_data_20191204!I283</f>
        <v>9.7258825306837998E-4</v>
      </c>
      <c r="D283" s="1">
        <f>DCR_data_20191204!J283</f>
        <v>0.69282047295363802</v>
      </c>
      <c r="E283" s="1">
        <f>DCR_data_20191204!AQ283</f>
        <v>133271.11534538699</v>
      </c>
      <c r="F283" s="4">
        <f>DCR_data_20191204!O283</f>
        <v>61019.183092289997</v>
      </c>
      <c r="G283" s="4">
        <f>DCR_data_20191204!V283</f>
        <v>3964378.2549083899</v>
      </c>
      <c r="H283" s="4">
        <f t="shared" si="35"/>
        <v>2225182.1683234554</v>
      </c>
      <c r="I283" s="4">
        <f t="shared" si="36"/>
        <v>4708296.7219404597</v>
      </c>
      <c r="J283" s="4">
        <f t="shared" si="40"/>
        <v>9379495.3049156386</v>
      </c>
      <c r="K283" s="18">
        <f t="shared" si="41"/>
        <v>26381098.740924463</v>
      </c>
      <c r="L283" s="7">
        <f t="shared" si="42"/>
        <v>0.3555384632394184</v>
      </c>
      <c r="M283" s="7">
        <f t="shared" si="37"/>
        <v>0.4726087372433862</v>
      </c>
      <c r="N283" s="7">
        <f t="shared" si="33"/>
        <v>0.5612941110168802</v>
      </c>
      <c r="O283" s="7">
        <f>DCR_data_20191204!W283/DCR_data_20191204!V283</f>
        <v>0.33491337198292181</v>
      </c>
      <c r="P283" s="7">
        <f t="shared" si="38"/>
        <v>-8.8685373773494003E-2</v>
      </c>
      <c r="Q283" s="7">
        <f t="shared" si="43"/>
        <v>-0.2057556477774618</v>
      </c>
      <c r="R283" s="8">
        <f t="shared" si="34"/>
        <v>0.13769536526046439</v>
      </c>
      <c r="S283" s="8">
        <f t="shared" si="44"/>
        <v>2.0625091256496586E-2</v>
      </c>
    </row>
    <row r="284" spans="1:19" x14ac:dyDescent="0.25">
      <c r="A284" s="5" t="str">
        <f>DCR_data_20191204!B284</f>
        <v>2016-11-16 00:00:00+00:00</v>
      </c>
      <c r="B284" s="17">
        <f t="shared" si="39"/>
        <v>42690</v>
      </c>
      <c r="C284" s="11">
        <f>DCR_data_20191204!I284</f>
        <v>9.7653139450613695E-4</v>
      </c>
      <c r="D284" s="1">
        <f>DCR_data_20191204!J284</f>
        <v>0.72463523612560898</v>
      </c>
      <c r="E284" s="1">
        <f>DCR_data_20191204!AQ284</f>
        <v>24287.907249250398</v>
      </c>
      <c r="F284" s="4">
        <f>DCR_data_20191204!O284</f>
        <v>317623.44717415998</v>
      </c>
      <c r="G284" s="4">
        <f>DCR_data_20191204!V284</f>
        <v>3971855.86823325</v>
      </c>
      <c r="H284" s="4">
        <f t="shared" si="35"/>
        <v>2238794.9053942999</v>
      </c>
      <c r="I284" s="4">
        <f t="shared" si="36"/>
        <v>4874615.1302643297</v>
      </c>
      <c r="J284" s="4">
        <f t="shared" si="40"/>
        <v>9369320.9700707495</v>
      </c>
      <c r="K284" s="18">
        <f t="shared" si="41"/>
        <v>26479958.195752785</v>
      </c>
      <c r="L284" s="7">
        <f t="shared" si="42"/>
        <v>0.35382687921212536</v>
      </c>
      <c r="M284" s="7">
        <f t="shared" si="37"/>
        <v>0.45927623936802975</v>
      </c>
      <c r="N284" s="7">
        <f t="shared" si="33"/>
        <v>0.56366468967318151</v>
      </c>
      <c r="O284" s="7">
        <f>DCR_data_20191204!W284/DCR_data_20191204!V284</f>
        <v>0.3394422586144395</v>
      </c>
      <c r="P284" s="7">
        <f t="shared" si="38"/>
        <v>-0.10438845030515176</v>
      </c>
      <c r="Q284" s="7">
        <f t="shared" si="43"/>
        <v>-0.20983781046105615</v>
      </c>
      <c r="R284" s="8">
        <f t="shared" si="34"/>
        <v>0.11983398075359025</v>
      </c>
      <c r="S284" s="8">
        <f t="shared" si="44"/>
        <v>1.438462059768586E-2</v>
      </c>
    </row>
    <row r="285" spans="1:19" x14ac:dyDescent="0.25">
      <c r="A285" s="5" t="str">
        <f>DCR_data_20191204!B285</f>
        <v>2016-11-17 00:00:00+00:00</v>
      </c>
      <c r="B285" s="17">
        <f t="shared" si="39"/>
        <v>42691</v>
      </c>
      <c r="C285" s="11">
        <f>DCR_data_20191204!I285</f>
        <v>9.7619616890707195E-4</v>
      </c>
      <c r="D285" s="1">
        <f>DCR_data_20191204!J285</f>
        <v>0.71781469314900204</v>
      </c>
      <c r="E285" s="1">
        <f>DCR_data_20191204!AQ285</f>
        <v>133694.099832365</v>
      </c>
      <c r="F285" s="4">
        <f>DCR_data_20191204!O285</f>
        <v>110238.50582570001</v>
      </c>
      <c r="G285" s="4">
        <f>DCR_data_20191204!V285</f>
        <v>3979991.3361027702</v>
      </c>
      <c r="H285" s="4">
        <f t="shared" si="35"/>
        <v>2285710.6425227975</v>
      </c>
      <c r="I285" s="4">
        <f t="shared" si="36"/>
        <v>4943965.0862250002</v>
      </c>
      <c r="J285" s="4">
        <f t="shared" si="40"/>
        <v>9428915.0904607512</v>
      </c>
      <c r="K285" s="18">
        <f t="shared" si="41"/>
        <v>26546625.734897695</v>
      </c>
      <c r="L285" s="7">
        <f t="shared" si="42"/>
        <v>0.3551831854119854</v>
      </c>
      <c r="M285" s="7">
        <f t="shared" si="37"/>
        <v>0.46232337863616835</v>
      </c>
      <c r="N285" s="7">
        <f t="shared" ref="N285:N348" si="45">H285/G285</f>
        <v>0.57430040658354253</v>
      </c>
      <c r="O285" s="7">
        <f>DCR_data_20191204!W285/DCR_data_20191204!V285</f>
        <v>0.33469374435561416</v>
      </c>
      <c r="P285" s="7">
        <f t="shared" si="38"/>
        <v>-0.11197702794737419</v>
      </c>
      <c r="Q285" s="7">
        <f t="shared" si="43"/>
        <v>-0.21911722117155713</v>
      </c>
      <c r="R285" s="8">
        <f t="shared" ref="R285:R348" si="46">M285-O285</f>
        <v>0.12762963428055418</v>
      </c>
      <c r="S285" s="8">
        <f t="shared" si="44"/>
        <v>2.0489441056371238E-2</v>
      </c>
    </row>
    <row r="286" spans="1:19" x14ac:dyDescent="0.25">
      <c r="A286" s="5" t="str">
        <f>DCR_data_20191204!B286</f>
        <v>2016-11-18 00:00:00+00:00</v>
      </c>
      <c r="B286" s="17">
        <f t="shared" si="39"/>
        <v>42692</v>
      </c>
      <c r="C286" s="11">
        <f>DCR_data_20191204!I286</f>
        <v>9.8311796025715996E-4</v>
      </c>
      <c r="D286" s="1">
        <f>DCR_data_20191204!J286</f>
        <v>0.736924309429416</v>
      </c>
      <c r="E286" s="1">
        <f>DCR_data_20191204!AQ286</f>
        <v>29084.602906376898</v>
      </c>
      <c r="F286" s="4">
        <f>DCR_data_20191204!O286</f>
        <v>375530.8037398</v>
      </c>
      <c r="G286" s="4">
        <f>DCR_data_20191204!V286</f>
        <v>3987830.7694271901</v>
      </c>
      <c r="H286" s="4">
        <f t="shared" ref="H286:H349" si="47">SUM(E259:E286)</f>
        <v>2267422.0968541168</v>
      </c>
      <c r="I286" s="4">
        <f t="shared" ref="I286:I349" si="48">SUM(F259:F286)</f>
        <v>5032877.0794999795</v>
      </c>
      <c r="J286" s="4">
        <f t="shared" si="40"/>
        <v>9426993.9604460765</v>
      </c>
      <c r="K286" s="18">
        <f t="shared" si="41"/>
        <v>26801102.937836058</v>
      </c>
      <c r="L286" s="7">
        <f t="shared" si="42"/>
        <v>0.35173903037914378</v>
      </c>
      <c r="M286" s="7">
        <f t="shared" ref="M286:M349" si="49">H286/I286</f>
        <v>0.4505220495230905</v>
      </c>
      <c r="N286" s="7">
        <f t="shared" si="45"/>
        <v>0.56858533572622194</v>
      </c>
      <c r="O286" s="7">
        <f>DCR_data_20191204!W286/DCR_data_20191204!V286</f>
        <v>0.33705023123670208</v>
      </c>
      <c r="P286" s="7">
        <f t="shared" ref="P286:P349" si="50">M286-N286</f>
        <v>-0.11806328620313145</v>
      </c>
      <c r="Q286" s="7">
        <f t="shared" si="43"/>
        <v>-0.21684630534707816</v>
      </c>
      <c r="R286" s="8">
        <f t="shared" si="46"/>
        <v>0.11347181828638842</v>
      </c>
      <c r="S286" s="8">
        <f t="shared" si="44"/>
        <v>1.46887991424417E-2</v>
      </c>
    </row>
    <row r="287" spans="1:19" x14ac:dyDescent="0.25">
      <c r="A287" s="5" t="str">
        <f>DCR_data_20191204!B287</f>
        <v>2016-11-19 00:00:00+00:00</v>
      </c>
      <c r="B287" s="17">
        <f t="shared" si="39"/>
        <v>42693</v>
      </c>
      <c r="C287" s="11">
        <f>DCR_data_20191204!I287</f>
        <v>1.00071752016364E-3</v>
      </c>
      <c r="D287" s="1">
        <f>DCR_data_20191204!J287</f>
        <v>0.75175283046649</v>
      </c>
      <c r="E287" s="1">
        <f>DCR_data_20191204!AQ287</f>
        <v>187420.87153676001</v>
      </c>
      <c r="F287" s="4">
        <f>DCR_data_20191204!O287</f>
        <v>556155.44657647004</v>
      </c>
      <c r="G287" s="4">
        <f>DCR_data_20191204!V287</f>
        <v>3995439.95366093</v>
      </c>
      <c r="H287" s="4">
        <f t="shared" si="47"/>
        <v>2269370.7789087887</v>
      </c>
      <c r="I287" s="4">
        <f t="shared" si="48"/>
        <v>5537563.0690334998</v>
      </c>
      <c r="J287" s="4">
        <f t="shared" si="40"/>
        <v>9589835.021480104</v>
      </c>
      <c r="K287" s="18">
        <f t="shared" si="41"/>
        <v>26998806.977034956</v>
      </c>
      <c r="L287" s="7">
        <f t="shared" si="42"/>
        <v>0.35519476951841494</v>
      </c>
      <c r="M287" s="7">
        <f t="shared" si="49"/>
        <v>0.40981398326626628</v>
      </c>
      <c r="N287" s="7">
        <f t="shared" si="45"/>
        <v>0.56799021014679907</v>
      </c>
      <c r="O287" s="7">
        <f>DCR_data_20191204!W287/DCR_data_20191204!V287</f>
        <v>0.33291879612619318</v>
      </c>
      <c r="P287" s="7">
        <f t="shared" si="50"/>
        <v>-0.15817622688053279</v>
      </c>
      <c r="Q287" s="7">
        <f t="shared" si="43"/>
        <v>-0.21279544062838412</v>
      </c>
      <c r="R287" s="8">
        <f t="shared" si="46"/>
        <v>7.6895187140073096E-2</v>
      </c>
      <c r="S287" s="8">
        <f t="shared" si="44"/>
        <v>2.227597339222176E-2</v>
      </c>
    </row>
    <row r="288" spans="1:19" x14ac:dyDescent="0.25">
      <c r="A288" s="5" t="str">
        <f>DCR_data_20191204!B288</f>
        <v>2016-11-20 00:00:00+00:00</v>
      </c>
      <c r="B288" s="17">
        <f t="shared" si="39"/>
        <v>42694</v>
      </c>
      <c r="C288" s="11">
        <f>DCR_data_20191204!I288</f>
        <v>9.6522189362945705E-4</v>
      </c>
      <c r="D288" s="1">
        <f>DCR_data_20191204!J288</f>
        <v>0.70495059533395599</v>
      </c>
      <c r="E288" s="1">
        <f>DCR_data_20191204!AQ288</f>
        <v>22453.771444933202</v>
      </c>
      <c r="F288" s="4">
        <f>DCR_data_20191204!O288</f>
        <v>200724.91429608001</v>
      </c>
      <c r="G288" s="4">
        <f>DCR_data_20191204!V288</f>
        <v>4003898.8666816</v>
      </c>
      <c r="H288" s="4">
        <f t="shared" si="47"/>
        <v>2280523.2459414657</v>
      </c>
      <c r="I288" s="4">
        <f t="shared" si="48"/>
        <v>5633646.6327954112</v>
      </c>
      <c r="J288" s="4">
        <f t="shared" si="40"/>
        <v>9508503.2520992029</v>
      </c>
      <c r="K288" s="18">
        <f t="shared" si="41"/>
        <v>27156542.210751507</v>
      </c>
      <c r="L288" s="7">
        <f t="shared" si="42"/>
        <v>0.3501367434155408</v>
      </c>
      <c r="M288" s="7">
        <f t="shared" si="49"/>
        <v>0.40480409840861314</v>
      </c>
      <c r="N288" s="7">
        <f t="shared" si="45"/>
        <v>0.56957563661730182</v>
      </c>
      <c r="O288" s="7">
        <f>DCR_data_20191204!W288/DCR_data_20191204!V288</f>
        <v>0.33715279807477455</v>
      </c>
      <c r="P288" s="7">
        <f t="shared" si="50"/>
        <v>-0.16477153820868867</v>
      </c>
      <c r="Q288" s="7">
        <f t="shared" si="43"/>
        <v>-0.21943889320176102</v>
      </c>
      <c r="R288" s="8">
        <f t="shared" si="46"/>
        <v>6.7651300333838593E-2</v>
      </c>
      <c r="S288" s="8">
        <f t="shared" si="44"/>
        <v>1.2983945340766245E-2</v>
      </c>
    </row>
    <row r="289" spans="1:19" x14ac:dyDescent="0.25">
      <c r="A289" s="5" t="str">
        <f>DCR_data_20191204!B289</f>
        <v>2016-11-21 00:00:00+00:00</v>
      </c>
      <c r="B289" s="17">
        <f t="shared" si="39"/>
        <v>42695</v>
      </c>
      <c r="C289" s="11">
        <f>DCR_data_20191204!I289</f>
        <v>9.7087416949152502E-4</v>
      </c>
      <c r="D289" s="1">
        <f>DCR_data_20191204!J289</f>
        <v>0.71505560634534704</v>
      </c>
      <c r="E289" s="1">
        <f>DCR_data_20191204!AQ289</f>
        <v>216255.65796167101</v>
      </c>
      <c r="F289" s="4">
        <f>DCR_data_20191204!O289</f>
        <v>46481.385689139999</v>
      </c>
      <c r="G289" s="4">
        <f>DCR_data_20191204!V289</f>
        <v>4010156.7080381401</v>
      </c>
      <c r="H289" s="4">
        <f t="shared" si="47"/>
        <v>2444069.539638483</v>
      </c>
      <c r="I289" s="4">
        <f t="shared" si="48"/>
        <v>5291554.4563639108</v>
      </c>
      <c r="J289" s="4">
        <f t="shared" si="40"/>
        <v>9714442.8654465098</v>
      </c>
      <c r="K289" s="18">
        <f t="shared" si="41"/>
        <v>26862964.293249156</v>
      </c>
      <c r="L289" s="7">
        <f t="shared" si="42"/>
        <v>0.36162959379310999</v>
      </c>
      <c r="M289" s="7">
        <f t="shared" si="49"/>
        <v>0.4618812033010663</v>
      </c>
      <c r="N289" s="7">
        <f t="shared" si="45"/>
        <v>0.60946983312135383</v>
      </c>
      <c r="O289" s="7">
        <f>DCR_data_20191204!W289/DCR_data_20191204!V289</f>
        <v>0.33320926144685248</v>
      </c>
      <c r="P289" s="7">
        <f t="shared" si="50"/>
        <v>-0.14758862982028753</v>
      </c>
      <c r="Q289" s="7">
        <f t="shared" si="43"/>
        <v>-0.24784023932824384</v>
      </c>
      <c r="R289" s="8">
        <f t="shared" si="46"/>
        <v>0.12867194185421382</v>
      </c>
      <c r="S289" s="8">
        <f t="shared" si="44"/>
        <v>2.8420332346257515E-2</v>
      </c>
    </row>
    <row r="290" spans="1:19" x14ac:dyDescent="0.25">
      <c r="A290" s="5" t="str">
        <f>DCR_data_20191204!B290</f>
        <v>2016-11-22 00:00:00+00:00</v>
      </c>
      <c r="B290" s="17">
        <f t="shared" si="39"/>
        <v>42696</v>
      </c>
      <c r="C290" s="11">
        <f>DCR_data_20191204!I290</f>
        <v>8.8543669199298697E-4</v>
      </c>
      <c r="D290" s="1">
        <f>DCR_data_20191204!J290</f>
        <v>0.66230458959674099</v>
      </c>
      <c r="E290" s="1">
        <f>DCR_data_20191204!AQ290</f>
        <v>70490.302748311893</v>
      </c>
      <c r="F290" s="4">
        <f>DCR_data_20191204!O290</f>
        <v>75641.513193029998</v>
      </c>
      <c r="G290" s="4">
        <f>DCR_data_20191204!V290</f>
        <v>4017765.8922719401</v>
      </c>
      <c r="H290" s="4">
        <f t="shared" si="47"/>
        <v>2347404.5813238625</v>
      </c>
      <c r="I290" s="4">
        <f t="shared" si="48"/>
        <v>5278620.6259906106</v>
      </c>
      <c r="J290" s="4">
        <f t="shared" si="40"/>
        <v>9665384.5804538447</v>
      </c>
      <c r="K290" s="18">
        <f t="shared" si="41"/>
        <v>26884210.187833935</v>
      </c>
      <c r="L290" s="7">
        <f t="shared" si="42"/>
        <v>0.35951900810639309</v>
      </c>
      <c r="M290" s="7">
        <f t="shared" si="49"/>
        <v>0.44470037679272273</v>
      </c>
      <c r="N290" s="7">
        <f t="shared" si="45"/>
        <v>0.58425618721066586</v>
      </c>
      <c r="O290" s="7">
        <f>DCR_data_20191204!W290/DCR_data_20191204!V290</f>
        <v>0.34426868309547326</v>
      </c>
      <c r="P290" s="7">
        <f t="shared" si="50"/>
        <v>-0.13955581041794313</v>
      </c>
      <c r="Q290" s="7">
        <f t="shared" si="43"/>
        <v>-0.22473717910427277</v>
      </c>
      <c r="R290" s="8">
        <f t="shared" si="46"/>
        <v>0.10043169369724947</v>
      </c>
      <c r="S290" s="8">
        <f t="shared" si="44"/>
        <v>1.525032501091983E-2</v>
      </c>
    </row>
    <row r="291" spans="1:19" x14ac:dyDescent="0.25">
      <c r="A291" s="5" t="str">
        <f>DCR_data_20191204!B291</f>
        <v>2016-11-23 00:00:00+00:00</v>
      </c>
      <c r="B291" s="17">
        <f t="shared" si="39"/>
        <v>42697</v>
      </c>
      <c r="C291" s="11">
        <f>DCR_data_20191204!I291</f>
        <v>8.8491287258912798E-4</v>
      </c>
      <c r="D291" s="1">
        <f>DCR_data_20191204!J291</f>
        <v>0.65593309902957497</v>
      </c>
      <c r="E291" s="1">
        <f>DCR_data_20191204!AQ291</f>
        <v>29235.0933091441</v>
      </c>
      <c r="F291" s="4">
        <f>DCR_data_20191204!O291</f>
        <v>161087.30049620999</v>
      </c>
      <c r="G291" s="4">
        <f>DCR_data_20191204!V291</f>
        <v>4025725.9322629198</v>
      </c>
      <c r="H291" s="4">
        <f t="shared" si="47"/>
        <v>2368853.0008433582</v>
      </c>
      <c r="I291" s="4">
        <f t="shared" si="48"/>
        <v>5232245.6456255903</v>
      </c>
      <c r="J291" s="4">
        <f t="shared" si="40"/>
        <v>9682367.0416543316</v>
      </c>
      <c r="K291" s="18">
        <f t="shared" si="41"/>
        <v>26928878.262715753</v>
      </c>
      <c r="L291" s="7">
        <f t="shared" si="42"/>
        <v>0.35955329988846974</v>
      </c>
      <c r="M291" s="7">
        <f t="shared" si="49"/>
        <v>0.45274116723167107</v>
      </c>
      <c r="N291" s="7">
        <f t="shared" si="45"/>
        <v>0.58842878047383396</v>
      </c>
      <c r="O291" s="7">
        <f>DCR_data_20191204!W291/DCR_data_20191204!V291</f>
        <v>0.33669780653659148</v>
      </c>
      <c r="P291" s="7">
        <f t="shared" si="50"/>
        <v>-0.13568761324216289</v>
      </c>
      <c r="Q291" s="7">
        <f t="shared" si="43"/>
        <v>-0.22887548058536422</v>
      </c>
      <c r="R291" s="8">
        <f t="shared" si="46"/>
        <v>0.11604336069507959</v>
      </c>
      <c r="S291" s="8">
        <f t="shared" si="44"/>
        <v>2.2855493351878253E-2</v>
      </c>
    </row>
    <row r="292" spans="1:19" x14ac:dyDescent="0.25">
      <c r="A292" s="5" t="str">
        <f>DCR_data_20191204!B292</f>
        <v>2016-11-24 00:00:00+00:00</v>
      </c>
      <c r="B292" s="17">
        <f t="shared" si="39"/>
        <v>42698</v>
      </c>
      <c r="C292" s="11">
        <f>DCR_data_20191204!I292</f>
        <v>8.5139799678550499E-4</v>
      </c>
      <c r="D292" s="1">
        <f>DCR_data_20191204!J292</f>
        <v>0.62778254946831102</v>
      </c>
      <c r="E292" s="1">
        <f>DCR_data_20191204!AQ292</f>
        <v>53142.176275969199</v>
      </c>
      <c r="F292" s="4">
        <f>DCR_data_20191204!O292</f>
        <v>123870.30892871</v>
      </c>
      <c r="G292" s="4">
        <f>DCR_data_20191204!V292</f>
        <v>4033666.7848296901</v>
      </c>
      <c r="H292" s="4">
        <f t="shared" si="47"/>
        <v>2208637.1583466311</v>
      </c>
      <c r="I292" s="4">
        <f t="shared" si="48"/>
        <v>5318171.8762720414</v>
      </c>
      <c r="J292" s="4">
        <f t="shared" si="40"/>
        <v>9696168.5467671473</v>
      </c>
      <c r="K292" s="18">
        <f t="shared" si="41"/>
        <v>26546552.297550052</v>
      </c>
      <c r="L292" s="7">
        <f t="shared" si="42"/>
        <v>0.36525151884457685</v>
      </c>
      <c r="M292" s="7">
        <f t="shared" si="49"/>
        <v>0.41530007110166073</v>
      </c>
      <c r="N292" s="7">
        <f t="shared" si="45"/>
        <v>0.54755072150559025</v>
      </c>
      <c r="O292" s="7">
        <f>DCR_data_20191204!W292/DCR_data_20191204!V292</f>
        <v>0.33704714665354107</v>
      </c>
      <c r="P292" s="7">
        <f t="shared" si="50"/>
        <v>-0.13225065040392953</v>
      </c>
      <c r="Q292" s="7">
        <f t="shared" si="43"/>
        <v>-0.1822992026610134</v>
      </c>
      <c r="R292" s="8">
        <f t="shared" si="46"/>
        <v>7.8252924448119654E-2</v>
      </c>
      <c r="S292" s="8">
        <f t="shared" si="44"/>
        <v>2.8204372191035776E-2</v>
      </c>
    </row>
    <row r="293" spans="1:19" x14ac:dyDescent="0.25">
      <c r="A293" s="5" t="str">
        <f>DCR_data_20191204!B293</f>
        <v>2016-11-25 00:00:00+00:00</v>
      </c>
      <c r="B293" s="17">
        <f t="shared" si="39"/>
        <v>42699</v>
      </c>
      <c r="C293" s="11">
        <f>DCR_data_20191204!I293</f>
        <v>8.2037968907071898E-4</v>
      </c>
      <c r="D293" s="1">
        <f>DCR_data_20191204!J293</f>
        <v>0.60682271453005499</v>
      </c>
      <c r="E293" s="1">
        <f>DCR_data_20191204!AQ293</f>
        <v>56301.736737549298</v>
      </c>
      <c r="F293" s="4">
        <f>DCR_data_20191204!O293</f>
        <v>91750.317681030006</v>
      </c>
      <c r="G293" s="4">
        <f>DCR_data_20191204!V293</f>
        <v>4040345.1048825998</v>
      </c>
      <c r="H293" s="4">
        <f t="shared" si="47"/>
        <v>2263770.3285449273</v>
      </c>
      <c r="I293" s="4">
        <f t="shared" si="48"/>
        <v>5198778.4113238426</v>
      </c>
      <c r="J293" s="4">
        <f t="shared" si="40"/>
        <v>9706179.1103495322</v>
      </c>
      <c r="K293" s="18">
        <f t="shared" si="41"/>
        <v>26513585.005115628</v>
      </c>
      <c r="L293" s="7">
        <f t="shared" si="42"/>
        <v>0.36608324028896078</v>
      </c>
      <c r="M293" s="7">
        <f t="shared" si="49"/>
        <v>0.43544274239772218</v>
      </c>
      <c r="N293" s="7">
        <f t="shared" si="45"/>
        <v>0.56029132902762413</v>
      </c>
      <c r="O293" s="7">
        <f>DCR_data_20191204!W293/DCR_data_20191204!V293</f>
        <v>0.33815480025304656</v>
      </c>
      <c r="P293" s="7">
        <f t="shared" si="50"/>
        <v>-0.12484858662990195</v>
      </c>
      <c r="Q293" s="7">
        <f t="shared" si="43"/>
        <v>-0.19420808873866335</v>
      </c>
      <c r="R293" s="8">
        <f t="shared" si="46"/>
        <v>9.7287942144675621E-2</v>
      </c>
      <c r="S293" s="8">
        <f t="shared" si="44"/>
        <v>2.7928440035914215E-2</v>
      </c>
    </row>
    <row r="294" spans="1:19" x14ac:dyDescent="0.25">
      <c r="A294" s="5" t="str">
        <f>DCR_data_20191204!B294</f>
        <v>2016-11-26 00:00:00+00:00</v>
      </c>
      <c r="B294" s="17">
        <f t="shared" si="39"/>
        <v>42700</v>
      </c>
      <c r="C294" s="11">
        <f>DCR_data_20191204!I294</f>
        <v>8.0421704734073601E-4</v>
      </c>
      <c r="D294" s="1">
        <f>DCR_data_20191204!J294</f>
        <v>0.59082040688052795</v>
      </c>
      <c r="E294" s="1">
        <f>DCR_data_20191204!AQ294</f>
        <v>30398.736492469601</v>
      </c>
      <c r="F294" s="4">
        <f>DCR_data_20191204!O294</f>
        <v>373412.2658768</v>
      </c>
      <c r="G294" s="4">
        <f>DCR_data_20191204!V294</f>
        <v>4047285.4703285601</v>
      </c>
      <c r="H294" s="4">
        <f t="shared" si="47"/>
        <v>2050903.7613826818</v>
      </c>
      <c r="I294" s="4">
        <f t="shared" si="48"/>
        <v>5496686.4131411826</v>
      </c>
      <c r="J294" s="4">
        <f t="shared" si="40"/>
        <v>9705829.1382709499</v>
      </c>
      <c r="K294" s="18">
        <f t="shared" si="41"/>
        <v>26783598.461774513</v>
      </c>
      <c r="L294" s="7">
        <f t="shared" si="42"/>
        <v>0.36237957913396462</v>
      </c>
      <c r="M294" s="7">
        <f t="shared" si="49"/>
        <v>0.37311638453295992</v>
      </c>
      <c r="N294" s="7">
        <f t="shared" si="45"/>
        <v>0.50673563217081119</v>
      </c>
      <c r="O294" s="7">
        <f>DCR_data_20191204!W294/DCR_data_20191204!V294</f>
        <v>0.33658069099266008</v>
      </c>
      <c r="P294" s="7">
        <f t="shared" si="50"/>
        <v>-0.13361924763785127</v>
      </c>
      <c r="Q294" s="7">
        <f t="shared" si="43"/>
        <v>-0.14435605303684657</v>
      </c>
      <c r="R294" s="8">
        <f t="shared" si="46"/>
        <v>3.6535693540299841E-2</v>
      </c>
      <c r="S294" s="8">
        <f t="shared" si="44"/>
        <v>2.5798888141304543E-2</v>
      </c>
    </row>
    <row r="295" spans="1:19" x14ac:dyDescent="0.25">
      <c r="A295" s="5" t="str">
        <f>DCR_data_20191204!B295</f>
        <v>2016-11-27 00:00:00+00:00</v>
      </c>
      <c r="B295" s="17">
        <f t="shared" si="39"/>
        <v>42701</v>
      </c>
      <c r="C295" s="11">
        <f>DCR_data_20191204!I295</f>
        <v>7.9948587492694302E-4</v>
      </c>
      <c r="D295" s="1">
        <f>DCR_data_20191204!J295</f>
        <v>0.58181874271660605</v>
      </c>
      <c r="E295" s="1">
        <f>DCR_data_20191204!AQ295</f>
        <v>177707.073114528</v>
      </c>
      <c r="F295" s="4">
        <f>DCR_data_20191204!O295</f>
        <v>18163.107084179999</v>
      </c>
      <c r="G295" s="4">
        <f>DCR_data_20191204!V295</f>
        <v>4055185.2069861698</v>
      </c>
      <c r="H295" s="4">
        <f t="shared" si="47"/>
        <v>2223788.4615917606</v>
      </c>
      <c r="I295" s="4">
        <f t="shared" si="48"/>
        <v>5446557.0930661317</v>
      </c>
      <c r="J295" s="4">
        <f t="shared" si="40"/>
        <v>9843442.8836286981</v>
      </c>
      <c r="K295" s="18">
        <f t="shared" si="41"/>
        <v>26697614.540977839</v>
      </c>
      <c r="L295" s="7">
        <f t="shared" si="42"/>
        <v>0.3687012136803503</v>
      </c>
      <c r="M295" s="7">
        <f t="shared" si="49"/>
        <v>0.4082925091197166</v>
      </c>
      <c r="N295" s="7">
        <f t="shared" si="45"/>
        <v>0.54838147904087697</v>
      </c>
      <c r="O295" s="7">
        <f>DCR_data_20191204!W295/DCR_data_20191204!V295</f>
        <v>0.33769055531448883</v>
      </c>
      <c r="P295" s="7">
        <f t="shared" si="50"/>
        <v>-0.14008896992116038</v>
      </c>
      <c r="Q295" s="7">
        <f t="shared" si="43"/>
        <v>-0.17968026536052667</v>
      </c>
      <c r="R295" s="8">
        <f t="shared" si="46"/>
        <v>7.0601953805227768E-2</v>
      </c>
      <c r="S295" s="8">
        <f t="shared" si="44"/>
        <v>3.1010658365861477E-2</v>
      </c>
    </row>
    <row r="296" spans="1:19" x14ac:dyDescent="0.25">
      <c r="A296" s="5" t="str">
        <f>DCR_data_20191204!B296</f>
        <v>2016-11-28 00:00:00+00:00</v>
      </c>
      <c r="B296" s="17">
        <f t="shared" si="39"/>
        <v>42702</v>
      </c>
      <c r="C296" s="11">
        <f>DCR_data_20191204!I296</f>
        <v>8.0474722735242505E-4</v>
      </c>
      <c r="D296" s="1">
        <f>DCR_data_20191204!J296</f>
        <v>0.58753185453814905</v>
      </c>
      <c r="E296" s="1">
        <f>DCR_data_20191204!AQ296</f>
        <v>1250.7120788418699</v>
      </c>
      <c r="F296" s="4">
        <f>DCR_data_20191204!O296</f>
        <v>1000266.0102094</v>
      </c>
      <c r="G296" s="4">
        <f>DCR_data_20191204!V296</f>
        <v>4062432.57122037</v>
      </c>
      <c r="H296" s="4">
        <f t="shared" si="47"/>
        <v>2187755.1175865415</v>
      </c>
      <c r="I296" s="4">
        <f t="shared" si="48"/>
        <v>6226186.420218301</v>
      </c>
      <c r="J296" s="4">
        <f t="shared" si="40"/>
        <v>9801344.0887014195</v>
      </c>
      <c r="K296" s="18">
        <f t="shared" si="41"/>
        <v>27532022.850546233</v>
      </c>
      <c r="L296" s="7">
        <f t="shared" si="42"/>
        <v>0.35599796433072339</v>
      </c>
      <c r="M296" s="7">
        <f t="shared" si="49"/>
        <v>0.35137963593287896</v>
      </c>
      <c r="N296" s="7">
        <f t="shared" si="45"/>
        <v>0.53853327513306437</v>
      </c>
      <c r="O296" s="7">
        <f>DCR_data_20191204!W296/DCR_data_20191204!V296</f>
        <v>0.33301749946173642</v>
      </c>
      <c r="P296" s="7">
        <f t="shared" si="50"/>
        <v>-0.18715363920018541</v>
      </c>
      <c r="Q296" s="7">
        <f t="shared" si="43"/>
        <v>-0.18253531080234098</v>
      </c>
      <c r="R296" s="8">
        <f t="shared" si="46"/>
        <v>1.8362136471142543E-2</v>
      </c>
      <c r="S296" s="8">
        <f t="shared" si="44"/>
        <v>2.2980464868986972E-2</v>
      </c>
    </row>
    <row r="297" spans="1:19" x14ac:dyDescent="0.25">
      <c r="A297" s="5" t="str">
        <f>DCR_data_20191204!B297</f>
        <v>2016-11-29 00:00:00+00:00</v>
      </c>
      <c r="B297" s="17">
        <f t="shared" si="39"/>
        <v>42703</v>
      </c>
      <c r="C297" s="11">
        <f>DCR_data_20191204!I297</f>
        <v>8.1236000000000004E-4</v>
      </c>
      <c r="D297" s="1">
        <f>DCR_data_20191204!J297</f>
        <v>0.59436029851346595</v>
      </c>
      <c r="E297" s="1">
        <f>DCR_data_20191204!AQ297</f>
        <v>170648.724836323</v>
      </c>
      <c r="F297" s="4">
        <f>DCR_data_20191204!O297</f>
        <v>94646.877556139996</v>
      </c>
      <c r="G297" s="4">
        <f>DCR_data_20191204!V297</f>
        <v>4070507.7357566999</v>
      </c>
      <c r="H297" s="4">
        <f t="shared" si="47"/>
        <v>2284479.5620898241</v>
      </c>
      <c r="I297" s="4">
        <f t="shared" si="48"/>
        <v>6204623.8527569212</v>
      </c>
      <c r="J297" s="4">
        <f t="shared" si="40"/>
        <v>9942492.8953823503</v>
      </c>
      <c r="K297" s="18">
        <f t="shared" si="41"/>
        <v>27459595.210542377</v>
      </c>
      <c r="L297" s="7">
        <f t="shared" si="42"/>
        <v>0.36207718355459212</v>
      </c>
      <c r="M297" s="7">
        <f t="shared" si="49"/>
        <v>0.36818985587252862</v>
      </c>
      <c r="N297" s="7">
        <f t="shared" si="45"/>
        <v>0.56122717616335482</v>
      </c>
      <c r="O297" s="7">
        <f>DCR_data_20191204!W297/DCR_data_20191204!V297</f>
        <v>0.33045581003658114</v>
      </c>
      <c r="P297" s="7">
        <f t="shared" si="50"/>
        <v>-0.19303732029082621</v>
      </c>
      <c r="Q297" s="7">
        <f t="shared" si="43"/>
        <v>-0.1991499926087627</v>
      </c>
      <c r="R297" s="8">
        <f t="shared" si="46"/>
        <v>3.7734045835947472E-2</v>
      </c>
      <c r="S297" s="8">
        <f t="shared" si="44"/>
        <v>3.1621373518010976E-2</v>
      </c>
    </row>
    <row r="298" spans="1:19" x14ac:dyDescent="0.25">
      <c r="A298" s="5" t="str">
        <f>DCR_data_20191204!B298</f>
        <v>2016-11-30 00:00:00+00:00</v>
      </c>
      <c r="B298" s="17">
        <f t="shared" si="39"/>
        <v>42704</v>
      </c>
      <c r="C298" s="11">
        <f>DCR_data_20191204!I298</f>
        <v>8.1354226008182305E-4</v>
      </c>
      <c r="D298" s="1">
        <f>DCR_data_20191204!J298</f>
        <v>0.60381468676561101</v>
      </c>
      <c r="E298" s="1">
        <f>DCR_data_20191204!AQ298</f>
        <v>23420.9812549093</v>
      </c>
      <c r="F298" s="4">
        <f>DCR_data_20191204!O298</f>
        <v>231168.64311258</v>
      </c>
      <c r="G298" s="4">
        <f>DCR_data_20191204!V298</f>
        <v>4078593.8645353299</v>
      </c>
      <c r="H298" s="4">
        <f t="shared" si="47"/>
        <v>2250253.3011306422</v>
      </c>
      <c r="I298" s="4">
        <f t="shared" si="48"/>
        <v>6346081.1473641014</v>
      </c>
      <c r="J298" s="4">
        <f t="shared" si="40"/>
        <v>9845470.243991131</v>
      </c>
      <c r="K298" s="18">
        <f t="shared" si="41"/>
        <v>27656024.872710772</v>
      </c>
      <c r="L298" s="7">
        <f t="shared" si="42"/>
        <v>0.35599730219023712</v>
      </c>
      <c r="M298" s="7">
        <f t="shared" si="49"/>
        <v>0.35458943068594451</v>
      </c>
      <c r="N298" s="7">
        <f t="shared" si="45"/>
        <v>0.55172281817449631</v>
      </c>
      <c r="O298" s="7">
        <f>DCR_data_20191204!W298/DCR_data_20191204!V298</f>
        <v>0.32676309748443833</v>
      </c>
      <c r="P298" s="7">
        <f t="shared" si="50"/>
        <v>-0.1971333874885518</v>
      </c>
      <c r="Q298" s="7">
        <f t="shared" si="43"/>
        <v>-0.19572551598425919</v>
      </c>
      <c r="R298" s="8">
        <f t="shared" si="46"/>
        <v>2.7826333201506182E-2</v>
      </c>
      <c r="S298" s="8">
        <f t="shared" si="44"/>
        <v>2.9234204705798794E-2</v>
      </c>
    </row>
    <row r="299" spans="1:19" x14ac:dyDescent="0.25">
      <c r="A299" s="5" t="str">
        <f>DCR_data_20191204!B299</f>
        <v>2016-12-01 00:00:00+00:00</v>
      </c>
      <c r="B299" s="17">
        <f t="shared" si="39"/>
        <v>42705</v>
      </c>
      <c r="C299" s="11">
        <f>DCR_data_20191204!I299</f>
        <v>8.0431450789012295E-4</v>
      </c>
      <c r="D299" s="1">
        <f>DCR_data_20191204!J299</f>
        <v>0.60619166443509898</v>
      </c>
      <c r="E299" s="1">
        <f>DCR_data_20191204!AQ299</f>
        <v>67115.138872049502</v>
      </c>
      <c r="F299" s="4">
        <f>DCR_data_20191204!O299</f>
        <v>319141.70946039999</v>
      </c>
      <c r="G299" s="4">
        <f>DCR_data_20191204!V299</f>
        <v>4085699.7900423799</v>
      </c>
      <c r="H299" s="4">
        <f t="shared" si="47"/>
        <v>2287489.4062064784</v>
      </c>
      <c r="I299" s="4">
        <f t="shared" si="48"/>
        <v>6505803.6960023409</v>
      </c>
      <c r="J299" s="4">
        <f t="shared" si="40"/>
        <v>9903236.7750749551</v>
      </c>
      <c r="K299" s="18">
        <f t="shared" si="41"/>
        <v>27641309.258523166</v>
      </c>
      <c r="L299" s="7">
        <f t="shared" si="42"/>
        <v>0.35827668951756703</v>
      </c>
      <c r="M299" s="7">
        <f t="shared" si="49"/>
        <v>0.35160750509765387</v>
      </c>
      <c r="N299" s="7">
        <f t="shared" si="45"/>
        <v>0.55987701587412786</v>
      </c>
      <c r="O299" s="7">
        <f>DCR_data_20191204!W299/DCR_data_20191204!V299</f>
        <v>0.32773343877471495</v>
      </c>
      <c r="P299" s="7">
        <f t="shared" si="50"/>
        <v>-0.20826951077647399</v>
      </c>
      <c r="Q299" s="7">
        <f t="shared" si="43"/>
        <v>-0.20160032635656083</v>
      </c>
      <c r="R299" s="8">
        <f t="shared" si="46"/>
        <v>2.3874066322938925E-2</v>
      </c>
      <c r="S299" s="8">
        <f t="shared" si="44"/>
        <v>3.0543250742852079E-2</v>
      </c>
    </row>
    <row r="300" spans="1:19" x14ac:dyDescent="0.25">
      <c r="A300" s="5" t="str">
        <f>DCR_data_20191204!B300</f>
        <v>2016-12-02 00:00:00+00:00</v>
      </c>
      <c r="B300" s="17">
        <f t="shared" si="39"/>
        <v>42706</v>
      </c>
      <c r="C300" s="11">
        <f>DCR_data_20191204!I300</f>
        <v>7.6755855639976502E-4</v>
      </c>
      <c r="D300" s="1">
        <f>DCR_data_20191204!J300</f>
        <v>0.59278730199187601</v>
      </c>
      <c r="E300" s="1">
        <f>DCR_data_20191204!AQ300</f>
        <v>193704.77131314101</v>
      </c>
      <c r="F300" s="4">
        <f>DCR_data_20191204!O300</f>
        <v>113849.77963609</v>
      </c>
      <c r="G300" s="4">
        <f>DCR_data_20191204!V300</f>
        <v>4093274.1003862401</v>
      </c>
      <c r="H300" s="4">
        <f t="shared" si="47"/>
        <v>2408297.3197143041</v>
      </c>
      <c r="I300" s="4">
        <f t="shared" si="48"/>
        <v>6558565.5265496904</v>
      </c>
      <c r="J300" s="4">
        <f t="shared" si="40"/>
        <v>10019038.138174484</v>
      </c>
      <c r="K300" s="18">
        <f t="shared" si="41"/>
        <v>27722688.611090552</v>
      </c>
      <c r="L300" s="7">
        <f t="shared" si="42"/>
        <v>0.36140210925163785</v>
      </c>
      <c r="M300" s="7">
        <f t="shared" si="49"/>
        <v>0.36719878912016507</v>
      </c>
      <c r="N300" s="7">
        <f t="shared" si="45"/>
        <v>0.58835476458492186</v>
      </c>
      <c r="O300" s="7">
        <f>DCR_data_20191204!W300/DCR_data_20191204!V300</f>
        <v>0.32766921753490957</v>
      </c>
      <c r="P300" s="7">
        <f t="shared" si="50"/>
        <v>-0.22115597546475679</v>
      </c>
      <c r="Q300" s="7">
        <f t="shared" si="43"/>
        <v>-0.22695265533328401</v>
      </c>
      <c r="R300" s="8">
        <f t="shared" si="46"/>
        <v>3.9529571585255496E-2</v>
      </c>
      <c r="S300" s="8">
        <f t="shared" si="44"/>
        <v>3.3732891716728275E-2</v>
      </c>
    </row>
    <row r="301" spans="1:19" x14ac:dyDescent="0.25">
      <c r="A301" s="5" t="str">
        <f>DCR_data_20191204!B301</f>
        <v>2016-12-03 00:00:00+00:00</v>
      </c>
      <c r="B301" s="17">
        <f t="shared" si="39"/>
        <v>42707</v>
      </c>
      <c r="C301" s="11">
        <f>DCR_data_20191204!I301</f>
        <v>7.2250166627703004E-4</v>
      </c>
      <c r="D301" s="1">
        <f>DCR_data_20191204!J301</f>
        <v>0.55351608978868805</v>
      </c>
      <c r="E301" s="1">
        <f>DCR_data_20191204!AQ301</f>
        <v>90721.516093625803</v>
      </c>
      <c r="F301" s="4">
        <f>DCR_data_20191204!O301</f>
        <v>146599.27026254</v>
      </c>
      <c r="G301" s="4">
        <f>DCR_data_20191204!V301</f>
        <v>4101638.4061070601</v>
      </c>
      <c r="H301" s="4">
        <f t="shared" si="47"/>
        <v>2455078.0137176127</v>
      </c>
      <c r="I301" s="4">
        <f t="shared" si="48"/>
        <v>6614628.14770908</v>
      </c>
      <c r="J301" s="4">
        <f t="shared" si="40"/>
        <v>10083541.591051115</v>
      </c>
      <c r="K301" s="18">
        <f t="shared" si="41"/>
        <v>27519954.090994749</v>
      </c>
      <c r="L301" s="7">
        <f t="shared" si="42"/>
        <v>0.36640837254705722</v>
      </c>
      <c r="M301" s="7">
        <f t="shared" si="49"/>
        <v>0.37115888586539941</v>
      </c>
      <c r="N301" s="7">
        <f t="shared" si="45"/>
        <v>0.59856032410418447</v>
      </c>
      <c r="O301" s="7">
        <f>DCR_data_20191204!W301/DCR_data_20191204!V301</f>
        <v>0.33937242295758258</v>
      </c>
      <c r="P301" s="7">
        <f t="shared" si="50"/>
        <v>-0.22740143823878506</v>
      </c>
      <c r="Q301" s="7">
        <f t="shared" si="43"/>
        <v>-0.23215195155712726</v>
      </c>
      <c r="R301" s="8">
        <f t="shared" si="46"/>
        <v>3.1786462907816837E-2</v>
      </c>
      <c r="S301" s="8">
        <f t="shared" si="44"/>
        <v>2.7035949589474639E-2</v>
      </c>
    </row>
    <row r="302" spans="1:19" x14ac:dyDescent="0.25">
      <c r="A302" s="5" t="str">
        <f>DCR_data_20191204!B302</f>
        <v>2016-12-04 00:00:00+00:00</v>
      </c>
      <c r="B302" s="17">
        <f t="shared" si="39"/>
        <v>42708</v>
      </c>
      <c r="C302" s="11">
        <f>DCR_data_20191204!I302</f>
        <v>7.3367469783752195E-4</v>
      </c>
      <c r="D302" s="1">
        <f>DCR_data_20191204!J302</f>
        <v>0.56227371698282802</v>
      </c>
      <c r="E302" s="1">
        <f>DCR_data_20191204!AQ302</f>
        <v>137432.62820922499</v>
      </c>
      <c r="F302" s="4">
        <f>DCR_data_20191204!O302</f>
        <v>72511.996991060005</v>
      </c>
      <c r="G302" s="4">
        <f>DCR_data_20191204!V302</f>
        <v>4108656.6068189298</v>
      </c>
      <c r="H302" s="4">
        <f t="shared" si="47"/>
        <v>2547488.7783975611</v>
      </c>
      <c r="I302" s="4">
        <f t="shared" si="48"/>
        <v>6571177.3764883289</v>
      </c>
      <c r="J302" s="4">
        <f t="shared" si="40"/>
        <v>10188571.919438001</v>
      </c>
      <c r="K302" s="18">
        <f t="shared" si="41"/>
        <v>27499045.807957511</v>
      </c>
      <c r="L302" s="7">
        <f t="shared" si="42"/>
        <v>0.37050638013373149</v>
      </c>
      <c r="M302" s="7">
        <f t="shared" si="49"/>
        <v>0.38767615488701845</v>
      </c>
      <c r="N302" s="7">
        <f t="shared" si="45"/>
        <v>0.62002961604764506</v>
      </c>
      <c r="O302" s="7">
        <f>DCR_data_20191204!W302/DCR_data_20191204!V302</f>
        <v>0.33140101447016523</v>
      </c>
      <c r="P302" s="7">
        <f t="shared" si="50"/>
        <v>-0.23235346116062661</v>
      </c>
      <c r="Q302" s="7">
        <f t="shared" si="43"/>
        <v>-0.24952323591391357</v>
      </c>
      <c r="R302" s="8">
        <f t="shared" si="46"/>
        <v>5.627514041685322E-2</v>
      </c>
      <c r="S302" s="8">
        <f t="shared" si="44"/>
        <v>3.9105365663566261E-2</v>
      </c>
    </row>
    <row r="303" spans="1:19" x14ac:dyDescent="0.25">
      <c r="A303" s="5" t="str">
        <f>DCR_data_20191204!B303</f>
        <v>2016-12-05 00:00:00+00:00</v>
      </c>
      <c r="B303" s="17">
        <f t="shared" si="39"/>
        <v>42709</v>
      </c>
      <c r="C303" s="11">
        <f>DCR_data_20191204!I303</f>
        <v>6.9997040093512598E-4</v>
      </c>
      <c r="D303" s="1">
        <f>DCR_data_20191204!J303</f>
        <v>0.52684723001972</v>
      </c>
      <c r="E303" s="1">
        <f>DCR_data_20191204!AQ303</f>
        <v>56871.7993223538</v>
      </c>
      <c r="F303" s="4">
        <f>DCR_data_20191204!O303</f>
        <v>58764.267657639997</v>
      </c>
      <c r="G303" s="4">
        <f>DCR_data_20191204!V303</f>
        <v>4115653.0961597301</v>
      </c>
      <c r="H303" s="4">
        <f t="shared" si="47"/>
        <v>2496814.1430263557</v>
      </c>
      <c r="I303" s="4">
        <f t="shared" si="48"/>
        <v>6563547.7174521694</v>
      </c>
      <c r="J303" s="4">
        <f t="shared" si="40"/>
        <v>10211358.504172932</v>
      </c>
      <c r="K303" s="18">
        <f t="shared" si="41"/>
        <v>27449772.609965414</v>
      </c>
      <c r="L303" s="7">
        <f t="shared" si="42"/>
        <v>0.37200156989518313</v>
      </c>
      <c r="M303" s="7">
        <f t="shared" si="49"/>
        <v>0.3804061843547572</v>
      </c>
      <c r="N303" s="7">
        <f t="shared" si="45"/>
        <v>0.60666292437428826</v>
      </c>
      <c r="O303" s="7">
        <f>DCR_data_20191204!W303/DCR_data_20191204!V303</f>
        <v>0.33860021866961437</v>
      </c>
      <c r="P303" s="7">
        <f t="shared" si="50"/>
        <v>-0.22625674001953106</v>
      </c>
      <c r="Q303" s="7">
        <f t="shared" si="43"/>
        <v>-0.23466135447910513</v>
      </c>
      <c r="R303" s="8">
        <f t="shared" si="46"/>
        <v>4.1805965685142832E-2</v>
      </c>
      <c r="S303" s="8">
        <f t="shared" si="44"/>
        <v>3.3401351225568754E-2</v>
      </c>
    </row>
    <row r="304" spans="1:19" x14ac:dyDescent="0.25">
      <c r="A304" s="5" t="str">
        <f>DCR_data_20191204!B304</f>
        <v>2016-12-06 00:00:00+00:00</v>
      </c>
      <c r="B304" s="17">
        <f t="shared" si="39"/>
        <v>42710</v>
      </c>
      <c r="C304" s="11">
        <f>DCR_data_20191204!I304</f>
        <v>6.5259166218585498E-4</v>
      </c>
      <c r="D304" s="1">
        <f>DCR_data_20191204!J304</f>
        <v>0.49539363742119802</v>
      </c>
      <c r="E304" s="1">
        <f>DCR_data_20191204!AQ304</f>
        <v>41148.360836332999</v>
      </c>
      <c r="F304" s="4">
        <f>DCR_data_20191204!O304</f>
        <v>88054.430982859994</v>
      </c>
      <c r="G304" s="4">
        <f>DCR_data_20191204!V304</f>
        <v>4123767.72111271</v>
      </c>
      <c r="H304" s="4">
        <f t="shared" si="47"/>
        <v>2497579.5955924275</v>
      </c>
      <c r="I304" s="4">
        <f t="shared" si="48"/>
        <v>6545928.9894988397</v>
      </c>
      <c r="J304" s="4">
        <f t="shared" si="40"/>
        <v>10219839.154948261</v>
      </c>
      <c r="K304" s="18">
        <f t="shared" si="41"/>
        <v>27376205.592001814</v>
      </c>
      <c r="L304" s="7">
        <f t="shared" si="42"/>
        <v>0.37331101713869624</v>
      </c>
      <c r="M304" s="7">
        <f t="shared" si="49"/>
        <v>0.3815470041913247</v>
      </c>
      <c r="N304" s="7">
        <f t="shared" si="45"/>
        <v>0.60565477119514133</v>
      </c>
      <c r="O304" s="7">
        <f>DCR_data_20191204!W304/DCR_data_20191204!V304</f>
        <v>0.33193875594793648</v>
      </c>
      <c r="P304" s="7">
        <f t="shared" si="50"/>
        <v>-0.22410776700381663</v>
      </c>
      <c r="Q304" s="7">
        <f t="shared" si="43"/>
        <v>-0.23234375405644508</v>
      </c>
      <c r="R304" s="8">
        <f t="shared" si="46"/>
        <v>4.960824824338822E-2</v>
      </c>
      <c r="S304" s="8">
        <f t="shared" si="44"/>
        <v>4.1372261190759763E-2</v>
      </c>
    </row>
    <row r="305" spans="1:19" x14ac:dyDescent="0.25">
      <c r="A305" s="5" t="str">
        <f>DCR_data_20191204!B305</f>
        <v>2016-12-07 00:00:00+00:00</v>
      </c>
      <c r="B305" s="17">
        <f t="shared" si="39"/>
        <v>42711</v>
      </c>
      <c r="C305" s="11">
        <f>DCR_data_20191204!I305</f>
        <v>6.33352267679719E-4</v>
      </c>
      <c r="D305" s="1">
        <f>DCR_data_20191204!J305</f>
        <v>0.484506662930004</v>
      </c>
      <c r="E305" s="1">
        <f>DCR_data_20191204!AQ305</f>
        <v>59110.732428092902</v>
      </c>
      <c r="F305" s="4">
        <f>DCR_data_20191204!O305</f>
        <v>75247.723441049995</v>
      </c>
      <c r="G305" s="4">
        <f>DCR_data_20191204!V305</f>
        <v>4131456.2604076401</v>
      </c>
      <c r="H305" s="4">
        <f t="shared" si="47"/>
        <v>2475600.4175529964</v>
      </c>
      <c r="I305" s="4">
        <f t="shared" si="48"/>
        <v>6573463.6666909102</v>
      </c>
      <c r="J305" s="4">
        <f t="shared" si="40"/>
        <v>10220040.072552972</v>
      </c>
      <c r="K305" s="18">
        <f t="shared" si="41"/>
        <v>27031168.015688863</v>
      </c>
      <c r="L305" s="7">
        <f t="shared" si="42"/>
        <v>0.37808355401517502</v>
      </c>
      <c r="M305" s="7">
        <f t="shared" si="49"/>
        <v>0.37660517241425884</v>
      </c>
      <c r="N305" s="7">
        <f t="shared" si="45"/>
        <v>0.59920770341369545</v>
      </c>
      <c r="O305" s="7">
        <f>DCR_data_20191204!W305/DCR_data_20191204!V305</f>
        <v>0.33380330708030015</v>
      </c>
      <c r="P305" s="7">
        <f t="shared" si="50"/>
        <v>-0.22260253099943661</v>
      </c>
      <c r="Q305" s="7">
        <f t="shared" si="43"/>
        <v>-0.22112414939852043</v>
      </c>
      <c r="R305" s="8">
        <f t="shared" si="46"/>
        <v>4.2801865333958689E-2</v>
      </c>
      <c r="S305" s="8">
        <f t="shared" si="44"/>
        <v>4.4280246934874867E-2</v>
      </c>
    </row>
    <row r="306" spans="1:19" x14ac:dyDescent="0.25">
      <c r="A306" s="5" t="str">
        <f>DCR_data_20191204!B306</f>
        <v>2016-12-08 00:00:00+00:00</v>
      </c>
      <c r="B306" s="17">
        <f t="shared" si="39"/>
        <v>42712</v>
      </c>
      <c r="C306" s="11">
        <f>DCR_data_20191204!I306</f>
        <v>6.4381631794272203E-4</v>
      </c>
      <c r="D306" s="1">
        <f>DCR_data_20191204!J306</f>
        <v>0.49423153543908899</v>
      </c>
      <c r="E306" s="1">
        <f>DCR_data_20191204!AQ306</f>
        <v>53202.740272616997</v>
      </c>
      <c r="F306" s="4">
        <f>DCR_data_20191204!O306</f>
        <v>179755.83000571001</v>
      </c>
      <c r="G306" s="4">
        <f>DCR_data_20191204!V306</f>
        <v>4138745.85325841</v>
      </c>
      <c r="H306" s="4">
        <f t="shared" si="47"/>
        <v>2512411.5024057883</v>
      </c>
      <c r="I306" s="4">
        <f t="shared" si="48"/>
        <v>6246896.6973485695</v>
      </c>
      <c r="J306" s="4">
        <f t="shared" si="40"/>
        <v>10253283.224691823</v>
      </c>
      <c r="K306" s="18">
        <f t="shared" si="41"/>
        <v>26906920.096963488</v>
      </c>
      <c r="L306" s="7">
        <f t="shared" si="42"/>
        <v>0.38106491518696456</v>
      </c>
      <c r="M306" s="7">
        <f t="shared" si="49"/>
        <v>0.40218553693582854</v>
      </c>
      <c r="N306" s="7">
        <f t="shared" si="45"/>
        <v>0.6070465767855211</v>
      </c>
      <c r="O306" s="7">
        <f>DCR_data_20191204!W306/DCR_data_20191204!V306</f>
        <v>0.3353270796131797</v>
      </c>
      <c r="P306" s="7">
        <f t="shared" si="50"/>
        <v>-0.20486103984969256</v>
      </c>
      <c r="Q306" s="7">
        <f t="shared" si="43"/>
        <v>-0.22598166159855654</v>
      </c>
      <c r="R306" s="8">
        <f t="shared" si="46"/>
        <v>6.6858457322648834E-2</v>
      </c>
      <c r="S306" s="8">
        <f t="shared" si="44"/>
        <v>4.5737835573784857E-2</v>
      </c>
    </row>
    <row r="307" spans="1:19" x14ac:dyDescent="0.25">
      <c r="A307" s="5" t="str">
        <f>DCR_data_20191204!B307</f>
        <v>2016-12-09 00:00:00+00:00</v>
      </c>
      <c r="B307" s="17">
        <f t="shared" si="39"/>
        <v>42713</v>
      </c>
      <c r="C307" s="11">
        <f>DCR_data_20191204!I307</f>
        <v>6.5984203389830496E-4</v>
      </c>
      <c r="D307" s="1">
        <f>DCR_data_20191204!J307</f>
        <v>0.50933359752463703</v>
      </c>
      <c r="E307" s="1">
        <f>DCR_data_20191204!AQ307</f>
        <v>72232.358815102707</v>
      </c>
      <c r="F307" s="4">
        <f>DCR_data_20191204!O307</f>
        <v>214052.96843235</v>
      </c>
      <c r="G307" s="4">
        <f>DCR_data_20191204!V307</f>
        <v>4146396.3976539201</v>
      </c>
      <c r="H307" s="4">
        <f t="shared" si="47"/>
        <v>2411029.8325023279</v>
      </c>
      <c r="I307" s="4">
        <f t="shared" si="48"/>
        <v>6379235.8765312899</v>
      </c>
      <c r="J307" s="4">
        <f t="shared" si="40"/>
        <v>10234693.978161136</v>
      </c>
      <c r="K307" s="18">
        <f t="shared" si="41"/>
        <v>27061739.676710229</v>
      </c>
      <c r="L307" s="7">
        <f t="shared" si="42"/>
        <v>0.37819793185614298</v>
      </c>
      <c r="M307" s="7">
        <f t="shared" si="49"/>
        <v>0.37794962894730355</v>
      </c>
      <c r="N307" s="7">
        <f t="shared" si="45"/>
        <v>0.58147596160041937</v>
      </c>
      <c r="O307" s="7">
        <f>DCR_data_20191204!W307/DCR_data_20191204!V307</f>
        <v>0.33888601649879485</v>
      </c>
      <c r="P307" s="7">
        <f t="shared" si="50"/>
        <v>-0.20352633265311582</v>
      </c>
      <c r="Q307" s="7">
        <f t="shared" si="43"/>
        <v>-0.20327802974427639</v>
      </c>
      <c r="R307" s="8">
        <f t="shared" si="46"/>
        <v>3.90636124485087E-2</v>
      </c>
      <c r="S307" s="8">
        <f t="shared" si="44"/>
        <v>3.9311915357348126E-2</v>
      </c>
    </row>
    <row r="308" spans="1:19" x14ac:dyDescent="0.25">
      <c r="A308" s="5" t="str">
        <f>DCR_data_20191204!B308</f>
        <v>2016-12-10 00:00:00+00:00</v>
      </c>
      <c r="B308" s="17">
        <f t="shared" si="39"/>
        <v>42714</v>
      </c>
      <c r="C308" s="11">
        <f>DCR_data_20191204!I308</f>
        <v>6.6670954880186997E-4</v>
      </c>
      <c r="D308" s="1">
        <f>DCR_data_20191204!J308</f>
        <v>0.51701629487776901</v>
      </c>
      <c r="E308" s="1">
        <f>DCR_data_20191204!AQ308</f>
        <v>99554.147811514806</v>
      </c>
      <c r="F308" s="4">
        <f>DCR_data_20191204!O308</f>
        <v>380483.40984693001</v>
      </c>
      <c r="G308" s="4">
        <f>DCR_data_20191204!V308</f>
        <v>4153973.6661718902</v>
      </c>
      <c r="H308" s="4">
        <f t="shared" si="47"/>
        <v>2490196.4103036667</v>
      </c>
      <c r="I308" s="4">
        <f t="shared" si="48"/>
        <v>5718043.2571215797</v>
      </c>
      <c r="J308" s="4">
        <f t="shared" si="40"/>
        <v>10305522.801206732</v>
      </c>
      <c r="K308" s="18">
        <f t="shared" si="41"/>
        <v>27356856.918616112</v>
      </c>
      <c r="L308" s="7">
        <f t="shared" si="42"/>
        <v>0.37670712069974349</v>
      </c>
      <c r="M308" s="7">
        <f t="shared" si="49"/>
        <v>0.43549800138399319</v>
      </c>
      <c r="N308" s="7">
        <f t="shared" si="45"/>
        <v>0.59947332612691218</v>
      </c>
      <c r="O308" s="7">
        <f>DCR_data_20191204!W308/DCR_data_20191204!V308</f>
        <v>0.33495696432825056</v>
      </c>
      <c r="P308" s="7">
        <f t="shared" si="50"/>
        <v>-0.16397532474291898</v>
      </c>
      <c r="Q308" s="7">
        <f t="shared" si="43"/>
        <v>-0.22276620542716868</v>
      </c>
      <c r="R308" s="8">
        <f t="shared" si="46"/>
        <v>0.10054103705574263</v>
      </c>
      <c r="S308" s="8">
        <f t="shared" si="44"/>
        <v>4.175015637149293E-2</v>
      </c>
    </row>
    <row r="309" spans="1:19" x14ac:dyDescent="0.25">
      <c r="A309" s="5" t="str">
        <f>DCR_data_20191204!B309</f>
        <v>2016-12-11 00:00:00+00:00</v>
      </c>
      <c r="B309" s="17">
        <f t="shared" si="39"/>
        <v>42715</v>
      </c>
      <c r="C309" s="11">
        <f>DCR_data_20191204!I309</f>
        <v>6.5409353477498505E-4</v>
      </c>
      <c r="D309" s="1">
        <f>DCR_data_20191204!J309</f>
        <v>0.50397655060896196</v>
      </c>
      <c r="E309" s="1">
        <f>DCR_data_20191204!AQ309</f>
        <v>60944.862217886199</v>
      </c>
      <c r="F309" s="4">
        <f>DCR_data_20191204!O309</f>
        <v>340209.26916208002</v>
      </c>
      <c r="G309" s="4">
        <f>DCR_data_20191204!V309</f>
        <v>4161865.7495710198</v>
      </c>
      <c r="H309" s="4">
        <f t="shared" si="47"/>
        <v>2304668.3900172063</v>
      </c>
      <c r="I309" s="4">
        <f t="shared" si="48"/>
        <v>6034199.8980099401</v>
      </c>
      <c r="J309" s="4">
        <f t="shared" si="40"/>
        <v>10333979.506377108</v>
      </c>
      <c r="K309" s="18">
        <f t="shared" si="41"/>
        <v>27569177.941624682</v>
      </c>
      <c r="L309" s="7">
        <f t="shared" si="42"/>
        <v>0.37483814454890185</v>
      </c>
      <c r="M309" s="7">
        <f t="shared" si="49"/>
        <v>0.38193437886890003</v>
      </c>
      <c r="N309" s="7">
        <f t="shared" si="45"/>
        <v>0.55375846523996064</v>
      </c>
      <c r="O309" s="7">
        <f>DCR_data_20191204!W309/DCR_data_20191204!V309</f>
        <v>0.33782040091857318</v>
      </c>
      <c r="P309" s="7">
        <f t="shared" si="50"/>
        <v>-0.17182408637106061</v>
      </c>
      <c r="Q309" s="7">
        <f t="shared" si="43"/>
        <v>-0.17892032069105879</v>
      </c>
      <c r="R309" s="8">
        <f t="shared" si="46"/>
        <v>4.4113977950326844E-2</v>
      </c>
      <c r="S309" s="8">
        <f t="shared" si="44"/>
        <v>3.701774363032867E-2</v>
      </c>
    </row>
    <row r="310" spans="1:19" x14ac:dyDescent="0.25">
      <c r="A310" s="5" t="str">
        <f>DCR_data_20191204!B310</f>
        <v>2016-12-12 00:00:00+00:00</v>
      </c>
      <c r="B310" s="17">
        <f t="shared" si="39"/>
        <v>42716</v>
      </c>
      <c r="C310" s="11">
        <f>DCR_data_20191204!I310</f>
        <v>7.0081404500292198E-4</v>
      </c>
      <c r="D310" s="1">
        <f>DCR_data_20191204!J310</f>
        <v>0.54558835875212297</v>
      </c>
      <c r="E310" s="1">
        <f>DCR_data_20191204!AQ310</f>
        <v>113862.59396855401</v>
      </c>
      <c r="F310" s="4">
        <f>DCR_data_20191204!O310</f>
        <v>329855.62439149001</v>
      </c>
      <c r="G310" s="4">
        <f>DCR_data_20191204!V310</f>
        <v>4169491.8686740599</v>
      </c>
      <c r="H310" s="4">
        <f t="shared" si="47"/>
        <v>2404965.2132852855</v>
      </c>
      <c r="I310" s="4">
        <f t="shared" si="48"/>
        <v>6156306.3108019205</v>
      </c>
      <c r="J310" s="4">
        <f t="shared" si="40"/>
        <v>10365331.536385348</v>
      </c>
      <c r="K310" s="18">
        <f t="shared" si="41"/>
        <v>27855311.220696818</v>
      </c>
      <c r="L310" s="7">
        <f t="shared" si="42"/>
        <v>0.3721132912233911</v>
      </c>
      <c r="M310" s="7">
        <f t="shared" si="49"/>
        <v>0.39065067458802494</v>
      </c>
      <c r="N310" s="7">
        <f t="shared" si="45"/>
        <v>0.5768005524495935</v>
      </c>
      <c r="O310" s="7">
        <f>DCR_data_20191204!W310/DCR_data_20191204!V310</f>
        <v>0.3311294196153422</v>
      </c>
      <c r="P310" s="7">
        <f t="shared" si="50"/>
        <v>-0.18614987786156856</v>
      </c>
      <c r="Q310" s="7">
        <f t="shared" si="43"/>
        <v>-0.2046872612262024</v>
      </c>
      <c r="R310" s="8">
        <f t="shared" si="46"/>
        <v>5.9521254972682736E-2</v>
      </c>
      <c r="S310" s="8">
        <f t="shared" si="44"/>
        <v>4.0983871608048894E-2</v>
      </c>
    </row>
    <row r="311" spans="1:19" x14ac:dyDescent="0.25">
      <c r="A311" s="5" t="str">
        <f>DCR_data_20191204!B311</f>
        <v>2016-12-13 00:00:00+00:00</v>
      </c>
      <c r="B311" s="17">
        <f t="shared" si="39"/>
        <v>42717</v>
      </c>
      <c r="C311" s="11">
        <f>DCR_data_20191204!I311</f>
        <v>7.0911060724722396E-4</v>
      </c>
      <c r="D311" s="1">
        <f>DCR_data_20191204!J311</f>
        <v>0.55234801782619303</v>
      </c>
      <c r="E311" s="1">
        <f>DCR_data_20191204!AQ311</f>
        <v>50671.315627107797</v>
      </c>
      <c r="F311" s="4">
        <f>DCR_data_20191204!O311</f>
        <v>232363.13568052999</v>
      </c>
      <c r="G311" s="4">
        <f>DCR_data_20191204!V311</f>
        <v>4176553.4921281901</v>
      </c>
      <c r="H311" s="4">
        <f t="shared" si="47"/>
        <v>2322365.4135670061</v>
      </c>
      <c r="I311" s="4">
        <f t="shared" si="48"/>
        <v>6327650.2633901602</v>
      </c>
      <c r="J311" s="4">
        <f t="shared" si="40"/>
        <v>10395998.278293714</v>
      </c>
      <c r="K311" s="18">
        <f t="shared" si="41"/>
        <v>27998763.889784023</v>
      </c>
      <c r="L311" s="7">
        <f t="shared" si="42"/>
        <v>0.37130204459086591</v>
      </c>
      <c r="M311" s="7">
        <f t="shared" si="49"/>
        <v>0.36701861147470471</v>
      </c>
      <c r="N311" s="7">
        <f t="shared" si="45"/>
        <v>0.55604828668999751</v>
      </c>
      <c r="O311" s="7">
        <f>DCR_data_20191204!W311/DCR_data_20191204!V311</f>
        <v>0.33436411216429307</v>
      </c>
      <c r="P311" s="7">
        <f t="shared" si="50"/>
        <v>-0.18902967521529279</v>
      </c>
      <c r="Q311" s="7">
        <f t="shared" si="43"/>
        <v>-0.1847462420991316</v>
      </c>
      <c r="R311" s="8">
        <f t="shared" si="46"/>
        <v>3.2654499310411644E-2</v>
      </c>
      <c r="S311" s="8">
        <f t="shared" si="44"/>
        <v>3.6937932426572839E-2</v>
      </c>
    </row>
    <row r="312" spans="1:19" x14ac:dyDescent="0.25">
      <c r="A312" s="5" t="str">
        <f>DCR_data_20191204!B312</f>
        <v>2016-12-14 00:00:00+00:00</v>
      </c>
      <c r="B312" s="17">
        <f t="shared" si="39"/>
        <v>42718</v>
      </c>
      <c r="C312" s="11">
        <f>DCR_data_20191204!I312</f>
        <v>6.8774999999999902E-4</v>
      </c>
      <c r="D312" s="1">
        <f>DCR_data_20191204!J312</f>
        <v>0.53435696451097303</v>
      </c>
      <c r="E312" s="1">
        <f>DCR_data_20191204!AQ312</f>
        <v>122905.930555118</v>
      </c>
      <c r="F312" s="4">
        <f>DCR_data_20191204!O312</f>
        <v>397011.25524388999</v>
      </c>
      <c r="G312" s="4">
        <f>DCR_data_20191204!V312</f>
        <v>4184413.0084706801</v>
      </c>
      <c r="H312" s="4">
        <f t="shared" si="47"/>
        <v>2420983.4368728735</v>
      </c>
      <c r="I312" s="4">
        <f t="shared" si="48"/>
        <v>6407038.0714598903</v>
      </c>
      <c r="J312" s="4">
        <f t="shared" si="40"/>
        <v>10490496.401460558</v>
      </c>
      <c r="K312" s="18">
        <f t="shared" si="41"/>
        <v>28277592.026654325</v>
      </c>
      <c r="L312" s="7">
        <f t="shared" si="42"/>
        <v>0.37098266328944363</v>
      </c>
      <c r="M312" s="7">
        <f t="shared" si="49"/>
        <v>0.37786312643546299</v>
      </c>
      <c r="N312" s="7">
        <f t="shared" si="45"/>
        <v>0.57857181687657899</v>
      </c>
      <c r="O312" s="7">
        <f>DCR_data_20191204!W312/DCR_data_20191204!V312</f>
        <v>0.32838184190817504</v>
      </c>
      <c r="P312" s="7">
        <f t="shared" si="50"/>
        <v>-0.200708690441116</v>
      </c>
      <c r="Q312" s="7">
        <f t="shared" si="43"/>
        <v>-0.20758915358713537</v>
      </c>
      <c r="R312" s="8">
        <f t="shared" si="46"/>
        <v>4.948128452728795E-2</v>
      </c>
      <c r="S312" s="8">
        <f t="shared" si="44"/>
        <v>4.2600821381268583E-2</v>
      </c>
    </row>
    <row r="313" spans="1:19" x14ac:dyDescent="0.25">
      <c r="A313" s="5" t="str">
        <f>DCR_data_20191204!B313</f>
        <v>2016-12-15 00:00:00+00:00</v>
      </c>
      <c r="B313" s="17">
        <f t="shared" si="39"/>
        <v>42719</v>
      </c>
      <c r="C313" s="11">
        <f>DCR_data_20191204!I313</f>
        <v>6.7642666686148405E-4</v>
      </c>
      <c r="D313" s="1">
        <f>DCR_data_20191204!J313</f>
        <v>0.52502667354274202</v>
      </c>
      <c r="E313" s="1">
        <f>DCR_data_20191204!AQ313</f>
        <v>82656.069090447694</v>
      </c>
      <c r="F313" s="4">
        <f>DCR_data_20191204!O313</f>
        <v>108924.61687224</v>
      </c>
      <c r="G313" s="4">
        <f>DCR_data_20191204!V313</f>
        <v>4192424.5044109598</v>
      </c>
      <c r="H313" s="4">
        <f t="shared" si="47"/>
        <v>2369945.4061309565</v>
      </c>
      <c r="I313" s="4">
        <f t="shared" si="48"/>
        <v>6405724.18250643</v>
      </c>
      <c r="J313" s="4">
        <f t="shared" si="40"/>
        <v>10537305.250731582</v>
      </c>
      <c r="K313" s="18">
        <f t="shared" si="41"/>
        <v>28149374.558172639</v>
      </c>
      <c r="L313" s="7">
        <f t="shared" si="42"/>
        <v>0.37433532418120014</v>
      </c>
      <c r="M313" s="7">
        <f t="shared" si="49"/>
        <v>0.36997306449801665</v>
      </c>
      <c r="N313" s="7">
        <f t="shared" si="45"/>
        <v>0.56529232753922576</v>
      </c>
      <c r="O313" s="7">
        <f>DCR_data_20191204!W313/DCR_data_20191204!V313</f>
        <v>0.33458078100208305</v>
      </c>
      <c r="P313" s="7">
        <f t="shared" si="50"/>
        <v>-0.19531926304120911</v>
      </c>
      <c r="Q313" s="7">
        <f t="shared" si="43"/>
        <v>-0.19095700335802562</v>
      </c>
      <c r="R313" s="8">
        <f t="shared" si="46"/>
        <v>3.5392283495933596E-2</v>
      </c>
      <c r="S313" s="8">
        <f t="shared" si="44"/>
        <v>3.9754543179117086E-2</v>
      </c>
    </row>
    <row r="314" spans="1:19" x14ac:dyDescent="0.25">
      <c r="A314" s="5" t="str">
        <f>DCR_data_20191204!B314</f>
        <v>2016-12-16 00:00:00+00:00</v>
      </c>
      <c r="B314" s="17">
        <f t="shared" si="39"/>
        <v>42720</v>
      </c>
      <c r="C314" s="11">
        <f>DCR_data_20191204!I314</f>
        <v>6.7837978901227295E-4</v>
      </c>
      <c r="D314" s="1">
        <f>DCR_data_20191204!J314</f>
        <v>0.530649168819324</v>
      </c>
      <c r="E314" s="1">
        <f>DCR_data_20191204!AQ314</f>
        <v>178871.592141189</v>
      </c>
      <c r="F314" s="4">
        <f>DCR_data_20191204!O314</f>
        <v>107171.86533084</v>
      </c>
      <c r="G314" s="4">
        <f>DCR_data_20191204!V314</f>
        <v>4200354.5827095201</v>
      </c>
      <c r="H314" s="4">
        <f t="shared" si="47"/>
        <v>2519732.3953657686</v>
      </c>
      <c r="I314" s="4">
        <f t="shared" si="48"/>
        <v>6137365.2440974694</v>
      </c>
      <c r="J314" s="4">
        <f t="shared" si="40"/>
        <v>10603122.048700755</v>
      </c>
      <c r="K314" s="18">
        <f t="shared" si="41"/>
        <v>28056850.821162142</v>
      </c>
      <c r="L314" s="7">
        <f t="shared" si="42"/>
        <v>0.37791561555808151</v>
      </c>
      <c r="M314" s="7">
        <f t="shared" si="49"/>
        <v>0.41055604402705026</v>
      </c>
      <c r="N314" s="7">
        <f t="shared" si="45"/>
        <v>0.59988563959292374</v>
      </c>
      <c r="O314" s="7">
        <f>DCR_data_20191204!W314/DCR_data_20191204!V314</f>
        <v>0.32986661655822153</v>
      </c>
      <c r="P314" s="7">
        <f t="shared" si="50"/>
        <v>-0.18932959556587348</v>
      </c>
      <c r="Q314" s="7">
        <f t="shared" si="43"/>
        <v>-0.22197002403484223</v>
      </c>
      <c r="R314" s="8">
        <f t="shared" si="46"/>
        <v>8.0689427468828734E-2</v>
      </c>
      <c r="S314" s="8">
        <f t="shared" si="44"/>
        <v>4.8048998999859982E-2</v>
      </c>
    </row>
    <row r="315" spans="1:19" x14ac:dyDescent="0.25">
      <c r="A315" s="5" t="str">
        <f>DCR_data_20191204!B315</f>
        <v>2016-12-17 00:00:00+00:00</v>
      </c>
      <c r="B315" s="17">
        <f t="shared" si="39"/>
        <v>42721</v>
      </c>
      <c r="C315" s="11">
        <f>DCR_data_20191204!I315</f>
        <v>6.84429999999999E-4</v>
      </c>
      <c r="D315" s="1">
        <f>DCR_data_20191204!J315</f>
        <v>0.54042793488796603</v>
      </c>
      <c r="E315" s="1">
        <f>DCR_data_20191204!AQ315</f>
        <v>24212.4969095987</v>
      </c>
      <c r="F315" s="4">
        <f>DCR_data_20191204!O315</f>
        <v>195987.10824930001</v>
      </c>
      <c r="G315" s="4">
        <f>DCR_data_20191204!V315</f>
        <v>4206678.0195458401</v>
      </c>
      <c r="H315" s="4">
        <f t="shared" si="47"/>
        <v>2356524.0207386073</v>
      </c>
      <c r="I315" s="4">
        <f t="shared" si="48"/>
        <v>5777196.905770299</v>
      </c>
      <c r="J315" s="4">
        <f t="shared" si="40"/>
        <v>10611560.92809967</v>
      </c>
      <c r="K315" s="18">
        <f t="shared" si="41"/>
        <v>27836700.213817902</v>
      </c>
      <c r="L315" s="7">
        <f t="shared" si="42"/>
        <v>0.38120757297347263</v>
      </c>
      <c r="M315" s="7">
        <f t="shared" si="49"/>
        <v>0.40790093520698539</v>
      </c>
      <c r="N315" s="7">
        <f t="shared" si="45"/>
        <v>0.56018644873443901</v>
      </c>
      <c r="O315" s="7">
        <f>DCR_data_20191204!W315/DCR_data_20191204!V315</f>
        <v>0.33846722760995346</v>
      </c>
      <c r="P315" s="7">
        <f t="shared" si="50"/>
        <v>-0.15228551352745362</v>
      </c>
      <c r="Q315" s="7">
        <f t="shared" si="43"/>
        <v>-0.17897887576096638</v>
      </c>
      <c r="R315" s="8">
        <f t="shared" si="46"/>
        <v>6.9433707597031935E-2</v>
      </c>
      <c r="S315" s="8">
        <f t="shared" si="44"/>
        <v>4.2740345363519172E-2</v>
      </c>
    </row>
    <row r="316" spans="1:19" x14ac:dyDescent="0.25">
      <c r="A316" s="5" t="str">
        <f>DCR_data_20191204!B316</f>
        <v>2016-12-18 00:00:00+00:00</v>
      </c>
      <c r="B316" s="17">
        <f t="shared" si="39"/>
        <v>42722</v>
      </c>
      <c r="C316" s="11">
        <f>DCR_data_20191204!I316</f>
        <v>6.3791129047340695E-4</v>
      </c>
      <c r="D316" s="1">
        <f>DCR_data_20191204!J316</f>
        <v>0.50435369596742397</v>
      </c>
      <c r="E316" s="1">
        <f>DCR_data_20191204!AQ316</f>
        <v>40506.969007200998</v>
      </c>
      <c r="F316" s="4">
        <f>DCR_data_20191204!O316</f>
        <v>846371.69811420003</v>
      </c>
      <c r="G316" s="4">
        <f>DCR_data_20191204!V316</f>
        <v>4214282.4272777596</v>
      </c>
      <c r="H316" s="4">
        <f t="shared" si="47"/>
        <v>2374577.2183008753</v>
      </c>
      <c r="I316" s="4">
        <f t="shared" si="48"/>
        <v>6422843.6895884201</v>
      </c>
      <c r="J316" s="4">
        <f t="shared" si="40"/>
        <v>10531058.494666755</v>
      </c>
      <c r="K316" s="18">
        <f t="shared" si="41"/>
        <v>28610340.659452803</v>
      </c>
      <c r="L316" s="7">
        <f t="shared" si="42"/>
        <v>0.36808574284442547</v>
      </c>
      <c r="M316" s="7">
        <f t="shared" si="49"/>
        <v>0.36970808150759149</v>
      </c>
      <c r="N316" s="7">
        <f t="shared" si="45"/>
        <v>0.56345944043307683</v>
      </c>
      <c r="O316" s="7">
        <f>DCR_data_20191204!W316/DCR_data_20191204!V316</f>
        <v>0.32847892783025423</v>
      </c>
      <c r="P316" s="7">
        <f t="shared" si="50"/>
        <v>-0.19375135892548534</v>
      </c>
      <c r="Q316" s="7">
        <f t="shared" si="43"/>
        <v>-0.19537369758865136</v>
      </c>
      <c r="R316" s="8">
        <f t="shared" si="46"/>
        <v>4.122915367733726E-2</v>
      </c>
      <c r="S316" s="8">
        <f t="shared" si="44"/>
        <v>3.9606815014171237E-2</v>
      </c>
    </row>
    <row r="317" spans="1:19" x14ac:dyDescent="0.25">
      <c r="A317" s="5" t="str">
        <f>DCR_data_20191204!B317</f>
        <v>2016-12-19 00:00:00+00:00</v>
      </c>
      <c r="B317" s="17">
        <f t="shared" si="39"/>
        <v>42723</v>
      </c>
      <c r="C317" s="11">
        <f>DCR_data_20191204!I317</f>
        <v>6.2363136762127395E-4</v>
      </c>
      <c r="D317" s="1">
        <f>DCR_data_20191204!J317</f>
        <v>0.49284279332738201</v>
      </c>
      <c r="E317" s="1">
        <f>DCR_data_20191204!AQ317</f>
        <v>111250.653881409</v>
      </c>
      <c r="F317" s="4">
        <f>DCR_data_20191204!O317</f>
        <v>127196.71144604</v>
      </c>
      <c r="G317" s="4">
        <f>DCR_data_20191204!V317</f>
        <v>4222549.0318285897</v>
      </c>
      <c r="H317" s="4">
        <f t="shared" si="47"/>
        <v>2269572.2142206132</v>
      </c>
      <c r="I317" s="4">
        <f t="shared" si="48"/>
        <v>6503559.015345321</v>
      </c>
      <c r="J317" s="4">
        <f t="shared" si="40"/>
        <v>10629995.141935464</v>
      </c>
      <c r="K317" s="18">
        <f t="shared" si="41"/>
        <v>28408367.216564082</v>
      </c>
      <c r="L317" s="7">
        <f t="shared" si="42"/>
        <v>0.37418536098538696</v>
      </c>
      <c r="M317" s="7">
        <f t="shared" si="49"/>
        <v>0.34897387858947648</v>
      </c>
      <c r="N317" s="7">
        <f t="shared" si="45"/>
        <v>0.5374886584177252</v>
      </c>
      <c r="O317" s="7">
        <f>DCR_data_20191204!W317/DCR_data_20191204!V317</f>
        <v>0.32831517383619019</v>
      </c>
      <c r="P317" s="7">
        <f t="shared" si="50"/>
        <v>-0.18851477982824871</v>
      </c>
      <c r="Q317" s="7">
        <f t="shared" si="43"/>
        <v>-0.16330329743233823</v>
      </c>
      <c r="R317" s="8">
        <f t="shared" si="46"/>
        <v>2.0658704753286294E-2</v>
      </c>
      <c r="S317" s="8">
        <f t="shared" si="44"/>
        <v>4.5870187149196773E-2</v>
      </c>
    </row>
    <row r="318" spans="1:19" x14ac:dyDescent="0.25">
      <c r="A318" s="5" t="str">
        <f>DCR_data_20191204!B318</f>
        <v>2016-12-20 00:00:00+00:00</v>
      </c>
      <c r="B318" s="17">
        <f t="shared" si="39"/>
        <v>42724</v>
      </c>
      <c r="C318" s="11">
        <f>DCR_data_20191204!I318</f>
        <v>6.2214930742255899E-4</v>
      </c>
      <c r="D318" s="1">
        <f>DCR_data_20191204!J318</f>
        <v>0.49758103062556303</v>
      </c>
      <c r="E318" s="1">
        <f>DCR_data_20191204!AQ318</f>
        <v>163989.183689684</v>
      </c>
      <c r="F318" s="4">
        <f>DCR_data_20191204!O318</f>
        <v>137045.33729942</v>
      </c>
      <c r="G318" s="4">
        <f>DCR_data_20191204!V318</f>
        <v>4230500.8214982897</v>
      </c>
      <c r="H318" s="4">
        <f t="shared" si="47"/>
        <v>2363071.0951619851</v>
      </c>
      <c r="I318" s="4">
        <f t="shared" si="48"/>
        <v>6564962.8394517107</v>
      </c>
      <c r="J318" s="4">
        <f t="shared" si="40"/>
        <v>10682616.671819108</v>
      </c>
      <c r="K318" s="18">
        <f t="shared" si="41"/>
        <v>28477225.018615589</v>
      </c>
      <c r="L318" s="7">
        <f t="shared" si="42"/>
        <v>0.37512842858936823</v>
      </c>
      <c r="M318" s="7">
        <f t="shared" si="49"/>
        <v>0.35995193772632883</v>
      </c>
      <c r="N318" s="7">
        <f t="shared" si="45"/>
        <v>0.55857951454671295</v>
      </c>
      <c r="O318" s="7">
        <f>DCR_data_20191204!W318/DCR_data_20191204!V318</f>
        <v>0.32408430330023147</v>
      </c>
      <c r="P318" s="7">
        <f t="shared" si="50"/>
        <v>-0.19862757682038412</v>
      </c>
      <c r="Q318" s="7">
        <f t="shared" si="43"/>
        <v>-0.18345108595734472</v>
      </c>
      <c r="R318" s="8">
        <f t="shared" si="46"/>
        <v>3.5867634426097361E-2</v>
      </c>
      <c r="S318" s="8">
        <f t="shared" si="44"/>
        <v>5.1044125289136766E-2</v>
      </c>
    </row>
    <row r="319" spans="1:19" x14ac:dyDescent="0.25">
      <c r="A319" s="5" t="str">
        <f>DCR_data_20191204!B319</f>
        <v>2016-12-21 00:00:00+00:00</v>
      </c>
      <c r="B319" s="17">
        <f t="shared" si="39"/>
        <v>42725</v>
      </c>
      <c r="C319" s="11">
        <f>DCR_data_20191204!I319</f>
        <v>5.8936283459964803E-4</v>
      </c>
      <c r="D319" s="1">
        <f>DCR_data_20191204!J319</f>
        <v>0.48827748962344603</v>
      </c>
      <c r="E319" s="1">
        <f>DCR_data_20191204!AQ319</f>
        <v>65552.955931457007</v>
      </c>
      <c r="F319" s="4">
        <f>DCR_data_20191204!O319</f>
        <v>80684.24522271</v>
      </c>
      <c r="G319" s="4">
        <f>DCR_data_20191204!V319</f>
        <v>4237991.2445318904</v>
      </c>
      <c r="H319" s="4">
        <f t="shared" si="47"/>
        <v>2399388.9577842983</v>
      </c>
      <c r="I319" s="4">
        <f t="shared" si="48"/>
        <v>6484559.7841782095</v>
      </c>
      <c r="J319" s="4">
        <f t="shared" si="40"/>
        <v>10740474.453769641</v>
      </c>
      <c r="K319" s="18">
        <f t="shared" si="41"/>
        <v>28304581.358913079</v>
      </c>
      <c r="L319" s="7">
        <f t="shared" si="42"/>
        <v>0.37946063633926452</v>
      </c>
      <c r="M319" s="7">
        <f t="shared" si="49"/>
        <v>0.37001570463404615</v>
      </c>
      <c r="N319" s="7">
        <f t="shared" si="45"/>
        <v>0.56616184870134723</v>
      </c>
      <c r="O319" s="7">
        <f>DCR_data_20191204!W319/DCR_data_20191204!V319</f>
        <v>0.33365481001927533</v>
      </c>
      <c r="P319" s="7">
        <f t="shared" si="50"/>
        <v>-0.19614614406730108</v>
      </c>
      <c r="Q319" s="7">
        <f t="shared" si="43"/>
        <v>-0.1867012123620827</v>
      </c>
      <c r="R319" s="8">
        <f t="shared" si="46"/>
        <v>3.6360894614770822E-2</v>
      </c>
      <c r="S319" s="8">
        <f t="shared" si="44"/>
        <v>4.5805826319989196E-2</v>
      </c>
    </row>
    <row r="320" spans="1:19" x14ac:dyDescent="0.25">
      <c r="A320" s="5" t="str">
        <f>DCR_data_20191204!B320</f>
        <v>2016-12-22 00:00:00+00:00</v>
      </c>
      <c r="B320" s="17">
        <f t="shared" si="39"/>
        <v>42726</v>
      </c>
      <c r="C320" s="11">
        <f>DCR_data_20191204!I320</f>
        <v>5.3572512916423099E-4</v>
      </c>
      <c r="D320" s="1">
        <f>DCR_data_20191204!J320</f>
        <v>0.459920791594158</v>
      </c>
      <c r="E320" s="1">
        <f>DCR_data_20191204!AQ320</f>
        <v>37962.583146473298</v>
      </c>
      <c r="F320" s="4">
        <f>DCR_data_20191204!O320</f>
        <v>91939.015737010006</v>
      </c>
      <c r="G320" s="4">
        <f>DCR_data_20191204!V320</f>
        <v>4245145.1413132101</v>
      </c>
      <c r="H320" s="4">
        <f t="shared" si="47"/>
        <v>2384209.3646548023</v>
      </c>
      <c r="I320" s="4">
        <f t="shared" si="48"/>
        <v>6452628.4909865102</v>
      </c>
      <c r="J320" s="4">
        <f t="shared" si="40"/>
        <v>10580314.884339228</v>
      </c>
      <c r="K320" s="18">
        <f t="shared" si="41"/>
        <v>28313877.672096927</v>
      </c>
      <c r="L320" s="7">
        <f t="shared" si="42"/>
        <v>0.3736794729026478</v>
      </c>
      <c r="M320" s="7">
        <f t="shared" si="49"/>
        <v>0.36949428717076077</v>
      </c>
      <c r="N320" s="7">
        <f t="shared" si="45"/>
        <v>0.56163200203733465</v>
      </c>
      <c r="O320" s="7">
        <f>DCR_data_20191204!W320/DCR_data_20191204!V320</f>
        <v>0.3267403913289903</v>
      </c>
      <c r="P320" s="7">
        <f t="shared" si="50"/>
        <v>-0.19213771486657388</v>
      </c>
      <c r="Q320" s="7">
        <f t="shared" si="43"/>
        <v>-0.18795252913468685</v>
      </c>
      <c r="R320" s="8">
        <f t="shared" si="46"/>
        <v>4.2753895841770473E-2</v>
      </c>
      <c r="S320" s="8">
        <f t="shared" si="44"/>
        <v>4.6939081573657504E-2</v>
      </c>
    </row>
    <row r="321" spans="1:19" x14ac:dyDescent="0.25">
      <c r="A321" s="5" t="str">
        <f>DCR_data_20191204!B321</f>
        <v>2016-12-23 00:00:00+00:00</v>
      </c>
      <c r="B321" s="17">
        <f t="shared" si="39"/>
        <v>42727</v>
      </c>
      <c r="C321" s="11">
        <f>DCR_data_20191204!I321</f>
        <v>4.93670022209234E-4</v>
      </c>
      <c r="D321" s="1">
        <f>DCR_data_20191204!J321</f>
        <v>0.45198572926932401</v>
      </c>
      <c r="E321" s="1">
        <f>DCR_data_20191204!AQ321</f>
        <v>65500.992387844897</v>
      </c>
      <c r="F321" s="4">
        <f>DCR_data_20191204!O321</f>
        <v>161692.58693744001</v>
      </c>
      <c r="G321" s="4">
        <f>DCR_data_20191204!V321</f>
        <v>4252847.7070125397</v>
      </c>
      <c r="H321" s="4">
        <f t="shared" si="47"/>
        <v>2393408.6203050977</v>
      </c>
      <c r="I321" s="4">
        <f t="shared" si="48"/>
        <v>6522570.7602429204</v>
      </c>
      <c r="J321" s="4">
        <f t="shared" si="40"/>
        <v>10644779.753530735</v>
      </c>
      <c r="K321" s="18">
        <f t="shared" si="41"/>
        <v>28331572.774418421</v>
      </c>
      <c r="L321" s="7">
        <f t="shared" si="42"/>
        <v>0.37572145529253087</v>
      </c>
      <c r="M321" s="7">
        <f t="shared" si="49"/>
        <v>0.3669425305270218</v>
      </c>
      <c r="N321" s="7">
        <f t="shared" si="45"/>
        <v>0.56277788089110159</v>
      </c>
      <c r="O321" s="7">
        <f>DCR_data_20191204!W321/DCR_data_20191204!V321</f>
        <v>0.32963416209354907</v>
      </c>
      <c r="P321" s="7">
        <f t="shared" si="50"/>
        <v>-0.19583535036407979</v>
      </c>
      <c r="Q321" s="7">
        <f t="shared" si="43"/>
        <v>-0.18705642559857072</v>
      </c>
      <c r="R321" s="8">
        <f t="shared" si="46"/>
        <v>3.7308368433472738E-2</v>
      </c>
      <c r="S321" s="8">
        <f t="shared" si="44"/>
        <v>4.6087293198981805E-2</v>
      </c>
    </row>
    <row r="322" spans="1:19" x14ac:dyDescent="0.25">
      <c r="A322" s="5" t="str">
        <f>DCR_data_20191204!B322</f>
        <v>2016-12-24 00:00:00+00:00</v>
      </c>
      <c r="B322" s="17">
        <f t="shared" si="39"/>
        <v>42728</v>
      </c>
      <c r="C322" s="11">
        <f>DCR_data_20191204!I322</f>
        <v>5.1468508766803003E-4</v>
      </c>
      <c r="D322" s="1">
        <f>DCR_data_20191204!J322</f>
        <v>0.45866432932763501</v>
      </c>
      <c r="E322" s="1">
        <f>DCR_data_20191204!AQ322</f>
        <v>116163.039039497</v>
      </c>
      <c r="F322" s="4">
        <f>DCR_data_20191204!O322</f>
        <v>111483.69280567</v>
      </c>
      <c r="G322" s="4">
        <f>DCR_data_20191204!V322</f>
        <v>4260511.1761135701</v>
      </c>
      <c r="H322" s="4">
        <f t="shared" si="47"/>
        <v>2479172.922852125</v>
      </c>
      <c r="I322" s="4">
        <f t="shared" si="48"/>
        <v>6260642.1871717907</v>
      </c>
      <c r="J322" s="4">
        <f t="shared" si="40"/>
        <v>10703832.818883417</v>
      </c>
      <c r="K322" s="18">
        <f t="shared" si="41"/>
        <v>28410404.258600406</v>
      </c>
      <c r="L322" s="7">
        <f t="shared" si="42"/>
        <v>0.37675749776222034</v>
      </c>
      <c r="M322" s="7">
        <f t="shared" si="49"/>
        <v>0.39599338993242755</v>
      </c>
      <c r="N322" s="7">
        <f t="shared" si="45"/>
        <v>0.58189565063261295</v>
      </c>
      <c r="O322" s="7">
        <f>DCR_data_20191204!W322/DCR_data_20191204!V322</f>
        <v>0.33194970425852499</v>
      </c>
      <c r="P322" s="7">
        <f t="shared" si="50"/>
        <v>-0.1859022607001854</v>
      </c>
      <c r="Q322" s="7">
        <f t="shared" si="43"/>
        <v>-0.20513815287039261</v>
      </c>
      <c r="R322" s="8">
        <f t="shared" si="46"/>
        <v>6.4043685673902562E-2</v>
      </c>
      <c r="S322" s="8">
        <f t="shared" si="44"/>
        <v>4.4807793503695348E-2</v>
      </c>
    </row>
    <row r="323" spans="1:19" x14ac:dyDescent="0.25">
      <c r="A323" s="5" t="str">
        <f>DCR_data_20191204!B323</f>
        <v>2016-12-25 00:00:00+00:00</v>
      </c>
      <c r="B323" s="17">
        <f t="shared" si="39"/>
        <v>42729</v>
      </c>
      <c r="C323" s="11">
        <f>DCR_data_20191204!I323</f>
        <v>4.9117368614845004E-4</v>
      </c>
      <c r="D323" s="1">
        <f>DCR_data_20191204!J323</f>
        <v>0.44009323349996199</v>
      </c>
      <c r="E323" s="1">
        <f>DCR_data_20191204!AQ323</f>
        <v>121258.266492455</v>
      </c>
      <c r="F323" s="4">
        <f>DCR_data_20191204!O323</f>
        <v>107976.20414841</v>
      </c>
      <c r="G323" s="4">
        <f>DCR_data_20191204!V323</f>
        <v>4268126.2782988204</v>
      </c>
      <c r="H323" s="4">
        <f t="shared" si="47"/>
        <v>2422724.1162300515</v>
      </c>
      <c r="I323" s="4">
        <f t="shared" si="48"/>
        <v>6350455.2842360195</v>
      </c>
      <c r="J323" s="4">
        <f t="shared" si="40"/>
        <v>10810506.491945202</v>
      </c>
      <c r="K323" s="18">
        <f t="shared" si="41"/>
        <v>28327315.563222103</v>
      </c>
      <c r="L323" s="7">
        <f t="shared" si="42"/>
        <v>0.38162834271457369</v>
      </c>
      <c r="M323" s="7">
        <f t="shared" si="49"/>
        <v>0.38150400369625043</v>
      </c>
      <c r="N323" s="7">
        <f t="shared" si="45"/>
        <v>0.56763177990968328</v>
      </c>
      <c r="O323" s="7">
        <f>DCR_data_20191204!W323/DCR_data_20191204!V323</f>
        <v>0.33209344900156296</v>
      </c>
      <c r="P323" s="7">
        <f t="shared" si="50"/>
        <v>-0.18612777621343285</v>
      </c>
      <c r="Q323" s="7">
        <f t="shared" si="43"/>
        <v>-0.18600343719510959</v>
      </c>
      <c r="R323" s="8">
        <f t="shared" si="46"/>
        <v>4.941055469468747E-2</v>
      </c>
      <c r="S323" s="8">
        <f t="shared" si="44"/>
        <v>4.953489371301073E-2</v>
      </c>
    </row>
    <row r="324" spans="1:19" x14ac:dyDescent="0.25">
      <c r="A324" s="5" t="str">
        <f>DCR_data_20191204!B324</f>
        <v>2016-12-26 00:00:00+00:00</v>
      </c>
      <c r="B324" s="17">
        <f t="shared" ref="B324:B387" si="51">B323+1</f>
        <v>42730</v>
      </c>
      <c r="C324" s="11">
        <f>DCR_data_20191204!I324</f>
        <v>4.8128166101694898E-4</v>
      </c>
      <c r="D324" s="1">
        <f>DCR_data_20191204!J324</f>
        <v>0.43469419621518601</v>
      </c>
      <c r="E324" s="1">
        <f>DCR_data_20191204!AQ324</f>
        <v>59480.8896027999</v>
      </c>
      <c r="F324" s="4">
        <f>DCR_data_20191204!O324</f>
        <v>115430.75549575999</v>
      </c>
      <c r="G324" s="4">
        <f>DCR_data_20191204!V324</f>
        <v>4275058.8695613304</v>
      </c>
      <c r="H324" s="4">
        <f t="shared" si="47"/>
        <v>2480954.2937540095</v>
      </c>
      <c r="I324" s="4">
        <f t="shared" si="48"/>
        <v>5465620.0295223799</v>
      </c>
      <c r="J324" s="4">
        <f t="shared" si="40"/>
        <v>10716036.83503253</v>
      </c>
      <c r="K324" s="18">
        <f t="shared" si="41"/>
        <v>28403894.132935714</v>
      </c>
      <c r="L324" s="7">
        <f t="shared" si="42"/>
        <v>0.37727350992365366</v>
      </c>
      <c r="M324" s="7">
        <f t="shared" si="49"/>
        <v>0.45392000913953229</v>
      </c>
      <c r="N324" s="7">
        <f t="shared" si="45"/>
        <v>0.58033219411750081</v>
      </c>
      <c r="O324" s="7">
        <f>DCR_data_20191204!W324/DCR_data_20191204!V324</f>
        <v>0.34136875691090263</v>
      </c>
      <c r="P324" s="7">
        <f t="shared" si="50"/>
        <v>-0.12641218497796852</v>
      </c>
      <c r="Q324" s="7">
        <f t="shared" si="43"/>
        <v>-0.20305868419384715</v>
      </c>
      <c r="R324" s="8">
        <f t="shared" si="46"/>
        <v>0.11255125222862966</v>
      </c>
      <c r="S324" s="8">
        <f t="shared" si="44"/>
        <v>3.5904753012751034E-2</v>
      </c>
    </row>
    <row r="325" spans="1:19" x14ac:dyDescent="0.25">
      <c r="A325" s="5" t="str">
        <f>DCR_data_20191204!B325</f>
        <v>2016-12-27 00:00:00+00:00</v>
      </c>
      <c r="B325" s="17">
        <f t="shared" si="51"/>
        <v>42731</v>
      </c>
      <c r="C325" s="11">
        <f>DCR_data_20191204!I325</f>
        <v>4.7181560666276998E-4</v>
      </c>
      <c r="D325" s="1">
        <f>DCR_data_20191204!J325</f>
        <v>0.43687804337788</v>
      </c>
      <c r="E325" s="1">
        <f>DCR_data_20191204!AQ325</f>
        <v>57980.6874606157</v>
      </c>
      <c r="F325" s="4">
        <f>DCR_data_20191204!O325</f>
        <v>532488.92073898995</v>
      </c>
      <c r="G325" s="4">
        <f>DCR_data_20191204!V325</f>
        <v>4282437.5112693198</v>
      </c>
      <c r="H325" s="4">
        <f t="shared" si="47"/>
        <v>2368286.2563783024</v>
      </c>
      <c r="I325" s="4">
        <f t="shared" si="48"/>
        <v>5903462.0727052297</v>
      </c>
      <c r="J325" s="4">
        <f t="shared" si="40"/>
        <v>10761993.690011874</v>
      </c>
      <c r="K325" s="18">
        <f t="shared" si="41"/>
        <v>28876451.040164657</v>
      </c>
      <c r="L325" s="7">
        <f t="shared" si="42"/>
        <v>0.37269100953724776</v>
      </c>
      <c r="M325" s="7">
        <f t="shared" si="49"/>
        <v>0.40116904745236176</v>
      </c>
      <c r="N325" s="7">
        <f t="shared" si="45"/>
        <v>0.5530229571700952</v>
      </c>
      <c r="O325" s="7">
        <f>DCR_data_20191204!W325/DCR_data_20191204!V325</f>
        <v>0.33341885197537768</v>
      </c>
      <c r="P325" s="7">
        <f t="shared" si="50"/>
        <v>-0.15185390971773344</v>
      </c>
      <c r="Q325" s="7">
        <f t="shared" si="43"/>
        <v>-0.18033194763284743</v>
      </c>
      <c r="R325" s="8">
        <f t="shared" si="46"/>
        <v>6.7750195476984076E-2</v>
      </c>
      <c r="S325" s="8">
        <f t="shared" si="44"/>
        <v>3.927215756187008E-2</v>
      </c>
    </row>
    <row r="326" spans="1:19" x14ac:dyDescent="0.25">
      <c r="A326" s="5" t="str">
        <f>DCR_data_20191204!B326</f>
        <v>2016-12-28 00:00:00+00:00</v>
      </c>
      <c r="B326" s="17">
        <f t="shared" si="51"/>
        <v>42732</v>
      </c>
      <c r="C326" s="11">
        <f>DCR_data_20191204!I326</f>
        <v>5.1436997194622997E-4</v>
      </c>
      <c r="D326" s="1">
        <f>DCR_data_20191204!J326</f>
        <v>0.50406249870057196</v>
      </c>
      <c r="E326" s="1">
        <f>DCR_data_20191204!AQ326</f>
        <v>137705.838016753</v>
      </c>
      <c r="F326" s="4">
        <f>DCR_data_20191204!O326</f>
        <v>181124.55538420001</v>
      </c>
      <c r="G326" s="4">
        <f>DCR_data_20191204!V326</f>
        <v>4290471.7933914</v>
      </c>
      <c r="H326" s="4">
        <f t="shared" si="47"/>
        <v>2482571.1131401462</v>
      </c>
      <c r="I326" s="4">
        <f t="shared" si="48"/>
        <v>5853417.9849768505</v>
      </c>
      <c r="J326" s="4">
        <f t="shared" si="40"/>
        <v>10856409.70601391</v>
      </c>
      <c r="K326" s="18">
        <f t="shared" si="41"/>
        <v>29004897.844341952</v>
      </c>
      <c r="L326" s="7">
        <f t="shared" si="42"/>
        <v>0.37429574012899663</v>
      </c>
      <c r="M326" s="7">
        <f t="shared" si="49"/>
        <v>0.42412332751766824</v>
      </c>
      <c r="N326" s="7">
        <f t="shared" si="45"/>
        <v>0.57862427087017387</v>
      </c>
      <c r="O326" s="7">
        <f>DCR_data_20191204!W326/DCR_data_20191204!V326</f>
        <v>0.33809099258218134</v>
      </c>
      <c r="P326" s="7">
        <f t="shared" si="50"/>
        <v>-0.15450094335250564</v>
      </c>
      <c r="Q326" s="7">
        <f t="shared" si="43"/>
        <v>-0.20432853074117724</v>
      </c>
      <c r="R326" s="8">
        <f t="shared" si="46"/>
        <v>8.6032334935486898E-2</v>
      </c>
      <c r="S326" s="8">
        <f t="shared" si="44"/>
        <v>3.6204747546815297E-2</v>
      </c>
    </row>
    <row r="327" spans="1:19" x14ac:dyDescent="0.25">
      <c r="A327" s="5" t="str">
        <f>DCR_data_20191204!B327</f>
        <v>2016-12-29 00:00:00+00:00</v>
      </c>
      <c r="B327" s="17">
        <f t="shared" si="51"/>
        <v>42733</v>
      </c>
      <c r="C327" s="11">
        <f>DCR_data_20191204!I327</f>
        <v>5.0077726417299695E-4</v>
      </c>
      <c r="D327" s="1">
        <f>DCR_data_20191204!J327</f>
        <v>0.48748791729066898</v>
      </c>
      <c r="E327" s="1">
        <f>DCR_data_20191204!AQ327</f>
        <v>86035.4426062649</v>
      </c>
      <c r="F327" s="4">
        <f>DCR_data_20191204!O327</f>
        <v>318931.39822233003</v>
      </c>
      <c r="G327" s="4">
        <f>DCR_data_20191204!V327</f>
        <v>4297823.5645906497</v>
      </c>
      <c r="H327" s="4">
        <f t="shared" si="47"/>
        <v>2501491.4168743617</v>
      </c>
      <c r="I327" s="4">
        <f t="shared" si="48"/>
        <v>5853207.6737387804</v>
      </c>
      <c r="J327" s="4">
        <f t="shared" si="40"/>
        <v>10904427.702276709</v>
      </c>
      <c r="K327" s="18">
        <f t="shared" si="41"/>
        <v>29263799.784739986</v>
      </c>
      <c r="L327" s="7">
        <f t="shared" si="42"/>
        <v>0.3726251471951012</v>
      </c>
      <c r="M327" s="7">
        <f t="shared" si="49"/>
        <v>0.42737103419337846</v>
      </c>
      <c r="N327" s="7">
        <f t="shared" si="45"/>
        <v>0.58203678659215008</v>
      </c>
      <c r="O327" s="7">
        <f>DCR_data_20191204!W327/DCR_data_20191204!V327</f>
        <v>0.33151485825729227</v>
      </c>
      <c r="P327" s="7">
        <f t="shared" si="50"/>
        <v>-0.15466575239877162</v>
      </c>
      <c r="Q327" s="7">
        <f t="shared" si="43"/>
        <v>-0.20941163939704888</v>
      </c>
      <c r="R327" s="8">
        <f t="shared" si="46"/>
        <v>9.5856175936086196E-2</v>
      </c>
      <c r="S327" s="8">
        <f t="shared" si="44"/>
        <v>4.1110288937808936E-2</v>
      </c>
    </row>
    <row r="328" spans="1:19" x14ac:dyDescent="0.25">
      <c r="A328" s="5" t="str">
        <f>DCR_data_20191204!B328</f>
        <v>2016-12-30 00:00:00+00:00</v>
      </c>
      <c r="B328" s="17">
        <f t="shared" si="51"/>
        <v>42734</v>
      </c>
      <c r="C328" s="11">
        <f>DCR_data_20191204!I328</f>
        <v>5.0020382174167097E-4</v>
      </c>
      <c r="D328" s="1">
        <f>DCR_data_20191204!J328</f>
        <v>0.48078723900001302</v>
      </c>
      <c r="E328" s="1">
        <f>DCR_data_20191204!AQ328</f>
        <v>152070.45737824799</v>
      </c>
      <c r="F328" s="4">
        <f>DCR_data_20191204!O328</f>
        <v>63347.613856180003</v>
      </c>
      <c r="G328" s="4">
        <f>DCR_data_20191204!V328</f>
        <v>4305820.2280004099</v>
      </c>
      <c r="H328" s="4">
        <f t="shared" si="47"/>
        <v>2459857.1029394688</v>
      </c>
      <c r="I328" s="4">
        <f t="shared" si="48"/>
        <v>5802705.5079588694</v>
      </c>
      <c r="J328" s="4">
        <f t="shared" si="40"/>
        <v>11013482.92085385</v>
      </c>
      <c r="K328" s="18">
        <f t="shared" si="41"/>
        <v>29231537.42290964</v>
      </c>
      <c r="L328" s="7">
        <f t="shared" si="42"/>
        <v>0.37676714575478504</v>
      </c>
      <c r="M328" s="7">
        <f t="shared" si="49"/>
        <v>0.42391555104176498</v>
      </c>
      <c r="N328" s="7">
        <f t="shared" si="45"/>
        <v>0.57128653141234553</v>
      </c>
      <c r="O328" s="7">
        <f>DCR_data_20191204!W328/DCR_data_20191204!V328</f>
        <v>0.33957165805720463</v>
      </c>
      <c r="P328" s="7">
        <f t="shared" si="50"/>
        <v>-0.14737098037058055</v>
      </c>
      <c r="Q328" s="7">
        <f t="shared" si="43"/>
        <v>-0.1945193856575605</v>
      </c>
      <c r="R328" s="8">
        <f t="shared" si="46"/>
        <v>8.4343892984560354E-2</v>
      </c>
      <c r="S328" s="8">
        <f t="shared" si="44"/>
        <v>3.7195487697580409E-2</v>
      </c>
    </row>
    <row r="329" spans="1:19" x14ac:dyDescent="0.25">
      <c r="A329" s="5" t="str">
        <f>DCR_data_20191204!B329</f>
        <v>2016-12-31 00:00:00+00:00</v>
      </c>
      <c r="B329" s="17">
        <f t="shared" si="51"/>
        <v>42735</v>
      </c>
      <c r="C329" s="11">
        <f>DCR_data_20191204!I329</f>
        <v>4.9400438281706595E-4</v>
      </c>
      <c r="D329" s="1">
        <f>DCR_data_20191204!J329</f>
        <v>0.47867572174839701</v>
      </c>
      <c r="E329" s="1">
        <f>DCR_data_20191204!AQ329</f>
        <v>80744.454068265404</v>
      </c>
      <c r="F329" s="4">
        <f>DCR_data_20191204!O329</f>
        <v>139603.97766027</v>
      </c>
      <c r="G329" s="4">
        <f>DCR_data_20191204!V329</f>
        <v>4313419.20788047</v>
      </c>
      <c r="H329" s="4">
        <f t="shared" si="47"/>
        <v>2449880.0409141085</v>
      </c>
      <c r="I329" s="4">
        <f t="shared" si="48"/>
        <v>5795710.2153566005</v>
      </c>
      <c r="J329" s="4">
        <f t="shared" si="40"/>
        <v>11063699.971636321</v>
      </c>
      <c r="K329" s="18">
        <f t="shared" si="41"/>
        <v>28766773.431265131</v>
      </c>
      <c r="L329" s="7">
        <f t="shared" si="42"/>
        <v>0.38459996210808101</v>
      </c>
      <c r="M329" s="7">
        <f t="shared" si="49"/>
        <v>0.4227057513025384</v>
      </c>
      <c r="N329" s="7">
        <f t="shared" si="45"/>
        <v>0.56796706344661818</v>
      </c>
      <c r="O329" s="7">
        <f>DCR_data_20191204!W329/DCR_data_20191204!V329</f>
        <v>0.33332418061096841</v>
      </c>
      <c r="P329" s="7">
        <f t="shared" si="50"/>
        <v>-0.14526131214407978</v>
      </c>
      <c r="Q329" s="7">
        <f t="shared" si="43"/>
        <v>-0.18336710133853718</v>
      </c>
      <c r="R329" s="8">
        <f t="shared" si="46"/>
        <v>8.9381570691569989E-2</v>
      </c>
      <c r="S329" s="8">
        <f t="shared" si="44"/>
        <v>5.1275781497112594E-2</v>
      </c>
    </row>
    <row r="330" spans="1:19" x14ac:dyDescent="0.25">
      <c r="A330" s="5" t="str">
        <f>DCR_data_20191204!B330</f>
        <v>2017-01-01 00:00:00+00:00</v>
      </c>
      <c r="B330" s="17">
        <f t="shared" si="51"/>
        <v>42736</v>
      </c>
      <c r="C330" s="11">
        <f>DCR_data_20191204!I330</f>
        <v>4.9098000000000002E-4</v>
      </c>
      <c r="D330" s="1">
        <f>DCR_data_20191204!J330</f>
        <v>0.48963341761993601</v>
      </c>
      <c r="E330" s="1">
        <f>DCR_data_20191204!AQ330</f>
        <v>79140.1594089188</v>
      </c>
      <c r="F330" s="4">
        <f>DCR_data_20191204!O330</f>
        <v>203713.8549028</v>
      </c>
      <c r="G330" s="4">
        <f>DCR_data_20191204!V330</f>
        <v>4320991.3172517</v>
      </c>
      <c r="H330" s="4">
        <f t="shared" si="47"/>
        <v>2391587.5721138027</v>
      </c>
      <c r="I330" s="4">
        <f t="shared" si="48"/>
        <v>5926912.07326834</v>
      </c>
      <c r="J330" s="4">
        <f t="shared" si="40"/>
        <v>11104581.717490088</v>
      </c>
      <c r="K330" s="18">
        <f t="shared" si="41"/>
        <v>28887838.466230404</v>
      </c>
      <c r="L330" s="7">
        <f t="shared" si="42"/>
        <v>0.38440334435098816</v>
      </c>
      <c r="M330" s="7">
        <f t="shared" si="49"/>
        <v>0.40351325319982084</v>
      </c>
      <c r="N330" s="7">
        <f t="shared" si="45"/>
        <v>0.55348122607081174</v>
      </c>
      <c r="O330" s="7">
        <f>DCR_data_20191204!W330/DCR_data_20191204!V330</f>
        <v>0.34099176206340714</v>
      </c>
      <c r="P330" s="7">
        <f t="shared" si="50"/>
        <v>-0.1499679728709909</v>
      </c>
      <c r="Q330" s="7">
        <f t="shared" si="43"/>
        <v>-0.16907788171982358</v>
      </c>
      <c r="R330" s="8">
        <f t="shared" si="46"/>
        <v>6.2521491136413698E-2</v>
      </c>
      <c r="S330" s="8">
        <f t="shared" si="44"/>
        <v>4.3411582287581019E-2</v>
      </c>
    </row>
    <row r="331" spans="1:19" x14ac:dyDescent="0.25">
      <c r="A331" s="5" t="str">
        <f>DCR_data_20191204!B331</f>
        <v>2017-01-02 00:00:00+00:00</v>
      </c>
      <c r="B331" s="17">
        <f t="shared" si="51"/>
        <v>42737</v>
      </c>
      <c r="C331" s="11">
        <f>DCR_data_20191204!I331</f>
        <v>4.6800577615429401E-4</v>
      </c>
      <c r="D331" s="1">
        <f>DCR_data_20191204!J331</f>
        <v>0.47599832548892401</v>
      </c>
      <c r="E331" s="1">
        <f>DCR_data_20191204!AQ331</f>
        <v>62456.122571935201</v>
      </c>
      <c r="F331" s="4">
        <f>DCR_data_20191204!O331</f>
        <v>221540.92253658001</v>
      </c>
      <c r="G331" s="4">
        <f>DCR_data_20191204!V331</f>
        <v>4328493.5633001998</v>
      </c>
      <c r="H331" s="4">
        <f t="shared" si="47"/>
        <v>2397171.8953633844</v>
      </c>
      <c r="I331" s="4">
        <f t="shared" si="48"/>
        <v>6089688.7281472804</v>
      </c>
      <c r="J331" s="4">
        <f t="shared" si="40"/>
        <v>11112344.601351837</v>
      </c>
      <c r="K331" s="18">
        <f t="shared" si="41"/>
        <v>28183296.765405718</v>
      </c>
      <c r="L331" s="7">
        <f t="shared" si="42"/>
        <v>0.39428831530426056</v>
      </c>
      <c r="M331" s="7">
        <f t="shared" si="49"/>
        <v>0.39364440489106856</v>
      </c>
      <c r="N331" s="7">
        <f t="shared" si="45"/>
        <v>0.55381205038357362</v>
      </c>
      <c r="O331" s="7">
        <f>DCR_data_20191204!W331/DCR_data_20191204!V331</f>
        <v>0.3344307093384013</v>
      </c>
      <c r="P331" s="7">
        <f t="shared" si="50"/>
        <v>-0.16016764549250506</v>
      </c>
      <c r="Q331" s="7">
        <f t="shared" si="43"/>
        <v>-0.15952373507931306</v>
      </c>
      <c r="R331" s="8">
        <f t="shared" si="46"/>
        <v>5.9213695552667256E-2</v>
      </c>
      <c r="S331" s="8">
        <f t="shared" si="44"/>
        <v>5.9857605965859262E-2</v>
      </c>
    </row>
    <row r="332" spans="1:19" x14ac:dyDescent="0.25">
      <c r="A332" s="5" t="str">
        <f>DCR_data_20191204!B332</f>
        <v>2017-01-03 00:00:00+00:00</v>
      </c>
      <c r="B332" s="17">
        <f t="shared" si="51"/>
        <v>42738</v>
      </c>
      <c r="C332" s="11">
        <f>DCR_data_20191204!I332</f>
        <v>4.4353669199298599E-4</v>
      </c>
      <c r="D332" s="1">
        <f>DCR_data_20191204!J332</f>
        <v>0.45800000357180498</v>
      </c>
      <c r="E332" s="1">
        <f>DCR_data_20191204!AQ332</f>
        <v>101031.675171127</v>
      </c>
      <c r="F332" s="4">
        <f>DCR_data_20191204!O332</f>
        <v>177163.66714591</v>
      </c>
      <c r="G332" s="4">
        <f>DCR_data_20191204!V332</f>
        <v>4336049.5503662098</v>
      </c>
      <c r="H332" s="4">
        <f t="shared" si="47"/>
        <v>2457055.2096981783</v>
      </c>
      <c r="I332" s="4">
        <f t="shared" si="48"/>
        <v>6178797.9643103303</v>
      </c>
      <c r="J332" s="4">
        <f t="shared" si="40"/>
        <v>11160508.166313794</v>
      </c>
      <c r="K332" s="18">
        <f t="shared" si="41"/>
        <v>27916220.525573887</v>
      </c>
      <c r="L332" s="7">
        <f t="shared" si="42"/>
        <v>0.39978578604828391</v>
      </c>
      <c r="M332" s="7">
        <f t="shared" si="49"/>
        <v>0.39765909548920358</v>
      </c>
      <c r="N332" s="7">
        <f t="shared" si="45"/>
        <v>0.56665754880284125</v>
      </c>
      <c r="O332" s="7">
        <f>DCR_data_20191204!W332/DCR_data_20191204!V332</f>
        <v>0.33674302026229186</v>
      </c>
      <c r="P332" s="7">
        <f t="shared" si="50"/>
        <v>-0.16899845331363766</v>
      </c>
      <c r="Q332" s="7">
        <f t="shared" si="43"/>
        <v>-0.16687176275455734</v>
      </c>
      <c r="R332" s="8">
        <f t="shared" si="46"/>
        <v>6.0916075226911726E-2</v>
      </c>
      <c r="S332" s="8">
        <f t="shared" si="44"/>
        <v>6.304276578599205E-2</v>
      </c>
    </row>
    <row r="333" spans="1:19" x14ac:dyDescent="0.25">
      <c r="A333" s="5" t="str">
        <f>DCR_data_20191204!B333</f>
        <v>2017-01-04 00:00:00+00:00</v>
      </c>
      <c r="B333" s="17">
        <f t="shared" si="51"/>
        <v>42739</v>
      </c>
      <c r="C333" s="11">
        <f>DCR_data_20191204!I333</f>
        <v>5.5216631794272498E-4</v>
      </c>
      <c r="D333" s="1">
        <f>DCR_data_20191204!J333</f>
        <v>0.62643072495000196</v>
      </c>
      <c r="E333" s="1">
        <f>DCR_data_20191204!AQ333</f>
        <v>107792.192178269</v>
      </c>
      <c r="F333" s="4">
        <f>DCR_data_20191204!O333</f>
        <v>419129.01776757999</v>
      </c>
      <c r="G333" s="4">
        <f>DCR_data_20191204!V333</f>
        <v>4344094.5806918396</v>
      </c>
      <c r="H333" s="4">
        <f t="shared" si="47"/>
        <v>2505736.6694483547</v>
      </c>
      <c r="I333" s="4">
        <f t="shared" si="48"/>
        <v>6522679.2586368611</v>
      </c>
      <c r="J333" s="4">
        <f t="shared" si="40"/>
        <v>11079935.492270602</v>
      </c>
      <c r="K333" s="18">
        <f t="shared" si="41"/>
        <v>28298104.210321564</v>
      </c>
      <c r="L333" s="7">
        <f t="shared" si="42"/>
        <v>0.3915433843172173</v>
      </c>
      <c r="M333" s="7">
        <f t="shared" si="49"/>
        <v>0.38415757851812798</v>
      </c>
      <c r="N333" s="7">
        <f t="shared" si="45"/>
        <v>0.5768144829501598</v>
      </c>
      <c r="O333" s="7">
        <f>DCR_data_20191204!W333/DCR_data_20191204!V333</f>
        <v>0.33013234693662019</v>
      </c>
      <c r="P333" s="7">
        <f t="shared" si="50"/>
        <v>-0.19265690443203182</v>
      </c>
      <c r="Q333" s="7">
        <f t="shared" si="43"/>
        <v>-0.1852710986329425</v>
      </c>
      <c r="R333" s="8">
        <f t="shared" si="46"/>
        <v>5.4025231581507793E-2</v>
      </c>
      <c r="S333" s="8">
        <f t="shared" si="44"/>
        <v>6.1411037380597111E-2</v>
      </c>
    </row>
    <row r="334" spans="1:19" x14ac:dyDescent="0.25">
      <c r="A334" s="5" t="str">
        <f>DCR_data_20191204!B334</f>
        <v>2017-01-05 00:00:00+00:00</v>
      </c>
      <c r="B334" s="17">
        <f t="shared" si="51"/>
        <v>42740</v>
      </c>
      <c r="C334" s="11">
        <f>DCR_data_20191204!I334</f>
        <v>5.4401226183518404E-4</v>
      </c>
      <c r="D334" s="1">
        <f>DCR_data_20191204!J334</f>
        <v>0.54428325008132405</v>
      </c>
      <c r="E334" s="1">
        <f>DCR_data_20191204!AQ334</f>
        <v>110366.523795007</v>
      </c>
      <c r="F334" s="4">
        <f>DCR_data_20191204!O334</f>
        <v>225638.06297490999</v>
      </c>
      <c r="G334" s="4">
        <f>DCR_data_20191204!V334</f>
        <v>4351709.6828771802</v>
      </c>
      <c r="H334" s="4">
        <f t="shared" si="47"/>
        <v>2562900.4529707441</v>
      </c>
      <c r="I334" s="4">
        <f t="shared" si="48"/>
        <v>6568561.4916060613</v>
      </c>
      <c r="J334" s="4">
        <f t="shared" si="40"/>
        <v>11182048.531136729</v>
      </c>
      <c r="K334" s="18">
        <f t="shared" si="41"/>
        <v>28170581.796687327</v>
      </c>
      <c r="L334" s="7">
        <f t="shared" si="42"/>
        <v>0.39694063160781662</v>
      </c>
      <c r="M334" s="7">
        <f t="shared" si="49"/>
        <v>0.39017682277099247</v>
      </c>
      <c r="N334" s="7">
        <f t="shared" si="45"/>
        <v>0.5889410461031156</v>
      </c>
      <c r="O334" s="7">
        <f>DCR_data_20191204!W334/DCR_data_20191204!V334</f>
        <v>0.33644725617527421</v>
      </c>
      <c r="P334" s="7">
        <f t="shared" si="50"/>
        <v>-0.19876422333212312</v>
      </c>
      <c r="Q334" s="7">
        <f t="shared" si="43"/>
        <v>-0.19200041449529898</v>
      </c>
      <c r="R334" s="8">
        <f t="shared" si="46"/>
        <v>5.3729566595718259E-2</v>
      </c>
      <c r="S334" s="8">
        <f t="shared" si="44"/>
        <v>6.0493375432542407E-2</v>
      </c>
    </row>
    <row r="335" spans="1:19" x14ac:dyDescent="0.25">
      <c r="A335" s="5" t="str">
        <f>DCR_data_20191204!B335</f>
        <v>2017-01-06 00:00:00+00:00</v>
      </c>
      <c r="B335" s="17">
        <f t="shared" si="51"/>
        <v>42741</v>
      </c>
      <c r="C335" s="11">
        <f>DCR_data_20191204!I335</f>
        <v>6.0531346230274601E-4</v>
      </c>
      <c r="D335" s="1">
        <f>DCR_data_20191204!J335</f>
        <v>0.54022044696883897</v>
      </c>
      <c r="E335" s="1">
        <f>DCR_data_20191204!AQ335</f>
        <v>144769.699407559</v>
      </c>
      <c r="F335" s="4">
        <f>DCR_data_20191204!O335</f>
        <v>191805.49017665</v>
      </c>
      <c r="G335" s="4">
        <f>DCR_data_20191204!V335</f>
        <v>4359308.6627571499</v>
      </c>
      <c r="H335" s="4">
        <f t="shared" si="47"/>
        <v>2635437.7935632006</v>
      </c>
      <c r="I335" s="4">
        <f t="shared" si="48"/>
        <v>6546314.0133503601</v>
      </c>
      <c r="J335" s="4">
        <f t="shared" si="40"/>
        <v>11287533.387995917</v>
      </c>
      <c r="K335" s="18">
        <f t="shared" si="41"/>
        <v>28218759.092073727</v>
      </c>
      <c r="L335" s="7">
        <f t="shared" si="42"/>
        <v>0.40000105430456134</v>
      </c>
      <c r="M335" s="7">
        <f t="shared" si="49"/>
        <v>0.40258346730519901</v>
      </c>
      <c r="N335" s="7">
        <f t="shared" si="45"/>
        <v>0.60455406979517579</v>
      </c>
      <c r="O335" s="7">
        <f>DCR_data_20191204!W335/DCR_data_20191204!V335</f>
        <v>0.33007636958592651</v>
      </c>
      <c r="P335" s="7">
        <f t="shared" si="50"/>
        <v>-0.20197060248997678</v>
      </c>
      <c r="Q335" s="7">
        <f t="shared" si="43"/>
        <v>-0.20455301549061444</v>
      </c>
      <c r="R335" s="8">
        <f t="shared" si="46"/>
        <v>7.2507097719272495E-2</v>
      </c>
      <c r="S335" s="8">
        <f t="shared" si="44"/>
        <v>6.9924684718634833E-2</v>
      </c>
    </row>
    <row r="336" spans="1:19" x14ac:dyDescent="0.25">
      <c r="A336" s="5" t="str">
        <f>DCR_data_20191204!B336</f>
        <v>2017-01-07 00:00:00+00:00</v>
      </c>
      <c r="B336" s="17">
        <f t="shared" si="51"/>
        <v>42742</v>
      </c>
      <c r="C336" s="11">
        <f>DCR_data_20191204!I336</f>
        <v>7.5442543366452299E-4</v>
      </c>
      <c r="D336" s="1">
        <f>DCR_data_20191204!J336</f>
        <v>0.68158813530219997</v>
      </c>
      <c r="E336" s="1">
        <f>DCR_data_20191204!AQ336</f>
        <v>156188.87606537601</v>
      </c>
      <c r="F336" s="4">
        <f>DCR_data_20191204!O336</f>
        <v>70342.642206250006</v>
      </c>
      <c r="G336" s="4">
        <f>DCR_data_20191204!V336</f>
        <v>4366268.1245283103</v>
      </c>
      <c r="H336" s="4">
        <f t="shared" si="47"/>
        <v>2692072.5218170616</v>
      </c>
      <c r="I336" s="4">
        <f t="shared" si="48"/>
        <v>6236173.24570968</v>
      </c>
      <c r="J336" s="4">
        <f t="shared" ref="J336:J399" si="52">SUM(E195:E336)</f>
        <v>11407179.207352148</v>
      </c>
      <c r="K336" s="18">
        <f t="shared" ref="K336:K399" si="53">SUM(F195:F336)</f>
        <v>28206767.125436507</v>
      </c>
      <c r="L336" s="7">
        <f t="shared" ref="L336:L399" si="54">J336/K336</f>
        <v>0.40441285442688318</v>
      </c>
      <c r="M336" s="7">
        <f t="shared" si="49"/>
        <v>0.43168661545269532</v>
      </c>
      <c r="N336" s="7">
        <f t="shared" si="45"/>
        <v>0.6165614307316245</v>
      </c>
      <c r="O336" s="7">
        <f>DCR_data_20191204!W336/DCR_data_20191204!V336</f>
        <v>0.34272835849623218</v>
      </c>
      <c r="P336" s="7">
        <f t="shared" si="50"/>
        <v>-0.18487481527892918</v>
      </c>
      <c r="Q336" s="7">
        <f t="shared" ref="Q336:Q399" si="55">L336-N336</f>
        <v>-0.21214857630474132</v>
      </c>
      <c r="R336" s="8">
        <f t="shared" si="46"/>
        <v>8.8958256956463144E-2</v>
      </c>
      <c r="S336" s="8">
        <f t="shared" ref="S336:S399" si="56">L336-O336</f>
        <v>6.1684495930651007E-2</v>
      </c>
    </row>
    <row r="337" spans="1:19" x14ac:dyDescent="0.25">
      <c r="A337" s="5" t="str">
        <f>DCR_data_20191204!B337</f>
        <v>2017-01-08 00:00:00+00:00</v>
      </c>
      <c r="B337" s="17">
        <f t="shared" si="51"/>
        <v>42743</v>
      </c>
      <c r="C337" s="11">
        <f>DCR_data_20191204!I337</f>
        <v>9.1905479894798404E-4</v>
      </c>
      <c r="D337" s="1">
        <f>DCR_data_20191204!J337</f>
        <v>0.83862371553232695</v>
      </c>
      <c r="E337" s="1">
        <f>DCR_data_20191204!AQ337</f>
        <v>37515.772231153001</v>
      </c>
      <c r="F337" s="4">
        <f>DCR_data_20191204!O337</f>
        <v>124277.93751985001</v>
      </c>
      <c r="G337" s="4">
        <f>DCR_data_20191204!V337</f>
        <v>4374001.45695219</v>
      </c>
      <c r="H337" s="4">
        <f t="shared" si="47"/>
        <v>2668643.4318303284</v>
      </c>
      <c r="I337" s="4">
        <f t="shared" si="48"/>
        <v>6020241.9140674509</v>
      </c>
      <c r="J337" s="4">
        <f t="shared" si="52"/>
        <v>11401684.800333086</v>
      </c>
      <c r="K337" s="18">
        <f t="shared" si="53"/>
        <v>28268886.351764876</v>
      </c>
      <c r="L337" s="7">
        <f t="shared" si="54"/>
        <v>0.40332981846033206</v>
      </c>
      <c r="M337" s="7">
        <f t="shared" si="49"/>
        <v>0.44327843796351951</v>
      </c>
      <c r="N337" s="7">
        <f t="shared" si="45"/>
        <v>0.61011489321492884</v>
      </c>
      <c r="O337" s="7">
        <f>DCR_data_20191204!W337/DCR_data_20191204!V337</f>
        <v>0.33542845124990472</v>
      </c>
      <c r="P337" s="7">
        <f t="shared" si="50"/>
        <v>-0.16683645525140933</v>
      </c>
      <c r="Q337" s="7">
        <f t="shared" si="55"/>
        <v>-0.20678507475459679</v>
      </c>
      <c r="R337" s="8">
        <f t="shared" si="46"/>
        <v>0.10784998671361479</v>
      </c>
      <c r="S337" s="8">
        <f t="shared" si="56"/>
        <v>6.7901367210427332E-2</v>
      </c>
    </row>
    <row r="338" spans="1:19" x14ac:dyDescent="0.25">
      <c r="A338" s="5" t="str">
        <f>DCR_data_20191204!B338</f>
        <v>2017-01-09 00:00:00+00:00</v>
      </c>
      <c r="B338" s="17">
        <f t="shared" si="51"/>
        <v>42744</v>
      </c>
      <c r="C338" s="11">
        <f>DCR_data_20191204!I338</f>
        <v>8.9656058620689598E-4</v>
      </c>
      <c r="D338" s="1">
        <f>DCR_data_20191204!J338</f>
        <v>0.81005025995194402</v>
      </c>
      <c r="E338" s="1">
        <f>DCR_data_20191204!AQ338</f>
        <v>36486.497574558001</v>
      </c>
      <c r="F338" s="4">
        <f>DCR_data_20191204!O338</f>
        <v>491867.89165859</v>
      </c>
      <c r="G338" s="4">
        <f>DCR_data_20191204!V338</f>
        <v>4381213.5015059505</v>
      </c>
      <c r="H338" s="4">
        <f t="shared" si="47"/>
        <v>2591267.335436333</v>
      </c>
      <c r="I338" s="4">
        <f t="shared" si="48"/>
        <v>6182254.1813345505</v>
      </c>
      <c r="J338" s="4">
        <f t="shared" si="52"/>
        <v>11398458.462249188</v>
      </c>
      <c r="K338" s="18">
        <f t="shared" si="53"/>
        <v>28303272.677841756</v>
      </c>
      <c r="L338" s="7">
        <f t="shared" si="54"/>
        <v>0.40272581167523019</v>
      </c>
      <c r="M338" s="7">
        <f t="shared" si="49"/>
        <v>0.41914603628881553</v>
      </c>
      <c r="N338" s="7">
        <f t="shared" si="45"/>
        <v>0.59144968272959975</v>
      </c>
      <c r="O338" s="7">
        <f>DCR_data_20191204!W338/DCR_data_20191204!V338</f>
        <v>0.33786119104051598</v>
      </c>
      <c r="P338" s="7">
        <f t="shared" si="50"/>
        <v>-0.17230364644078422</v>
      </c>
      <c r="Q338" s="7">
        <f t="shared" si="55"/>
        <v>-0.18872387105436955</v>
      </c>
      <c r="R338" s="8">
        <f t="shared" si="46"/>
        <v>8.1284845248299542E-2</v>
      </c>
      <c r="S338" s="8">
        <f t="shared" si="56"/>
        <v>6.486462063471421E-2</v>
      </c>
    </row>
    <row r="339" spans="1:19" x14ac:dyDescent="0.25">
      <c r="A339" s="5" t="str">
        <f>DCR_data_20191204!B339</f>
        <v>2017-01-10 00:00:00+00:00</v>
      </c>
      <c r="B339" s="17">
        <f t="shared" si="51"/>
        <v>42745</v>
      </c>
      <c r="C339" s="11">
        <f>DCR_data_20191204!I339</f>
        <v>7.7229927527761597E-4</v>
      </c>
      <c r="D339" s="1">
        <f>DCR_data_20191204!J339</f>
        <v>0.70008848011630997</v>
      </c>
      <c r="E339" s="1">
        <f>DCR_data_20191204!AQ339</f>
        <v>230178.15826193101</v>
      </c>
      <c r="F339" s="4">
        <f>DCR_data_20191204!O339</f>
        <v>38181.427064659998</v>
      </c>
      <c r="G339" s="4">
        <f>DCR_data_20191204!V339</f>
        <v>4389333.7692560703</v>
      </c>
      <c r="H339" s="4">
        <f t="shared" si="47"/>
        <v>2770774.1780711561</v>
      </c>
      <c r="I339" s="4">
        <f t="shared" si="48"/>
        <v>5988072.4727186812</v>
      </c>
      <c r="J339" s="4">
        <f t="shared" si="52"/>
        <v>11556560.142538689</v>
      </c>
      <c r="K339" s="18">
        <f t="shared" si="53"/>
        <v>28197193.193087749</v>
      </c>
      <c r="L339" s="7">
        <f t="shared" si="54"/>
        <v>0.40984789029894153</v>
      </c>
      <c r="M339" s="7">
        <f t="shared" si="49"/>
        <v>0.46271553837977852</v>
      </c>
      <c r="N339" s="7">
        <f t="shared" si="45"/>
        <v>0.63125164859375982</v>
      </c>
      <c r="O339" s="7">
        <f>DCR_data_20191204!W339/DCR_data_20191204!V339</f>
        <v>0.33760716629662135</v>
      </c>
      <c r="P339" s="7">
        <f t="shared" si="50"/>
        <v>-0.16853611021398129</v>
      </c>
      <c r="Q339" s="7">
        <f t="shared" si="55"/>
        <v>-0.22140375829481829</v>
      </c>
      <c r="R339" s="8">
        <f t="shared" si="46"/>
        <v>0.12510837208315717</v>
      </c>
      <c r="S339" s="8">
        <f t="shared" si="56"/>
        <v>7.2240724002320178E-2</v>
      </c>
    </row>
    <row r="340" spans="1:19" x14ac:dyDescent="0.25">
      <c r="A340" s="5" t="str">
        <f>DCR_data_20191204!B340</f>
        <v>2017-01-11 00:00:00+00:00</v>
      </c>
      <c r="B340" s="17">
        <f t="shared" si="51"/>
        <v>42746</v>
      </c>
      <c r="C340" s="11">
        <f>DCR_data_20191204!I340</f>
        <v>8.9640074459380404E-4</v>
      </c>
      <c r="D340" s="1">
        <f>DCR_data_20191204!J340</f>
        <v>0.70664584460422697</v>
      </c>
      <c r="E340" s="1">
        <f>DCR_data_20191204!AQ340</f>
        <v>13451.4656665658</v>
      </c>
      <c r="F340" s="4">
        <f>DCR_data_20191204!O340</f>
        <v>474535.22949843999</v>
      </c>
      <c r="G340" s="4">
        <f>DCR_data_20191204!V340</f>
        <v>4397357.3031746</v>
      </c>
      <c r="H340" s="4">
        <f t="shared" si="47"/>
        <v>2661319.7131826039</v>
      </c>
      <c r="I340" s="4">
        <f t="shared" si="48"/>
        <v>6065596.4469732316</v>
      </c>
      <c r="J340" s="4">
        <f t="shared" si="52"/>
        <v>11548145.16856537</v>
      </c>
      <c r="K340" s="18">
        <f t="shared" si="53"/>
        <v>28280628.308283929</v>
      </c>
      <c r="L340" s="7">
        <f t="shared" si="54"/>
        <v>0.40834118120291907</v>
      </c>
      <c r="M340" s="7">
        <f t="shared" si="49"/>
        <v>0.43875647456081884</v>
      </c>
      <c r="N340" s="7">
        <f t="shared" si="45"/>
        <v>0.6052088856325839</v>
      </c>
      <c r="O340" s="7">
        <f>DCR_data_20191204!W340/DCR_data_20191204!V340</f>
        <v>0.33606971358416177</v>
      </c>
      <c r="P340" s="7">
        <f t="shared" si="50"/>
        <v>-0.16645241107176506</v>
      </c>
      <c r="Q340" s="7">
        <f t="shared" si="55"/>
        <v>-0.19686770442966484</v>
      </c>
      <c r="R340" s="8">
        <f t="shared" si="46"/>
        <v>0.10268676097665708</v>
      </c>
      <c r="S340" s="8">
        <f t="shared" si="56"/>
        <v>7.2271467618757301E-2</v>
      </c>
    </row>
    <row r="341" spans="1:19" x14ac:dyDescent="0.25">
      <c r="A341" s="5" t="str">
        <f>DCR_data_20191204!B341</f>
        <v>2017-01-12 00:00:00+00:00</v>
      </c>
      <c r="B341" s="17">
        <f t="shared" si="51"/>
        <v>42747</v>
      </c>
      <c r="C341" s="11">
        <f>DCR_data_20191204!I341</f>
        <v>1.02242434658094E-3</v>
      </c>
      <c r="D341" s="1">
        <f>DCR_data_20191204!J341</f>
        <v>0.82520874418399504</v>
      </c>
      <c r="E341" s="1">
        <f>DCR_data_20191204!AQ341</f>
        <v>318326.97908854001</v>
      </c>
      <c r="F341" s="4">
        <f>DCR_data_20191204!O341</f>
        <v>25300.259496629998</v>
      </c>
      <c r="G341" s="4">
        <f>DCR_data_20191204!V341</f>
        <v>4403773.9806687199</v>
      </c>
      <c r="H341" s="4">
        <f t="shared" si="47"/>
        <v>2896990.6231806963</v>
      </c>
      <c r="I341" s="4">
        <f t="shared" si="48"/>
        <v>5981972.089597621</v>
      </c>
      <c r="J341" s="4">
        <f t="shared" si="52"/>
        <v>11727156.395811779</v>
      </c>
      <c r="K341" s="18">
        <f t="shared" si="53"/>
        <v>28261585.092376489</v>
      </c>
      <c r="L341" s="7">
        <f t="shared" si="54"/>
        <v>0.4149504126353889</v>
      </c>
      <c r="M341" s="7">
        <f t="shared" si="49"/>
        <v>0.48428688395561592</v>
      </c>
      <c r="N341" s="7">
        <f t="shared" si="45"/>
        <v>0.65784271306784547</v>
      </c>
      <c r="O341" s="7">
        <f>DCR_data_20191204!W341/DCR_data_20191204!V341</f>
        <v>0.33790467550634978</v>
      </c>
      <c r="P341" s="7">
        <f t="shared" si="50"/>
        <v>-0.17355582911222955</v>
      </c>
      <c r="Q341" s="7">
        <f t="shared" si="55"/>
        <v>-0.24289230043245658</v>
      </c>
      <c r="R341" s="8">
        <f t="shared" si="46"/>
        <v>0.14638220844926614</v>
      </c>
      <c r="S341" s="8">
        <f t="shared" si="56"/>
        <v>7.7045737129039116E-2</v>
      </c>
    </row>
    <row r="342" spans="1:19" x14ac:dyDescent="0.25">
      <c r="A342" s="5" t="str">
        <f>DCR_data_20191204!B342</f>
        <v>2017-01-13 00:00:00+00:00</v>
      </c>
      <c r="B342" s="17">
        <f t="shared" si="51"/>
        <v>42748</v>
      </c>
      <c r="C342" s="11">
        <f>DCR_data_20191204!I342</f>
        <v>1.36033256867328E-3</v>
      </c>
      <c r="D342" s="1">
        <f>DCR_data_20191204!J342</f>
        <v>1.12465077140758</v>
      </c>
      <c r="E342" s="1">
        <f>DCR_data_20191204!AQ342</f>
        <v>6770.1031597470001</v>
      </c>
      <c r="F342" s="4">
        <f>DCR_data_20191204!O342</f>
        <v>177206.61744562001</v>
      </c>
      <c r="G342" s="4">
        <f>DCR_data_20191204!V342</f>
        <v>4411372.9605487203</v>
      </c>
      <c r="H342" s="4">
        <f t="shared" si="47"/>
        <v>2724889.1341992537</v>
      </c>
      <c r="I342" s="4">
        <f t="shared" si="48"/>
        <v>6052006.8417124003</v>
      </c>
      <c r="J342" s="4">
        <f t="shared" si="52"/>
        <v>11693229.021506276</v>
      </c>
      <c r="K342" s="18">
        <f t="shared" si="53"/>
        <v>28158078.662971083</v>
      </c>
      <c r="L342" s="7">
        <f t="shared" si="54"/>
        <v>0.41527084150394483</v>
      </c>
      <c r="M342" s="7">
        <f t="shared" si="49"/>
        <v>0.45024554754605223</v>
      </c>
      <c r="N342" s="7">
        <f t="shared" si="45"/>
        <v>0.61769638581189268</v>
      </c>
      <c r="O342" s="7">
        <f>DCR_data_20191204!W342/DCR_data_20191204!V342</f>
        <v>0.34013881988174466</v>
      </c>
      <c r="P342" s="7">
        <f t="shared" si="50"/>
        <v>-0.16745083826584045</v>
      </c>
      <c r="Q342" s="7">
        <f t="shared" si="55"/>
        <v>-0.20242554430794785</v>
      </c>
      <c r="R342" s="8">
        <f t="shared" si="46"/>
        <v>0.11010672766430757</v>
      </c>
      <c r="S342" s="8">
        <f t="shared" si="56"/>
        <v>7.5132021622200174E-2</v>
      </c>
    </row>
    <row r="343" spans="1:19" x14ac:dyDescent="0.25">
      <c r="A343" s="5" t="str">
        <f>DCR_data_20191204!B343</f>
        <v>2017-01-14 00:00:00+00:00</v>
      </c>
      <c r="B343" s="17">
        <f t="shared" si="51"/>
        <v>42749</v>
      </c>
      <c r="C343" s="11">
        <f>DCR_data_20191204!I343</f>
        <v>1.2850989243132699E-3</v>
      </c>
      <c r="D343" s="1">
        <f>DCR_data_20191204!J343</f>
        <v>1.05383914950427</v>
      </c>
      <c r="E343" s="1">
        <f>DCR_data_20191204!AQ343</f>
        <v>196046.82162218401</v>
      </c>
      <c r="F343" s="4">
        <f>DCR_data_20191204!O343</f>
        <v>80293.757107459998</v>
      </c>
      <c r="G343" s="4">
        <f>DCR_data_20191204!V343</f>
        <v>4419905.7305222005</v>
      </c>
      <c r="H343" s="4">
        <f t="shared" si="47"/>
        <v>2896723.4589118389</v>
      </c>
      <c r="I343" s="4">
        <f t="shared" si="48"/>
        <v>5936313.4905705601</v>
      </c>
      <c r="J343" s="4">
        <f t="shared" si="52"/>
        <v>11795955.642868822</v>
      </c>
      <c r="K343" s="18">
        <f t="shared" si="53"/>
        <v>28159611.445598491</v>
      </c>
      <c r="L343" s="7">
        <f t="shared" si="54"/>
        <v>0.4188962502432752</v>
      </c>
      <c r="M343" s="7">
        <f t="shared" si="49"/>
        <v>0.4879667260688122</v>
      </c>
      <c r="N343" s="7">
        <f t="shared" si="45"/>
        <v>0.65538127632636145</v>
      </c>
      <c r="O343" s="7">
        <f>DCR_data_20191204!W343/DCR_data_20191204!V343</f>
        <v>0.34092555582537243</v>
      </c>
      <c r="P343" s="7">
        <f t="shared" si="50"/>
        <v>-0.16741455025754926</v>
      </c>
      <c r="Q343" s="7">
        <f t="shared" si="55"/>
        <v>-0.23648502608308625</v>
      </c>
      <c r="R343" s="8">
        <f t="shared" si="46"/>
        <v>0.14704117024343977</v>
      </c>
      <c r="S343" s="8">
        <f t="shared" si="56"/>
        <v>7.7970694417902775E-2</v>
      </c>
    </row>
    <row r="344" spans="1:19" x14ac:dyDescent="0.25">
      <c r="A344" s="5" t="str">
        <f>DCR_data_20191204!B344</f>
        <v>2017-01-15 00:00:00+00:00</v>
      </c>
      <c r="B344" s="17">
        <f t="shared" si="51"/>
        <v>42750</v>
      </c>
      <c r="C344" s="11">
        <f>DCR_data_20191204!I344</f>
        <v>1.19561159029807E-3</v>
      </c>
      <c r="D344" s="1">
        <f>DCR_data_20191204!J344</f>
        <v>0.98583802785940899</v>
      </c>
      <c r="E344" s="1">
        <f>DCR_data_20191204!AQ344</f>
        <v>8496.3301872111097</v>
      </c>
      <c r="F344" s="4">
        <f>DCR_data_20191204!O344</f>
        <v>521793.78778183</v>
      </c>
      <c r="G344" s="4">
        <f>DCR_data_20191204!V344</f>
        <v>4427589.0997713702</v>
      </c>
      <c r="H344" s="4">
        <f t="shared" si="47"/>
        <v>2864712.8200918492</v>
      </c>
      <c r="I344" s="4">
        <f t="shared" si="48"/>
        <v>5611735.5802381905</v>
      </c>
      <c r="J344" s="4">
        <f t="shared" si="52"/>
        <v>11795778.358398568</v>
      </c>
      <c r="K344" s="18">
        <f t="shared" si="53"/>
        <v>28432753.46931627</v>
      </c>
      <c r="L344" s="7">
        <f t="shared" si="54"/>
        <v>0.41486584727462994</v>
      </c>
      <c r="M344" s="7">
        <f t="shared" si="49"/>
        <v>0.51048606605414149</v>
      </c>
      <c r="N344" s="7">
        <f t="shared" si="45"/>
        <v>0.64701415500362847</v>
      </c>
      <c r="O344" s="7">
        <f>DCR_data_20191204!W344/DCR_data_20191204!V344</f>
        <v>0.34033670699316049</v>
      </c>
      <c r="P344" s="7">
        <f t="shared" si="50"/>
        <v>-0.13652808894948698</v>
      </c>
      <c r="Q344" s="7">
        <f t="shared" si="55"/>
        <v>-0.23214830772899853</v>
      </c>
      <c r="R344" s="8">
        <f t="shared" si="46"/>
        <v>0.170149359060981</v>
      </c>
      <c r="S344" s="8">
        <f t="shared" si="56"/>
        <v>7.4529140281469453E-2</v>
      </c>
    </row>
    <row r="345" spans="1:19" x14ac:dyDescent="0.25">
      <c r="A345" s="5" t="str">
        <f>DCR_data_20191204!B345</f>
        <v>2017-01-16 00:00:00+00:00</v>
      </c>
      <c r="B345" s="17">
        <f t="shared" si="51"/>
        <v>42751</v>
      </c>
      <c r="C345" s="11">
        <f>DCR_data_20191204!I345</f>
        <v>1.15072568088837E-3</v>
      </c>
      <c r="D345" s="1">
        <f>DCR_data_20191204!J345</f>
        <v>0.95606666361067305</v>
      </c>
      <c r="E345" s="1">
        <f>DCR_data_20191204!AQ345</f>
        <v>212480.87525504301</v>
      </c>
      <c r="F345" s="4">
        <f>DCR_data_20191204!O345</f>
        <v>44084.387545259997</v>
      </c>
      <c r="G345" s="4">
        <f>DCR_data_20191204!V345</f>
        <v>4434128.4770618202</v>
      </c>
      <c r="H345" s="4">
        <f t="shared" si="47"/>
        <v>2965943.0414654831</v>
      </c>
      <c r="I345" s="4">
        <f t="shared" si="48"/>
        <v>5528623.2563374108</v>
      </c>
      <c r="J345" s="4">
        <f t="shared" si="52"/>
        <v>11894141.705974588</v>
      </c>
      <c r="K345" s="18">
        <f t="shared" si="53"/>
        <v>28380296.840455301</v>
      </c>
      <c r="L345" s="7">
        <f t="shared" si="54"/>
        <v>0.41909856591139771</v>
      </c>
      <c r="M345" s="7">
        <f t="shared" si="49"/>
        <v>0.53647045637729962</v>
      </c>
      <c r="N345" s="7">
        <f t="shared" si="45"/>
        <v>0.66888973939492191</v>
      </c>
      <c r="O345" s="7">
        <f>DCR_data_20191204!W345/DCR_data_20191204!V345</f>
        <v>0.33796049729469019</v>
      </c>
      <c r="P345" s="7">
        <f t="shared" si="50"/>
        <v>-0.13241928301762229</v>
      </c>
      <c r="Q345" s="7">
        <f t="shared" si="55"/>
        <v>-0.2497911734835242</v>
      </c>
      <c r="R345" s="8">
        <f t="shared" si="46"/>
        <v>0.19850995908260943</v>
      </c>
      <c r="S345" s="8">
        <f t="shared" si="56"/>
        <v>8.1138068616707526E-2</v>
      </c>
    </row>
    <row r="346" spans="1:19" x14ac:dyDescent="0.25">
      <c r="A346" s="5" t="str">
        <f>DCR_data_20191204!B346</f>
        <v>2017-01-17 00:00:00+00:00</v>
      </c>
      <c r="B346" s="17">
        <f t="shared" si="51"/>
        <v>42752</v>
      </c>
      <c r="C346" s="11">
        <f>DCR_data_20191204!I346</f>
        <v>9.8044314085330201E-4</v>
      </c>
      <c r="D346" s="1">
        <f>DCR_data_20191204!J346</f>
        <v>0.88830778905169505</v>
      </c>
      <c r="E346" s="1">
        <f>DCR_data_20191204!AQ346</f>
        <v>18675.576797984198</v>
      </c>
      <c r="F346" s="4">
        <f>DCR_data_20191204!O346</f>
        <v>495719.02655611001</v>
      </c>
      <c r="G346" s="4">
        <f>DCR_data_20191204!V346</f>
        <v>4442147.0625594798</v>
      </c>
      <c r="H346" s="4">
        <f t="shared" si="47"/>
        <v>2820629.4345737835</v>
      </c>
      <c r="I346" s="4">
        <f t="shared" si="48"/>
        <v>5887296.9455941003</v>
      </c>
      <c r="J346" s="4">
        <f t="shared" si="52"/>
        <v>11862720.517869884</v>
      </c>
      <c r="K346" s="18">
        <f t="shared" si="53"/>
        <v>28775813.445575975</v>
      </c>
      <c r="L346" s="7">
        <f t="shared" si="54"/>
        <v>0.41224622686361179</v>
      </c>
      <c r="M346" s="7">
        <f t="shared" si="49"/>
        <v>0.47910432591389318</v>
      </c>
      <c r="N346" s="7">
        <f t="shared" si="45"/>
        <v>0.63496984562879177</v>
      </c>
      <c r="O346" s="7">
        <f>DCR_data_20191204!W346/DCR_data_20191204!V346</f>
        <v>0.33739328843330746</v>
      </c>
      <c r="P346" s="7">
        <f t="shared" si="50"/>
        <v>-0.15586551971489859</v>
      </c>
      <c r="Q346" s="7">
        <f t="shared" si="55"/>
        <v>-0.22272361876517999</v>
      </c>
      <c r="R346" s="8">
        <f t="shared" si="46"/>
        <v>0.14171103748058572</v>
      </c>
      <c r="S346" s="8">
        <f t="shared" si="56"/>
        <v>7.4852938430304328E-2</v>
      </c>
    </row>
    <row r="347" spans="1:19" x14ac:dyDescent="0.25">
      <c r="A347" s="5" t="str">
        <f>DCR_data_20191204!B347</f>
        <v>2017-01-18 00:00:00+00:00</v>
      </c>
      <c r="B347" s="17">
        <f t="shared" si="51"/>
        <v>42753</v>
      </c>
      <c r="C347" s="11">
        <f>DCR_data_20191204!I347</f>
        <v>9.8449359263588494E-4</v>
      </c>
      <c r="D347" s="1">
        <f>DCR_data_20191204!J347</f>
        <v>0.86759464168035905</v>
      </c>
      <c r="E347" s="1">
        <f>DCR_data_20191204!AQ347</f>
        <v>310577.30150526197</v>
      </c>
      <c r="F347" s="4">
        <f>DCR_data_20191204!O347</f>
        <v>42487.888871659998</v>
      </c>
      <c r="G347" s="4">
        <f>DCR_data_20191204!V347</f>
        <v>4449920.8869868899</v>
      </c>
      <c r="H347" s="4">
        <f t="shared" si="47"/>
        <v>3065653.7801475883</v>
      </c>
      <c r="I347" s="4">
        <f t="shared" si="48"/>
        <v>5849100.5892430507</v>
      </c>
      <c r="J347" s="4">
        <f t="shared" si="52"/>
        <v>12141464.158283517</v>
      </c>
      <c r="K347" s="18">
        <f t="shared" si="53"/>
        <v>28634531.407208856</v>
      </c>
      <c r="L347" s="7">
        <f t="shared" si="54"/>
        <v>0.42401476684290546</v>
      </c>
      <c r="M347" s="7">
        <f t="shared" si="49"/>
        <v>0.524123962885091</v>
      </c>
      <c r="N347" s="7">
        <f t="shared" si="45"/>
        <v>0.68892320964910225</v>
      </c>
      <c r="O347" s="7">
        <f>DCR_data_20191204!W347/DCR_data_20191204!V347</f>
        <v>0.33886670304103378</v>
      </c>
      <c r="P347" s="7">
        <f t="shared" si="50"/>
        <v>-0.16479924676401125</v>
      </c>
      <c r="Q347" s="7">
        <f t="shared" si="55"/>
        <v>-0.2649084428061968</v>
      </c>
      <c r="R347" s="8">
        <f t="shared" si="46"/>
        <v>0.18525725984405722</v>
      </c>
      <c r="S347" s="8">
        <f t="shared" si="56"/>
        <v>8.5148063801871676E-2</v>
      </c>
    </row>
    <row r="348" spans="1:19" x14ac:dyDescent="0.25">
      <c r="A348" s="5" t="str">
        <f>DCR_data_20191204!B348</f>
        <v>2017-01-19 00:00:00+00:00</v>
      </c>
      <c r="B348" s="17">
        <f t="shared" si="51"/>
        <v>42754</v>
      </c>
      <c r="C348" s="11">
        <f>DCR_data_20191204!I348</f>
        <v>1.14543707890122E-3</v>
      </c>
      <c r="D348" s="1">
        <f>DCR_data_20191204!J348</f>
        <v>1.03348649160405</v>
      </c>
      <c r="E348" s="1">
        <f>DCR_data_20191204!AQ348</f>
        <v>8065.5018699857101</v>
      </c>
      <c r="F348" s="4">
        <f>DCR_data_20191204!O348</f>
        <v>154005.06234477999</v>
      </c>
      <c r="G348" s="4">
        <f>DCR_data_20191204!V348</f>
        <v>4457040.24159595</v>
      </c>
      <c r="H348" s="4">
        <f t="shared" si="47"/>
        <v>3035756.6988711013</v>
      </c>
      <c r="I348" s="4">
        <f t="shared" si="48"/>
        <v>5911166.6358508207</v>
      </c>
      <c r="J348" s="4">
        <f t="shared" si="52"/>
        <v>12054194.558949752</v>
      </c>
      <c r="K348" s="18">
        <f t="shared" si="53"/>
        <v>28761960.928144909</v>
      </c>
      <c r="L348" s="7">
        <f t="shared" si="54"/>
        <v>0.41910197253463916</v>
      </c>
      <c r="M348" s="7">
        <f t="shared" si="49"/>
        <v>0.51356303854799912</v>
      </c>
      <c r="N348" s="7">
        <f t="shared" si="45"/>
        <v>0.6811149404798903</v>
      </c>
      <c r="O348" s="7">
        <f>DCR_data_20191204!W348/DCR_data_20191204!V348</f>
        <v>0.33976219939487162</v>
      </c>
      <c r="P348" s="7">
        <f t="shared" si="50"/>
        <v>-0.16755190193189118</v>
      </c>
      <c r="Q348" s="7">
        <f t="shared" si="55"/>
        <v>-0.26201296794525114</v>
      </c>
      <c r="R348" s="8">
        <f t="shared" si="46"/>
        <v>0.1738008391531275</v>
      </c>
      <c r="S348" s="8">
        <f t="shared" si="56"/>
        <v>7.9339773139767533E-2</v>
      </c>
    </row>
    <row r="349" spans="1:19" x14ac:dyDescent="0.25">
      <c r="A349" s="5" t="str">
        <f>DCR_data_20191204!B349</f>
        <v>2017-01-20 00:00:00+00:00</v>
      </c>
      <c r="B349" s="17">
        <f t="shared" si="51"/>
        <v>42755</v>
      </c>
      <c r="C349" s="11">
        <f>DCR_data_20191204!I349</f>
        <v>1.01174513150204E-3</v>
      </c>
      <c r="D349" s="1">
        <f>DCR_data_20191204!J349</f>
        <v>0.90568845859928704</v>
      </c>
      <c r="E349" s="1">
        <f>DCR_data_20191204!AQ349</f>
        <v>180467.310889552</v>
      </c>
      <c r="F349" s="4">
        <f>DCR_data_20191204!O349</f>
        <v>44162.48497664</v>
      </c>
      <c r="G349" s="4">
        <f>DCR_data_20191204!V349</f>
        <v>4464686.3645954002</v>
      </c>
      <c r="H349" s="4">
        <f t="shared" si="47"/>
        <v>3150723.017372808</v>
      </c>
      <c r="I349" s="4">
        <f t="shared" si="48"/>
        <v>5793636.533890021</v>
      </c>
      <c r="J349" s="4">
        <f t="shared" si="52"/>
        <v>12214261.741725702</v>
      </c>
      <c r="K349" s="18">
        <f t="shared" si="53"/>
        <v>28720671.110070497</v>
      </c>
      <c r="L349" s="7">
        <f t="shared" si="54"/>
        <v>0.42527772749164428</v>
      </c>
      <c r="M349" s="7">
        <f t="shared" si="49"/>
        <v>0.5438247634180321</v>
      </c>
      <c r="N349" s="7">
        <f t="shared" ref="N349:N412" si="57">H349/G349</f>
        <v>0.70569862249625981</v>
      </c>
      <c r="O349" s="7">
        <f>DCR_data_20191204!W349/DCR_data_20191204!V349</f>
        <v>0.34003151501463341</v>
      </c>
      <c r="P349" s="7">
        <f t="shared" si="50"/>
        <v>-0.16187385907822771</v>
      </c>
      <c r="Q349" s="7">
        <f t="shared" si="55"/>
        <v>-0.28042089500461553</v>
      </c>
      <c r="R349" s="8">
        <f t="shared" ref="R349:R412" si="58">M349-O349</f>
        <v>0.20379324840339869</v>
      </c>
      <c r="S349" s="8">
        <f t="shared" si="56"/>
        <v>8.5246212477010863E-2</v>
      </c>
    </row>
    <row r="350" spans="1:19" x14ac:dyDescent="0.25">
      <c r="A350" s="5" t="str">
        <f>DCR_data_20191204!B350</f>
        <v>2017-01-21 00:00:00+00:00</v>
      </c>
      <c r="B350" s="17">
        <f t="shared" si="51"/>
        <v>42756</v>
      </c>
      <c r="C350" s="11">
        <f>DCR_data_20191204!I350</f>
        <v>9.8546943834015095E-4</v>
      </c>
      <c r="D350" s="1">
        <f>DCR_data_20191204!J350</f>
        <v>0.91103521645017105</v>
      </c>
      <c r="E350" s="1">
        <f>DCR_data_20191204!AQ350</f>
        <v>10028.7779904825</v>
      </c>
      <c r="F350" s="4">
        <f>DCR_data_20191204!O350</f>
        <v>542213.98237115995</v>
      </c>
      <c r="G350" s="4">
        <f>DCR_data_20191204!V350</f>
        <v>4472401.6592016704</v>
      </c>
      <c r="H350" s="4">
        <f t="shared" ref="H350:H413" si="59">SUM(E323:E350)</f>
        <v>3044588.7563237934</v>
      </c>
      <c r="I350" s="4">
        <f t="shared" ref="I350:I413" si="60">SUM(F323:F350)</f>
        <v>6224366.8234555107</v>
      </c>
      <c r="J350" s="4">
        <f t="shared" si="52"/>
        <v>12187769.513668917</v>
      </c>
      <c r="K350" s="18">
        <f t="shared" si="53"/>
        <v>29199953.376157805</v>
      </c>
      <c r="L350" s="7">
        <f t="shared" si="54"/>
        <v>0.41739003335602626</v>
      </c>
      <c r="M350" s="7">
        <f t="shared" ref="M350:M413" si="61">H350/I350</f>
        <v>0.48914031622473753</v>
      </c>
      <c r="N350" s="7">
        <f t="shared" si="57"/>
        <v>0.6807502966688499</v>
      </c>
      <c r="O350" s="7">
        <f>DCR_data_20191204!W350/DCR_data_20191204!V350</f>
        <v>0.34081806328779851</v>
      </c>
      <c r="P350" s="7">
        <f t="shared" ref="P350:P413" si="62">M350-N350</f>
        <v>-0.19160998044411237</v>
      </c>
      <c r="Q350" s="7">
        <f t="shared" si="55"/>
        <v>-0.26336026331282364</v>
      </c>
      <c r="R350" s="8">
        <f t="shared" si="58"/>
        <v>0.14832225293693901</v>
      </c>
      <c r="S350" s="8">
        <f t="shared" si="56"/>
        <v>7.6571970068227746E-2</v>
      </c>
    </row>
    <row r="351" spans="1:19" x14ac:dyDescent="0.25">
      <c r="A351" s="5" t="str">
        <f>DCR_data_20191204!B351</f>
        <v>2017-01-22 00:00:00+00:00</v>
      </c>
      <c r="B351" s="17">
        <f t="shared" si="51"/>
        <v>42757</v>
      </c>
      <c r="C351" s="11">
        <f>DCR_data_20191204!I351</f>
        <v>1.0043013202805299E-3</v>
      </c>
      <c r="D351" s="1">
        <f>DCR_data_20191204!J351</f>
        <v>0.92643490372971804</v>
      </c>
      <c r="E351" s="1">
        <f>DCR_data_20191204!AQ351</f>
        <v>222175.72222580001</v>
      </c>
      <c r="F351" s="4">
        <f>DCR_data_20191204!O351</f>
        <v>28605.872518790002</v>
      </c>
      <c r="G351" s="4">
        <f>DCR_data_20191204!V351</f>
        <v>4480058.4239867497</v>
      </c>
      <c r="H351" s="4">
        <f t="shared" si="59"/>
        <v>3145506.2120571383</v>
      </c>
      <c r="I351" s="4">
        <f t="shared" si="60"/>
        <v>6144996.4918258898</v>
      </c>
      <c r="J351" s="4">
        <f t="shared" si="52"/>
        <v>12372926.733815916</v>
      </c>
      <c r="K351" s="18">
        <f t="shared" si="53"/>
        <v>29055183.503931593</v>
      </c>
      <c r="L351" s="7">
        <f t="shared" si="54"/>
        <v>0.42584231939687034</v>
      </c>
      <c r="M351" s="7">
        <f t="shared" si="61"/>
        <v>0.51188088003651577</v>
      </c>
      <c r="N351" s="7">
        <f t="shared" si="57"/>
        <v>0.70211276603352646</v>
      </c>
      <c r="O351" s="7">
        <f>DCR_data_20191204!W351/DCR_data_20191204!V351</f>
        <v>0.33941059709017252</v>
      </c>
      <c r="P351" s="7">
        <f t="shared" si="62"/>
        <v>-0.19023188599701069</v>
      </c>
      <c r="Q351" s="7">
        <f t="shared" si="55"/>
        <v>-0.27627044663665612</v>
      </c>
      <c r="R351" s="8">
        <f t="shared" si="58"/>
        <v>0.17247028294634326</v>
      </c>
      <c r="S351" s="8">
        <f t="shared" si="56"/>
        <v>8.6431722306697822E-2</v>
      </c>
    </row>
    <row r="352" spans="1:19" x14ac:dyDescent="0.25">
      <c r="A352" s="5" t="str">
        <f>DCR_data_20191204!B352</f>
        <v>2017-01-23 00:00:00+00:00</v>
      </c>
      <c r="B352" s="17">
        <f t="shared" si="51"/>
        <v>42758</v>
      </c>
      <c r="C352" s="11">
        <f>DCR_data_20191204!I352</f>
        <v>1.07259E-3</v>
      </c>
      <c r="D352" s="1">
        <f>DCR_data_20191204!J352</f>
        <v>0.98583435599236602</v>
      </c>
      <c r="E352" s="1">
        <f>DCR_data_20191204!AQ352</f>
        <v>6122.6289740426901</v>
      </c>
      <c r="F352" s="4">
        <f>DCR_data_20191204!O352</f>
        <v>325823.80663966999</v>
      </c>
      <c r="G352" s="4">
        <f>DCR_data_20191204!V352</f>
        <v>4486656.3310983498</v>
      </c>
      <c r="H352" s="4">
        <f t="shared" si="59"/>
        <v>3092147.9514283813</v>
      </c>
      <c r="I352" s="4">
        <f t="shared" si="60"/>
        <v>6355389.5429698005</v>
      </c>
      <c r="J352" s="4">
        <f t="shared" si="52"/>
        <v>12335699.138386063</v>
      </c>
      <c r="K352" s="18">
        <f t="shared" si="53"/>
        <v>29265663.739573117</v>
      </c>
      <c r="L352" s="7">
        <f t="shared" si="54"/>
        <v>0.42150758131296689</v>
      </c>
      <c r="M352" s="7">
        <f t="shared" si="61"/>
        <v>0.48653948440483102</v>
      </c>
      <c r="N352" s="7">
        <f t="shared" si="57"/>
        <v>0.68918760948900493</v>
      </c>
      <c r="O352" s="7">
        <f>DCR_data_20191204!W352/DCR_data_20191204!V352</f>
        <v>0.33768334984410442</v>
      </c>
      <c r="P352" s="7">
        <f t="shared" si="62"/>
        <v>-0.2026481250841739</v>
      </c>
      <c r="Q352" s="7">
        <f t="shared" si="55"/>
        <v>-0.26768002817603803</v>
      </c>
      <c r="R352" s="8">
        <f t="shared" si="58"/>
        <v>0.14885613456072661</v>
      </c>
      <c r="S352" s="8">
        <f t="shared" si="56"/>
        <v>8.3824231468862476E-2</v>
      </c>
    </row>
    <row r="353" spans="1:19" x14ac:dyDescent="0.25">
      <c r="A353" s="5" t="str">
        <f>DCR_data_20191204!B353</f>
        <v>2017-01-24 00:00:00+00:00</v>
      </c>
      <c r="B353" s="17">
        <f t="shared" si="51"/>
        <v>42759</v>
      </c>
      <c r="C353" s="11">
        <f>DCR_data_20191204!I353</f>
        <v>1.1441846709526601E-3</v>
      </c>
      <c r="D353" s="1">
        <f>DCR_data_20191204!J353</f>
        <v>1.0157421540939999</v>
      </c>
      <c r="E353" s="1">
        <f>DCR_data_20191204!AQ353</f>
        <v>351499.82404085202</v>
      </c>
      <c r="F353" s="4">
        <f>DCR_data_20191204!O353</f>
        <v>25269.650809449999</v>
      </c>
      <c r="G353" s="4">
        <f>DCR_data_20191204!V353</f>
        <v>4494999.4910587398</v>
      </c>
      <c r="H353" s="4">
        <f t="shared" si="59"/>
        <v>3385667.0880086175</v>
      </c>
      <c r="I353" s="4">
        <f t="shared" si="60"/>
        <v>5848170.2730402621</v>
      </c>
      <c r="J353" s="4">
        <f t="shared" si="52"/>
        <v>12639966.448678717</v>
      </c>
      <c r="K353" s="18">
        <f t="shared" si="53"/>
        <v>29123897.325273544</v>
      </c>
      <c r="L353" s="7">
        <f t="shared" si="54"/>
        <v>0.43400669585899926</v>
      </c>
      <c r="M353" s="7">
        <f t="shared" si="61"/>
        <v>0.57892758417386603</v>
      </c>
      <c r="N353" s="7">
        <f t="shared" si="57"/>
        <v>0.75320744635082637</v>
      </c>
      <c r="O353" s="7">
        <f>DCR_data_20191204!W353/DCR_data_20191204!V353</f>
        <v>0.33947115254421273</v>
      </c>
      <c r="P353" s="7">
        <f t="shared" si="62"/>
        <v>-0.17427986217696034</v>
      </c>
      <c r="Q353" s="7">
        <f t="shared" si="55"/>
        <v>-0.31920075049182711</v>
      </c>
      <c r="R353" s="8">
        <f t="shared" si="58"/>
        <v>0.2394564316296533</v>
      </c>
      <c r="S353" s="8">
        <f t="shared" si="56"/>
        <v>9.453554331478653E-2</v>
      </c>
    </row>
    <row r="354" spans="1:19" x14ac:dyDescent="0.25">
      <c r="A354" s="5" t="str">
        <f>DCR_data_20191204!B354</f>
        <v>2017-01-25 00:00:00+00:00</v>
      </c>
      <c r="B354" s="17">
        <f t="shared" si="51"/>
        <v>42760</v>
      </c>
      <c r="C354" s="11">
        <f>DCR_data_20191204!I354</f>
        <v>1.1156230134424299E-3</v>
      </c>
      <c r="D354" s="1">
        <f>DCR_data_20191204!J354</f>
        <v>0.99925241401074805</v>
      </c>
      <c r="E354" s="1">
        <f>DCR_data_20191204!AQ354</f>
        <v>-60.496709078256202</v>
      </c>
      <c r="F354" s="4">
        <f>DCR_data_20191204!O354</f>
        <v>223178.01085505</v>
      </c>
      <c r="G354" s="4">
        <f>DCR_data_20191204!V354</f>
        <v>4502294.4351311997</v>
      </c>
      <c r="H354" s="4">
        <f t="shared" si="59"/>
        <v>3247900.7532827863</v>
      </c>
      <c r="I354" s="4">
        <f t="shared" si="60"/>
        <v>5890223.7285111118</v>
      </c>
      <c r="J354" s="4">
        <f t="shared" si="52"/>
        <v>12550605.790469382</v>
      </c>
      <c r="K354" s="18">
        <f t="shared" si="53"/>
        <v>29319596.507338002</v>
      </c>
      <c r="L354" s="7">
        <f t="shared" si="54"/>
        <v>0.42806202286338635</v>
      </c>
      <c r="M354" s="7">
        <f t="shared" si="61"/>
        <v>0.55140532906443052</v>
      </c>
      <c r="N354" s="7">
        <f t="shared" si="57"/>
        <v>0.72138790567306388</v>
      </c>
      <c r="O354" s="7">
        <f>DCR_data_20191204!W354/DCR_data_20191204!V354</f>
        <v>0.341692076447417</v>
      </c>
      <c r="P354" s="7">
        <f t="shared" si="62"/>
        <v>-0.16998257660863336</v>
      </c>
      <c r="Q354" s="7">
        <f t="shared" si="55"/>
        <v>-0.29332588280967753</v>
      </c>
      <c r="R354" s="8">
        <f t="shared" si="58"/>
        <v>0.20971325261701351</v>
      </c>
      <c r="S354" s="8">
        <f t="shared" si="56"/>
        <v>8.6369946415969345E-2</v>
      </c>
    </row>
    <row r="355" spans="1:19" x14ac:dyDescent="0.25">
      <c r="A355" s="5" t="str">
        <f>DCR_data_20191204!B355</f>
        <v>2017-01-26 00:00:00+00:00</v>
      </c>
      <c r="B355" s="17">
        <f t="shared" si="51"/>
        <v>42761</v>
      </c>
      <c r="C355" s="11">
        <f>DCR_data_20191204!I355</f>
        <v>1.7108258182349399E-3</v>
      </c>
      <c r="D355" s="1">
        <f>DCR_data_20191204!J355</f>
        <v>1.56825837194236</v>
      </c>
      <c r="E355" s="1">
        <f>DCR_data_20191204!AQ355</f>
        <v>283570.637299077</v>
      </c>
      <c r="F355" s="4">
        <f>DCR_data_20191204!O355</f>
        <v>88708.118059</v>
      </c>
      <c r="G355" s="4">
        <f>DCR_data_20191204!V355</f>
        <v>4509759.6477743099</v>
      </c>
      <c r="H355" s="4">
        <f t="shared" si="59"/>
        <v>3445435.9479755983</v>
      </c>
      <c r="I355" s="4">
        <f t="shared" si="60"/>
        <v>5660000.4483477809</v>
      </c>
      <c r="J355" s="4">
        <f t="shared" si="52"/>
        <v>12826010.149542162</v>
      </c>
      <c r="K355" s="18">
        <f t="shared" si="53"/>
        <v>29233488.922910236</v>
      </c>
      <c r="L355" s="7">
        <f t="shared" si="54"/>
        <v>0.43874373610911832</v>
      </c>
      <c r="M355" s="7">
        <f t="shared" si="61"/>
        <v>0.60873421820688378</v>
      </c>
      <c r="N355" s="7">
        <f t="shared" si="57"/>
        <v>0.76399547139413859</v>
      </c>
      <c r="O355" s="7">
        <f>DCR_data_20191204!W355/DCR_data_20191204!V355</f>
        <v>0.3388786042007868</v>
      </c>
      <c r="P355" s="7">
        <f t="shared" si="62"/>
        <v>-0.15526125318725481</v>
      </c>
      <c r="Q355" s="7">
        <f t="shared" si="55"/>
        <v>-0.32525173528502027</v>
      </c>
      <c r="R355" s="8">
        <f t="shared" si="58"/>
        <v>0.26985561400609698</v>
      </c>
      <c r="S355" s="8">
        <f t="shared" si="56"/>
        <v>9.9865131908331517E-2</v>
      </c>
    </row>
    <row r="356" spans="1:19" x14ac:dyDescent="0.25">
      <c r="A356" s="5" t="str">
        <f>DCR_data_20191204!B356</f>
        <v>2017-01-27 00:00:00+00:00</v>
      </c>
      <c r="B356" s="17">
        <f t="shared" si="51"/>
        <v>42762</v>
      </c>
      <c r="C356" s="11">
        <f>DCR_data_20191204!I356</f>
        <v>1.47228321157217E-3</v>
      </c>
      <c r="D356" s="1">
        <f>DCR_data_20191204!J356</f>
        <v>1.3551696535859901</v>
      </c>
      <c r="E356" s="1">
        <f>DCR_data_20191204!AQ356</f>
        <v>49.843796259734098</v>
      </c>
      <c r="F356" s="4">
        <f>DCR_data_20191204!O356</f>
        <v>462523.40190986003</v>
      </c>
      <c r="G356" s="4">
        <f>DCR_data_20191204!V356</f>
        <v>4517549.4348801197</v>
      </c>
      <c r="H356" s="4">
        <f t="shared" si="59"/>
        <v>3293415.3343936102</v>
      </c>
      <c r="I356" s="4">
        <f t="shared" si="60"/>
        <v>6059176.2364014601</v>
      </c>
      <c r="J356" s="4">
        <f t="shared" si="52"/>
        <v>12736405.450617032</v>
      </c>
      <c r="K356" s="18">
        <f t="shared" si="53"/>
        <v>29580074.290520061</v>
      </c>
      <c r="L356" s="7">
        <f t="shared" si="54"/>
        <v>0.43057381551941692</v>
      </c>
      <c r="M356" s="7">
        <f t="shared" si="61"/>
        <v>0.54354176308784297</v>
      </c>
      <c r="N356" s="7">
        <f t="shared" si="57"/>
        <v>0.72902696071570627</v>
      </c>
      <c r="O356" s="7">
        <f>DCR_data_20191204!W356/DCR_data_20191204!V356</f>
        <v>0.33905936165740852</v>
      </c>
      <c r="P356" s="7">
        <f t="shared" si="62"/>
        <v>-0.18548519762786331</v>
      </c>
      <c r="Q356" s="7">
        <f t="shared" si="55"/>
        <v>-0.29845314519628935</v>
      </c>
      <c r="R356" s="8">
        <f t="shared" si="58"/>
        <v>0.20448240143043445</v>
      </c>
      <c r="S356" s="8">
        <f t="shared" si="56"/>
        <v>9.1514453862008405E-2</v>
      </c>
    </row>
    <row r="357" spans="1:19" x14ac:dyDescent="0.25">
      <c r="A357" s="5" t="str">
        <f>DCR_data_20191204!B357</f>
        <v>2017-01-28 00:00:00+00:00</v>
      </c>
      <c r="B357" s="17">
        <f t="shared" si="51"/>
        <v>42763</v>
      </c>
      <c r="C357" s="11">
        <f>DCR_data_20191204!I357</f>
        <v>1.66956464143776E-3</v>
      </c>
      <c r="D357" s="1">
        <f>DCR_data_20191204!J357</f>
        <v>1.54063242613383</v>
      </c>
      <c r="E357" s="1">
        <f>DCR_data_20191204!AQ357</f>
        <v>224516.726670314</v>
      </c>
      <c r="F357" s="4">
        <f>DCR_data_20191204!O357</f>
        <v>72183.749523880004</v>
      </c>
      <c r="G357" s="4">
        <f>DCR_data_20191204!V357</f>
        <v>4524924.1923450502</v>
      </c>
      <c r="H357" s="4">
        <f t="shared" si="59"/>
        <v>3437187.6069956589</v>
      </c>
      <c r="I357" s="4">
        <f t="shared" si="60"/>
        <v>5991756.0082650706</v>
      </c>
      <c r="J357" s="4">
        <f t="shared" si="52"/>
        <v>12930228.41762819</v>
      </c>
      <c r="K357" s="18">
        <f t="shared" si="53"/>
        <v>29280142.12170621</v>
      </c>
      <c r="L357" s="7">
        <f t="shared" si="54"/>
        <v>0.44160401830982371</v>
      </c>
      <c r="M357" s="7">
        <f t="shared" si="61"/>
        <v>0.57365279932199809</v>
      </c>
      <c r="N357" s="7">
        <f t="shared" si="57"/>
        <v>0.7596121969977867</v>
      </c>
      <c r="O357" s="7">
        <f>DCR_data_20191204!W357/DCR_data_20191204!V357</f>
        <v>0.33464939403780386</v>
      </c>
      <c r="P357" s="7">
        <f t="shared" si="62"/>
        <v>-0.18595939767578862</v>
      </c>
      <c r="Q357" s="7">
        <f t="shared" si="55"/>
        <v>-0.31800817868796299</v>
      </c>
      <c r="R357" s="8">
        <f t="shared" si="58"/>
        <v>0.23900340528419423</v>
      </c>
      <c r="S357" s="8">
        <f t="shared" si="56"/>
        <v>0.10695462427201985</v>
      </c>
    </row>
    <row r="358" spans="1:19" x14ac:dyDescent="0.25">
      <c r="A358" s="5" t="str">
        <f>DCR_data_20191204!B358</f>
        <v>2017-01-29 00:00:00+00:00</v>
      </c>
      <c r="B358" s="17">
        <f t="shared" si="51"/>
        <v>42764</v>
      </c>
      <c r="C358" s="11">
        <f>DCR_data_20191204!I358</f>
        <v>2.1113934593804799E-3</v>
      </c>
      <c r="D358" s="1">
        <f>DCR_data_20191204!J358</f>
        <v>1.9332594648663199</v>
      </c>
      <c r="E358" s="1">
        <f>DCR_data_20191204!AQ358</f>
        <v>56149.101153571202</v>
      </c>
      <c r="F358" s="4">
        <f>DCR_data_20191204!O358</f>
        <v>2401159.3631587098</v>
      </c>
      <c r="G358" s="4">
        <f>DCR_data_20191204!V358</f>
        <v>4533129.00909172</v>
      </c>
      <c r="H358" s="4">
        <f t="shared" si="59"/>
        <v>3414196.5487403115</v>
      </c>
      <c r="I358" s="4">
        <f t="shared" si="60"/>
        <v>8189201.5165209807</v>
      </c>
      <c r="J358" s="4">
        <f t="shared" si="52"/>
        <v>12775542.189439965</v>
      </c>
      <c r="K358" s="18">
        <f t="shared" si="53"/>
        <v>31645260.326651141</v>
      </c>
      <c r="L358" s="7">
        <f t="shared" si="54"/>
        <v>0.40371107892832231</v>
      </c>
      <c r="M358" s="7">
        <f t="shared" si="61"/>
        <v>0.41691446252146508</v>
      </c>
      <c r="N358" s="7">
        <f t="shared" si="57"/>
        <v>0.75316553795242569</v>
      </c>
      <c r="O358" s="7">
        <f>DCR_data_20191204!W358/DCR_data_20191204!V358</f>
        <v>0.33236016882858277</v>
      </c>
      <c r="P358" s="7">
        <f t="shared" si="62"/>
        <v>-0.33625107543096061</v>
      </c>
      <c r="Q358" s="7">
        <f t="shared" si="55"/>
        <v>-0.34945445902410338</v>
      </c>
      <c r="R358" s="8">
        <f t="shared" si="58"/>
        <v>8.455429369288231E-2</v>
      </c>
      <c r="S358" s="8">
        <f t="shared" si="56"/>
        <v>7.135091009973954E-2</v>
      </c>
    </row>
    <row r="359" spans="1:19" x14ac:dyDescent="0.25">
      <c r="A359" s="5" t="str">
        <f>DCR_data_20191204!B359</f>
        <v>2017-01-30 00:00:00+00:00</v>
      </c>
      <c r="B359" s="17">
        <f t="shared" si="51"/>
        <v>42765</v>
      </c>
      <c r="C359" s="11">
        <f>DCR_data_20191204!I359</f>
        <v>2.0216817174167098E-3</v>
      </c>
      <c r="D359" s="1">
        <f>DCR_data_20191204!J359</f>
        <v>1.86058049362149</v>
      </c>
      <c r="E359" s="1">
        <f>DCR_data_20191204!AQ359</f>
        <v>42488.079399914299</v>
      </c>
      <c r="F359" s="4">
        <f>DCR_data_20191204!O359</f>
        <v>521360.61855449999</v>
      </c>
      <c r="G359" s="4">
        <f>DCR_data_20191204!V359</f>
        <v>4540642.10977038</v>
      </c>
      <c r="H359" s="4">
        <f t="shared" si="59"/>
        <v>3394228.5055682906</v>
      </c>
      <c r="I359" s="4">
        <f t="shared" si="60"/>
        <v>8489021.2125389017</v>
      </c>
      <c r="J359" s="4">
        <f t="shared" si="52"/>
        <v>12817647.701385604</v>
      </c>
      <c r="K359" s="18">
        <f t="shared" si="53"/>
        <v>31762102.746718358</v>
      </c>
      <c r="L359" s="7">
        <f t="shared" si="54"/>
        <v>0.40355161003028733</v>
      </c>
      <c r="M359" s="7">
        <f t="shared" si="61"/>
        <v>0.39983743951007783</v>
      </c>
      <c r="N359" s="7">
        <f t="shared" si="57"/>
        <v>0.74752169924705569</v>
      </c>
      <c r="O359" s="7">
        <f>DCR_data_20191204!W359/DCR_data_20191204!V359</f>
        <v>0.33813144142093193</v>
      </c>
      <c r="P359" s="7">
        <f t="shared" si="62"/>
        <v>-0.34768425973697786</v>
      </c>
      <c r="Q359" s="7">
        <f t="shared" si="55"/>
        <v>-0.34397008921676836</v>
      </c>
      <c r="R359" s="8">
        <f t="shared" si="58"/>
        <v>6.1705998089145897E-2</v>
      </c>
      <c r="S359" s="8">
        <f t="shared" si="56"/>
        <v>6.54201686093554E-2</v>
      </c>
    </row>
    <row r="360" spans="1:19" x14ac:dyDescent="0.25">
      <c r="A360" s="5" t="str">
        <f>DCR_data_20191204!B360</f>
        <v>2017-01-31 00:00:00+00:00</v>
      </c>
      <c r="B360" s="17">
        <f t="shared" si="51"/>
        <v>42766</v>
      </c>
      <c r="C360" s="11">
        <f>DCR_data_20191204!I360</f>
        <v>2.3564272954412599E-3</v>
      </c>
      <c r="D360" s="1">
        <f>DCR_data_20191204!J360</f>
        <v>2.2821977282093502</v>
      </c>
      <c r="E360" s="1">
        <f>DCR_data_20191204!AQ360</f>
        <v>261012.44228844199</v>
      </c>
      <c r="F360" s="4">
        <f>DCR_data_20191204!O360</f>
        <v>141926.96102831</v>
      </c>
      <c r="G360" s="4">
        <f>DCR_data_20191204!V360</f>
        <v>4548320.1581268003</v>
      </c>
      <c r="H360" s="4">
        <f t="shared" si="59"/>
        <v>3554209.2726856056</v>
      </c>
      <c r="I360" s="4">
        <f t="shared" si="60"/>
        <v>8453784.5064212997</v>
      </c>
      <c r="J360" s="4">
        <f t="shared" si="52"/>
        <v>12963589.513077196</v>
      </c>
      <c r="K360" s="18">
        <f t="shared" si="53"/>
        <v>31806596.303076908</v>
      </c>
      <c r="L360" s="7">
        <f t="shared" si="54"/>
        <v>0.40757550382161212</v>
      </c>
      <c r="M360" s="7">
        <f t="shared" si="61"/>
        <v>0.42042818455875119</v>
      </c>
      <c r="N360" s="7">
        <f t="shared" si="57"/>
        <v>0.78143339719281901</v>
      </c>
      <c r="O360" s="7">
        <f>DCR_data_20191204!W360/DCR_data_20191204!V360</f>
        <v>0.33748000588590654</v>
      </c>
      <c r="P360" s="7">
        <f t="shared" si="62"/>
        <v>-0.36100521263406782</v>
      </c>
      <c r="Q360" s="7">
        <f t="shared" si="55"/>
        <v>-0.3738578933712069</v>
      </c>
      <c r="R360" s="8">
        <f t="shared" si="58"/>
        <v>8.2948178672844652E-2</v>
      </c>
      <c r="S360" s="8">
        <f t="shared" si="56"/>
        <v>7.0095497935705575E-2</v>
      </c>
    </row>
    <row r="361" spans="1:19" x14ac:dyDescent="0.25">
      <c r="A361" s="5" t="str">
        <f>DCR_data_20191204!B361</f>
        <v>2017-02-01 00:00:00+00:00</v>
      </c>
      <c r="B361" s="17">
        <f t="shared" si="51"/>
        <v>42767</v>
      </c>
      <c r="C361" s="11">
        <f>DCR_data_20191204!I361</f>
        <v>2.5230308609000599E-3</v>
      </c>
      <c r="D361" s="1">
        <f>DCR_data_20191204!J361</f>
        <v>2.4915752017615298</v>
      </c>
      <c r="E361" s="1">
        <f>DCR_data_20191204!AQ361</f>
        <v>3032.8372319694199</v>
      </c>
      <c r="F361" s="4">
        <f>DCR_data_20191204!O361</f>
        <v>2065706.1815134301</v>
      </c>
      <c r="G361" s="4">
        <f>DCR_data_20191204!V361</f>
        <v>4555875.8259480298</v>
      </c>
      <c r="H361" s="4">
        <f t="shared" si="59"/>
        <v>3449449.9177393061</v>
      </c>
      <c r="I361" s="4">
        <f t="shared" si="60"/>
        <v>10100361.67016715</v>
      </c>
      <c r="J361" s="4">
        <f t="shared" si="52"/>
        <v>12959496.092659833</v>
      </c>
      <c r="K361" s="18">
        <f t="shared" si="53"/>
        <v>33753874.083309129</v>
      </c>
      <c r="L361" s="7">
        <f t="shared" si="54"/>
        <v>0.38394099772589191</v>
      </c>
      <c r="M361" s="7">
        <f t="shared" si="61"/>
        <v>0.34151746545153383</v>
      </c>
      <c r="N361" s="7">
        <f t="shared" si="57"/>
        <v>0.75714309378076872</v>
      </c>
      <c r="O361" s="7">
        <f>DCR_data_20191204!W361/DCR_data_20191204!V361</f>
        <v>0.33472217123082665</v>
      </c>
      <c r="P361" s="7">
        <f t="shared" si="62"/>
        <v>-0.41562562832923489</v>
      </c>
      <c r="Q361" s="7">
        <f t="shared" si="55"/>
        <v>-0.37320209605487681</v>
      </c>
      <c r="R361" s="8">
        <f t="shared" si="58"/>
        <v>6.795294220707182E-3</v>
      </c>
      <c r="S361" s="8">
        <f t="shared" si="56"/>
        <v>4.921882649506526E-2</v>
      </c>
    </row>
    <row r="362" spans="1:19" x14ac:dyDescent="0.25">
      <c r="A362" s="5" t="str">
        <f>DCR_data_20191204!B362</f>
        <v>2017-02-02 00:00:00+00:00</v>
      </c>
      <c r="B362" s="17">
        <f t="shared" si="51"/>
        <v>42768</v>
      </c>
      <c r="C362" s="11">
        <f>DCR_data_20191204!I362</f>
        <v>2.56319943132671E-3</v>
      </c>
      <c r="D362" s="1">
        <f>DCR_data_20191204!J362</f>
        <v>2.5829472578376902</v>
      </c>
      <c r="E362" s="1">
        <f>DCR_data_20191204!AQ362</f>
        <v>273952.25337995403</v>
      </c>
      <c r="F362" s="4">
        <f>DCR_data_20191204!O362</f>
        <v>50277.60977237</v>
      </c>
      <c r="G362" s="4">
        <f>DCR_data_20191204!V362</f>
        <v>4563559.19519726</v>
      </c>
      <c r="H362" s="4">
        <f t="shared" si="59"/>
        <v>3613035.6473242529</v>
      </c>
      <c r="I362" s="4">
        <f t="shared" si="60"/>
        <v>9925001.2169646099</v>
      </c>
      <c r="J362" s="4">
        <f t="shared" si="52"/>
        <v>13190301.604750149</v>
      </c>
      <c r="K362" s="18">
        <f t="shared" si="53"/>
        <v>33688930.546866246</v>
      </c>
      <c r="L362" s="7">
        <f t="shared" si="54"/>
        <v>0.39153221520049453</v>
      </c>
      <c r="M362" s="7">
        <f t="shared" si="61"/>
        <v>0.36403377373380691</v>
      </c>
      <c r="N362" s="7">
        <f t="shared" si="57"/>
        <v>0.79171442568919703</v>
      </c>
      <c r="O362" s="7">
        <f>DCR_data_20191204!W362/DCR_data_20191204!V362</f>
        <v>0.33533294424094617</v>
      </c>
      <c r="P362" s="7">
        <f t="shared" si="62"/>
        <v>-0.42768065195539012</v>
      </c>
      <c r="Q362" s="7">
        <f t="shared" si="55"/>
        <v>-0.40018221048870251</v>
      </c>
      <c r="R362" s="8">
        <f t="shared" si="58"/>
        <v>2.8700829492860735E-2</v>
      </c>
      <c r="S362" s="8">
        <f t="shared" si="56"/>
        <v>5.6199270959548353E-2</v>
      </c>
    </row>
    <row r="363" spans="1:19" x14ac:dyDescent="0.25">
      <c r="A363" s="5" t="str">
        <f>DCR_data_20191204!B363</f>
        <v>2017-02-03 00:00:00+00:00</v>
      </c>
      <c r="B363" s="17">
        <f t="shared" si="51"/>
        <v>42769</v>
      </c>
      <c r="C363" s="11">
        <f>DCR_data_20191204!I363</f>
        <v>2.5436060561075499E-3</v>
      </c>
      <c r="D363" s="1">
        <f>DCR_data_20191204!J363</f>
        <v>2.5825284163249198</v>
      </c>
      <c r="E363" s="1">
        <f>DCR_data_20191204!AQ363</f>
        <v>2302.0863422026</v>
      </c>
      <c r="F363" s="4">
        <f>DCR_data_20191204!O363</f>
        <v>391406.09109801002</v>
      </c>
      <c r="G363" s="4">
        <f>DCR_data_20191204!V363</f>
        <v>4571966.2058716603</v>
      </c>
      <c r="H363" s="4">
        <f t="shared" si="59"/>
        <v>3470568.0342588965</v>
      </c>
      <c r="I363" s="4">
        <f t="shared" si="60"/>
        <v>10124601.817885971</v>
      </c>
      <c r="J363" s="4">
        <f t="shared" si="52"/>
        <v>13095606.179649679</v>
      </c>
      <c r="K363" s="18">
        <f t="shared" si="53"/>
        <v>34049920.38117747</v>
      </c>
      <c r="L363" s="7">
        <f t="shared" si="54"/>
        <v>0.38460019973758375</v>
      </c>
      <c r="M363" s="7">
        <f t="shared" si="61"/>
        <v>0.34278563213496877</v>
      </c>
      <c r="N363" s="7">
        <f t="shared" si="57"/>
        <v>0.75909748191089732</v>
      </c>
      <c r="O363" s="7">
        <f>DCR_data_20191204!W363/DCR_data_20191204!V363</f>
        <v>0.33177676607911921</v>
      </c>
      <c r="P363" s="7">
        <f t="shared" si="62"/>
        <v>-0.41631184977592856</v>
      </c>
      <c r="Q363" s="7">
        <f t="shared" si="55"/>
        <v>-0.37449728217331357</v>
      </c>
      <c r="R363" s="8">
        <f t="shared" si="58"/>
        <v>1.1008866055849553E-2</v>
      </c>
      <c r="S363" s="8">
        <f t="shared" si="56"/>
        <v>5.2823433658464536E-2</v>
      </c>
    </row>
    <row r="364" spans="1:19" x14ac:dyDescent="0.25">
      <c r="A364" s="5" t="str">
        <f>DCR_data_20191204!B364</f>
        <v>2017-02-04 00:00:00+00:00</v>
      </c>
      <c r="B364" s="17">
        <f t="shared" si="51"/>
        <v>42770</v>
      </c>
      <c r="C364" s="11">
        <f>DCR_data_20191204!I364</f>
        <v>3.1829192898889399E-3</v>
      </c>
      <c r="D364" s="1">
        <f>DCR_data_20191204!J364</f>
        <v>3.2904573150727399</v>
      </c>
      <c r="E364" s="1">
        <f>DCR_data_20191204!AQ364</f>
        <v>234930.75619334701</v>
      </c>
      <c r="F364" s="4">
        <f>DCR_data_20191204!O364</f>
        <v>107210.98893423</v>
      </c>
      <c r="G364" s="4">
        <f>DCR_data_20191204!V364</f>
        <v>4580520.9108260795</v>
      </c>
      <c r="H364" s="4">
        <f t="shared" si="59"/>
        <v>3549309.9143868671</v>
      </c>
      <c r="I364" s="4">
        <f t="shared" si="60"/>
        <v>10161470.164613951</v>
      </c>
      <c r="J364" s="4">
        <f t="shared" si="52"/>
        <v>13314257.155729102</v>
      </c>
      <c r="K364" s="18">
        <f t="shared" si="53"/>
        <v>34087683.471358612</v>
      </c>
      <c r="L364" s="7">
        <f t="shared" si="54"/>
        <v>0.39058850000517337</v>
      </c>
      <c r="M364" s="7">
        <f t="shared" si="61"/>
        <v>0.34929098416751692</v>
      </c>
      <c r="N364" s="7">
        <f t="shared" si="57"/>
        <v>0.77487036594420056</v>
      </c>
      <c r="O364" s="7">
        <f>DCR_data_20191204!W364/DCR_data_20191204!V364</f>
        <v>0.33208679086131054</v>
      </c>
      <c r="P364" s="7">
        <f t="shared" si="62"/>
        <v>-0.42557938177668364</v>
      </c>
      <c r="Q364" s="7">
        <f t="shared" si="55"/>
        <v>-0.38428186593902719</v>
      </c>
      <c r="R364" s="8">
        <f t="shared" si="58"/>
        <v>1.7204193306206372E-2</v>
      </c>
      <c r="S364" s="8">
        <f t="shared" si="56"/>
        <v>5.8501709143862823E-2</v>
      </c>
    </row>
    <row r="365" spans="1:19" x14ac:dyDescent="0.25">
      <c r="A365" s="5" t="str">
        <f>DCR_data_20191204!B365</f>
        <v>2017-02-05 00:00:00+00:00</v>
      </c>
      <c r="B365" s="17">
        <f t="shared" si="51"/>
        <v>42771</v>
      </c>
      <c r="C365" s="11">
        <f>DCR_data_20191204!I365</f>
        <v>2.9572355382816999E-3</v>
      </c>
      <c r="D365" s="1">
        <f>DCR_data_20191204!J365</f>
        <v>3.00031617815262</v>
      </c>
      <c r="E365" s="1">
        <f>DCR_data_20191204!AQ365</f>
        <v>8992.1766933727595</v>
      </c>
      <c r="F365" s="4">
        <f>DCR_data_20191204!O365</f>
        <v>328157.88715811999</v>
      </c>
      <c r="G365" s="4">
        <f>DCR_data_20191204!V365</f>
        <v>4587201.0020163599</v>
      </c>
      <c r="H365" s="4">
        <f t="shared" si="59"/>
        <v>3520786.3188490868</v>
      </c>
      <c r="I365" s="4">
        <f t="shared" si="60"/>
        <v>10365350.114252221</v>
      </c>
      <c r="J365" s="4">
        <f t="shared" si="52"/>
        <v>13270233.394612195</v>
      </c>
      <c r="K365" s="18">
        <f t="shared" si="53"/>
        <v>34359298.168386318</v>
      </c>
      <c r="L365" s="7">
        <f t="shared" si="54"/>
        <v>0.38621957088815095</v>
      </c>
      <c r="M365" s="7">
        <f t="shared" si="61"/>
        <v>0.33966882739523208</v>
      </c>
      <c r="N365" s="7">
        <f t="shared" si="57"/>
        <v>0.76752388162225338</v>
      </c>
      <c r="O365" s="7">
        <f>DCR_data_20191204!W365/DCR_data_20191204!V365</f>
        <v>0.32629299517879329</v>
      </c>
      <c r="P365" s="7">
        <f t="shared" si="62"/>
        <v>-0.4278550542270213</v>
      </c>
      <c r="Q365" s="7">
        <f t="shared" si="55"/>
        <v>-0.38130431073410243</v>
      </c>
      <c r="R365" s="8">
        <f t="shared" si="58"/>
        <v>1.3375832216438788E-2</v>
      </c>
      <c r="S365" s="8">
        <f t="shared" si="56"/>
        <v>5.9926575709357666E-2</v>
      </c>
    </row>
    <row r="366" spans="1:19" x14ac:dyDescent="0.25">
      <c r="A366" s="5" t="str">
        <f>DCR_data_20191204!B366</f>
        <v>2017-02-06 00:00:00+00:00</v>
      </c>
      <c r="B366" s="17">
        <f t="shared" si="51"/>
        <v>42772</v>
      </c>
      <c r="C366" s="11">
        <f>DCR_data_20191204!I366</f>
        <v>2.5263981262419501E-3</v>
      </c>
      <c r="D366" s="1">
        <f>DCR_data_20191204!J366</f>
        <v>2.5853073670053002</v>
      </c>
      <c r="E366" s="1">
        <f>DCR_data_20191204!AQ366</f>
        <v>302883.93823528301</v>
      </c>
      <c r="F366" s="4">
        <f>DCR_data_20191204!O366</f>
        <v>40786.239145330001</v>
      </c>
      <c r="G366" s="4">
        <f>DCR_data_20191204!V366</f>
        <v>4593333.1992919901</v>
      </c>
      <c r="H366" s="4">
        <f t="shared" si="59"/>
        <v>3787183.7595098116</v>
      </c>
      <c r="I366" s="4">
        <f t="shared" si="60"/>
        <v>9914268.461738959</v>
      </c>
      <c r="J366" s="4">
        <f t="shared" si="52"/>
        <v>13523363.514764002</v>
      </c>
      <c r="K366" s="18">
        <f t="shared" si="53"/>
        <v>34280337.441073336</v>
      </c>
      <c r="L366" s="7">
        <f t="shared" si="54"/>
        <v>0.39449330211554001</v>
      </c>
      <c r="M366" s="7">
        <f t="shared" si="61"/>
        <v>0.38199326295482833</v>
      </c>
      <c r="N366" s="7">
        <f t="shared" si="57"/>
        <v>0.82449576270529701</v>
      </c>
      <c r="O366" s="7">
        <f>DCR_data_20191204!W366/DCR_data_20191204!V366</f>
        <v>0.33151532153275232</v>
      </c>
      <c r="P366" s="7">
        <f t="shared" si="62"/>
        <v>-0.44250249975046868</v>
      </c>
      <c r="Q366" s="7">
        <f t="shared" si="55"/>
        <v>-0.430002460589757</v>
      </c>
      <c r="R366" s="8">
        <f t="shared" si="58"/>
        <v>5.0477941422076011E-2</v>
      </c>
      <c r="S366" s="8">
        <f t="shared" si="56"/>
        <v>6.2977980582787696E-2</v>
      </c>
    </row>
    <row r="367" spans="1:19" x14ac:dyDescent="0.25">
      <c r="A367" s="5" t="str">
        <f>DCR_data_20191204!B367</f>
        <v>2017-02-07 00:00:00+00:00</v>
      </c>
      <c r="B367" s="17">
        <f t="shared" si="51"/>
        <v>42773</v>
      </c>
      <c r="C367" s="11">
        <f>DCR_data_20191204!I367</f>
        <v>2.4523540771478501E-3</v>
      </c>
      <c r="D367" s="1">
        <f>DCR_data_20191204!J367</f>
        <v>2.5838602378844602</v>
      </c>
      <c r="E367" s="1">
        <f>DCR_data_20191204!AQ367</f>
        <v>1060.2887560745401</v>
      </c>
      <c r="F367" s="4">
        <f>DCR_data_20191204!O367</f>
        <v>403199.89493243</v>
      </c>
      <c r="G367" s="4">
        <f>DCR_data_20191204!V367</f>
        <v>4601219.7107367497</v>
      </c>
      <c r="H367" s="4">
        <f t="shared" si="59"/>
        <v>3558065.890003955</v>
      </c>
      <c r="I367" s="4">
        <f t="shared" si="60"/>
        <v>10279286.92960673</v>
      </c>
      <c r="J367" s="4">
        <f t="shared" si="52"/>
        <v>13480306.837035295</v>
      </c>
      <c r="K367" s="18">
        <f t="shared" si="53"/>
        <v>34367718.400553256</v>
      </c>
      <c r="L367" s="7">
        <f t="shared" si="54"/>
        <v>0.39223746772838686</v>
      </c>
      <c r="M367" s="7">
        <f t="shared" si="61"/>
        <v>0.34613936884628643</v>
      </c>
      <c r="N367" s="7">
        <f t="shared" si="57"/>
        <v>0.77328754410517719</v>
      </c>
      <c r="O367" s="7">
        <f>DCR_data_20191204!W367/DCR_data_20191204!V367</f>
        <v>0.32783618188973568</v>
      </c>
      <c r="P367" s="7">
        <f t="shared" si="62"/>
        <v>-0.42714817525889076</v>
      </c>
      <c r="Q367" s="7">
        <f t="shared" si="55"/>
        <v>-0.38105007637679034</v>
      </c>
      <c r="R367" s="8">
        <f t="shared" si="58"/>
        <v>1.8303186956550754E-2</v>
      </c>
      <c r="S367" s="8">
        <f t="shared" si="56"/>
        <v>6.4401285838651179E-2</v>
      </c>
    </row>
    <row r="368" spans="1:19" x14ac:dyDescent="0.25">
      <c r="A368" s="5" t="str">
        <f>DCR_data_20191204!B368</f>
        <v>2017-02-08 00:00:00+00:00</v>
      </c>
      <c r="B368" s="17">
        <f t="shared" si="51"/>
        <v>42774</v>
      </c>
      <c r="C368" s="11">
        <f>DCR_data_20191204!I368</f>
        <v>2.4347231694915299E-3</v>
      </c>
      <c r="D368" s="1">
        <f>DCR_data_20191204!J368</f>
        <v>2.5622238889656401</v>
      </c>
      <c r="E368" s="1">
        <f>DCR_data_20191204!AQ368</f>
        <v>344212.59368090902</v>
      </c>
      <c r="F368" s="4">
        <f>DCR_data_20191204!O368</f>
        <v>40429.614597059997</v>
      </c>
      <c r="G368" s="4">
        <f>DCR_data_20191204!V368</f>
        <v>4609743.67567835</v>
      </c>
      <c r="H368" s="4">
        <f t="shared" si="59"/>
        <v>3888827.0180182983</v>
      </c>
      <c r="I368" s="4">
        <f t="shared" si="60"/>
        <v>9845181.3147053495</v>
      </c>
      <c r="J368" s="4">
        <f t="shared" si="52"/>
        <v>13642913.311342651</v>
      </c>
      <c r="K368" s="18">
        <f t="shared" si="53"/>
        <v>34382506.517471015</v>
      </c>
      <c r="L368" s="7">
        <f t="shared" si="54"/>
        <v>0.39679810151159822</v>
      </c>
      <c r="M368" s="7">
        <f t="shared" si="61"/>
        <v>0.39499800904730059</v>
      </c>
      <c r="N368" s="7">
        <f t="shared" si="57"/>
        <v>0.84361025072528251</v>
      </c>
      <c r="O368" s="7">
        <f>DCR_data_20191204!W368/DCR_data_20191204!V368</f>
        <v>0.33134197010777267</v>
      </c>
      <c r="P368" s="7">
        <f t="shared" si="62"/>
        <v>-0.44861224167798192</v>
      </c>
      <c r="Q368" s="7">
        <f t="shared" si="55"/>
        <v>-0.44681214921368428</v>
      </c>
      <c r="R368" s="8">
        <f t="shared" si="58"/>
        <v>6.3656038939527926E-2</v>
      </c>
      <c r="S368" s="8">
        <f t="shared" si="56"/>
        <v>6.5456131403825557E-2</v>
      </c>
    </row>
    <row r="369" spans="1:19" x14ac:dyDescent="0.25">
      <c r="A369" s="5" t="str">
        <f>DCR_data_20191204!B369</f>
        <v>2017-02-09 00:00:00+00:00</v>
      </c>
      <c r="B369" s="17">
        <f t="shared" si="51"/>
        <v>42775</v>
      </c>
      <c r="C369" s="11">
        <f>DCR_data_20191204!I369</f>
        <v>2.7763648848626501E-3</v>
      </c>
      <c r="D369" s="1">
        <f>DCR_data_20191204!J369</f>
        <v>2.7284779752213502</v>
      </c>
      <c r="E369" s="1">
        <f>DCR_data_20191204!AQ369</f>
        <v>-374.828509596</v>
      </c>
      <c r="F369" s="4">
        <f>DCR_data_20191204!O369</f>
        <v>304584.97586378001</v>
      </c>
      <c r="G369" s="4">
        <f>DCR_data_20191204!V369</f>
        <v>4616560.7403471796</v>
      </c>
      <c r="H369" s="4">
        <f t="shared" si="59"/>
        <v>3570125.210420162</v>
      </c>
      <c r="I369" s="4">
        <f t="shared" si="60"/>
        <v>10124466.031072499</v>
      </c>
      <c r="J369" s="4">
        <f t="shared" si="52"/>
        <v>13641664.193876531</v>
      </c>
      <c r="K369" s="18">
        <f t="shared" si="53"/>
        <v>34478246.604201019</v>
      </c>
      <c r="L369" s="7">
        <f t="shared" si="54"/>
        <v>0.39566003313562809</v>
      </c>
      <c r="M369" s="7">
        <f t="shared" si="61"/>
        <v>0.35262355559920561</v>
      </c>
      <c r="N369" s="7">
        <f t="shared" si="57"/>
        <v>0.77333006348610878</v>
      </c>
      <c r="O369" s="7">
        <f>DCR_data_20191204!W369/DCR_data_20191204!V369</f>
        <v>0.32918408298802415</v>
      </c>
      <c r="P369" s="7">
        <f t="shared" si="62"/>
        <v>-0.42070650788690317</v>
      </c>
      <c r="Q369" s="7">
        <f t="shared" si="55"/>
        <v>-0.37767003035048069</v>
      </c>
      <c r="R369" s="8">
        <f t="shared" si="58"/>
        <v>2.3439472611181456E-2</v>
      </c>
      <c r="S369" s="8">
        <f t="shared" si="56"/>
        <v>6.6475950147603935E-2</v>
      </c>
    </row>
    <row r="370" spans="1:19" x14ac:dyDescent="0.25">
      <c r="A370" s="5" t="str">
        <f>DCR_data_20191204!B370</f>
        <v>2017-02-10 00:00:00+00:00</v>
      </c>
      <c r="B370" s="17">
        <f t="shared" si="51"/>
        <v>42776</v>
      </c>
      <c r="C370" s="11">
        <f>DCR_data_20191204!I370</f>
        <v>2.6093620251314998E-3</v>
      </c>
      <c r="D370" s="1">
        <f>DCR_data_20191204!J370</f>
        <v>2.60062106191064</v>
      </c>
      <c r="E370" s="1">
        <f>DCR_data_20191204!AQ370</f>
        <v>304996.813700428</v>
      </c>
      <c r="F370" s="4">
        <f>DCR_data_20191204!O370</f>
        <v>62566.554226990003</v>
      </c>
      <c r="G370" s="4">
        <f>DCR_data_20191204!V370</f>
        <v>4624368.2286310801</v>
      </c>
      <c r="H370" s="4">
        <f t="shared" si="59"/>
        <v>3868351.9209608426</v>
      </c>
      <c r="I370" s="4">
        <f t="shared" si="60"/>
        <v>10009825.96785387</v>
      </c>
      <c r="J370" s="4">
        <f t="shared" si="52"/>
        <v>13729407.717465416</v>
      </c>
      <c r="K370" s="18">
        <f t="shared" si="53"/>
        <v>34394118.67283804</v>
      </c>
      <c r="L370" s="7">
        <f t="shared" si="54"/>
        <v>0.39917893661010995</v>
      </c>
      <c r="M370" s="7">
        <f t="shared" si="61"/>
        <v>0.38645546220123006</v>
      </c>
      <c r="N370" s="7">
        <f t="shared" si="57"/>
        <v>0.83651468259178063</v>
      </c>
      <c r="O370" s="7">
        <f>DCR_data_20191204!W370/DCR_data_20191204!V370</f>
        <v>0.33170112659059636</v>
      </c>
      <c r="P370" s="7">
        <f t="shared" si="62"/>
        <v>-0.45005922039055057</v>
      </c>
      <c r="Q370" s="7">
        <f t="shared" si="55"/>
        <v>-0.43733574598167069</v>
      </c>
      <c r="R370" s="8">
        <f t="shared" si="58"/>
        <v>5.4754335610633698E-2</v>
      </c>
      <c r="S370" s="8">
        <f t="shared" si="56"/>
        <v>6.7477810019513584E-2</v>
      </c>
    </row>
    <row r="371" spans="1:19" x14ac:dyDescent="0.25">
      <c r="A371" s="5" t="str">
        <f>DCR_data_20191204!B371</f>
        <v>2017-02-11 00:00:00+00:00</v>
      </c>
      <c r="B371" s="17">
        <f t="shared" si="51"/>
        <v>42777</v>
      </c>
      <c r="C371" s="11">
        <f>DCR_data_20191204!I371</f>
        <v>2.4842519608416201E-3</v>
      </c>
      <c r="D371" s="1">
        <f>DCR_data_20191204!J371</f>
        <v>2.51251112734511</v>
      </c>
      <c r="E371" s="1">
        <f>DCR_data_20191204!AQ371</f>
        <v>-493.98049766203701</v>
      </c>
      <c r="F371" s="4">
        <f>DCR_data_20191204!O371</f>
        <v>327028.66354993999</v>
      </c>
      <c r="G371" s="4">
        <f>DCR_data_20191204!V371</f>
        <v>4632028.2070149397</v>
      </c>
      <c r="H371" s="4">
        <f t="shared" si="59"/>
        <v>3671811.1188409971</v>
      </c>
      <c r="I371" s="4">
        <f t="shared" si="60"/>
        <v>10256560.87429635</v>
      </c>
      <c r="J371" s="4">
        <f t="shared" si="52"/>
        <v>13723867.788535563</v>
      </c>
      <c r="K371" s="18">
        <f t="shared" si="53"/>
        <v>34653604.248596229</v>
      </c>
      <c r="L371" s="7">
        <f t="shared" si="54"/>
        <v>0.39603002591257153</v>
      </c>
      <c r="M371" s="7">
        <f t="shared" si="61"/>
        <v>0.35799632682362459</v>
      </c>
      <c r="N371" s="7">
        <f t="shared" si="57"/>
        <v>0.79270050931042491</v>
      </c>
      <c r="O371" s="7">
        <f>DCR_data_20191204!W371/DCR_data_20191204!V371</f>
        <v>0.32765898046198899</v>
      </c>
      <c r="P371" s="7">
        <f t="shared" si="62"/>
        <v>-0.43470418248680032</v>
      </c>
      <c r="Q371" s="7">
        <f t="shared" si="55"/>
        <v>-0.39667048339785338</v>
      </c>
      <c r="R371" s="8">
        <f t="shared" si="58"/>
        <v>3.0337346361635598E-2</v>
      </c>
      <c r="S371" s="8">
        <f t="shared" si="56"/>
        <v>6.8371045450582535E-2</v>
      </c>
    </row>
    <row r="372" spans="1:19" x14ac:dyDescent="0.25">
      <c r="A372" s="5" t="str">
        <f>DCR_data_20191204!B372</f>
        <v>2017-02-12 00:00:00+00:00</v>
      </c>
      <c r="B372" s="17">
        <f t="shared" si="51"/>
        <v>42778</v>
      </c>
      <c r="C372" s="11">
        <f>DCR_data_20191204!I372</f>
        <v>2.402125421391E-3</v>
      </c>
      <c r="D372" s="1">
        <f>DCR_data_20191204!J372</f>
        <v>2.4172503197305502</v>
      </c>
      <c r="E372" s="1">
        <f>DCR_data_20191204!AQ372</f>
        <v>265402.45153604</v>
      </c>
      <c r="F372" s="4">
        <f>DCR_data_20191204!O372</f>
        <v>52909.134909929999</v>
      </c>
      <c r="G372" s="4">
        <f>DCR_data_20191204!V372</f>
        <v>4639877.8409846704</v>
      </c>
      <c r="H372" s="4">
        <f t="shared" si="59"/>
        <v>3928717.2401898252</v>
      </c>
      <c r="I372" s="4">
        <f t="shared" si="60"/>
        <v>9787676.2214244492</v>
      </c>
      <c r="J372" s="4">
        <f t="shared" si="52"/>
        <v>13944514.135804214</v>
      </c>
      <c r="K372" s="18">
        <f t="shared" si="53"/>
        <v>34245579.934699155</v>
      </c>
      <c r="L372" s="7">
        <f t="shared" si="54"/>
        <v>0.40719164815997194</v>
      </c>
      <c r="M372" s="7">
        <f t="shared" si="61"/>
        <v>0.40139427902101765</v>
      </c>
      <c r="N372" s="7">
        <f t="shared" si="57"/>
        <v>0.84672859390541122</v>
      </c>
      <c r="O372" s="7">
        <f>DCR_data_20191204!W372/DCR_data_20191204!V372</f>
        <v>0.32845308152676533</v>
      </c>
      <c r="P372" s="7">
        <f t="shared" si="62"/>
        <v>-0.44533431488439357</v>
      </c>
      <c r="Q372" s="7">
        <f t="shared" si="55"/>
        <v>-0.43953694574543928</v>
      </c>
      <c r="R372" s="8">
        <f t="shared" si="58"/>
        <v>7.2941197494252319E-2</v>
      </c>
      <c r="S372" s="8">
        <f t="shared" si="56"/>
        <v>7.8738566633206608E-2</v>
      </c>
    </row>
    <row r="373" spans="1:19" x14ac:dyDescent="0.25">
      <c r="A373" s="5" t="str">
        <f>DCR_data_20191204!B373</f>
        <v>2017-02-13 00:00:00+00:00</v>
      </c>
      <c r="B373" s="17">
        <f t="shared" si="51"/>
        <v>42779</v>
      </c>
      <c r="C373" s="11">
        <f>DCR_data_20191204!I373</f>
        <v>2.6658488947983601E-3</v>
      </c>
      <c r="D373" s="1">
        <f>DCR_data_20191204!J373</f>
        <v>2.6657240930278201</v>
      </c>
      <c r="E373" s="1">
        <f>DCR_data_20191204!AQ373</f>
        <v>9864.8123796417003</v>
      </c>
      <c r="F373" s="4">
        <f>DCR_data_20191204!O373</f>
        <v>352762.20615669002</v>
      </c>
      <c r="G373" s="4">
        <f>DCR_data_20191204!V373</f>
        <v>4647664.2564257504</v>
      </c>
      <c r="H373" s="4">
        <f t="shared" si="59"/>
        <v>3726101.1773144244</v>
      </c>
      <c r="I373" s="4">
        <f t="shared" si="60"/>
        <v>10096354.040035879</v>
      </c>
      <c r="J373" s="4">
        <f t="shared" si="52"/>
        <v>13763387.513184819</v>
      </c>
      <c r="K373" s="18">
        <f t="shared" si="53"/>
        <v>34568119.076572701</v>
      </c>
      <c r="L373" s="7">
        <f t="shared" si="54"/>
        <v>0.39815262967294218</v>
      </c>
      <c r="M373" s="7">
        <f t="shared" si="61"/>
        <v>0.36905413206975685</v>
      </c>
      <c r="N373" s="7">
        <f t="shared" si="57"/>
        <v>0.80171479085710751</v>
      </c>
      <c r="O373" s="7">
        <f>DCR_data_20191204!W373/DCR_data_20191204!V373</f>
        <v>0.32352544013421719</v>
      </c>
      <c r="P373" s="7">
        <f t="shared" si="62"/>
        <v>-0.43266065878735066</v>
      </c>
      <c r="Q373" s="7">
        <f t="shared" si="55"/>
        <v>-0.40356216118416532</v>
      </c>
      <c r="R373" s="8">
        <f t="shared" si="58"/>
        <v>4.5528691935539656E-2</v>
      </c>
      <c r="S373" s="8">
        <f t="shared" si="56"/>
        <v>7.4627189538724992E-2</v>
      </c>
    </row>
    <row r="374" spans="1:19" x14ac:dyDescent="0.25">
      <c r="A374" s="5" t="str">
        <f>DCR_data_20191204!B374</f>
        <v>2017-02-14 00:00:00+00:00</v>
      </c>
      <c r="B374" s="17">
        <f t="shared" si="51"/>
        <v>42780</v>
      </c>
      <c r="C374" s="11">
        <f>DCR_data_20191204!I374</f>
        <v>2.3813635961426002E-3</v>
      </c>
      <c r="D374" s="1">
        <f>DCR_data_20191204!J374</f>
        <v>2.4104482935760001</v>
      </c>
      <c r="E374" s="1">
        <f>DCR_data_20191204!AQ374</f>
        <v>317781.73930029001</v>
      </c>
      <c r="F374" s="4">
        <f>DCR_data_20191204!O374</f>
        <v>56911.362535929999</v>
      </c>
      <c r="G374" s="4">
        <f>DCR_data_20191204!V374</f>
        <v>4654412.8343553497</v>
      </c>
      <c r="H374" s="4">
        <f t="shared" si="59"/>
        <v>4025207.3398167309</v>
      </c>
      <c r="I374" s="4">
        <f t="shared" si="60"/>
        <v>9657546.3760156985</v>
      </c>
      <c r="J374" s="4">
        <f t="shared" si="52"/>
        <v>14070871.550154343</v>
      </c>
      <c r="K374" s="18">
        <f t="shared" si="53"/>
        <v>34393386.946850985</v>
      </c>
      <c r="L374" s="7">
        <f t="shared" si="54"/>
        <v>0.4091156120186254</v>
      </c>
      <c r="M374" s="7">
        <f t="shared" si="61"/>
        <v>0.41679399539962281</v>
      </c>
      <c r="N374" s="7">
        <f t="shared" si="57"/>
        <v>0.86481528026600896</v>
      </c>
      <c r="O374" s="7">
        <f>DCR_data_20191204!W374/DCR_data_20191204!V374</f>
        <v>0.32930450443265125</v>
      </c>
      <c r="P374" s="7">
        <f t="shared" si="62"/>
        <v>-0.44802128486638615</v>
      </c>
      <c r="Q374" s="7">
        <f t="shared" si="55"/>
        <v>-0.45569966824738356</v>
      </c>
      <c r="R374" s="8">
        <f t="shared" si="58"/>
        <v>8.7489490966971561E-2</v>
      </c>
      <c r="S374" s="8">
        <f t="shared" si="56"/>
        <v>7.981110758597415E-2</v>
      </c>
    </row>
    <row r="375" spans="1:19" x14ac:dyDescent="0.25">
      <c r="A375" s="5" t="str">
        <f>DCR_data_20191204!B375</f>
        <v>2017-02-15 00:00:00+00:00</v>
      </c>
      <c r="B375" s="17">
        <f t="shared" si="51"/>
        <v>42781</v>
      </c>
      <c r="C375" s="11">
        <f>DCR_data_20191204!I375</f>
        <v>2.41843026651081E-3</v>
      </c>
      <c r="D375" s="1">
        <f>DCR_data_20191204!J375</f>
        <v>2.45205573520311</v>
      </c>
      <c r="E375" s="1">
        <f>DCR_data_20191204!AQ375</f>
        <v>14293.8674122666</v>
      </c>
      <c r="F375" s="4">
        <f>DCR_data_20191204!O375</f>
        <v>928014.16791025002</v>
      </c>
      <c r="G375" s="4">
        <f>DCR_data_20191204!V375</f>
        <v>4661656.6240924504</v>
      </c>
      <c r="H375" s="4">
        <f t="shared" si="59"/>
        <v>3728923.9057237357</v>
      </c>
      <c r="I375" s="4">
        <f t="shared" si="60"/>
        <v>10543072.65505429</v>
      </c>
      <c r="J375" s="4">
        <f t="shared" si="52"/>
        <v>13945192.015124053</v>
      </c>
      <c r="K375" s="18">
        <f t="shared" si="53"/>
        <v>35234744.461454786</v>
      </c>
      <c r="L375" s="7">
        <f t="shared" si="54"/>
        <v>0.39577957008825371</v>
      </c>
      <c r="M375" s="7">
        <f t="shared" si="61"/>
        <v>0.35368473951814328</v>
      </c>
      <c r="N375" s="7">
        <f t="shared" si="57"/>
        <v>0.79991389465535701</v>
      </c>
      <c r="O375" s="7">
        <f>DCR_data_20191204!W375/DCR_data_20191204!V375</f>
        <v>0.32508579718260816</v>
      </c>
      <c r="P375" s="7">
        <f t="shared" si="62"/>
        <v>-0.44622915513721373</v>
      </c>
      <c r="Q375" s="7">
        <f t="shared" si="55"/>
        <v>-0.4041343245671033</v>
      </c>
      <c r="R375" s="8">
        <f t="shared" si="58"/>
        <v>2.8598942335535116E-2</v>
      </c>
      <c r="S375" s="8">
        <f t="shared" si="56"/>
        <v>7.0693772905645547E-2</v>
      </c>
    </row>
    <row r="376" spans="1:19" x14ac:dyDescent="0.25">
      <c r="A376" s="5" t="str">
        <f>DCR_data_20191204!B376</f>
        <v>2017-02-16 00:00:00+00:00</v>
      </c>
      <c r="B376" s="17">
        <f t="shared" si="51"/>
        <v>42782</v>
      </c>
      <c r="C376" s="11">
        <f>DCR_data_20191204!I376</f>
        <v>2.1579572729397999E-3</v>
      </c>
      <c r="D376" s="1">
        <f>DCR_data_20191204!J376</f>
        <v>2.2373849144372602</v>
      </c>
      <c r="E376" s="1">
        <f>DCR_data_20191204!AQ376</f>
        <v>506057.75186967</v>
      </c>
      <c r="F376" s="4">
        <f>DCR_data_20191204!O376</f>
        <v>77945.074172449997</v>
      </c>
      <c r="G376" s="4">
        <f>DCR_data_20191204!V376</f>
        <v>4669875.0328124203</v>
      </c>
      <c r="H376" s="4">
        <f t="shared" si="59"/>
        <v>4226916.15572342</v>
      </c>
      <c r="I376" s="4">
        <f t="shared" si="60"/>
        <v>10467012.66688196</v>
      </c>
      <c r="J376" s="4">
        <f t="shared" si="52"/>
        <v>14443750.681211969</v>
      </c>
      <c r="K376" s="18">
        <f t="shared" si="53"/>
        <v>33028635.251670133</v>
      </c>
      <c r="L376" s="7">
        <f t="shared" si="54"/>
        <v>0.4373099454807659</v>
      </c>
      <c r="M376" s="7">
        <f t="shared" si="61"/>
        <v>0.40383214296640235</v>
      </c>
      <c r="N376" s="7">
        <f t="shared" si="57"/>
        <v>0.90514545379124856</v>
      </c>
      <c r="O376" s="7">
        <f>DCR_data_20191204!W376/DCR_data_20191204!V376</f>
        <v>0.33767013561519643</v>
      </c>
      <c r="P376" s="7">
        <f t="shared" si="62"/>
        <v>-0.5013133108248462</v>
      </c>
      <c r="Q376" s="7">
        <f t="shared" si="55"/>
        <v>-0.46783550831048265</v>
      </c>
      <c r="R376" s="8">
        <f t="shared" si="58"/>
        <v>6.616200735120592E-2</v>
      </c>
      <c r="S376" s="8">
        <f t="shared" si="56"/>
        <v>9.9639809865569473E-2</v>
      </c>
    </row>
    <row r="377" spans="1:19" x14ac:dyDescent="0.25">
      <c r="A377" s="5" t="str">
        <f>DCR_data_20191204!B377</f>
        <v>2017-02-17 00:00:00+00:00</v>
      </c>
      <c r="B377" s="17">
        <f t="shared" si="51"/>
        <v>42783</v>
      </c>
      <c r="C377" s="11">
        <f>DCR_data_20191204!I377</f>
        <v>1.9960136087083598E-3</v>
      </c>
      <c r="D377" s="1">
        <f>DCR_data_20191204!J377</f>
        <v>2.1131195681268</v>
      </c>
      <c r="E377" s="1">
        <f>DCR_data_20191204!AQ377</f>
        <v>2796.6219184440702</v>
      </c>
      <c r="F377" s="4">
        <f>DCR_data_20191204!O377</f>
        <v>208613.57239337999</v>
      </c>
      <c r="G377" s="4">
        <f>DCR_data_20191204!V377</f>
        <v>4677471.7926675696</v>
      </c>
      <c r="H377" s="4">
        <f t="shared" si="59"/>
        <v>4049245.4667523117</v>
      </c>
      <c r="I377" s="4">
        <f t="shared" si="60"/>
        <v>10631463.7542987</v>
      </c>
      <c r="J377" s="4">
        <f t="shared" si="52"/>
        <v>14300390.830021873</v>
      </c>
      <c r="K377" s="18">
        <f t="shared" si="53"/>
        <v>33192096.964418899</v>
      </c>
      <c r="L377" s="7">
        <f t="shared" si="54"/>
        <v>0.43083722144315062</v>
      </c>
      <c r="M377" s="7">
        <f t="shared" si="61"/>
        <v>0.38087374987428702</v>
      </c>
      <c r="N377" s="7">
        <f t="shared" si="57"/>
        <v>0.86569104983164857</v>
      </c>
      <c r="O377" s="7">
        <f>DCR_data_20191204!W377/DCR_data_20191204!V377</f>
        <v>0.33667750671596874</v>
      </c>
      <c r="P377" s="7">
        <f t="shared" si="62"/>
        <v>-0.48481729995736156</v>
      </c>
      <c r="Q377" s="7">
        <f t="shared" si="55"/>
        <v>-0.43485382838849795</v>
      </c>
      <c r="R377" s="8">
        <f t="shared" si="58"/>
        <v>4.4196243158318271E-2</v>
      </c>
      <c r="S377" s="8">
        <f t="shared" si="56"/>
        <v>9.4159714727181876E-2</v>
      </c>
    </row>
    <row r="378" spans="1:19" x14ac:dyDescent="0.25">
      <c r="A378" s="5" t="str">
        <f>DCR_data_20191204!B378</f>
        <v>2017-02-18 00:00:00+00:00</v>
      </c>
      <c r="B378" s="17">
        <f t="shared" si="51"/>
        <v>42784</v>
      </c>
      <c r="C378" s="11">
        <f>DCR_data_20191204!I378</f>
        <v>1.7589852706019801E-3</v>
      </c>
      <c r="D378" s="1">
        <f>DCR_data_20191204!J378</f>
        <v>1.86570080477126</v>
      </c>
      <c r="E378" s="1">
        <f>DCR_data_20191204!AQ378</f>
        <v>163311.46895787801</v>
      </c>
      <c r="F378" s="4">
        <f>DCR_data_20191204!O378</f>
        <v>162600.22682581999</v>
      </c>
      <c r="G378" s="4">
        <f>DCR_data_20191204!V378</f>
        <v>4685000.0657835202</v>
      </c>
      <c r="H378" s="4">
        <f t="shared" si="59"/>
        <v>4202528.157719708</v>
      </c>
      <c r="I378" s="4">
        <f t="shared" si="60"/>
        <v>10251849.99875336</v>
      </c>
      <c r="J378" s="4">
        <f t="shared" si="52"/>
        <v>14453136.896221804</v>
      </c>
      <c r="K378" s="18">
        <f t="shared" si="53"/>
        <v>33098846.621210504</v>
      </c>
      <c r="L378" s="7">
        <f t="shared" si="54"/>
        <v>0.43666587726231826</v>
      </c>
      <c r="M378" s="7">
        <f t="shared" si="61"/>
        <v>0.40992876000241341</v>
      </c>
      <c r="N378" s="7">
        <f t="shared" si="57"/>
        <v>0.89701773718478628</v>
      </c>
      <c r="O378" s="7">
        <f>DCR_data_20191204!W378/DCR_data_20191204!V378</f>
        <v>0.34428832317028862</v>
      </c>
      <c r="P378" s="7">
        <f t="shared" si="62"/>
        <v>-0.48708897718237287</v>
      </c>
      <c r="Q378" s="7">
        <f t="shared" si="55"/>
        <v>-0.46035185992246802</v>
      </c>
      <c r="R378" s="8">
        <f t="shared" si="58"/>
        <v>6.5640436832124782E-2</v>
      </c>
      <c r="S378" s="8">
        <f t="shared" si="56"/>
        <v>9.2377554092029635E-2</v>
      </c>
    </row>
    <row r="379" spans="1:19" x14ac:dyDescent="0.25">
      <c r="A379" s="5" t="str">
        <f>DCR_data_20191204!B379</f>
        <v>2017-02-19 00:00:00+00:00</v>
      </c>
      <c r="B379" s="17">
        <f t="shared" si="51"/>
        <v>42785</v>
      </c>
      <c r="C379" s="11">
        <f>DCR_data_20191204!I379</f>
        <v>1.9153181618936301E-3</v>
      </c>
      <c r="D379" s="1">
        <f>DCR_data_20191204!J379</f>
        <v>2.0279128221576199</v>
      </c>
      <c r="E379" s="1">
        <f>DCR_data_20191204!AQ379</f>
        <v>99264.902274289198</v>
      </c>
      <c r="F379" s="4">
        <f>DCR_data_20191204!O379</f>
        <v>85845.433830499998</v>
      </c>
      <c r="G379" s="4">
        <f>DCR_data_20191204!V379</f>
        <v>4691890.8854025304</v>
      </c>
      <c r="H379" s="4">
        <f t="shared" si="59"/>
        <v>4079617.3377681971</v>
      </c>
      <c r="I379" s="4">
        <f t="shared" si="60"/>
        <v>10309089.560065068</v>
      </c>
      <c r="J379" s="4">
        <f t="shared" si="52"/>
        <v>14338566.492258711</v>
      </c>
      <c r="K379" s="18">
        <f t="shared" si="53"/>
        <v>33146023.062155697</v>
      </c>
      <c r="L379" s="7">
        <f t="shared" si="54"/>
        <v>0.43258783913143706</v>
      </c>
      <c r="M379" s="7">
        <f t="shared" si="61"/>
        <v>0.39573012864022955</v>
      </c>
      <c r="N379" s="7">
        <f t="shared" si="57"/>
        <v>0.86950388178479454</v>
      </c>
      <c r="O379" s="7">
        <f>DCR_data_20191204!W379/DCR_data_20191204!V379</f>
        <v>0.34320436412417116</v>
      </c>
      <c r="P379" s="7">
        <f t="shared" si="62"/>
        <v>-0.47377375314456499</v>
      </c>
      <c r="Q379" s="7">
        <f t="shared" si="55"/>
        <v>-0.43691604265335748</v>
      </c>
      <c r="R379" s="8">
        <f t="shared" si="58"/>
        <v>5.2525764516058393E-2</v>
      </c>
      <c r="S379" s="8">
        <f t="shared" si="56"/>
        <v>8.93834750072659E-2</v>
      </c>
    </row>
    <row r="380" spans="1:19" x14ac:dyDescent="0.25">
      <c r="A380" s="5" t="str">
        <f>DCR_data_20191204!B380</f>
        <v>2017-02-20 00:00:00+00:00</v>
      </c>
      <c r="B380" s="17">
        <f t="shared" si="51"/>
        <v>42786</v>
      </c>
      <c r="C380" s="11">
        <f>DCR_data_20191204!I380</f>
        <v>1.7415650841612999E-3</v>
      </c>
      <c r="D380" s="1">
        <f>DCR_data_20191204!J380</f>
        <v>1.8960217558646399</v>
      </c>
      <c r="E380" s="1">
        <f>DCR_data_20191204!AQ380</f>
        <v>45054.699121099802</v>
      </c>
      <c r="F380" s="4">
        <f>DCR_data_20191204!O380</f>
        <v>190848.06025432001</v>
      </c>
      <c r="G380" s="4">
        <f>DCR_data_20191204!V380</f>
        <v>4699714.1783185396</v>
      </c>
      <c r="H380" s="4">
        <f t="shared" si="59"/>
        <v>4118549.4079152541</v>
      </c>
      <c r="I380" s="4">
        <f t="shared" si="60"/>
        <v>10174113.813679719</v>
      </c>
      <c r="J380" s="4">
        <f t="shared" si="52"/>
        <v>14381793.361664915</v>
      </c>
      <c r="K380" s="18">
        <f t="shared" si="53"/>
        <v>33245891.284948554</v>
      </c>
      <c r="L380" s="7">
        <f t="shared" si="54"/>
        <v>0.43258859383252568</v>
      </c>
      <c r="M380" s="7">
        <f t="shared" si="61"/>
        <v>0.40480669700958249</v>
      </c>
      <c r="N380" s="7">
        <f t="shared" si="57"/>
        <v>0.87634040106430167</v>
      </c>
      <c r="O380" s="7">
        <f>DCR_data_20191204!W380/DCR_data_20191204!V380</f>
        <v>0.34585855709079044</v>
      </c>
      <c r="P380" s="7">
        <f t="shared" si="62"/>
        <v>-0.47153370405471917</v>
      </c>
      <c r="Q380" s="7">
        <f t="shared" si="55"/>
        <v>-0.44375180723177599</v>
      </c>
      <c r="R380" s="8">
        <f t="shared" si="58"/>
        <v>5.8948139918792053E-2</v>
      </c>
      <c r="S380" s="8">
        <f t="shared" si="56"/>
        <v>8.6730036741735239E-2</v>
      </c>
    </row>
    <row r="381" spans="1:19" x14ac:dyDescent="0.25">
      <c r="A381" s="5" t="str">
        <f>DCR_data_20191204!B381</f>
        <v>2017-02-21 00:00:00+00:00</v>
      </c>
      <c r="B381" s="17">
        <f t="shared" si="51"/>
        <v>42787</v>
      </c>
      <c r="C381" s="11">
        <f>DCR_data_20191204!I381</f>
        <v>1.5853526987141999E-3</v>
      </c>
      <c r="D381" s="1">
        <f>DCR_data_20191204!J381</f>
        <v>1.7896337854720199</v>
      </c>
      <c r="E381" s="1">
        <f>DCR_data_20191204!AQ381</f>
        <v>80634.669376113394</v>
      </c>
      <c r="F381" s="4">
        <f>DCR_data_20191204!O381</f>
        <v>135353.20647194999</v>
      </c>
      <c r="G381" s="4">
        <f>DCR_data_20191204!V381</f>
        <v>4708180.1929421797</v>
      </c>
      <c r="H381" s="4">
        <f t="shared" si="59"/>
        <v>3847684.253250516</v>
      </c>
      <c r="I381" s="4">
        <f t="shared" si="60"/>
        <v>10284197.369342219</v>
      </c>
      <c r="J381" s="4">
        <f t="shared" si="52"/>
        <v>14371503.511862332</v>
      </c>
      <c r="K381" s="18">
        <f t="shared" si="53"/>
        <v>33342593.052308071</v>
      </c>
      <c r="L381" s="7">
        <f t="shared" si="54"/>
        <v>0.43102537014191505</v>
      </c>
      <c r="M381" s="7">
        <f t="shared" si="61"/>
        <v>0.37413559027179727</v>
      </c>
      <c r="N381" s="7">
        <f t="shared" si="57"/>
        <v>0.81723385587883945</v>
      </c>
      <c r="O381" s="7">
        <f>DCR_data_20191204!W381/DCR_data_20191204!V381</f>
        <v>0.34873272232307567</v>
      </c>
      <c r="P381" s="7">
        <f t="shared" si="62"/>
        <v>-0.44309826560704219</v>
      </c>
      <c r="Q381" s="7">
        <f t="shared" si="55"/>
        <v>-0.3862084857369244</v>
      </c>
      <c r="R381" s="8">
        <f t="shared" si="58"/>
        <v>2.5402867948721597E-2</v>
      </c>
      <c r="S381" s="8">
        <f t="shared" si="56"/>
        <v>8.2292647818839382E-2</v>
      </c>
    </row>
    <row r="382" spans="1:19" x14ac:dyDescent="0.25">
      <c r="A382" s="5" t="str">
        <f>DCR_data_20191204!B382</f>
        <v>2017-02-22 00:00:00+00:00</v>
      </c>
      <c r="B382" s="17">
        <f t="shared" si="51"/>
        <v>42788</v>
      </c>
      <c r="C382" s="11">
        <f>DCR_data_20191204!I382</f>
        <v>1.8972431998831099E-3</v>
      </c>
      <c r="D382" s="1">
        <f>DCR_data_20191204!J382</f>
        <v>2.1433190402041</v>
      </c>
      <c r="E382" s="1">
        <f>DCR_data_20191204!AQ382</f>
        <v>55185.735388317</v>
      </c>
      <c r="F382" s="4">
        <f>DCR_data_20191204!O382</f>
        <v>92688.326441800004</v>
      </c>
      <c r="G382" s="4">
        <f>DCR_data_20191204!V382</f>
        <v>4714286.0491642198</v>
      </c>
      <c r="H382" s="4">
        <f t="shared" si="59"/>
        <v>3902930.4853479112</v>
      </c>
      <c r="I382" s="4">
        <f t="shared" si="60"/>
        <v>10153707.68492897</v>
      </c>
      <c r="J382" s="4">
        <f t="shared" si="52"/>
        <v>14412719.795378262</v>
      </c>
      <c r="K382" s="18">
        <f t="shared" si="53"/>
        <v>33135077.65594729</v>
      </c>
      <c r="L382" s="7">
        <f t="shared" si="54"/>
        <v>0.43496864395582235</v>
      </c>
      <c r="M382" s="7">
        <f t="shared" si="61"/>
        <v>0.38438475938606992</v>
      </c>
      <c r="N382" s="7">
        <f t="shared" si="57"/>
        <v>0.82789428656749608</v>
      </c>
      <c r="O382" s="7">
        <f>DCR_data_20191204!W382/DCR_data_20191204!V382</f>
        <v>0.35094523892976393</v>
      </c>
      <c r="P382" s="7">
        <f t="shared" si="62"/>
        <v>-0.44350952718142617</v>
      </c>
      <c r="Q382" s="7">
        <f t="shared" si="55"/>
        <v>-0.39292564261167373</v>
      </c>
      <c r="R382" s="8">
        <f t="shared" si="58"/>
        <v>3.3439520456305993E-2</v>
      </c>
      <c r="S382" s="8">
        <f t="shared" si="56"/>
        <v>8.4023405026058429E-2</v>
      </c>
    </row>
    <row r="383" spans="1:19" x14ac:dyDescent="0.25">
      <c r="A383" s="5" t="str">
        <f>DCR_data_20191204!B383</f>
        <v>2017-02-23 00:00:00+00:00</v>
      </c>
      <c r="B383" s="17">
        <f t="shared" si="51"/>
        <v>42789</v>
      </c>
      <c r="C383" s="11">
        <f>DCR_data_20191204!I383</f>
        <v>1.77842883869082E-3</v>
      </c>
      <c r="D383" s="1">
        <f>DCR_data_20191204!J383</f>
        <v>2.1143060845605399</v>
      </c>
      <c r="E383" s="1">
        <f>DCR_data_20191204!AQ383</f>
        <v>66315.182104636595</v>
      </c>
      <c r="F383" s="4">
        <f>DCR_data_20191204!O383</f>
        <v>296560.86740125</v>
      </c>
      <c r="G383" s="4">
        <f>DCR_data_20191204!V383</f>
        <v>4721651.0077478103</v>
      </c>
      <c r="H383" s="4">
        <f t="shared" si="59"/>
        <v>3685675.030153471</v>
      </c>
      <c r="I383" s="4">
        <f t="shared" si="60"/>
        <v>10361560.43427122</v>
      </c>
      <c r="J383" s="4">
        <f t="shared" si="52"/>
        <v>14253935.130601155</v>
      </c>
      <c r="K383" s="18">
        <f t="shared" si="53"/>
        <v>33401754.468276531</v>
      </c>
      <c r="L383" s="7">
        <f t="shared" si="54"/>
        <v>0.42674210853621164</v>
      </c>
      <c r="M383" s="7">
        <f t="shared" si="61"/>
        <v>0.35570656114333637</v>
      </c>
      <c r="N383" s="7">
        <f t="shared" si="57"/>
        <v>0.78059031133508283</v>
      </c>
      <c r="O383" s="7">
        <f>DCR_data_20191204!W383/DCR_data_20191204!V383</f>
        <v>0.35277726746107846</v>
      </c>
      <c r="P383" s="7">
        <f t="shared" si="62"/>
        <v>-0.42488375019174646</v>
      </c>
      <c r="Q383" s="7">
        <f t="shared" si="55"/>
        <v>-0.35384820279887119</v>
      </c>
      <c r="R383" s="8">
        <f t="shared" si="58"/>
        <v>2.9292936822579163E-3</v>
      </c>
      <c r="S383" s="8">
        <f t="shared" si="56"/>
        <v>7.3964841075133181E-2</v>
      </c>
    </row>
    <row r="384" spans="1:19" x14ac:dyDescent="0.25">
      <c r="A384" s="5" t="str">
        <f>DCR_data_20191204!B384</f>
        <v>2017-02-24 00:00:00+00:00</v>
      </c>
      <c r="B384" s="17">
        <f t="shared" si="51"/>
        <v>42790</v>
      </c>
      <c r="C384" s="11">
        <f>DCR_data_20191204!I384</f>
        <v>1.95070157159555E-3</v>
      </c>
      <c r="D384" s="1">
        <f>DCR_data_20191204!J384</f>
        <v>2.3125350439217298</v>
      </c>
      <c r="E384" s="1">
        <f>DCR_data_20191204!AQ384</f>
        <v>89221.469349852501</v>
      </c>
      <c r="F384" s="4">
        <f>DCR_data_20191204!O384</f>
        <v>535892.63110379002</v>
      </c>
      <c r="G384" s="4">
        <f>DCR_data_20191204!V384</f>
        <v>4730180.2408998599</v>
      </c>
      <c r="H384" s="4">
        <f t="shared" si="59"/>
        <v>3774846.6557070636</v>
      </c>
      <c r="I384" s="4">
        <f t="shared" si="60"/>
        <v>10434929.66346515</v>
      </c>
      <c r="J384" s="4">
        <f t="shared" si="52"/>
        <v>14332713.08178547</v>
      </c>
      <c r="K384" s="18">
        <f t="shared" si="53"/>
        <v>33825786.029988371</v>
      </c>
      <c r="L384" s="7">
        <f t="shared" si="54"/>
        <v>0.42372150846927115</v>
      </c>
      <c r="M384" s="7">
        <f t="shared" si="61"/>
        <v>0.36175103977208239</v>
      </c>
      <c r="N384" s="7">
        <f t="shared" si="57"/>
        <v>0.79803442225468868</v>
      </c>
      <c r="O384" s="7">
        <f>DCR_data_20191204!W384/DCR_data_20191204!V384</f>
        <v>0.35717226469607954</v>
      </c>
      <c r="P384" s="7">
        <f t="shared" si="62"/>
        <v>-0.43628338248260629</v>
      </c>
      <c r="Q384" s="7">
        <f t="shared" si="55"/>
        <v>-0.37431291378541753</v>
      </c>
      <c r="R384" s="8">
        <f t="shared" si="58"/>
        <v>4.5787750760028501E-3</v>
      </c>
      <c r="S384" s="8">
        <f t="shared" si="56"/>
        <v>6.6549243773191602E-2</v>
      </c>
    </row>
    <row r="385" spans="1:19" x14ac:dyDescent="0.25">
      <c r="A385" s="5" t="str">
        <f>DCR_data_20191204!B385</f>
        <v>2017-02-25 00:00:00+00:00</v>
      </c>
      <c r="B385" s="17">
        <f t="shared" si="51"/>
        <v>42791</v>
      </c>
      <c r="C385" s="11">
        <f>DCR_data_20191204!I385</f>
        <v>1.99571106136762E-3</v>
      </c>
      <c r="D385" s="1">
        <f>DCR_data_20191204!J385</f>
        <v>2.2982703117128098</v>
      </c>
      <c r="E385" s="1">
        <f>DCR_data_20191204!AQ385</f>
        <v>69699.1882507314</v>
      </c>
      <c r="F385" s="4">
        <f>DCR_data_20191204!O385</f>
        <v>169428.21466319001</v>
      </c>
      <c r="G385" s="4">
        <f>DCR_data_20191204!V385</f>
        <v>4736655.62819931</v>
      </c>
      <c r="H385" s="4">
        <f t="shared" si="59"/>
        <v>3620029.1172874807</v>
      </c>
      <c r="I385" s="4">
        <f t="shared" si="60"/>
        <v>10532174.128604461</v>
      </c>
      <c r="J385" s="4">
        <f t="shared" si="52"/>
        <v>14328914.605123419</v>
      </c>
      <c r="K385" s="18">
        <f t="shared" si="53"/>
        <v>33942122.623150826</v>
      </c>
      <c r="L385" s="7">
        <f t="shared" si="54"/>
        <v>0.42215729299587557</v>
      </c>
      <c r="M385" s="7">
        <f t="shared" si="61"/>
        <v>0.34371147619519499</v>
      </c>
      <c r="N385" s="7">
        <f t="shared" si="57"/>
        <v>0.764258456058304</v>
      </c>
      <c r="O385" s="7">
        <f>DCR_data_20191204!W385/DCR_data_20191204!V385</f>
        <v>0.35841024132092236</v>
      </c>
      <c r="P385" s="7">
        <f t="shared" si="62"/>
        <v>-0.42054697986310902</v>
      </c>
      <c r="Q385" s="7">
        <f t="shared" si="55"/>
        <v>-0.34210116306242844</v>
      </c>
      <c r="R385" s="8">
        <f t="shared" si="58"/>
        <v>-1.4698765125727375E-2</v>
      </c>
      <c r="S385" s="8">
        <f t="shared" si="56"/>
        <v>6.3747051674953203E-2</v>
      </c>
    </row>
    <row r="386" spans="1:19" x14ac:dyDescent="0.25">
      <c r="A386" s="5" t="str">
        <f>DCR_data_20191204!B386</f>
        <v>2017-02-26 00:00:00+00:00</v>
      </c>
      <c r="B386" s="17">
        <f t="shared" si="51"/>
        <v>42792</v>
      </c>
      <c r="C386" s="11">
        <f>DCR_data_20191204!I386</f>
        <v>2.0461262478083E-3</v>
      </c>
      <c r="D386" s="1">
        <f>DCR_data_20191204!J386</f>
        <v>2.4179296199726101</v>
      </c>
      <c r="E386" s="1">
        <f>DCR_data_20191204!AQ386</f>
        <v>153171.695988088</v>
      </c>
      <c r="F386" s="4">
        <f>DCR_data_20191204!O386</f>
        <v>80950.722992690004</v>
      </c>
      <c r="G386" s="4">
        <f>DCR_data_20191204!V386</f>
        <v>4744244.9812631402</v>
      </c>
      <c r="H386" s="4">
        <f t="shared" si="59"/>
        <v>3717051.7121219975</v>
      </c>
      <c r="I386" s="4">
        <f t="shared" si="60"/>
        <v>8211965.4884384396</v>
      </c>
      <c r="J386" s="4">
        <f t="shared" si="52"/>
        <v>14465583.900144264</v>
      </c>
      <c r="K386" s="18">
        <f t="shared" si="53"/>
        <v>33531276.381417196</v>
      </c>
      <c r="L386" s="7">
        <f t="shared" si="54"/>
        <v>0.43140570420280783</v>
      </c>
      <c r="M386" s="7">
        <f t="shared" si="61"/>
        <v>0.45263849651526239</v>
      </c>
      <c r="N386" s="7">
        <f t="shared" si="57"/>
        <v>0.78348646134465516</v>
      </c>
      <c r="O386" s="7">
        <f>DCR_data_20191204!W386/DCR_data_20191204!V386</f>
        <v>0.36134562189902764</v>
      </c>
      <c r="P386" s="7">
        <f t="shared" si="62"/>
        <v>-0.33084796482939277</v>
      </c>
      <c r="Q386" s="7">
        <f t="shared" si="55"/>
        <v>-0.35208075714184733</v>
      </c>
      <c r="R386" s="8">
        <f t="shared" si="58"/>
        <v>9.1292874616234754E-2</v>
      </c>
      <c r="S386" s="8">
        <f t="shared" si="56"/>
        <v>7.0060082303780191E-2</v>
      </c>
    </row>
    <row r="387" spans="1:19" x14ac:dyDescent="0.25">
      <c r="A387" s="5" t="str">
        <f>DCR_data_20191204!B387</f>
        <v>2017-02-27 00:00:00+00:00</v>
      </c>
      <c r="B387" s="17">
        <f t="shared" si="51"/>
        <v>42793</v>
      </c>
      <c r="C387" s="11">
        <f>DCR_data_20191204!I387</f>
        <v>1.9548761782583299E-3</v>
      </c>
      <c r="D387" s="1">
        <f>DCR_data_20191204!J387</f>
        <v>2.33442017799945</v>
      </c>
      <c r="E387" s="1">
        <f>DCR_data_20191204!AQ387</f>
        <v>38300.180253273596</v>
      </c>
      <c r="F387" s="4">
        <f>DCR_data_20191204!O387</f>
        <v>142657.59013180001</v>
      </c>
      <c r="G387" s="4">
        <f>DCR_data_20191204!V387</f>
        <v>4752194.2417917699</v>
      </c>
      <c r="H387" s="4">
        <f t="shared" si="59"/>
        <v>3712863.8129753568</v>
      </c>
      <c r="I387" s="4">
        <f t="shared" si="60"/>
        <v>7833262.4600157393</v>
      </c>
      <c r="J387" s="4">
        <f t="shared" si="52"/>
        <v>14304058.175008699</v>
      </c>
      <c r="K387" s="18">
        <f t="shared" si="53"/>
        <v>33652309.453401573</v>
      </c>
      <c r="L387" s="7">
        <f t="shared" si="54"/>
        <v>0.42505428029584597</v>
      </c>
      <c r="M387" s="7">
        <f t="shared" si="61"/>
        <v>0.47398690289357376</v>
      </c>
      <c r="N387" s="7">
        <f t="shared" si="57"/>
        <v>0.78129462392838911</v>
      </c>
      <c r="O387" s="7">
        <f>DCR_data_20191204!W387/DCR_data_20191204!V387</f>
        <v>0.3653693825305428</v>
      </c>
      <c r="P387" s="7">
        <f t="shared" si="62"/>
        <v>-0.30730772103481535</v>
      </c>
      <c r="Q387" s="7">
        <f t="shared" si="55"/>
        <v>-0.35624034363254314</v>
      </c>
      <c r="R387" s="8">
        <f t="shared" si="58"/>
        <v>0.10861752036303096</v>
      </c>
      <c r="S387" s="8">
        <f t="shared" si="56"/>
        <v>5.9684897765303169E-2</v>
      </c>
    </row>
    <row r="388" spans="1:19" x14ac:dyDescent="0.25">
      <c r="A388" s="5" t="str">
        <f>DCR_data_20191204!B388</f>
        <v>2017-02-28 00:00:00+00:00</v>
      </c>
      <c r="B388" s="17">
        <f t="shared" ref="B388:B451" si="63">B387+1</f>
        <v>42794</v>
      </c>
      <c r="C388" s="11">
        <f>DCR_data_20191204!I388</f>
        <v>1.8183787124488599E-3</v>
      </c>
      <c r="D388" s="1">
        <f>DCR_data_20191204!J388</f>
        <v>2.1609611541105802</v>
      </c>
      <c r="E388" s="1">
        <f>DCR_data_20191204!AQ388</f>
        <v>78044.763916987999</v>
      </c>
      <c r="F388" s="4">
        <f>DCR_data_20191204!O388</f>
        <v>102603.62616687</v>
      </c>
      <c r="G388" s="4">
        <f>DCR_data_20191204!V388</f>
        <v>4758333.5328956703</v>
      </c>
      <c r="H388" s="4">
        <f t="shared" si="59"/>
        <v>3529896.1346039022</v>
      </c>
      <c r="I388" s="4">
        <f t="shared" si="60"/>
        <v>7793939.1251543006</v>
      </c>
      <c r="J388" s="4">
        <f t="shared" si="52"/>
        <v>14381782.252021581</v>
      </c>
      <c r="K388" s="18">
        <f t="shared" si="53"/>
        <v>33372123.817797404</v>
      </c>
      <c r="L388" s="7">
        <f t="shared" si="54"/>
        <v>0.43095196249846568</v>
      </c>
      <c r="M388" s="7">
        <f t="shared" si="61"/>
        <v>0.45290270785044384</v>
      </c>
      <c r="N388" s="7">
        <f t="shared" si="57"/>
        <v>0.74183453307775882</v>
      </c>
      <c r="O388" s="7">
        <f>DCR_data_20191204!W388/DCR_data_20191204!V388</f>
        <v>0.36600903524148476</v>
      </c>
      <c r="P388" s="7">
        <f t="shared" si="62"/>
        <v>-0.28893182522731498</v>
      </c>
      <c r="Q388" s="7">
        <f t="shared" si="55"/>
        <v>-0.31088257057929314</v>
      </c>
      <c r="R388" s="8">
        <f t="shared" si="58"/>
        <v>8.6893672608959083E-2</v>
      </c>
      <c r="S388" s="8">
        <f t="shared" si="56"/>
        <v>6.494292725698092E-2</v>
      </c>
    </row>
    <row r="389" spans="1:19" x14ac:dyDescent="0.25">
      <c r="A389" s="5" t="str">
        <f>DCR_data_20191204!B389</f>
        <v>2017-03-01 00:00:00+00:00</v>
      </c>
      <c r="B389" s="17">
        <f t="shared" si="63"/>
        <v>42795</v>
      </c>
      <c r="C389" s="11">
        <f>DCR_data_20191204!I389</f>
        <v>1.6585241203974201E-3</v>
      </c>
      <c r="D389" s="1">
        <f>DCR_data_20191204!J389</f>
        <v>2.03742996147778</v>
      </c>
      <c r="E389" s="1">
        <f>DCR_data_20191204!AQ389</f>
        <v>61220.582066135998</v>
      </c>
      <c r="F389" s="4">
        <f>DCR_data_20191204!O389</f>
        <v>149257.41387491999</v>
      </c>
      <c r="G389" s="4">
        <f>DCR_data_20191204!V389</f>
        <v>4765881.1575580603</v>
      </c>
      <c r="H389" s="4">
        <f t="shared" si="59"/>
        <v>3588083.8794380687</v>
      </c>
      <c r="I389" s="4">
        <f t="shared" si="60"/>
        <v>5877490.3575157914</v>
      </c>
      <c r="J389" s="4">
        <f t="shared" si="52"/>
        <v>14293625.4522896</v>
      </c>
      <c r="K389" s="18">
        <f t="shared" si="53"/>
        <v>33462069.732775152</v>
      </c>
      <c r="L389" s="7">
        <f t="shared" si="54"/>
        <v>0.42715903607986921</v>
      </c>
      <c r="M389" s="7">
        <f t="shared" si="61"/>
        <v>0.61047890531199878</v>
      </c>
      <c r="N389" s="7">
        <f t="shared" si="57"/>
        <v>0.75286893668085697</v>
      </c>
      <c r="O389" s="7">
        <f>DCR_data_20191204!W389/DCR_data_20191204!V389</f>
        <v>0.36622362357286853</v>
      </c>
      <c r="P389" s="7">
        <f t="shared" si="62"/>
        <v>-0.14239003136885819</v>
      </c>
      <c r="Q389" s="7">
        <f t="shared" si="55"/>
        <v>-0.32570990060098776</v>
      </c>
      <c r="R389" s="8">
        <f t="shared" si="58"/>
        <v>0.24425528173913025</v>
      </c>
      <c r="S389" s="8">
        <f t="shared" si="56"/>
        <v>6.0935412507000686E-2</v>
      </c>
    </row>
    <row r="390" spans="1:19" x14ac:dyDescent="0.25">
      <c r="A390" s="5" t="str">
        <f>DCR_data_20191204!B390</f>
        <v>2017-03-02 00:00:00+00:00</v>
      </c>
      <c r="B390" s="17">
        <f t="shared" si="63"/>
        <v>42796</v>
      </c>
      <c r="C390" s="11">
        <f>DCR_data_20191204!I390</f>
        <v>1.6582519023962601E-3</v>
      </c>
      <c r="D390" s="1">
        <f>DCR_data_20191204!J390</f>
        <v>2.0942585083914098</v>
      </c>
      <c r="E390" s="1">
        <f>DCR_data_20191204!AQ390</f>
        <v>104075.523173023</v>
      </c>
      <c r="F390" s="4">
        <f>DCR_data_20191204!O390</f>
        <v>97943.99810112</v>
      </c>
      <c r="G390" s="4">
        <f>DCR_data_20191204!V390</f>
        <v>4773282.73281442</v>
      </c>
      <c r="H390" s="4">
        <f t="shared" si="59"/>
        <v>3418207.1492311377</v>
      </c>
      <c r="I390" s="4">
        <f t="shared" si="60"/>
        <v>5925156.7458445402</v>
      </c>
      <c r="J390" s="4">
        <f t="shared" si="52"/>
        <v>14366889.443006268</v>
      </c>
      <c r="K390" s="18">
        <f t="shared" si="53"/>
        <v>33378673.658931758</v>
      </c>
      <c r="L390" s="7">
        <f t="shared" si="54"/>
        <v>0.43042122014221645</v>
      </c>
      <c r="M390" s="7">
        <f t="shared" si="61"/>
        <v>0.57689733721026226</v>
      </c>
      <c r="N390" s="7">
        <f t="shared" si="57"/>
        <v>0.71611244096904703</v>
      </c>
      <c r="O390" s="7">
        <f>DCR_data_20191204!W390/DCR_data_20191204!V390</f>
        <v>0.36888621168014057</v>
      </c>
      <c r="P390" s="7">
        <f t="shared" si="62"/>
        <v>-0.13921510375878476</v>
      </c>
      <c r="Q390" s="7">
        <f t="shared" si="55"/>
        <v>-0.28569122082683057</v>
      </c>
      <c r="R390" s="8">
        <f t="shared" si="58"/>
        <v>0.20801112553012169</v>
      </c>
      <c r="S390" s="8">
        <f t="shared" si="56"/>
        <v>6.153500846207588E-2</v>
      </c>
    </row>
    <row r="391" spans="1:19" x14ac:dyDescent="0.25">
      <c r="A391" s="5" t="str">
        <f>DCR_data_20191204!B391</f>
        <v>2017-03-03 00:00:00+00:00</v>
      </c>
      <c r="B391" s="17">
        <f t="shared" si="63"/>
        <v>42797</v>
      </c>
      <c r="C391" s="11">
        <f>DCR_data_20191204!I391</f>
        <v>1.62424916247807E-3</v>
      </c>
      <c r="D391" s="1">
        <f>DCR_data_20191204!J391</f>
        <v>2.0942470833007301</v>
      </c>
      <c r="E391" s="1">
        <f>DCR_data_20191204!AQ391</f>
        <v>63842.563134970202</v>
      </c>
      <c r="F391" s="4">
        <f>DCR_data_20191204!O391</f>
        <v>155066.53700072999</v>
      </c>
      <c r="G391" s="4">
        <f>DCR_data_20191204!V391</f>
        <v>4780433.9376604296</v>
      </c>
      <c r="H391" s="4">
        <f t="shared" si="59"/>
        <v>3479747.6260239054</v>
      </c>
      <c r="I391" s="4">
        <f t="shared" si="60"/>
        <v>5688817.1917472593</v>
      </c>
      <c r="J391" s="4">
        <f t="shared" si="52"/>
        <v>14316650.058002552</v>
      </c>
      <c r="K391" s="18">
        <f t="shared" si="53"/>
        <v>33475175.991767067</v>
      </c>
      <c r="L391" s="7">
        <f t="shared" si="54"/>
        <v>0.42767960537455008</v>
      </c>
      <c r="M391" s="7">
        <f t="shared" si="61"/>
        <v>0.61168209642453608</v>
      </c>
      <c r="N391" s="7">
        <f t="shared" si="57"/>
        <v>0.72791459340339981</v>
      </c>
      <c r="O391" s="7">
        <f>DCR_data_20191204!W391/DCR_data_20191204!V391</f>
        <v>0.37091429413499649</v>
      </c>
      <c r="P391" s="7">
        <f t="shared" si="62"/>
        <v>-0.11623249697886373</v>
      </c>
      <c r="Q391" s="7">
        <f t="shared" si="55"/>
        <v>-0.30023498802884974</v>
      </c>
      <c r="R391" s="8">
        <f t="shared" si="58"/>
        <v>0.24076780228953959</v>
      </c>
      <c r="S391" s="8">
        <f t="shared" si="56"/>
        <v>5.6765311239553584E-2</v>
      </c>
    </row>
    <row r="392" spans="1:19" x14ac:dyDescent="0.25">
      <c r="A392" s="5" t="str">
        <f>DCR_data_20191204!B392</f>
        <v>2017-03-04 00:00:00+00:00</v>
      </c>
      <c r="B392" s="17">
        <f t="shared" si="63"/>
        <v>42798</v>
      </c>
      <c r="C392" s="11">
        <f>DCR_data_20191204!I392</f>
        <v>1.71001170543541E-3</v>
      </c>
      <c r="D392" s="1">
        <f>DCR_data_20191204!J392</f>
        <v>2.16990338963859</v>
      </c>
      <c r="E392" s="1">
        <f>DCR_data_20191204!AQ392</f>
        <v>166818.19192340999</v>
      </c>
      <c r="F392" s="4">
        <f>DCR_data_20191204!O392</f>
        <v>84137.002293049998</v>
      </c>
      <c r="G392" s="4">
        <f>DCR_data_20191204!V392</f>
        <v>4788831.7785079796</v>
      </c>
      <c r="H392" s="4">
        <f t="shared" si="59"/>
        <v>3411635.0617539682</v>
      </c>
      <c r="I392" s="4">
        <f t="shared" si="60"/>
        <v>5665743.2051060796</v>
      </c>
      <c r="J392" s="4">
        <f t="shared" si="52"/>
        <v>14463052.298720656</v>
      </c>
      <c r="K392" s="18">
        <f t="shared" si="53"/>
        <v>33083604.353269111</v>
      </c>
      <c r="L392" s="7">
        <f t="shared" si="54"/>
        <v>0.43716676527391457</v>
      </c>
      <c r="M392" s="7">
        <f t="shared" si="61"/>
        <v>0.60215137507102956</v>
      </c>
      <c r="N392" s="7">
        <f t="shared" si="57"/>
        <v>0.71241488938183284</v>
      </c>
      <c r="O392" s="7">
        <f>DCR_data_20191204!W392/DCR_data_20191204!V392</f>
        <v>0.3751778598729068</v>
      </c>
      <c r="P392" s="7">
        <f t="shared" si="62"/>
        <v>-0.11026351431080328</v>
      </c>
      <c r="Q392" s="7">
        <f t="shared" si="55"/>
        <v>-0.27524812410791827</v>
      </c>
      <c r="R392" s="8">
        <f t="shared" si="58"/>
        <v>0.22697351519812275</v>
      </c>
      <c r="S392" s="8">
        <f t="shared" si="56"/>
        <v>6.1988905401007766E-2</v>
      </c>
    </row>
    <row r="393" spans="1:19" x14ac:dyDescent="0.25">
      <c r="A393" s="5" t="str">
        <f>DCR_data_20191204!B393</f>
        <v>2017-03-05 00:00:00+00:00</v>
      </c>
      <c r="B393" s="17">
        <f t="shared" si="63"/>
        <v>42799</v>
      </c>
      <c r="C393" s="11">
        <f>DCR_data_20191204!I393</f>
        <v>1.6481612741086999E-3</v>
      </c>
      <c r="D393" s="1">
        <f>DCR_data_20191204!J393</f>
        <v>2.1035048593758501</v>
      </c>
      <c r="E393" s="1">
        <f>DCR_data_20191204!AQ393</f>
        <v>31404.949768859198</v>
      </c>
      <c r="F393" s="4">
        <f>DCR_data_20191204!O393</f>
        <v>199028.71078708</v>
      </c>
      <c r="G393" s="4">
        <f>DCR_data_20191204!V393</f>
        <v>4796389.8352709003</v>
      </c>
      <c r="H393" s="4">
        <f t="shared" si="59"/>
        <v>3434047.8348294548</v>
      </c>
      <c r="I393" s="4">
        <f t="shared" si="60"/>
        <v>5536614.0287350398</v>
      </c>
      <c r="J393" s="4">
        <f t="shared" si="52"/>
        <v>14268326.288173903</v>
      </c>
      <c r="K393" s="18">
        <f t="shared" si="53"/>
        <v>33232263.029948939</v>
      </c>
      <c r="L393" s="7">
        <f t="shared" si="54"/>
        <v>0.42935162962917323</v>
      </c>
      <c r="M393" s="7">
        <f t="shared" si="61"/>
        <v>0.62024331423623513</v>
      </c>
      <c r="N393" s="7">
        <f t="shared" si="57"/>
        <v>0.7159651222627319</v>
      </c>
      <c r="O393" s="7">
        <f>DCR_data_20191204!W393/DCR_data_20191204!V393</f>
        <v>0.37877269929927837</v>
      </c>
      <c r="P393" s="7">
        <f t="shared" si="62"/>
        <v>-9.5721808026496769E-2</v>
      </c>
      <c r="Q393" s="7">
        <f t="shared" si="55"/>
        <v>-0.28661349263355868</v>
      </c>
      <c r="R393" s="8">
        <f t="shared" si="58"/>
        <v>0.24147061493695676</v>
      </c>
      <c r="S393" s="8">
        <f t="shared" si="56"/>
        <v>5.0578930329894856E-2</v>
      </c>
    </row>
    <row r="394" spans="1:19" x14ac:dyDescent="0.25">
      <c r="A394" s="5" t="str">
        <f>DCR_data_20191204!B394</f>
        <v>2017-03-06 00:00:00+00:00</v>
      </c>
      <c r="B394" s="17">
        <f t="shared" si="63"/>
        <v>42800</v>
      </c>
      <c r="C394" s="11">
        <f>DCR_data_20191204!I394</f>
        <v>1.8057027960257099E-3</v>
      </c>
      <c r="D394" s="1">
        <f>DCR_data_20191204!J394</f>
        <v>2.31537081870019</v>
      </c>
      <c r="E394" s="1">
        <f>DCR_data_20191204!AQ394</f>
        <v>150259.72392627801</v>
      </c>
      <c r="F394" s="4">
        <f>DCR_data_20191204!O394</f>
        <v>185728.61678519999</v>
      </c>
      <c r="G394" s="4">
        <f>DCR_data_20191204!V394</f>
        <v>4802581.28687636</v>
      </c>
      <c r="H394" s="4">
        <f t="shared" si="59"/>
        <v>3281423.6205204492</v>
      </c>
      <c r="I394" s="4">
        <f t="shared" si="60"/>
        <v>5681556.4063749108</v>
      </c>
      <c r="J394" s="4">
        <f t="shared" si="52"/>
        <v>14407877.759718934</v>
      </c>
      <c r="K394" s="18">
        <f t="shared" si="53"/>
        <v>33320970.772178676</v>
      </c>
      <c r="L394" s="7">
        <f t="shared" si="54"/>
        <v>0.43239669871049441</v>
      </c>
      <c r="M394" s="7">
        <f t="shared" si="61"/>
        <v>0.57755716670146473</v>
      </c>
      <c r="N394" s="7">
        <f t="shared" si="57"/>
        <v>0.68326248417436264</v>
      </c>
      <c r="O394" s="7">
        <f>DCR_data_20191204!W394/DCR_data_20191204!V394</f>
        <v>0.38411104806078039</v>
      </c>
      <c r="P394" s="7">
        <f t="shared" si="62"/>
        <v>-0.10570531747289791</v>
      </c>
      <c r="Q394" s="7">
        <f t="shared" si="55"/>
        <v>-0.25086578546386823</v>
      </c>
      <c r="R394" s="8">
        <f t="shared" si="58"/>
        <v>0.19344611864068434</v>
      </c>
      <c r="S394" s="8">
        <f t="shared" si="56"/>
        <v>4.8285650649714018E-2</v>
      </c>
    </row>
    <row r="395" spans="1:19" x14ac:dyDescent="0.25">
      <c r="A395" s="5" t="str">
        <f>DCR_data_20191204!B395</f>
        <v>2017-03-07 00:00:00+00:00</v>
      </c>
      <c r="B395" s="17">
        <f t="shared" si="63"/>
        <v>42801</v>
      </c>
      <c r="C395" s="11">
        <f>DCR_data_20191204!I395</f>
        <v>2.6515575961425998E-3</v>
      </c>
      <c r="D395" s="1">
        <f>DCR_data_20191204!J395</f>
        <v>3.2732854402582201</v>
      </c>
      <c r="E395" s="1">
        <f>DCR_data_20191204!AQ395</f>
        <v>126716.118346095</v>
      </c>
      <c r="F395" s="4">
        <f>DCR_data_20191204!O395</f>
        <v>121892.54559323999</v>
      </c>
      <c r="G395" s="4">
        <f>DCR_data_20191204!V395</f>
        <v>4810118.4794383002</v>
      </c>
      <c r="H395" s="4">
        <f t="shared" si="59"/>
        <v>3407079.4501104695</v>
      </c>
      <c r="I395" s="4">
        <f t="shared" si="60"/>
        <v>5400249.0570357209</v>
      </c>
      <c r="J395" s="4">
        <f t="shared" si="52"/>
        <v>14484429.234886041</v>
      </c>
      <c r="K395" s="18">
        <f t="shared" si="53"/>
        <v>33235961.043693919</v>
      </c>
      <c r="L395" s="7">
        <f t="shared" si="54"/>
        <v>0.43580593971222831</v>
      </c>
      <c r="M395" s="7">
        <f t="shared" si="61"/>
        <v>0.63091154021341889</v>
      </c>
      <c r="N395" s="7">
        <f t="shared" si="57"/>
        <v>0.70831507886440459</v>
      </c>
      <c r="O395" s="7">
        <f>DCR_data_20191204!W395/DCR_data_20191204!V395</f>
        <v>0.38245236072111127</v>
      </c>
      <c r="P395" s="7">
        <f t="shared" si="62"/>
        <v>-7.7403538650985704E-2</v>
      </c>
      <c r="Q395" s="7">
        <f t="shared" si="55"/>
        <v>-0.27250913915217628</v>
      </c>
      <c r="R395" s="8">
        <f t="shared" si="58"/>
        <v>0.24845917949230761</v>
      </c>
      <c r="S395" s="8">
        <f t="shared" si="56"/>
        <v>5.3353578991117034E-2</v>
      </c>
    </row>
    <row r="396" spans="1:19" x14ac:dyDescent="0.25">
      <c r="A396" s="5" t="str">
        <f>DCR_data_20191204!B396</f>
        <v>2017-03-08 00:00:00+00:00</v>
      </c>
      <c r="B396" s="17">
        <f t="shared" si="63"/>
        <v>42802</v>
      </c>
      <c r="C396" s="11">
        <f>DCR_data_20191204!I396</f>
        <v>2.4142950952659101E-3</v>
      </c>
      <c r="D396" s="1">
        <f>DCR_data_20191204!J396</f>
        <v>2.7816044765194299</v>
      </c>
      <c r="E396" s="1">
        <f>DCR_data_20191204!AQ396</f>
        <v>58404.725606881897</v>
      </c>
      <c r="F396" s="4">
        <f>DCR_data_20191204!O396</f>
        <v>184835.189285</v>
      </c>
      <c r="G396" s="4">
        <f>DCR_data_20191204!V396</f>
        <v>4818521.5363360699</v>
      </c>
      <c r="H396" s="4">
        <f t="shared" si="59"/>
        <v>3121271.5820364435</v>
      </c>
      <c r="I396" s="4">
        <f t="shared" si="60"/>
        <v>5544654.631723661</v>
      </c>
      <c r="J396" s="4">
        <f t="shared" si="52"/>
        <v>14497206.062886592</v>
      </c>
      <c r="K396" s="18">
        <f t="shared" si="53"/>
        <v>32994850.282867409</v>
      </c>
      <c r="L396" s="7">
        <f t="shared" si="54"/>
        <v>0.43937784043876305</v>
      </c>
      <c r="M396" s="7">
        <f t="shared" si="61"/>
        <v>0.5629334538129992</v>
      </c>
      <c r="N396" s="7">
        <f t="shared" si="57"/>
        <v>0.6477654107176225</v>
      </c>
      <c r="O396" s="7">
        <f>DCR_data_20191204!W396/DCR_data_20191204!V396</f>
        <v>0.38595879311527498</v>
      </c>
      <c r="P396" s="7">
        <f t="shared" si="62"/>
        <v>-8.4831956904623307E-2</v>
      </c>
      <c r="Q396" s="7">
        <f t="shared" si="55"/>
        <v>-0.20838757027885946</v>
      </c>
      <c r="R396" s="8">
        <f t="shared" si="58"/>
        <v>0.17697466069772422</v>
      </c>
      <c r="S396" s="8">
        <f t="shared" si="56"/>
        <v>5.3419047323488067E-2</v>
      </c>
    </row>
    <row r="397" spans="1:19" x14ac:dyDescent="0.25">
      <c r="A397" s="5" t="str">
        <f>DCR_data_20191204!B397</f>
        <v>2017-03-09 00:00:00+00:00</v>
      </c>
      <c r="B397" s="17">
        <f t="shared" si="63"/>
        <v>42803</v>
      </c>
      <c r="C397" s="11">
        <f>DCR_data_20191204!I397</f>
        <v>2.6234957013442301E-3</v>
      </c>
      <c r="D397" s="1">
        <f>DCR_data_20191204!J397</f>
        <v>3.1310254437613101</v>
      </c>
      <c r="E397" s="1">
        <f>DCR_data_20191204!AQ397</f>
        <v>50988.265690596199</v>
      </c>
      <c r="F397" s="4">
        <f>DCR_data_20191204!O397</f>
        <v>145800.45268086001</v>
      </c>
      <c r="G397" s="4">
        <f>DCR_data_20191204!V397</f>
        <v>4824864.2533985702</v>
      </c>
      <c r="H397" s="4">
        <f t="shared" si="59"/>
        <v>3172634.676236636</v>
      </c>
      <c r="I397" s="4">
        <f t="shared" si="60"/>
        <v>5385870.1085407399</v>
      </c>
      <c r="J397" s="4">
        <f t="shared" si="52"/>
        <v>14392860.091373516</v>
      </c>
      <c r="K397" s="18">
        <f t="shared" si="53"/>
        <v>33034191.086657602</v>
      </c>
      <c r="L397" s="7">
        <f t="shared" si="54"/>
        <v>0.43569585383874415</v>
      </c>
      <c r="M397" s="7">
        <f t="shared" si="61"/>
        <v>0.58906631840332979</v>
      </c>
      <c r="N397" s="7">
        <f t="shared" si="57"/>
        <v>0.65755936532346471</v>
      </c>
      <c r="O397" s="7">
        <f>DCR_data_20191204!W397/DCR_data_20191204!V397</f>
        <v>0.38820566364880749</v>
      </c>
      <c r="P397" s="7">
        <f t="shared" si="62"/>
        <v>-6.8493046920134915E-2</v>
      </c>
      <c r="Q397" s="7">
        <f t="shared" si="55"/>
        <v>-0.22186351148472055</v>
      </c>
      <c r="R397" s="8">
        <f t="shared" si="58"/>
        <v>0.20086065475452231</v>
      </c>
      <c r="S397" s="8">
        <f t="shared" si="56"/>
        <v>4.7490190189936665E-2</v>
      </c>
    </row>
    <row r="398" spans="1:19" x14ac:dyDescent="0.25">
      <c r="A398" s="5" t="str">
        <f>DCR_data_20191204!B398</f>
        <v>2017-03-10 00:00:00+00:00</v>
      </c>
      <c r="B398" s="17">
        <f t="shared" si="63"/>
        <v>42804</v>
      </c>
      <c r="C398" s="11">
        <f>DCR_data_20191204!I398</f>
        <v>2.7668152881355902E-3</v>
      </c>
      <c r="D398" s="1">
        <f>DCR_data_20191204!J398</f>
        <v>3.0394300108297099</v>
      </c>
      <c r="E398" s="1">
        <f>DCR_data_20191204!AQ398</f>
        <v>83041.686409796093</v>
      </c>
      <c r="F398" s="4">
        <f>DCR_data_20191204!O398</f>
        <v>376445.60603566997</v>
      </c>
      <c r="G398" s="4">
        <f>DCR_data_20191204!V398</f>
        <v>4832730.0571242403</v>
      </c>
      <c r="H398" s="4">
        <f t="shared" si="59"/>
        <v>2950679.5489460039</v>
      </c>
      <c r="I398" s="4">
        <f t="shared" si="60"/>
        <v>5699749.1603494203</v>
      </c>
      <c r="J398" s="4">
        <f t="shared" si="52"/>
        <v>14465226.607604906</v>
      </c>
      <c r="K398" s="18">
        <f t="shared" si="53"/>
        <v>33259331.653842986</v>
      </c>
      <c r="L398" s="7">
        <f t="shared" si="54"/>
        <v>0.43492234775359673</v>
      </c>
      <c r="M398" s="7">
        <f t="shared" si="61"/>
        <v>0.51768586054146881</v>
      </c>
      <c r="N398" s="7">
        <f t="shared" si="57"/>
        <v>0.61056163163845989</v>
      </c>
      <c r="O398" s="7">
        <f>DCR_data_20191204!W398/DCR_data_20191204!V398</f>
        <v>0.39029850726349585</v>
      </c>
      <c r="P398" s="7">
        <f t="shared" si="62"/>
        <v>-9.2875771096991078E-2</v>
      </c>
      <c r="Q398" s="7">
        <f t="shared" si="55"/>
        <v>-0.17563928388486316</v>
      </c>
      <c r="R398" s="8">
        <f t="shared" si="58"/>
        <v>0.12738735327797296</v>
      </c>
      <c r="S398" s="8">
        <f t="shared" si="56"/>
        <v>4.4623840490100875E-2</v>
      </c>
    </row>
    <row r="399" spans="1:19" x14ac:dyDescent="0.25">
      <c r="A399" s="5" t="str">
        <f>DCR_data_20191204!B399</f>
        <v>2017-03-11 00:00:00+00:00</v>
      </c>
      <c r="B399" s="17">
        <f t="shared" si="63"/>
        <v>42805</v>
      </c>
      <c r="C399" s="11">
        <f>DCR_data_20191204!I399</f>
        <v>2.7961434783752201E-3</v>
      </c>
      <c r="D399" s="1">
        <f>DCR_data_20191204!J399</f>
        <v>3.2905657368499202</v>
      </c>
      <c r="E399" s="1">
        <f>DCR_data_20191204!AQ399</f>
        <v>85300.227899057005</v>
      </c>
      <c r="F399" s="4">
        <f>DCR_data_20191204!O399</f>
        <v>277292.67180885002</v>
      </c>
      <c r="G399" s="4">
        <f>DCR_data_20191204!V399</f>
        <v>4840428.9472429501</v>
      </c>
      <c r="H399" s="4">
        <f t="shared" si="59"/>
        <v>3036473.7573427227</v>
      </c>
      <c r="I399" s="4">
        <f t="shared" si="60"/>
        <v>5650013.1686083302</v>
      </c>
      <c r="J399" s="4">
        <f t="shared" si="52"/>
        <v>14463748.472800096</v>
      </c>
      <c r="K399" s="18">
        <f t="shared" si="53"/>
        <v>33495735.775786806</v>
      </c>
      <c r="L399" s="7">
        <f t="shared" si="54"/>
        <v>0.43180865079714303</v>
      </c>
      <c r="M399" s="7">
        <f t="shared" si="61"/>
        <v>0.5374277310030845</v>
      </c>
      <c r="N399" s="7">
        <f t="shared" si="57"/>
        <v>0.6273150149373149</v>
      </c>
      <c r="O399" s="7">
        <f>DCR_data_20191204!W399/DCR_data_20191204!V399</f>
        <v>0.39106607680620098</v>
      </c>
      <c r="P399" s="7">
        <f t="shared" si="62"/>
        <v>-8.98872839342304E-2</v>
      </c>
      <c r="Q399" s="7">
        <f t="shared" si="55"/>
        <v>-0.19550636414017186</v>
      </c>
      <c r="R399" s="8">
        <f t="shared" si="58"/>
        <v>0.14636165419688352</v>
      </c>
      <c r="S399" s="8">
        <f t="shared" si="56"/>
        <v>4.0742573990942055E-2</v>
      </c>
    </row>
    <row r="400" spans="1:19" x14ac:dyDescent="0.25">
      <c r="A400" s="5" t="str">
        <f>DCR_data_20191204!B400</f>
        <v>2017-03-12 00:00:00+00:00</v>
      </c>
      <c r="B400" s="17">
        <f t="shared" si="63"/>
        <v>42806</v>
      </c>
      <c r="C400" s="11">
        <f>DCR_data_20191204!I400</f>
        <v>3.9612399482758503E-3</v>
      </c>
      <c r="D400" s="1">
        <f>DCR_data_20191204!J400</f>
        <v>4.8792507965199503</v>
      </c>
      <c r="E400" s="1">
        <f>DCR_data_20191204!AQ400</f>
        <v>129671.583939002</v>
      </c>
      <c r="F400" s="4">
        <f>DCR_data_20191204!O400</f>
        <v>383666.18703287002</v>
      </c>
      <c r="G400" s="4">
        <f>DCR_data_20191204!V400</f>
        <v>4848435.5843242202</v>
      </c>
      <c r="H400" s="4">
        <f t="shared" si="59"/>
        <v>2900742.8897456843</v>
      </c>
      <c r="I400" s="4">
        <f t="shared" si="60"/>
        <v>5980770.2207312705</v>
      </c>
      <c r="J400" s="4">
        <f t="shared" ref="J400:J463" si="64">SUM(E259:E400)</f>
        <v>14546046.908164041</v>
      </c>
      <c r="K400" s="18">
        <f t="shared" ref="K400:K463" si="65">SUM(F259:F400)</f>
        <v>33592783.152354844</v>
      </c>
      <c r="L400" s="7">
        <f t="shared" ref="L400:L463" si="66">J400/K400</f>
        <v>0.43301106794851463</v>
      </c>
      <c r="M400" s="7">
        <f t="shared" si="61"/>
        <v>0.48501159260236715</v>
      </c>
      <c r="N400" s="7">
        <f t="shared" si="57"/>
        <v>0.59828430001715549</v>
      </c>
      <c r="O400" s="7">
        <f>DCR_data_20191204!W400/DCR_data_20191204!V400</f>
        <v>0.3935164146845132</v>
      </c>
      <c r="P400" s="7">
        <f t="shared" si="62"/>
        <v>-0.11327270741478834</v>
      </c>
      <c r="Q400" s="7">
        <f t="shared" ref="Q400:Q463" si="67">L400-N400</f>
        <v>-0.16527323206864086</v>
      </c>
      <c r="R400" s="8">
        <f t="shared" si="58"/>
        <v>9.1495177917853943E-2</v>
      </c>
      <c r="S400" s="8">
        <f t="shared" ref="S400:S463" si="68">L400-O400</f>
        <v>3.9494653264001423E-2</v>
      </c>
    </row>
    <row r="401" spans="1:19" x14ac:dyDescent="0.25">
      <c r="A401" s="5" t="str">
        <f>DCR_data_20191204!B401</f>
        <v>2017-03-13 00:00:00+00:00</v>
      </c>
      <c r="B401" s="17">
        <f t="shared" si="63"/>
        <v>42807</v>
      </c>
      <c r="C401" s="11">
        <f>DCR_data_20191204!I401</f>
        <v>4.0167982679719504E-3</v>
      </c>
      <c r="D401" s="1">
        <f>DCR_data_20191204!J401</f>
        <v>4.9784048963807601</v>
      </c>
      <c r="E401" s="1">
        <f>DCR_data_20191204!AQ401</f>
        <v>50035.369422550502</v>
      </c>
      <c r="F401" s="4">
        <f>DCR_data_20191204!O401</f>
        <v>256134.48485626999</v>
      </c>
      <c r="G401" s="4">
        <f>DCR_data_20191204!V401</f>
        <v>4855336.4187599597</v>
      </c>
      <c r="H401" s="4">
        <f t="shared" si="59"/>
        <v>2940913.4467885932</v>
      </c>
      <c r="I401" s="4">
        <f t="shared" si="60"/>
        <v>5884142.4994308492</v>
      </c>
      <c r="J401" s="4">
        <f t="shared" si="64"/>
        <v>14410610.088104505</v>
      </c>
      <c r="K401" s="18">
        <f t="shared" si="65"/>
        <v>33797448.180168167</v>
      </c>
      <c r="L401" s="7">
        <f t="shared" si="66"/>
        <v>0.42638160169028483</v>
      </c>
      <c r="M401" s="7">
        <f t="shared" si="61"/>
        <v>0.49980323336374954</v>
      </c>
      <c r="N401" s="7">
        <f t="shared" si="57"/>
        <v>0.60570745117177582</v>
      </c>
      <c r="O401" s="7">
        <f>DCR_data_20191204!W401/DCR_data_20191204!V401</f>
        <v>0.39479892810058598</v>
      </c>
      <c r="P401" s="7">
        <f t="shared" si="62"/>
        <v>-0.10590421780802628</v>
      </c>
      <c r="Q401" s="7">
        <f t="shared" si="67"/>
        <v>-0.179325849481491</v>
      </c>
      <c r="R401" s="8">
        <f t="shared" si="58"/>
        <v>0.10500430526316357</v>
      </c>
      <c r="S401" s="8">
        <f t="shared" si="68"/>
        <v>3.1582673589698851E-2</v>
      </c>
    </row>
    <row r="402" spans="1:19" x14ac:dyDescent="0.25">
      <c r="A402" s="5" t="str">
        <f>DCR_data_20191204!B402</f>
        <v>2017-03-14 00:00:00+00:00</v>
      </c>
      <c r="B402" s="17">
        <f t="shared" si="63"/>
        <v>42808</v>
      </c>
      <c r="C402" s="11">
        <f>DCR_data_20191204!I402</f>
        <v>3.7370770409117498E-3</v>
      </c>
      <c r="D402" s="1">
        <f>DCR_data_20191204!J402</f>
        <v>4.6584031772488999</v>
      </c>
      <c r="E402" s="1">
        <f>DCR_data_20191204!AQ402</f>
        <v>75546.651199743996</v>
      </c>
      <c r="F402" s="4">
        <f>DCR_data_20191204!O402</f>
        <v>169894.09413293001</v>
      </c>
      <c r="G402" s="4">
        <f>DCR_data_20191204!V402</f>
        <v>4862597.1606605398</v>
      </c>
      <c r="H402" s="4">
        <f t="shared" si="59"/>
        <v>2698678.3586880467</v>
      </c>
      <c r="I402" s="4">
        <f t="shared" si="60"/>
        <v>5997125.2310278499</v>
      </c>
      <c r="J402" s="4">
        <f t="shared" si="64"/>
        <v>14474855.434891991</v>
      </c>
      <c r="K402" s="18">
        <f t="shared" si="65"/>
        <v>33862700.923766926</v>
      </c>
      <c r="L402" s="7">
        <f t="shared" si="66"/>
        <v>0.42745720335416743</v>
      </c>
      <c r="M402" s="7">
        <f t="shared" si="61"/>
        <v>0.44999533188429336</v>
      </c>
      <c r="N402" s="7">
        <f t="shared" si="57"/>
        <v>0.55498703049492504</v>
      </c>
      <c r="O402" s="7">
        <f>DCR_data_20191204!W402/DCR_data_20191204!V402</f>
        <v>0.3951548704148185</v>
      </c>
      <c r="P402" s="7">
        <f t="shared" si="62"/>
        <v>-0.10499169861063168</v>
      </c>
      <c r="Q402" s="7">
        <f t="shared" si="67"/>
        <v>-0.12752982714075761</v>
      </c>
      <c r="R402" s="8">
        <f t="shared" si="58"/>
        <v>5.4840461469474855E-2</v>
      </c>
      <c r="S402" s="8">
        <f t="shared" si="68"/>
        <v>3.2302332939348921E-2</v>
      </c>
    </row>
    <row r="403" spans="1:19" x14ac:dyDescent="0.25">
      <c r="A403" s="5" t="str">
        <f>DCR_data_20191204!B403</f>
        <v>2017-03-15 00:00:00+00:00</v>
      </c>
      <c r="B403" s="17">
        <f t="shared" si="63"/>
        <v>42809</v>
      </c>
      <c r="C403" s="11">
        <f>DCR_data_20191204!I403</f>
        <v>4.1426190359438904E-3</v>
      </c>
      <c r="D403" s="1">
        <f>DCR_data_20191204!J403</f>
        <v>5.2141131725063898</v>
      </c>
      <c r="E403" s="1">
        <f>DCR_data_20191204!AQ403</f>
        <v>70239.055462527598</v>
      </c>
      <c r="F403" s="4">
        <f>DCR_data_20191204!O403</f>
        <v>185934.46768556</v>
      </c>
      <c r="G403" s="4">
        <f>DCR_data_20191204!V403</f>
        <v>4870337.7791808303</v>
      </c>
      <c r="H403" s="4">
        <f t="shared" si="59"/>
        <v>2754623.5467383079</v>
      </c>
      <c r="I403" s="4">
        <f t="shared" si="60"/>
        <v>5255045.5308031598</v>
      </c>
      <c r="J403" s="4">
        <f t="shared" si="64"/>
        <v>14492385.126089865</v>
      </c>
      <c r="K403" s="18">
        <f t="shared" si="65"/>
        <v>33660061.829331852</v>
      </c>
      <c r="L403" s="7">
        <f t="shared" si="66"/>
        <v>0.43055135191287724</v>
      </c>
      <c r="M403" s="7">
        <f t="shared" si="61"/>
        <v>0.52418642818443906</v>
      </c>
      <c r="N403" s="7">
        <f t="shared" si="57"/>
        <v>0.56559188944008387</v>
      </c>
      <c r="O403" s="7">
        <f>DCR_data_20191204!W403/DCR_data_20191204!V403</f>
        <v>0.3956373940321351</v>
      </c>
      <c r="P403" s="7">
        <f t="shared" si="62"/>
        <v>-4.1405461255644815E-2</v>
      </c>
      <c r="Q403" s="7">
        <f t="shared" si="67"/>
        <v>-0.13504053752720663</v>
      </c>
      <c r="R403" s="8">
        <f t="shared" si="58"/>
        <v>0.12854903415230395</v>
      </c>
      <c r="S403" s="8">
        <f t="shared" si="68"/>
        <v>3.4913957880742141E-2</v>
      </c>
    </row>
    <row r="404" spans="1:19" x14ac:dyDescent="0.25">
      <c r="A404" s="5" t="str">
        <f>DCR_data_20191204!B404</f>
        <v>2017-03-16 00:00:00+00:00</v>
      </c>
      <c r="B404" s="17">
        <f t="shared" si="63"/>
        <v>42810</v>
      </c>
      <c r="C404" s="11">
        <f>DCR_data_20191204!I404</f>
        <v>4.3423142156633699E-3</v>
      </c>
      <c r="D404" s="1">
        <f>DCR_data_20191204!J404</f>
        <v>5.1153362507210298</v>
      </c>
      <c r="E404" s="1">
        <f>DCR_data_20191204!AQ404</f>
        <v>106921.67505001801</v>
      </c>
      <c r="F404" s="4">
        <f>DCR_data_20191204!O404</f>
        <v>220724.47935821</v>
      </c>
      <c r="G404" s="4">
        <f>DCR_data_20191204!V404</f>
        <v>4878683.4595262799</v>
      </c>
      <c r="H404" s="4">
        <f t="shared" si="59"/>
        <v>2355487.4699186562</v>
      </c>
      <c r="I404" s="4">
        <f t="shared" si="60"/>
        <v>5397824.9359889198</v>
      </c>
      <c r="J404" s="4">
        <f t="shared" si="64"/>
        <v>14432151.540076952</v>
      </c>
      <c r="K404" s="18">
        <f t="shared" si="65"/>
        <v>33792210.965123735</v>
      </c>
      <c r="L404" s="7">
        <f t="shared" si="66"/>
        <v>0.42708515151530296</v>
      </c>
      <c r="M404" s="7">
        <f t="shared" si="61"/>
        <v>0.43637715151040074</v>
      </c>
      <c r="N404" s="7">
        <f t="shared" si="57"/>
        <v>0.48281211303415328</v>
      </c>
      <c r="O404" s="7">
        <f>DCR_data_20191204!W404/DCR_data_20191204!V404</f>
        <v>0.39899017608516452</v>
      </c>
      <c r="P404" s="7">
        <f t="shared" si="62"/>
        <v>-4.6434961523752538E-2</v>
      </c>
      <c r="Q404" s="7">
        <f t="shared" si="67"/>
        <v>-5.5726961518850315E-2</v>
      </c>
      <c r="R404" s="8">
        <f t="shared" si="58"/>
        <v>3.7386975425236224E-2</v>
      </c>
      <c r="S404" s="8">
        <f t="shared" si="68"/>
        <v>2.8094975430138447E-2</v>
      </c>
    </row>
    <row r="405" spans="1:19" x14ac:dyDescent="0.25">
      <c r="A405" s="5" t="str">
        <f>DCR_data_20191204!B405</f>
        <v>2017-03-17 00:00:00+00:00</v>
      </c>
      <c r="B405" s="17">
        <f t="shared" si="63"/>
        <v>42811</v>
      </c>
      <c r="C405" s="11">
        <f>DCR_data_20191204!I405</f>
        <v>4.3944037527761303E-3</v>
      </c>
      <c r="D405" s="1">
        <f>DCR_data_20191204!J405</f>
        <v>4.7111635289972504</v>
      </c>
      <c r="E405" s="1">
        <f>DCR_data_20191204!AQ405</f>
        <v>77571.986153446502</v>
      </c>
      <c r="F405" s="4">
        <f>DCR_data_20191204!O405</f>
        <v>179358.25832915999</v>
      </c>
      <c r="G405" s="4">
        <f>DCR_data_20191204!V405</f>
        <v>4885672.9668156002</v>
      </c>
      <c r="H405" s="4">
        <f t="shared" si="59"/>
        <v>2430262.8341536587</v>
      </c>
      <c r="I405" s="4">
        <f t="shared" si="60"/>
        <v>5368569.6219246993</v>
      </c>
      <c r="J405" s="4">
        <f t="shared" si="64"/>
        <v>14501936.85244075</v>
      </c>
      <c r="K405" s="18">
        <f t="shared" si="65"/>
        <v>33764106.942591667</v>
      </c>
      <c r="L405" s="7">
        <f t="shared" si="66"/>
        <v>0.42950749081259748</v>
      </c>
      <c r="M405" s="7">
        <f t="shared" si="61"/>
        <v>0.45268349025943694</v>
      </c>
      <c r="N405" s="7">
        <f t="shared" si="57"/>
        <v>0.49742642429414657</v>
      </c>
      <c r="O405" s="7">
        <f>DCR_data_20191204!W405/DCR_data_20191204!V405</f>
        <v>0.39943007634611799</v>
      </c>
      <c r="P405" s="7">
        <f t="shared" si="62"/>
        <v>-4.4742934034709636E-2</v>
      </c>
      <c r="Q405" s="7">
        <f t="shared" si="67"/>
        <v>-6.7918933481549093E-2</v>
      </c>
      <c r="R405" s="8">
        <f t="shared" si="58"/>
        <v>5.3253413913318948E-2</v>
      </c>
      <c r="S405" s="8">
        <f t="shared" si="68"/>
        <v>3.0077414466479491E-2</v>
      </c>
    </row>
    <row r="406" spans="1:19" x14ac:dyDescent="0.25">
      <c r="A406" s="5" t="str">
        <f>DCR_data_20191204!B406</f>
        <v>2017-03-18 00:00:00+00:00</v>
      </c>
      <c r="B406" s="17">
        <f t="shared" si="63"/>
        <v>42812</v>
      </c>
      <c r="C406" s="11">
        <f>DCR_data_20191204!I406</f>
        <v>6.2868857156633496E-3</v>
      </c>
      <c r="D406" s="1">
        <f>DCR_data_20191204!J406</f>
        <v>6.0515616495494902</v>
      </c>
      <c r="E406" s="1">
        <f>DCR_data_20191204!AQ406</f>
        <v>74427.420644173893</v>
      </c>
      <c r="F406" s="4">
        <f>DCR_data_20191204!O406</f>
        <v>317575.05891124002</v>
      </c>
      <c r="G406" s="4">
        <f>DCR_data_20191204!V406</f>
        <v>4892706.1391586903</v>
      </c>
      <c r="H406" s="4">
        <f t="shared" si="59"/>
        <v>2341378.7858399549</v>
      </c>
      <c r="I406" s="4">
        <f t="shared" si="60"/>
        <v>5523544.4540101187</v>
      </c>
      <c r="J406" s="4">
        <f t="shared" si="64"/>
        <v>14363006.254312228</v>
      </c>
      <c r="K406" s="18">
        <f t="shared" si="65"/>
        <v>34043737.923220649</v>
      </c>
      <c r="L406" s="7">
        <f t="shared" si="66"/>
        <v>0.42189862601766381</v>
      </c>
      <c r="M406" s="7">
        <f t="shared" si="61"/>
        <v>0.42389063858083065</v>
      </c>
      <c r="N406" s="7">
        <f t="shared" si="57"/>
        <v>0.47854473970974254</v>
      </c>
      <c r="O406" s="7">
        <f>DCR_data_20191204!W406/DCR_data_20191204!V406</f>
        <v>0.40400076572220411</v>
      </c>
      <c r="P406" s="7">
        <f t="shared" si="62"/>
        <v>-5.4654101128911892E-2</v>
      </c>
      <c r="Q406" s="7">
        <f t="shared" si="67"/>
        <v>-5.6646113692078726E-2</v>
      </c>
      <c r="R406" s="8">
        <f t="shared" si="58"/>
        <v>1.9889872858626534E-2</v>
      </c>
      <c r="S406" s="8">
        <f t="shared" si="68"/>
        <v>1.78978602954597E-2</v>
      </c>
    </row>
    <row r="407" spans="1:19" x14ac:dyDescent="0.25">
      <c r="A407" s="5" t="str">
        <f>DCR_data_20191204!B407</f>
        <v>2017-03-19 00:00:00+00:00</v>
      </c>
      <c r="B407" s="17">
        <f t="shared" si="63"/>
        <v>42813</v>
      </c>
      <c r="C407" s="11">
        <f>DCR_data_20191204!I407</f>
        <v>6.1280389158387101E-3</v>
      </c>
      <c r="D407" s="1">
        <f>DCR_data_20191204!J407</f>
        <v>6.25194941639508</v>
      </c>
      <c r="E407" s="1">
        <f>DCR_data_20191204!AQ407</f>
        <v>84636.395931518695</v>
      </c>
      <c r="F407" s="4">
        <f>DCR_data_20191204!O407</f>
        <v>194247.69046556001</v>
      </c>
      <c r="G407" s="4">
        <f>DCR_data_20191204!V407</f>
        <v>4899683.25186997</v>
      </c>
      <c r="H407" s="4">
        <f t="shared" si="59"/>
        <v>2326750.2794971843</v>
      </c>
      <c r="I407" s="4">
        <f t="shared" si="60"/>
        <v>5631946.7106451793</v>
      </c>
      <c r="J407" s="4">
        <f t="shared" si="64"/>
        <v>14446474.083704494</v>
      </c>
      <c r="K407" s="18">
        <f t="shared" si="65"/>
        <v>34026841.831056982</v>
      </c>
      <c r="L407" s="7">
        <f t="shared" si="66"/>
        <v>0.42456112017186698</v>
      </c>
      <c r="M407" s="7">
        <f t="shared" si="61"/>
        <v>0.41313428536163094</v>
      </c>
      <c r="N407" s="7">
        <f t="shared" si="57"/>
        <v>0.4748776930854004</v>
      </c>
      <c r="O407" s="7">
        <f>DCR_data_20191204!W407/DCR_data_20191204!V407</f>
        <v>0.40250689978898618</v>
      </c>
      <c r="P407" s="7">
        <f t="shared" si="62"/>
        <v>-6.1743407723769461E-2</v>
      </c>
      <c r="Q407" s="7">
        <f t="shared" si="67"/>
        <v>-5.0316572913533419E-2</v>
      </c>
      <c r="R407" s="8">
        <f t="shared" si="58"/>
        <v>1.0627385572644754E-2</v>
      </c>
      <c r="S407" s="8">
        <f t="shared" si="68"/>
        <v>2.2054220382880796E-2</v>
      </c>
    </row>
    <row r="408" spans="1:19" x14ac:dyDescent="0.25">
      <c r="A408" s="5" t="str">
        <f>DCR_data_20191204!B408</f>
        <v>2017-03-20 00:00:00+00:00</v>
      </c>
      <c r="B408" s="17">
        <f t="shared" si="63"/>
        <v>42814</v>
      </c>
      <c r="C408" s="11">
        <f>DCR_data_20191204!I408</f>
        <v>5.7879370318527296E-3</v>
      </c>
      <c r="D408" s="1">
        <f>DCR_data_20191204!J408</f>
        <v>6.0064683843567099</v>
      </c>
      <c r="E408" s="1">
        <f>DCR_data_20191204!AQ408</f>
        <v>124788.263283614</v>
      </c>
      <c r="F408" s="4">
        <f>DCR_data_20191204!O408</f>
        <v>217485.18278065001</v>
      </c>
      <c r="G408" s="4">
        <f>DCR_data_20191204!V408</f>
        <v>4908328.46776825</v>
      </c>
      <c r="H408" s="4">
        <f t="shared" si="59"/>
        <v>2406483.8436596985</v>
      </c>
      <c r="I408" s="4">
        <f t="shared" si="60"/>
        <v>5658583.8331715092</v>
      </c>
      <c r="J408" s="4">
        <f t="shared" si="64"/>
        <v>14327997.043333394</v>
      </c>
      <c r="K408" s="18">
        <f t="shared" si="65"/>
        <v>34168822.749778174</v>
      </c>
      <c r="L408" s="7">
        <f t="shared" si="66"/>
        <v>0.41932954928704452</v>
      </c>
      <c r="M408" s="7">
        <f t="shared" si="61"/>
        <v>0.42528023169905366</v>
      </c>
      <c r="N408" s="7">
        <f t="shared" si="57"/>
        <v>0.49028581918721792</v>
      </c>
      <c r="O408" s="7">
        <f>DCR_data_20191204!W408/DCR_data_20191204!V408</f>
        <v>0.40523534276990714</v>
      </c>
      <c r="P408" s="7">
        <f t="shared" si="62"/>
        <v>-6.5005587488164263E-2</v>
      </c>
      <c r="Q408" s="7">
        <f t="shared" si="67"/>
        <v>-7.0956269900173397E-2</v>
      </c>
      <c r="R408" s="8">
        <f t="shared" si="58"/>
        <v>2.004488892914652E-2</v>
      </c>
      <c r="S408" s="8">
        <f t="shared" si="68"/>
        <v>1.4094206517137386E-2</v>
      </c>
    </row>
    <row r="409" spans="1:19" x14ac:dyDescent="0.25">
      <c r="A409" s="5" t="str">
        <f>DCR_data_20191204!B409</f>
        <v>2017-03-21 00:00:00+00:00</v>
      </c>
      <c r="B409" s="17">
        <f t="shared" si="63"/>
        <v>42815</v>
      </c>
      <c r="C409" s="11">
        <f>DCR_data_20191204!I409</f>
        <v>5.13984682641732E-3</v>
      </c>
      <c r="D409" s="1">
        <f>DCR_data_20191204!J409</f>
        <v>5.7145755736583803</v>
      </c>
      <c r="E409" s="1">
        <f>DCR_data_20191204!AQ409</f>
        <v>105805.133062876</v>
      </c>
      <c r="F409" s="4">
        <f>DCR_data_20191204!O409</f>
        <v>243834.95631616001</v>
      </c>
      <c r="G409" s="4">
        <f>DCR_data_20191204!V409</f>
        <v>4915842.6787193296</v>
      </c>
      <c r="H409" s="4">
        <f t="shared" si="59"/>
        <v>2431654.3073464609</v>
      </c>
      <c r="I409" s="4">
        <f t="shared" si="60"/>
        <v>5767065.5830157185</v>
      </c>
      <c r="J409" s="4">
        <f t="shared" si="64"/>
        <v>14428979.803490821</v>
      </c>
      <c r="K409" s="18">
        <f t="shared" si="65"/>
        <v>34344365.278935105</v>
      </c>
      <c r="L409" s="7">
        <f t="shared" si="66"/>
        <v>0.42012655311294234</v>
      </c>
      <c r="M409" s="7">
        <f t="shared" si="61"/>
        <v>0.42164498952600749</v>
      </c>
      <c r="N409" s="7">
        <f t="shared" si="57"/>
        <v>0.49465665731596459</v>
      </c>
      <c r="O409" s="7">
        <f>DCR_data_20191204!W409/DCR_data_20191204!V409</f>
        <v>0.41015626678940931</v>
      </c>
      <c r="P409" s="7">
        <f t="shared" si="62"/>
        <v>-7.3011667789957102E-2</v>
      </c>
      <c r="Q409" s="7">
        <f t="shared" si="67"/>
        <v>-7.4530104203022252E-2</v>
      </c>
      <c r="R409" s="8">
        <f t="shared" si="58"/>
        <v>1.1488722736598178E-2</v>
      </c>
      <c r="S409" s="8">
        <f t="shared" si="68"/>
        <v>9.9702863235330286E-3</v>
      </c>
    </row>
    <row r="410" spans="1:19" x14ac:dyDescent="0.25">
      <c r="A410" s="5" t="str">
        <f>DCR_data_20191204!B410</f>
        <v>2017-03-22 00:00:00+00:00</v>
      </c>
      <c r="B410" s="17">
        <f t="shared" si="63"/>
        <v>42816</v>
      </c>
      <c r="C410" s="11">
        <f>DCR_data_20191204!I410</f>
        <v>5.6956483448275998E-3</v>
      </c>
      <c r="D410" s="1">
        <f>DCR_data_20191204!J410</f>
        <v>5.9081106666715302</v>
      </c>
      <c r="E410" s="1">
        <f>DCR_data_20191204!AQ410</f>
        <v>264287.85022462503</v>
      </c>
      <c r="F410" s="4">
        <f>DCR_data_20191204!O410</f>
        <v>34812.864949679999</v>
      </c>
      <c r="G410" s="4">
        <f>DCR_data_20191204!V410</f>
        <v>4922468.6118122097</v>
      </c>
      <c r="H410" s="4">
        <f t="shared" si="59"/>
        <v>2640756.4221827686</v>
      </c>
      <c r="I410" s="4">
        <f t="shared" si="60"/>
        <v>5709190.1215236001</v>
      </c>
      <c r="J410" s="4">
        <f t="shared" si="64"/>
        <v>14655983.597631386</v>
      </c>
      <c r="K410" s="18">
        <f t="shared" si="65"/>
        <v>34158541.460827552</v>
      </c>
      <c r="L410" s="7">
        <f t="shared" si="66"/>
        <v>0.42905765207916224</v>
      </c>
      <c r="M410" s="7">
        <f t="shared" si="61"/>
        <v>0.4625448384048621</v>
      </c>
      <c r="N410" s="7">
        <f t="shared" si="57"/>
        <v>0.53646993621165473</v>
      </c>
      <c r="O410" s="7">
        <f>DCR_data_20191204!W410/DCR_data_20191204!V410</f>
        <v>0.40917933658093786</v>
      </c>
      <c r="P410" s="7">
        <f t="shared" si="62"/>
        <v>-7.3925097806792628E-2</v>
      </c>
      <c r="Q410" s="7">
        <f t="shared" si="67"/>
        <v>-0.10741228413249249</v>
      </c>
      <c r="R410" s="8">
        <f t="shared" si="58"/>
        <v>5.3365501823924244E-2</v>
      </c>
      <c r="S410" s="8">
        <f t="shared" si="68"/>
        <v>1.9878315498224386E-2</v>
      </c>
    </row>
    <row r="411" spans="1:19" x14ac:dyDescent="0.25">
      <c r="A411" s="5" t="str">
        <f>DCR_data_20191204!B411</f>
        <v>2017-03-23 00:00:00+00:00</v>
      </c>
      <c r="B411" s="17">
        <f t="shared" si="63"/>
        <v>42817</v>
      </c>
      <c r="C411" s="11">
        <f>DCR_data_20191204!I411</f>
        <v>7.5505590584453199E-3</v>
      </c>
      <c r="D411" s="1">
        <f>DCR_data_20191204!J411</f>
        <v>7.7632798736542998</v>
      </c>
      <c r="E411" s="1">
        <f>DCR_data_20191204!AQ411</f>
        <v>8532.8013732162708</v>
      </c>
      <c r="F411" s="4">
        <f>DCR_data_20191204!O411</f>
        <v>217403.30967873</v>
      </c>
      <c r="G411" s="4">
        <f>DCR_data_20191204!V411</f>
        <v>4929760.7532987297</v>
      </c>
      <c r="H411" s="4">
        <f t="shared" si="59"/>
        <v>2582974.0414513485</v>
      </c>
      <c r="I411" s="4">
        <f t="shared" si="60"/>
        <v>5630032.56380108</v>
      </c>
      <c r="J411" s="4">
        <f t="shared" si="64"/>
        <v>14590592.118671561</v>
      </c>
      <c r="K411" s="18">
        <f t="shared" si="65"/>
        <v>34259735.325488761</v>
      </c>
      <c r="L411" s="7">
        <f t="shared" si="66"/>
        <v>0.42588163568842186</v>
      </c>
      <c r="M411" s="7">
        <f t="shared" si="61"/>
        <v>0.45878492036775542</v>
      </c>
      <c r="N411" s="7">
        <f t="shared" si="57"/>
        <v>0.52395525274182153</v>
      </c>
      <c r="O411" s="7">
        <f>DCR_data_20191204!W411/DCR_data_20191204!V411</f>
        <v>0.41182158697223631</v>
      </c>
      <c r="P411" s="7">
        <f t="shared" si="62"/>
        <v>-6.5170332374066109E-2</v>
      </c>
      <c r="Q411" s="7">
        <f t="shared" si="67"/>
        <v>-9.8073617053399675E-2</v>
      </c>
      <c r="R411" s="8">
        <f t="shared" si="58"/>
        <v>4.6963333395519113E-2</v>
      </c>
      <c r="S411" s="8">
        <f t="shared" si="68"/>
        <v>1.4060048716185547E-2</v>
      </c>
    </row>
    <row r="412" spans="1:19" x14ac:dyDescent="0.25">
      <c r="A412" s="5" t="str">
        <f>DCR_data_20191204!B412</f>
        <v>2017-03-24 00:00:00+00:00</v>
      </c>
      <c r="B412" s="17">
        <f t="shared" si="63"/>
        <v>42818</v>
      </c>
      <c r="C412" s="11">
        <f>DCR_data_20191204!I412</f>
        <v>7.70588274167154E-3</v>
      </c>
      <c r="D412" s="1">
        <f>DCR_data_20191204!J412</f>
        <v>7.2054896577427403</v>
      </c>
      <c r="E412" s="1">
        <f>DCR_data_20191204!AQ412</f>
        <v>159028.22892597699</v>
      </c>
      <c r="F412" s="4">
        <f>DCR_data_20191204!O412</f>
        <v>250344.61019489</v>
      </c>
      <c r="G412" s="4">
        <f>DCR_data_20191204!V412</f>
        <v>4938173.5709202504</v>
      </c>
      <c r="H412" s="4">
        <f t="shared" si="59"/>
        <v>2652780.8010274731</v>
      </c>
      <c r="I412" s="4">
        <f t="shared" si="60"/>
        <v>5344484.5428921804</v>
      </c>
      <c r="J412" s="4">
        <f t="shared" si="64"/>
        <v>14691973.105383446</v>
      </c>
      <c r="K412" s="18">
        <f t="shared" si="65"/>
        <v>34420368.587178253</v>
      </c>
      <c r="L412" s="7">
        <f t="shared" si="66"/>
        <v>0.42683950545655325</v>
      </c>
      <c r="M412" s="7">
        <f t="shared" si="61"/>
        <v>0.49635858794942167</v>
      </c>
      <c r="N412" s="7">
        <f t="shared" si="57"/>
        <v>0.53719877661835924</v>
      </c>
      <c r="O412" s="7">
        <f>DCR_data_20191204!W412/DCR_data_20191204!V412</f>
        <v>0.41011829314562315</v>
      </c>
      <c r="P412" s="7">
        <f t="shared" si="62"/>
        <v>-4.0840188668937571E-2</v>
      </c>
      <c r="Q412" s="7">
        <f t="shared" si="67"/>
        <v>-0.11035927116180599</v>
      </c>
      <c r="R412" s="8">
        <f t="shared" si="58"/>
        <v>8.6240294803798523E-2</v>
      </c>
      <c r="S412" s="8">
        <f t="shared" si="68"/>
        <v>1.67212123109301E-2</v>
      </c>
    </row>
    <row r="413" spans="1:19" x14ac:dyDescent="0.25">
      <c r="A413" s="5" t="str">
        <f>DCR_data_20191204!B413</f>
        <v>2017-03-25 00:00:00+00:00</v>
      </c>
      <c r="B413" s="17">
        <f t="shared" si="63"/>
        <v>42819</v>
      </c>
      <c r="C413" s="11">
        <f>DCR_data_20191204!I413</f>
        <v>1.0228454405610699E-2</v>
      </c>
      <c r="D413" s="1">
        <f>DCR_data_20191204!J413</f>
        <v>9.9067012834103991</v>
      </c>
      <c r="E413" s="1">
        <f>DCR_data_20191204!AQ413</f>
        <v>64757.185957952199</v>
      </c>
      <c r="F413" s="4">
        <f>DCR_data_20191204!O413</f>
        <v>279719.88012808003</v>
      </c>
      <c r="G413" s="4">
        <f>DCR_data_20191204!V413</f>
        <v>4945016.4090715703</v>
      </c>
      <c r="H413" s="4">
        <f t="shared" si="59"/>
        <v>2647838.7987346938</v>
      </c>
      <c r="I413" s="4">
        <f t="shared" si="60"/>
        <v>5454776.2083570706</v>
      </c>
      <c r="J413" s="4">
        <f t="shared" si="64"/>
        <v>14726851.257545184</v>
      </c>
      <c r="K413" s="18">
        <f t="shared" si="65"/>
        <v>34540669.30648417</v>
      </c>
      <c r="L413" s="7">
        <f t="shared" si="66"/>
        <v>0.42636264882048991</v>
      </c>
      <c r="M413" s="7">
        <f t="shared" si="61"/>
        <v>0.48541657761835089</v>
      </c>
      <c r="N413" s="7">
        <f t="shared" ref="N413:N476" si="69">H413/G413</f>
        <v>0.53545601868524983</v>
      </c>
      <c r="O413" s="7">
        <f>DCR_data_20191204!W413/DCR_data_20191204!V413</f>
        <v>0.41566923201800854</v>
      </c>
      <c r="P413" s="7">
        <f t="shared" si="62"/>
        <v>-5.0039441066898949E-2</v>
      </c>
      <c r="Q413" s="7">
        <f t="shared" si="67"/>
        <v>-0.10909336986475993</v>
      </c>
      <c r="R413" s="8">
        <f t="shared" ref="R413:R476" si="70">M413-O413</f>
        <v>6.9747345600342348E-2</v>
      </c>
      <c r="S413" s="8">
        <f t="shared" si="68"/>
        <v>1.069341680248137E-2</v>
      </c>
    </row>
    <row r="414" spans="1:19" x14ac:dyDescent="0.25">
      <c r="A414" s="5" t="str">
        <f>DCR_data_20191204!B414</f>
        <v>2017-03-26 00:00:00+00:00</v>
      </c>
      <c r="B414" s="17">
        <f t="shared" si="63"/>
        <v>42820</v>
      </c>
      <c r="C414" s="11">
        <f>DCR_data_20191204!I414</f>
        <v>1.50374204441846E-2</v>
      </c>
      <c r="D414" s="1">
        <f>DCR_data_20191204!J414</f>
        <v>14.4804051369533</v>
      </c>
      <c r="E414" s="1">
        <f>DCR_data_20191204!AQ414</f>
        <v>175567.84412251299</v>
      </c>
      <c r="F414" s="4">
        <f>DCR_data_20191204!O414</f>
        <v>491881.42556946998</v>
      </c>
      <c r="G414" s="4">
        <f>DCR_data_20191204!V414</f>
        <v>4954472.4367358498</v>
      </c>
      <c r="H414" s="4">
        <f t="shared" ref="H414:H477" si="71">SUM(E387:E414)</f>
        <v>2670234.9468691195</v>
      </c>
      <c r="I414" s="4">
        <f t="shared" ref="I414:I477" si="72">SUM(F387:F414)</f>
        <v>5865706.9109338513</v>
      </c>
      <c r="J414" s="4">
        <f t="shared" si="64"/>
        <v>14829522.243862381</v>
      </c>
      <c r="K414" s="18">
        <f t="shared" si="65"/>
        <v>34971462.782964893</v>
      </c>
      <c r="L414" s="7">
        <f t="shared" si="66"/>
        <v>0.42404638135657446</v>
      </c>
      <c r="M414" s="7">
        <f t="shared" ref="M414:M477" si="73">H414/I414</f>
        <v>0.45522815705157765</v>
      </c>
      <c r="N414" s="7">
        <f t="shared" si="69"/>
        <v>0.53895444590026775</v>
      </c>
      <c r="O414" s="7">
        <f>DCR_data_20191204!W414/DCR_data_20191204!V414</f>
        <v>0.41480544026300553</v>
      </c>
      <c r="P414" s="7">
        <f t="shared" ref="P414:P477" si="74">M414-N414</f>
        <v>-8.37262888486901E-2</v>
      </c>
      <c r="Q414" s="7">
        <f t="shared" si="67"/>
        <v>-0.11490806454369329</v>
      </c>
      <c r="R414" s="8">
        <f t="shared" si="70"/>
        <v>4.0422716788572122E-2</v>
      </c>
      <c r="S414" s="8">
        <f t="shared" si="68"/>
        <v>9.2409410935689329E-3</v>
      </c>
    </row>
    <row r="415" spans="1:19" x14ac:dyDescent="0.25">
      <c r="A415" s="5" t="str">
        <f>DCR_data_20191204!B415</f>
        <v>2017-03-27 00:00:00+00:00</v>
      </c>
      <c r="B415" s="17">
        <f t="shared" si="63"/>
        <v>42821</v>
      </c>
      <c r="C415" s="11">
        <f>DCR_data_20191204!I415</f>
        <v>1.00301705397427E-2</v>
      </c>
      <c r="D415" s="1">
        <f>DCR_data_20191204!J415</f>
        <v>10.4606574128959</v>
      </c>
      <c r="E415" s="1">
        <f>DCR_data_20191204!AQ415</f>
        <v>113331.303827032</v>
      </c>
      <c r="F415" s="4">
        <f>DCR_data_20191204!O415</f>
        <v>175626.88296928999</v>
      </c>
      <c r="G415" s="4">
        <f>DCR_data_20191204!V415</f>
        <v>4960964.0952688903</v>
      </c>
      <c r="H415" s="4">
        <f t="shared" si="71"/>
        <v>2745266.0704428777</v>
      </c>
      <c r="I415" s="4">
        <f t="shared" si="72"/>
        <v>5898676.2037713407</v>
      </c>
      <c r="J415" s="4">
        <f t="shared" si="64"/>
        <v>14898912.725599095</v>
      </c>
      <c r="K415" s="18">
        <f t="shared" si="65"/>
        <v>35056553.016831033</v>
      </c>
      <c r="L415" s="7">
        <f t="shared" si="66"/>
        <v>0.42499651116428833</v>
      </c>
      <c r="M415" s="7">
        <f t="shared" si="73"/>
        <v>0.46540375765797781</v>
      </c>
      <c r="N415" s="7">
        <f t="shared" si="69"/>
        <v>0.55337350114284212</v>
      </c>
      <c r="O415" s="7">
        <f>DCR_data_20191204!W415/DCR_data_20191204!V415</f>
        <v>0.41171708596457063</v>
      </c>
      <c r="P415" s="7">
        <f t="shared" si="74"/>
        <v>-8.7969743484864305E-2</v>
      </c>
      <c r="Q415" s="7">
        <f t="shared" si="67"/>
        <v>-0.12837698997855379</v>
      </c>
      <c r="R415" s="8">
        <f t="shared" si="70"/>
        <v>5.3686671693407184E-2</v>
      </c>
      <c r="S415" s="8">
        <f t="shared" si="68"/>
        <v>1.3279425199717698E-2</v>
      </c>
    </row>
    <row r="416" spans="1:19" x14ac:dyDescent="0.25">
      <c r="A416" s="5" t="str">
        <f>DCR_data_20191204!B416</f>
        <v>2017-03-28 00:00:00+00:00</v>
      </c>
      <c r="B416" s="17">
        <f t="shared" si="63"/>
        <v>42822</v>
      </c>
      <c r="C416" s="11">
        <f>DCR_data_20191204!I416</f>
        <v>1.28052517919344E-2</v>
      </c>
      <c r="D416" s="1">
        <f>DCR_data_20191204!J416</f>
        <v>13.3835745029769</v>
      </c>
      <c r="E416" s="1">
        <f>DCR_data_20191204!AQ416</f>
        <v>97804.514164264503</v>
      </c>
      <c r="F416" s="4">
        <f>DCR_data_20191204!O416</f>
        <v>193442.94744321</v>
      </c>
      <c r="G416" s="4">
        <f>DCR_data_20191204!V416</f>
        <v>4967781.1113894498</v>
      </c>
      <c r="H416" s="4">
        <f t="shared" si="71"/>
        <v>2765025.8206901541</v>
      </c>
      <c r="I416" s="4">
        <f t="shared" si="72"/>
        <v>5989515.5250476794</v>
      </c>
      <c r="J416" s="4">
        <f t="shared" si="64"/>
        <v>14951695.376234084</v>
      </c>
      <c r="K416" s="18">
        <f t="shared" si="65"/>
        <v>35134033.196062431</v>
      </c>
      <c r="L416" s="7">
        <f t="shared" si="66"/>
        <v>0.42556159985383524</v>
      </c>
      <c r="M416" s="7">
        <f t="shared" si="73"/>
        <v>0.46164431983305415</v>
      </c>
      <c r="N416" s="7">
        <f t="shared" si="69"/>
        <v>0.55659171744722824</v>
      </c>
      <c r="O416" s="7">
        <f>DCR_data_20191204!W416/DCR_data_20191204!V416</f>
        <v>0.41821586966163049</v>
      </c>
      <c r="P416" s="7">
        <f t="shared" si="74"/>
        <v>-9.4947397614174089E-2</v>
      </c>
      <c r="Q416" s="7">
        <f t="shared" si="67"/>
        <v>-0.131030117593393</v>
      </c>
      <c r="R416" s="8">
        <f t="shared" si="70"/>
        <v>4.342845017142366E-2</v>
      </c>
      <c r="S416" s="8">
        <f t="shared" si="68"/>
        <v>7.3457301922047469E-3</v>
      </c>
    </row>
    <row r="417" spans="1:19" x14ac:dyDescent="0.25">
      <c r="A417" s="5" t="str">
        <f>DCR_data_20191204!B417</f>
        <v>2017-03-29 00:00:00+00:00</v>
      </c>
      <c r="B417" s="17">
        <f t="shared" si="63"/>
        <v>42823</v>
      </c>
      <c r="C417" s="11">
        <f>DCR_data_20191204!I417</f>
        <v>1.17596416642314E-2</v>
      </c>
      <c r="D417" s="1">
        <f>DCR_data_20191204!J417</f>
        <v>12.226365563956501</v>
      </c>
      <c r="E417" s="1">
        <f>DCR_data_20191204!AQ417</f>
        <v>56901.9589382634</v>
      </c>
      <c r="F417" s="4">
        <f>DCR_data_20191204!O417</f>
        <v>253109.76706777999</v>
      </c>
      <c r="G417" s="4">
        <f>DCR_data_20191204!V417</f>
        <v>4974314.0851716502</v>
      </c>
      <c r="H417" s="4">
        <f t="shared" si="71"/>
        <v>2760707.1975622815</v>
      </c>
      <c r="I417" s="4">
        <f t="shared" si="72"/>
        <v>6093367.8782405388</v>
      </c>
      <c r="J417" s="4">
        <f t="shared" si="64"/>
        <v>14901050.90047879</v>
      </c>
      <c r="K417" s="18">
        <f t="shared" si="65"/>
        <v>35320749.036436416</v>
      </c>
      <c r="L417" s="7">
        <f t="shared" si="66"/>
        <v>0.42187811150627252</v>
      </c>
      <c r="M417" s="7">
        <f t="shared" si="73"/>
        <v>0.45306754043536202</v>
      </c>
      <c r="N417" s="7">
        <f t="shared" si="69"/>
        <v>0.55499253772332247</v>
      </c>
      <c r="O417" s="7">
        <f>DCR_data_20191204!W417/DCR_data_20191204!V417</f>
        <v>0.41121895235071271</v>
      </c>
      <c r="P417" s="7">
        <f t="shared" si="74"/>
        <v>-0.10192499728796045</v>
      </c>
      <c r="Q417" s="7">
        <f t="shared" si="67"/>
        <v>-0.13311442621704994</v>
      </c>
      <c r="R417" s="8">
        <f t="shared" si="70"/>
        <v>4.1848588084649307E-2</v>
      </c>
      <c r="S417" s="8">
        <f t="shared" si="68"/>
        <v>1.0659159155559816E-2</v>
      </c>
    </row>
    <row r="418" spans="1:19" x14ac:dyDescent="0.25">
      <c r="A418" s="5" t="str">
        <f>DCR_data_20191204!B418</f>
        <v>2017-03-30 00:00:00+00:00</v>
      </c>
      <c r="B418" s="17">
        <f t="shared" si="63"/>
        <v>42824</v>
      </c>
      <c r="C418" s="11">
        <f>DCR_data_20191204!I418</f>
        <v>1.20132522451781E-2</v>
      </c>
      <c r="D418" s="1">
        <f>DCR_data_20191204!J418</f>
        <v>12.469607604094</v>
      </c>
      <c r="E418" s="1">
        <f>DCR_data_20191204!AQ418</f>
        <v>289742.74054696801</v>
      </c>
      <c r="F418" s="4">
        <f>DCR_data_20191204!O418</f>
        <v>100138.19206926999</v>
      </c>
      <c r="G418" s="4">
        <f>DCR_data_20191204!V418</f>
        <v>4982406.7096117297</v>
      </c>
      <c r="H418" s="4">
        <f t="shared" si="71"/>
        <v>2946374.4149362263</v>
      </c>
      <c r="I418" s="4">
        <f t="shared" si="72"/>
        <v>6095562.0722086895</v>
      </c>
      <c r="J418" s="4">
        <f t="shared" si="64"/>
        <v>15150410.732755497</v>
      </c>
      <c r="K418" s="18">
        <f t="shared" si="65"/>
        <v>35315214.069569498</v>
      </c>
      <c r="L418" s="7">
        <f t="shared" si="66"/>
        <v>0.42900520729988556</v>
      </c>
      <c r="M418" s="7">
        <f t="shared" si="73"/>
        <v>0.48336386046654195</v>
      </c>
      <c r="N418" s="7">
        <f t="shared" si="69"/>
        <v>0.59135566136186268</v>
      </c>
      <c r="O418" s="7">
        <f>DCR_data_20191204!W418/DCR_data_20191204!V418</f>
        <v>0.41249297428767889</v>
      </c>
      <c r="P418" s="7">
        <f t="shared" si="74"/>
        <v>-0.10799180089532073</v>
      </c>
      <c r="Q418" s="7">
        <f t="shared" si="67"/>
        <v>-0.16235045406197712</v>
      </c>
      <c r="R418" s="8">
        <f t="shared" si="70"/>
        <v>7.0870886178863057E-2</v>
      </c>
      <c r="S418" s="8">
        <f t="shared" si="68"/>
        <v>1.6512233012206667E-2</v>
      </c>
    </row>
    <row r="419" spans="1:19" x14ac:dyDescent="0.25">
      <c r="A419" s="5" t="str">
        <f>DCR_data_20191204!B419</f>
        <v>2017-03-31 00:00:00+00:00</v>
      </c>
      <c r="B419" s="17">
        <f t="shared" si="63"/>
        <v>42825</v>
      </c>
      <c r="C419" s="11">
        <f>DCR_data_20191204!I419</f>
        <v>1.18505671355931E-2</v>
      </c>
      <c r="D419" s="1">
        <f>DCR_data_20191204!J419</f>
        <v>12.8192743387104</v>
      </c>
      <c r="E419" s="1">
        <f>DCR_data_20191204!AQ419</f>
        <v>6238.9213094045799</v>
      </c>
      <c r="F419" s="4">
        <f>DCR_data_20191204!O419</f>
        <v>312770.75426865998</v>
      </c>
      <c r="G419" s="4">
        <f>DCR_data_20191204!V419</f>
        <v>4989941.5781874498</v>
      </c>
      <c r="H419" s="4">
        <f t="shared" si="71"/>
        <v>2888770.7731106607</v>
      </c>
      <c r="I419" s="4">
        <f t="shared" si="72"/>
        <v>6253266.28947662</v>
      </c>
      <c r="J419" s="4">
        <f t="shared" si="64"/>
        <v>15075559.743597377</v>
      </c>
      <c r="K419" s="18">
        <f t="shared" si="65"/>
        <v>35580271.777589172</v>
      </c>
      <c r="L419" s="7">
        <f t="shared" si="66"/>
        <v>0.42370558150410109</v>
      </c>
      <c r="M419" s="7">
        <f t="shared" si="73"/>
        <v>0.46196189949116051</v>
      </c>
      <c r="N419" s="7">
        <f t="shared" si="69"/>
        <v>0.57891875643160939</v>
      </c>
      <c r="O419" s="7">
        <f>DCR_data_20191204!W419/DCR_data_20191204!V419</f>
        <v>0.41155964353666896</v>
      </c>
      <c r="P419" s="7">
        <f t="shared" si="74"/>
        <v>-0.11695685694044888</v>
      </c>
      <c r="Q419" s="7">
        <f t="shared" si="67"/>
        <v>-0.1552131749275083</v>
      </c>
      <c r="R419" s="8">
        <f t="shared" si="70"/>
        <v>5.0402255954491548E-2</v>
      </c>
      <c r="S419" s="8">
        <f t="shared" si="68"/>
        <v>1.214593796743213E-2</v>
      </c>
    </row>
    <row r="420" spans="1:19" x14ac:dyDescent="0.25">
      <c r="A420" s="5" t="str">
        <f>DCR_data_20191204!B420</f>
        <v>2017-04-01 00:00:00+00:00</v>
      </c>
      <c r="B420" s="17">
        <f t="shared" si="63"/>
        <v>42826</v>
      </c>
      <c r="C420" s="11">
        <f>DCR_data_20191204!I420</f>
        <v>1.1902976012273501E-2</v>
      </c>
      <c r="D420" s="1">
        <f>DCR_data_20191204!J420</f>
        <v>12.9685872238624</v>
      </c>
      <c r="E420" s="1">
        <f>DCR_data_20191204!AQ420</f>
        <v>238742.01308955601</v>
      </c>
      <c r="F420" s="4">
        <f>DCR_data_20191204!O420</f>
        <v>84586.062931470005</v>
      </c>
      <c r="G420" s="4">
        <f>DCR_data_20191204!V420</f>
        <v>4997755.32469521</v>
      </c>
      <c r="H420" s="4">
        <f t="shared" si="71"/>
        <v>2960694.5942768063</v>
      </c>
      <c r="I420" s="4">
        <f t="shared" si="72"/>
        <v>6253715.3501150394</v>
      </c>
      <c r="J420" s="4">
        <f t="shared" si="64"/>
        <v>15297910.101267109</v>
      </c>
      <c r="K420" s="18">
        <f t="shared" si="65"/>
        <v>35158535.041172601</v>
      </c>
      <c r="L420" s="7">
        <f t="shared" si="66"/>
        <v>0.43511227311810358</v>
      </c>
      <c r="M420" s="7">
        <f t="shared" si="73"/>
        <v>0.47342970194867334</v>
      </c>
      <c r="N420" s="7">
        <f t="shared" si="69"/>
        <v>0.59240487017186372</v>
      </c>
      <c r="O420" s="7">
        <f>DCR_data_20191204!W420/DCR_data_20191204!V420</f>
        <v>0.40607967640807008</v>
      </c>
      <c r="P420" s="7">
        <f t="shared" si="74"/>
        <v>-0.11897516822319038</v>
      </c>
      <c r="Q420" s="7">
        <f t="shared" si="67"/>
        <v>-0.15729259705376014</v>
      </c>
      <c r="R420" s="8">
        <f t="shared" si="70"/>
        <v>6.7350025540603264E-2</v>
      </c>
      <c r="S420" s="8">
        <f t="shared" si="68"/>
        <v>2.9032596710033498E-2</v>
      </c>
    </row>
    <row r="421" spans="1:19" x14ac:dyDescent="0.25">
      <c r="A421" s="5" t="str">
        <f>DCR_data_20191204!B421</f>
        <v>2017-04-02 00:00:00+00:00</v>
      </c>
      <c r="B421" s="17">
        <f t="shared" si="63"/>
        <v>42827</v>
      </c>
      <c r="C421" s="11">
        <f>DCR_data_20191204!I421</f>
        <v>1.0092574361776701E-2</v>
      </c>
      <c r="D421" s="1">
        <f>DCR_data_20191204!J421</f>
        <v>11.1579763426019</v>
      </c>
      <c r="E421" s="1">
        <f>DCR_data_20191204!AQ421</f>
        <v>36194.461167826899</v>
      </c>
      <c r="F421" s="4">
        <f>DCR_data_20191204!O421</f>
        <v>155405.79641892001</v>
      </c>
      <c r="G421" s="4">
        <f>DCR_data_20191204!V421</f>
        <v>5005243.7136155302</v>
      </c>
      <c r="H421" s="4">
        <f t="shared" si="71"/>
        <v>2965484.1056757742</v>
      </c>
      <c r="I421" s="4">
        <f t="shared" si="72"/>
        <v>6210092.4357468793</v>
      </c>
      <c r="J421" s="4">
        <f t="shared" si="64"/>
        <v>15160490.533716371</v>
      </c>
      <c r="K421" s="18">
        <f t="shared" si="65"/>
        <v>35232227.048341893</v>
      </c>
      <c r="L421" s="7">
        <f t="shared" si="66"/>
        <v>0.43030179480039021</v>
      </c>
      <c r="M421" s="7">
        <f t="shared" si="73"/>
        <v>0.47752656443657582</v>
      </c>
      <c r="N421" s="7">
        <f t="shared" si="69"/>
        <v>0.59247546680072871</v>
      </c>
      <c r="O421" s="7">
        <f>DCR_data_20191204!W421/DCR_data_20191204!V421</f>
        <v>0.4031144784963363</v>
      </c>
      <c r="P421" s="7">
        <f t="shared" si="74"/>
        <v>-0.11494890236415289</v>
      </c>
      <c r="Q421" s="7">
        <f t="shared" si="67"/>
        <v>-0.1621736720003385</v>
      </c>
      <c r="R421" s="8">
        <f t="shared" si="70"/>
        <v>7.4412085940239514E-2</v>
      </c>
      <c r="S421" s="8">
        <f t="shared" si="68"/>
        <v>2.718731630405391E-2</v>
      </c>
    </row>
    <row r="422" spans="1:19" x14ac:dyDescent="0.25">
      <c r="A422" s="5" t="str">
        <f>DCR_data_20191204!B422</f>
        <v>2017-04-03 00:00:00+00:00</v>
      </c>
      <c r="B422" s="17">
        <f t="shared" si="63"/>
        <v>42828</v>
      </c>
      <c r="C422" s="11">
        <f>DCR_data_20191204!I422</f>
        <v>9.4104769807131106E-3</v>
      </c>
      <c r="D422" s="1">
        <f>DCR_data_20191204!J422</f>
        <v>10.771841478233201</v>
      </c>
      <c r="E422" s="1">
        <f>DCR_data_20191204!AQ422</f>
        <v>81291.481949220193</v>
      </c>
      <c r="F422" s="4">
        <f>DCR_data_20191204!O422</f>
        <v>202324.50547405999</v>
      </c>
      <c r="G422" s="4">
        <f>DCR_data_20191204!V422</f>
        <v>5012380.9229174498</v>
      </c>
      <c r="H422" s="4">
        <f t="shared" si="71"/>
        <v>2896515.8636987158</v>
      </c>
      <c r="I422" s="4">
        <f t="shared" si="72"/>
        <v>6226688.3244357398</v>
      </c>
      <c r="J422" s="4">
        <f t="shared" si="64"/>
        <v>15221394.445655417</v>
      </c>
      <c r="K422" s="18">
        <f t="shared" si="65"/>
        <v>34392875.524559312</v>
      </c>
      <c r="L422" s="7">
        <f t="shared" si="66"/>
        <v>0.44257405679225925</v>
      </c>
      <c r="M422" s="7">
        <f t="shared" si="73"/>
        <v>0.46517758923820823</v>
      </c>
      <c r="N422" s="7">
        <f t="shared" si="69"/>
        <v>0.57787225437223999</v>
      </c>
      <c r="O422" s="7">
        <f>DCR_data_20191204!W422/DCR_data_20191204!V422</f>
        <v>0.40105799593077684</v>
      </c>
      <c r="P422" s="7">
        <f t="shared" si="74"/>
        <v>-0.11269466513403176</v>
      </c>
      <c r="Q422" s="7">
        <f t="shared" si="67"/>
        <v>-0.13529819757998074</v>
      </c>
      <c r="R422" s="8">
        <f t="shared" si="70"/>
        <v>6.4119593307431388E-2</v>
      </c>
      <c r="S422" s="8">
        <f t="shared" si="68"/>
        <v>4.1516060861482407E-2</v>
      </c>
    </row>
    <row r="423" spans="1:19" x14ac:dyDescent="0.25">
      <c r="A423" s="5" t="str">
        <f>DCR_data_20191204!B423</f>
        <v>2017-04-04 00:00:00+00:00</v>
      </c>
      <c r="B423" s="17">
        <f t="shared" si="63"/>
        <v>42829</v>
      </c>
      <c r="C423" s="11">
        <f>DCR_data_20191204!I423</f>
        <v>8.7696134406779602E-3</v>
      </c>
      <c r="D423" s="1">
        <f>DCR_data_20191204!J423</f>
        <v>10.014213806458301</v>
      </c>
      <c r="E423" s="1">
        <f>DCR_data_20191204!AQ423</f>
        <v>142623.28152581901</v>
      </c>
      <c r="F423" s="4">
        <f>DCR_data_20191204!O423</f>
        <v>225207.29762719001</v>
      </c>
      <c r="G423" s="4">
        <f>DCR_data_20191204!V423</f>
        <v>5019993.25758537</v>
      </c>
      <c r="H423" s="4">
        <f t="shared" si="71"/>
        <v>2912423.0268784408</v>
      </c>
      <c r="I423" s="4">
        <f t="shared" si="72"/>
        <v>6330003.0764696896</v>
      </c>
      <c r="J423" s="4">
        <f t="shared" si="64"/>
        <v>15117544.844676886</v>
      </c>
      <c r="K423" s="18">
        <f t="shared" si="65"/>
        <v>34594030.193912782</v>
      </c>
      <c r="L423" s="7">
        <f t="shared" si="66"/>
        <v>0.43699866017163252</v>
      </c>
      <c r="M423" s="7">
        <f t="shared" si="73"/>
        <v>0.46009820085312347</v>
      </c>
      <c r="N423" s="7">
        <f t="shared" si="69"/>
        <v>0.58016472880270842</v>
      </c>
      <c r="O423" s="7">
        <f>DCR_data_20191204!W423/DCR_data_20191204!V423</f>
        <v>0.40073114350982164</v>
      </c>
      <c r="P423" s="7">
        <f t="shared" si="74"/>
        <v>-0.12006652794958494</v>
      </c>
      <c r="Q423" s="7">
        <f t="shared" si="67"/>
        <v>-0.14316606863107589</v>
      </c>
      <c r="R423" s="8">
        <f t="shared" si="70"/>
        <v>5.9367057343301832E-2</v>
      </c>
      <c r="S423" s="8">
        <f t="shared" si="68"/>
        <v>3.6267516661810884E-2</v>
      </c>
    </row>
    <row r="424" spans="1:19" x14ac:dyDescent="0.25">
      <c r="A424" s="5" t="str">
        <f>DCR_data_20191204!B424</f>
        <v>2017-04-05 00:00:00+00:00</v>
      </c>
      <c r="B424" s="17">
        <f t="shared" si="63"/>
        <v>42830</v>
      </c>
      <c r="C424" s="11">
        <f>DCR_data_20191204!I424</f>
        <v>9.0613810853302397E-3</v>
      </c>
      <c r="D424" s="1">
        <f>DCR_data_20191204!J424</f>
        <v>10.292022145405801</v>
      </c>
      <c r="E424" s="1">
        <f>DCR_data_20191204!AQ424</f>
        <v>134871.37538264401</v>
      </c>
      <c r="F424" s="4">
        <f>DCR_data_20191204!O424</f>
        <v>230476.10761574001</v>
      </c>
      <c r="G424" s="4">
        <f>DCR_data_20191204!V424</f>
        <v>5027337.0431334497</v>
      </c>
      <c r="H424" s="4">
        <f t="shared" si="71"/>
        <v>2988889.6766542029</v>
      </c>
      <c r="I424" s="4">
        <f t="shared" si="72"/>
        <v>6375643.9948004289</v>
      </c>
      <c r="J424" s="4">
        <f t="shared" si="64"/>
        <v>15238850.449359054</v>
      </c>
      <c r="K424" s="18">
        <f t="shared" si="65"/>
        <v>34616757.089929007</v>
      </c>
      <c r="L424" s="7">
        <f t="shared" si="66"/>
        <v>0.44021600318512982</v>
      </c>
      <c r="M424" s="7">
        <f t="shared" si="73"/>
        <v>0.46879808205912249</v>
      </c>
      <c r="N424" s="7">
        <f t="shared" si="69"/>
        <v>0.59452741103494444</v>
      </c>
      <c r="O424" s="7">
        <f>DCR_data_20191204!W424/DCR_data_20191204!V424</f>
        <v>0.4070410295971259</v>
      </c>
      <c r="P424" s="7">
        <f t="shared" si="74"/>
        <v>-0.12572932897582195</v>
      </c>
      <c r="Q424" s="7">
        <f t="shared" si="67"/>
        <v>-0.15431140784981462</v>
      </c>
      <c r="R424" s="8">
        <f t="shared" si="70"/>
        <v>6.1757052461996587E-2</v>
      </c>
      <c r="S424" s="8">
        <f t="shared" si="68"/>
        <v>3.317497358800392E-2</v>
      </c>
    </row>
    <row r="425" spans="1:19" x14ac:dyDescent="0.25">
      <c r="A425" s="5" t="str">
        <f>DCR_data_20191204!B425</f>
        <v>2017-04-06 00:00:00+00:00</v>
      </c>
      <c r="B425" s="17">
        <f t="shared" si="63"/>
        <v>42831</v>
      </c>
      <c r="C425" s="11">
        <f>DCR_data_20191204!I425</f>
        <v>8.1792305973115102E-3</v>
      </c>
      <c r="D425" s="1">
        <f>DCR_data_20191204!J425</f>
        <v>9.7708799120048209</v>
      </c>
      <c r="E425" s="1">
        <f>DCR_data_20191204!AQ425</f>
        <v>162722.67470682299</v>
      </c>
      <c r="F425" s="4">
        <f>DCR_data_20191204!O425</f>
        <v>178450.98637358</v>
      </c>
      <c r="G425" s="4">
        <f>DCR_data_20191204!V425</f>
        <v>5034510.4032784896</v>
      </c>
      <c r="H425" s="4">
        <f t="shared" si="71"/>
        <v>3100624.0856704293</v>
      </c>
      <c r="I425" s="4">
        <f t="shared" si="72"/>
        <v>6408294.5284931492</v>
      </c>
      <c r="J425" s="4">
        <f t="shared" si="64"/>
        <v>15268302.008720491</v>
      </c>
      <c r="K425" s="18">
        <f t="shared" si="65"/>
        <v>34734188.893210299</v>
      </c>
      <c r="L425" s="7">
        <f t="shared" si="66"/>
        <v>0.43957560246080996</v>
      </c>
      <c r="M425" s="7">
        <f t="shared" si="73"/>
        <v>0.48384543998159713</v>
      </c>
      <c r="N425" s="7">
        <f t="shared" si="69"/>
        <v>0.61587400507729462</v>
      </c>
      <c r="O425" s="7">
        <f>DCR_data_20191204!W425/DCR_data_20191204!V425</f>
        <v>0.39846965983461696</v>
      </c>
      <c r="P425" s="7">
        <f t="shared" si="74"/>
        <v>-0.13202856509569749</v>
      </c>
      <c r="Q425" s="7">
        <f t="shared" si="67"/>
        <v>-0.17629840261648466</v>
      </c>
      <c r="R425" s="8">
        <f t="shared" si="70"/>
        <v>8.5375780146980162E-2</v>
      </c>
      <c r="S425" s="8">
        <f t="shared" si="68"/>
        <v>4.1105942626192993E-2</v>
      </c>
    </row>
    <row r="426" spans="1:19" x14ac:dyDescent="0.25">
      <c r="A426" s="5" t="str">
        <f>DCR_data_20191204!B426</f>
        <v>2017-04-07 00:00:00+00:00</v>
      </c>
      <c r="B426" s="17">
        <f t="shared" si="63"/>
        <v>42832</v>
      </c>
      <c r="C426" s="11">
        <f>DCR_data_20191204!I426</f>
        <v>7.5274579918176397E-3</v>
      </c>
      <c r="D426" s="1">
        <f>DCR_data_20191204!J426</f>
        <v>8.9707084355419209</v>
      </c>
      <c r="E426" s="1">
        <f>DCR_data_20191204!AQ426</f>
        <v>206244.04354761299</v>
      </c>
      <c r="F426" s="4">
        <f>DCR_data_20191204!O426</f>
        <v>191185.23006115999</v>
      </c>
      <c r="G426" s="4">
        <f>DCR_data_20191204!V426</f>
        <v>5041921.3261065297</v>
      </c>
      <c r="H426" s="4">
        <f t="shared" si="71"/>
        <v>3223826.4428082467</v>
      </c>
      <c r="I426" s="4">
        <f t="shared" si="72"/>
        <v>6223034.1525186403</v>
      </c>
      <c r="J426" s="4">
        <f t="shared" si="64"/>
        <v>15450258.145018855</v>
      </c>
      <c r="K426" s="18">
        <f t="shared" si="65"/>
        <v>34607750.676097296</v>
      </c>
      <c r="L426" s="7">
        <f t="shared" si="66"/>
        <v>0.44643924679248109</v>
      </c>
      <c r="M426" s="7">
        <f t="shared" si="73"/>
        <v>0.51804736464502155</v>
      </c>
      <c r="N426" s="7">
        <f t="shared" si="69"/>
        <v>0.63940435288341724</v>
      </c>
      <c r="O426" s="7">
        <f>DCR_data_20191204!W426/DCR_data_20191204!V426</f>
        <v>0.41228183361603088</v>
      </c>
      <c r="P426" s="7">
        <f t="shared" si="74"/>
        <v>-0.12135698823839569</v>
      </c>
      <c r="Q426" s="7">
        <f t="shared" si="67"/>
        <v>-0.19296510609093614</v>
      </c>
      <c r="R426" s="8">
        <f t="shared" si="70"/>
        <v>0.10576553102899067</v>
      </c>
      <c r="S426" s="8">
        <f t="shared" si="68"/>
        <v>3.4157413176450213E-2</v>
      </c>
    </row>
    <row r="427" spans="1:19" x14ac:dyDescent="0.25">
      <c r="A427" s="5" t="str">
        <f>DCR_data_20191204!B427</f>
        <v>2017-04-08 00:00:00+00:00</v>
      </c>
      <c r="B427" s="17">
        <f t="shared" si="63"/>
        <v>42833</v>
      </c>
      <c r="C427" s="11">
        <f>DCR_data_20191204!I427</f>
        <v>9.5187940932203504E-3</v>
      </c>
      <c r="D427" s="1">
        <f>DCR_data_20191204!J427</f>
        <v>11.2742284002682</v>
      </c>
      <c r="E427" s="1">
        <f>DCR_data_20191204!AQ427</f>
        <v>101851.031724588</v>
      </c>
      <c r="F427" s="4">
        <f>DCR_data_20191204!O427</f>
        <v>211829.05615424999</v>
      </c>
      <c r="G427" s="4">
        <f>DCR_data_20191204!V427</f>
        <v>5049492.3455252899</v>
      </c>
      <c r="H427" s="4">
        <f t="shared" si="71"/>
        <v>3240377.2466337779</v>
      </c>
      <c r="I427" s="4">
        <f t="shared" si="72"/>
        <v>6157570.5368640404</v>
      </c>
      <c r="J427" s="4">
        <f t="shared" si="64"/>
        <v>15418415.076911077</v>
      </c>
      <c r="K427" s="18">
        <f t="shared" si="65"/>
        <v>34709341.226425849</v>
      </c>
      <c r="L427" s="7">
        <f t="shared" si="66"/>
        <v>0.44421514589773642</v>
      </c>
      <c r="M427" s="7">
        <f t="shared" si="73"/>
        <v>0.52624281398553885</v>
      </c>
      <c r="N427" s="7">
        <f t="shared" si="69"/>
        <v>0.64172337037114313</v>
      </c>
      <c r="O427" s="7">
        <f>DCR_data_20191204!W427/DCR_data_20191204!V427</f>
        <v>0.40143032851448013</v>
      </c>
      <c r="P427" s="7">
        <f t="shared" si="74"/>
        <v>-0.11548055638560428</v>
      </c>
      <c r="Q427" s="7">
        <f t="shared" si="67"/>
        <v>-0.19750822447340671</v>
      </c>
      <c r="R427" s="8">
        <f t="shared" si="70"/>
        <v>0.12481248547105872</v>
      </c>
      <c r="S427" s="8">
        <f t="shared" si="68"/>
        <v>4.2784817383256291E-2</v>
      </c>
    </row>
    <row r="428" spans="1:19" x14ac:dyDescent="0.25">
      <c r="A428" s="5" t="str">
        <f>DCR_data_20191204!B428</f>
        <v>2017-04-09 00:00:00+00:00</v>
      </c>
      <c r="B428" s="17">
        <f t="shared" si="63"/>
        <v>42834</v>
      </c>
      <c r="C428" s="11">
        <f>DCR_data_20191204!I428</f>
        <v>1.0021119870251199E-2</v>
      </c>
      <c r="D428" s="1">
        <f>DCR_data_20191204!J428</f>
        <v>12.161973193578</v>
      </c>
      <c r="E428" s="1">
        <f>DCR_data_20191204!AQ428</f>
        <v>119932.493808748</v>
      </c>
      <c r="F428" s="4">
        <f>DCR_data_20191204!O428</f>
        <v>301251.22910518001</v>
      </c>
      <c r="G428" s="4">
        <f>DCR_data_20191204!V428</f>
        <v>5058069.8872467801</v>
      </c>
      <c r="H428" s="4">
        <f t="shared" si="71"/>
        <v>3230638.1565035242</v>
      </c>
      <c r="I428" s="4">
        <f t="shared" si="72"/>
        <v>6075155.5789363505</v>
      </c>
      <c r="J428" s="4">
        <f t="shared" si="64"/>
        <v>15509262.967813449</v>
      </c>
      <c r="K428" s="18">
        <f t="shared" si="65"/>
        <v>34635061.65179123</v>
      </c>
      <c r="L428" s="7">
        <f t="shared" si="66"/>
        <v>0.44779082895067845</v>
      </c>
      <c r="M428" s="7">
        <f t="shared" si="73"/>
        <v>0.53177867044339144</v>
      </c>
      <c r="N428" s="7">
        <f t="shared" si="69"/>
        <v>0.63870967157830871</v>
      </c>
      <c r="O428" s="7">
        <f>DCR_data_20191204!W428/DCR_data_20191204!V428</f>
        <v>0.4047445672758786</v>
      </c>
      <c r="P428" s="7">
        <f t="shared" si="74"/>
        <v>-0.10693100113491727</v>
      </c>
      <c r="Q428" s="7">
        <f t="shared" si="67"/>
        <v>-0.19091884262763026</v>
      </c>
      <c r="R428" s="8">
        <f t="shared" si="70"/>
        <v>0.12703410316751285</v>
      </c>
      <c r="S428" s="8">
        <f t="shared" si="68"/>
        <v>4.3046261674799857E-2</v>
      </c>
    </row>
    <row r="429" spans="1:19" x14ac:dyDescent="0.25">
      <c r="A429" s="5" t="str">
        <f>DCR_data_20191204!B429</f>
        <v>2017-04-10 00:00:00+00:00</v>
      </c>
      <c r="B429" s="17">
        <f t="shared" si="63"/>
        <v>42835</v>
      </c>
      <c r="C429" s="11">
        <f>DCR_data_20191204!I429</f>
        <v>9.94551094827586E-3</v>
      </c>
      <c r="D429" s="1">
        <f>DCR_data_20191204!J429</f>
        <v>12.050477109350901</v>
      </c>
      <c r="E429" s="1">
        <f>DCR_data_20191204!AQ429</f>
        <v>136600.691718179</v>
      </c>
      <c r="F429" s="4">
        <f>DCR_data_20191204!O429</f>
        <v>110379.90201241001</v>
      </c>
      <c r="G429" s="4">
        <f>DCR_data_20191204!V429</f>
        <v>5064313.1940876096</v>
      </c>
      <c r="H429" s="4">
        <f t="shared" si="71"/>
        <v>3317203.4787991527</v>
      </c>
      <c r="I429" s="4">
        <f t="shared" si="72"/>
        <v>5929400.9960924899</v>
      </c>
      <c r="J429" s="4">
        <f t="shared" si="64"/>
        <v>15458442.787994869</v>
      </c>
      <c r="K429" s="18">
        <f t="shared" si="65"/>
        <v>34189286.107227169</v>
      </c>
      <c r="L429" s="7">
        <f t="shared" si="66"/>
        <v>0.45214289469259072</v>
      </c>
      <c r="M429" s="7">
        <f t="shared" si="73"/>
        <v>0.55945001543751371</v>
      </c>
      <c r="N429" s="7">
        <f t="shared" si="69"/>
        <v>0.65501546837029345</v>
      </c>
      <c r="O429" s="7">
        <f>DCR_data_20191204!W429/DCR_data_20191204!V429</f>
        <v>0.39535010840082602</v>
      </c>
      <c r="P429" s="7">
        <f t="shared" si="74"/>
        <v>-9.5565452932779738E-2</v>
      </c>
      <c r="Q429" s="7">
        <f t="shared" si="67"/>
        <v>-0.20287257367770273</v>
      </c>
      <c r="R429" s="8">
        <f t="shared" si="70"/>
        <v>0.1640999070366877</v>
      </c>
      <c r="S429" s="8">
        <f t="shared" si="68"/>
        <v>5.6792786291764707E-2</v>
      </c>
    </row>
    <row r="430" spans="1:19" x14ac:dyDescent="0.25">
      <c r="A430" s="5" t="str">
        <f>DCR_data_20191204!B430</f>
        <v>2017-04-11 00:00:00+00:00</v>
      </c>
      <c r="B430" s="17">
        <f t="shared" si="63"/>
        <v>42836</v>
      </c>
      <c r="C430" s="11">
        <f>DCR_data_20191204!I430</f>
        <v>9.4140897387492792E-3</v>
      </c>
      <c r="D430" s="1">
        <f>DCR_data_20191204!J430</f>
        <v>11.577305717726899</v>
      </c>
      <c r="E430" s="1">
        <f>DCR_data_20191204!AQ430</f>
        <v>112234.034573187</v>
      </c>
      <c r="F430" s="4">
        <f>DCR_data_20191204!O430</f>
        <v>187210.3284726</v>
      </c>
      <c r="G430" s="4">
        <f>DCR_data_20191204!V430</f>
        <v>5071389.9644951699</v>
      </c>
      <c r="H430" s="4">
        <f t="shared" si="71"/>
        <v>3353890.8621725957</v>
      </c>
      <c r="I430" s="4">
        <f t="shared" si="72"/>
        <v>5946717.2304321621</v>
      </c>
      <c r="J430" s="4">
        <f t="shared" si="64"/>
        <v>15548223.051123122</v>
      </c>
      <c r="K430" s="18">
        <f t="shared" si="65"/>
        <v>34175771.521403685</v>
      </c>
      <c r="L430" s="7">
        <f t="shared" si="66"/>
        <v>0.4549487066118037</v>
      </c>
      <c r="M430" s="7">
        <f t="shared" si="73"/>
        <v>0.56399030460186528</v>
      </c>
      <c r="N430" s="7">
        <f t="shared" si="69"/>
        <v>0.66133562704765458</v>
      </c>
      <c r="O430" s="7">
        <f>DCR_data_20191204!W430/DCR_data_20191204!V430</f>
        <v>0.39965434899384583</v>
      </c>
      <c r="P430" s="7">
        <f t="shared" si="74"/>
        <v>-9.7345322445789306E-2</v>
      </c>
      <c r="Q430" s="7">
        <f t="shared" si="67"/>
        <v>-0.20638692043585088</v>
      </c>
      <c r="R430" s="8">
        <f t="shared" si="70"/>
        <v>0.16433595560801945</v>
      </c>
      <c r="S430" s="8">
        <f t="shared" si="68"/>
        <v>5.5294357617957868E-2</v>
      </c>
    </row>
    <row r="431" spans="1:19" x14ac:dyDescent="0.25">
      <c r="A431" s="5" t="str">
        <f>DCR_data_20191204!B431</f>
        <v>2017-04-12 00:00:00+00:00</v>
      </c>
      <c r="B431" s="17">
        <f t="shared" si="63"/>
        <v>42837</v>
      </c>
      <c r="C431" s="11">
        <f>DCR_data_20191204!I431</f>
        <v>9.5139948281705994E-3</v>
      </c>
      <c r="D431" s="1">
        <f>DCR_data_20191204!J431</f>
        <v>11.570105806237001</v>
      </c>
      <c r="E431" s="1">
        <f>DCR_data_20191204!AQ431</f>
        <v>195144.86527626999</v>
      </c>
      <c r="F431" s="4">
        <f>DCR_data_20191204!O431</f>
        <v>158440.4606317</v>
      </c>
      <c r="G431" s="4">
        <f>DCR_data_20191204!V431</f>
        <v>5079765.5063503804</v>
      </c>
      <c r="H431" s="4">
        <f t="shared" si="71"/>
        <v>3478796.6719863382</v>
      </c>
      <c r="I431" s="4">
        <f t="shared" si="72"/>
        <v>5919223.2233783007</v>
      </c>
      <c r="J431" s="4">
        <f t="shared" si="64"/>
        <v>15527112.258437717</v>
      </c>
      <c r="K431" s="18">
        <f t="shared" si="65"/>
        <v>34287730.596346244</v>
      </c>
      <c r="L431" s="7">
        <f t="shared" si="66"/>
        <v>0.45284747600333491</v>
      </c>
      <c r="M431" s="7">
        <f t="shared" si="73"/>
        <v>0.58771168795368922</v>
      </c>
      <c r="N431" s="7">
        <f t="shared" si="69"/>
        <v>0.68483410654239474</v>
      </c>
      <c r="O431" s="7">
        <f>DCR_data_20191204!W431/DCR_data_20191204!V431</f>
        <v>0.39025868442798567</v>
      </c>
      <c r="P431" s="7">
        <f t="shared" si="74"/>
        <v>-9.7122418588705517E-2</v>
      </c>
      <c r="Q431" s="7">
        <f t="shared" si="67"/>
        <v>-0.23198663053905982</v>
      </c>
      <c r="R431" s="8">
        <f t="shared" si="70"/>
        <v>0.19745300352570355</v>
      </c>
      <c r="S431" s="8">
        <f t="shared" si="68"/>
        <v>6.2588791575349245E-2</v>
      </c>
    </row>
    <row r="432" spans="1:19" x14ac:dyDescent="0.25">
      <c r="A432" s="5" t="str">
        <f>DCR_data_20191204!B432</f>
        <v>2017-04-13 00:00:00+00:00</v>
      </c>
      <c r="B432" s="17">
        <f t="shared" si="63"/>
        <v>42838</v>
      </c>
      <c r="C432" s="11">
        <f>DCR_data_20191204!I432</f>
        <v>9.4330834625949399E-3</v>
      </c>
      <c r="D432" s="1">
        <f>DCR_data_20191204!J432</f>
        <v>11.060840683004701</v>
      </c>
      <c r="E432" s="1">
        <f>DCR_data_20191204!AQ432</f>
        <v>47258.845779978197</v>
      </c>
      <c r="F432" s="4">
        <f>DCR_data_20191204!O432</f>
        <v>246729.07378089</v>
      </c>
      <c r="G432" s="4">
        <f>DCR_data_20191204!V432</f>
        <v>5086612.1794542698</v>
      </c>
      <c r="H432" s="4">
        <f t="shared" si="71"/>
        <v>3419133.8427162981</v>
      </c>
      <c r="I432" s="4">
        <f t="shared" si="72"/>
        <v>5945227.8178009801</v>
      </c>
      <c r="J432" s="4">
        <f t="shared" si="64"/>
        <v>15503880.801469384</v>
      </c>
      <c r="K432" s="18">
        <f t="shared" si="65"/>
        <v>34458818.156934105</v>
      </c>
      <c r="L432" s="7">
        <f t="shared" si="66"/>
        <v>0.44992491416452007</v>
      </c>
      <c r="M432" s="7">
        <f t="shared" si="73"/>
        <v>0.57510560528544497</v>
      </c>
      <c r="N432" s="7">
        <f t="shared" si="69"/>
        <v>0.67218292295347126</v>
      </c>
      <c r="O432" s="7">
        <f>DCR_data_20191204!W432/DCR_data_20191204!V432</f>
        <v>0.39380389831715273</v>
      </c>
      <c r="P432" s="7">
        <f t="shared" si="74"/>
        <v>-9.7077317668026297E-2</v>
      </c>
      <c r="Q432" s="7">
        <f t="shared" si="67"/>
        <v>-0.22225800878895119</v>
      </c>
      <c r="R432" s="8">
        <f t="shared" si="70"/>
        <v>0.18130170696829223</v>
      </c>
      <c r="S432" s="8">
        <f t="shared" si="68"/>
        <v>5.6121015847367339E-2</v>
      </c>
    </row>
    <row r="433" spans="1:19" x14ac:dyDescent="0.25">
      <c r="A433" s="5" t="str">
        <f>DCR_data_20191204!B433</f>
        <v>2017-04-14 00:00:00+00:00</v>
      </c>
      <c r="B433" s="17">
        <f t="shared" si="63"/>
        <v>42839</v>
      </c>
      <c r="C433" s="11">
        <f>DCR_data_20191204!I433</f>
        <v>9.4778815333138294E-3</v>
      </c>
      <c r="D433" s="1">
        <f>DCR_data_20191204!J433</f>
        <v>11.1301912681978</v>
      </c>
      <c r="E433" s="1">
        <f>DCR_data_20191204!AQ433</f>
        <v>126065.038144416</v>
      </c>
      <c r="F433" s="4">
        <f>DCR_data_20191204!O433</f>
        <v>231755.96693232001</v>
      </c>
      <c r="G433" s="4">
        <f>DCR_data_20191204!V433</f>
        <v>5093504.87201887</v>
      </c>
      <c r="H433" s="4">
        <f t="shared" si="71"/>
        <v>3467626.8947072676</v>
      </c>
      <c r="I433" s="4">
        <f t="shared" si="72"/>
        <v>5997625.5264041405</v>
      </c>
      <c r="J433" s="4">
        <f t="shared" si="64"/>
        <v>15600710.746304655</v>
      </c>
      <c r="K433" s="18">
        <f t="shared" si="65"/>
        <v>34529486.823370211</v>
      </c>
      <c r="L433" s="7">
        <f t="shared" si="66"/>
        <v>0.45180835805951797</v>
      </c>
      <c r="M433" s="7">
        <f t="shared" si="73"/>
        <v>0.5781666226811385</v>
      </c>
      <c r="N433" s="7">
        <f t="shared" si="69"/>
        <v>0.68079387020058613</v>
      </c>
      <c r="O433" s="7">
        <f>DCR_data_20191204!W433/DCR_data_20191204!V433</f>
        <v>0.38378386014101135</v>
      </c>
      <c r="P433" s="7">
        <f t="shared" si="74"/>
        <v>-0.10262724751944763</v>
      </c>
      <c r="Q433" s="7">
        <f t="shared" si="67"/>
        <v>-0.22898551214106816</v>
      </c>
      <c r="R433" s="8">
        <f t="shared" si="70"/>
        <v>0.19438276254012715</v>
      </c>
      <c r="S433" s="8">
        <f t="shared" si="68"/>
        <v>6.8024497918506621E-2</v>
      </c>
    </row>
    <row r="434" spans="1:19" x14ac:dyDescent="0.25">
      <c r="A434" s="5" t="str">
        <f>DCR_data_20191204!B434</f>
        <v>2017-04-15 00:00:00+00:00</v>
      </c>
      <c r="B434" s="17">
        <f t="shared" si="63"/>
        <v>42840</v>
      </c>
      <c r="C434" s="11">
        <f>DCR_data_20191204!I434</f>
        <v>1.02483390163647E-2</v>
      </c>
      <c r="D434" s="1">
        <f>DCR_data_20191204!J434</f>
        <v>12.047559847817601</v>
      </c>
      <c r="E434" s="1">
        <f>DCR_data_20191204!AQ434</f>
        <v>144132.944846336</v>
      </c>
      <c r="F434" s="4">
        <f>DCR_data_20191204!O434</f>
        <v>239198.39041650001</v>
      </c>
      <c r="G434" s="4">
        <f>DCR_data_20191204!V434</f>
        <v>5101144.1025022902</v>
      </c>
      <c r="H434" s="4">
        <f t="shared" si="71"/>
        <v>3537332.4189094296</v>
      </c>
      <c r="I434" s="4">
        <f t="shared" si="72"/>
        <v>5919248.8579094009</v>
      </c>
      <c r="J434" s="4">
        <f t="shared" si="64"/>
        <v>15691701.514875021</v>
      </c>
      <c r="K434" s="18">
        <f t="shared" si="65"/>
        <v>34644814.904858008</v>
      </c>
      <c r="L434" s="7">
        <f t="shared" si="66"/>
        <v>0.45293073604138895</v>
      </c>
      <c r="M434" s="7">
        <f t="shared" si="73"/>
        <v>0.59759819257857116</v>
      </c>
      <c r="N434" s="7">
        <f t="shared" si="69"/>
        <v>0.69343903011370411</v>
      </c>
      <c r="O434" s="7">
        <f>DCR_data_20191204!W434/DCR_data_20191204!V434</f>
        <v>0.38847094480719985</v>
      </c>
      <c r="P434" s="7">
        <f t="shared" si="74"/>
        <v>-9.584083753513295E-2</v>
      </c>
      <c r="Q434" s="7">
        <f t="shared" si="67"/>
        <v>-0.24050829407231517</v>
      </c>
      <c r="R434" s="8">
        <f t="shared" si="70"/>
        <v>0.20912724777137132</v>
      </c>
      <c r="S434" s="8">
        <f t="shared" si="68"/>
        <v>6.4459791234189101E-2</v>
      </c>
    </row>
    <row r="435" spans="1:19" x14ac:dyDescent="0.25">
      <c r="A435" s="5" t="str">
        <f>DCR_data_20191204!B435</f>
        <v>2017-04-16 00:00:00+00:00</v>
      </c>
      <c r="B435" s="17">
        <f t="shared" si="63"/>
        <v>42841</v>
      </c>
      <c r="C435" s="11">
        <f>DCR_data_20191204!I435</f>
        <v>1.02956245125657E-2</v>
      </c>
      <c r="D435" s="1">
        <f>DCR_data_20191204!J435</f>
        <v>12.083885741032001</v>
      </c>
      <c r="E435" s="1">
        <f>DCR_data_20191204!AQ435</f>
        <v>167520.132781205</v>
      </c>
      <c r="F435" s="4">
        <f>DCR_data_20191204!O435</f>
        <v>169135.53126393</v>
      </c>
      <c r="G435" s="4">
        <f>DCR_data_20191204!V435</f>
        <v>5107878.2835908402</v>
      </c>
      <c r="H435" s="4">
        <f t="shared" si="71"/>
        <v>3620216.1557591157</v>
      </c>
      <c r="I435" s="4">
        <f t="shared" si="72"/>
        <v>5894136.6987077706</v>
      </c>
      <c r="J435" s="4">
        <f t="shared" si="64"/>
        <v>15802919.910918677</v>
      </c>
      <c r="K435" s="18">
        <f t="shared" si="65"/>
        <v>34722200.118440911</v>
      </c>
      <c r="L435" s="7">
        <f t="shared" si="66"/>
        <v>0.45512438316158915</v>
      </c>
      <c r="M435" s="7">
        <f t="shared" si="73"/>
        <v>0.61420634451060685</v>
      </c>
      <c r="N435" s="7">
        <f t="shared" si="69"/>
        <v>0.70875145310120868</v>
      </c>
      <c r="O435" s="7">
        <f>DCR_data_20191204!W435/DCR_data_20191204!V435</f>
        <v>0.38096676543573182</v>
      </c>
      <c r="P435" s="7">
        <f t="shared" si="74"/>
        <v>-9.4545108590601834E-2</v>
      </c>
      <c r="Q435" s="7">
        <f t="shared" si="67"/>
        <v>-0.25362706993961953</v>
      </c>
      <c r="R435" s="8">
        <f t="shared" si="70"/>
        <v>0.23323957907487503</v>
      </c>
      <c r="S435" s="8">
        <f t="shared" si="68"/>
        <v>7.4157617725857328E-2</v>
      </c>
    </row>
    <row r="436" spans="1:19" x14ac:dyDescent="0.25">
      <c r="A436" s="5" t="str">
        <f>DCR_data_20191204!B436</f>
        <v>2017-04-17 00:00:00+00:00</v>
      </c>
      <c r="B436" s="17">
        <f t="shared" si="63"/>
        <v>42842</v>
      </c>
      <c r="C436" s="11">
        <f>DCR_data_20191204!I436</f>
        <v>1.0066427152542299E-2</v>
      </c>
      <c r="D436" s="1">
        <f>DCR_data_20191204!J436</f>
        <v>11.9981866175362</v>
      </c>
      <c r="E436" s="1">
        <f>DCR_data_20191204!AQ436</f>
        <v>161916.19764927999</v>
      </c>
      <c r="F436" s="4">
        <f>DCR_data_20191204!O436</f>
        <v>229945.61058834</v>
      </c>
      <c r="G436" s="4">
        <f>DCR_data_20191204!V436</f>
        <v>5115701.5919171302</v>
      </c>
      <c r="H436" s="4">
        <f t="shared" si="71"/>
        <v>3657344.0901247817</v>
      </c>
      <c r="I436" s="4">
        <f t="shared" si="72"/>
        <v>5906597.1265154611</v>
      </c>
      <c r="J436" s="4">
        <f t="shared" si="64"/>
        <v>15934437.372075487</v>
      </c>
      <c r="K436" s="18">
        <f t="shared" si="65"/>
        <v>34578733.463152453</v>
      </c>
      <c r="L436" s="7">
        <f t="shared" si="66"/>
        <v>0.46081610794262984</v>
      </c>
      <c r="M436" s="7">
        <f t="shared" si="73"/>
        <v>0.61919646994485233</v>
      </c>
      <c r="N436" s="7">
        <f t="shared" si="69"/>
        <v>0.71492522079540943</v>
      </c>
      <c r="O436" s="7">
        <f>DCR_data_20191204!W436/DCR_data_20191204!V436</f>
        <v>0.3907920492745709</v>
      </c>
      <c r="P436" s="7">
        <f t="shared" si="74"/>
        <v>-9.5728750850557098E-2</v>
      </c>
      <c r="Q436" s="7">
        <f t="shared" si="67"/>
        <v>-0.2541091128527796</v>
      </c>
      <c r="R436" s="8">
        <f t="shared" si="70"/>
        <v>0.22840442067028144</v>
      </c>
      <c r="S436" s="8">
        <f t="shared" si="68"/>
        <v>7.0024058668058942E-2</v>
      </c>
    </row>
    <row r="437" spans="1:19" x14ac:dyDescent="0.25">
      <c r="A437" s="5" t="str">
        <f>DCR_data_20191204!B437</f>
        <v>2017-04-18 00:00:00+00:00</v>
      </c>
      <c r="B437" s="17">
        <f t="shared" si="63"/>
        <v>42843</v>
      </c>
      <c r="C437" s="11">
        <f>DCR_data_20191204!I437</f>
        <v>9.9796156393921094E-3</v>
      </c>
      <c r="D437" s="1">
        <f>DCR_data_20191204!J437</f>
        <v>11.996809899223701</v>
      </c>
      <c r="E437" s="1">
        <f>DCR_data_20191204!AQ437</f>
        <v>204880.71163316999</v>
      </c>
      <c r="F437" s="4">
        <f>DCR_data_20191204!O437</f>
        <v>150975.26699353001</v>
      </c>
      <c r="G437" s="4">
        <f>DCR_data_20191204!V437</f>
        <v>5123279.46311945</v>
      </c>
      <c r="H437" s="4">
        <f t="shared" si="71"/>
        <v>3756419.668695075</v>
      </c>
      <c r="I437" s="4">
        <f t="shared" si="72"/>
        <v>5813737.4371928303</v>
      </c>
      <c r="J437" s="4">
        <f t="shared" si="64"/>
        <v>15961611.01059413</v>
      </c>
      <c r="K437" s="18">
        <f t="shared" si="65"/>
        <v>34711545.623061799</v>
      </c>
      <c r="L437" s="7">
        <f t="shared" si="66"/>
        <v>0.45983579019856408</v>
      </c>
      <c r="M437" s="7">
        <f t="shared" si="73"/>
        <v>0.64612819365796237</v>
      </c>
      <c r="N437" s="7">
        <f t="shared" si="69"/>
        <v>0.73320608327851688</v>
      </c>
      <c r="O437" s="7">
        <f>DCR_data_20191204!W437/DCR_data_20191204!V437</f>
        <v>0.38114980753905475</v>
      </c>
      <c r="P437" s="7">
        <f t="shared" si="74"/>
        <v>-8.7077889620554516E-2</v>
      </c>
      <c r="Q437" s="7">
        <f t="shared" si="67"/>
        <v>-0.27337029307995281</v>
      </c>
      <c r="R437" s="8">
        <f t="shared" si="70"/>
        <v>0.26497838611890762</v>
      </c>
      <c r="S437" s="8">
        <f t="shared" si="68"/>
        <v>7.8685982659509324E-2</v>
      </c>
    </row>
    <row r="438" spans="1:19" x14ac:dyDescent="0.25">
      <c r="A438" s="5" t="str">
        <f>DCR_data_20191204!B438</f>
        <v>2017-04-19 00:00:00+00:00</v>
      </c>
      <c r="B438" s="17">
        <f t="shared" si="63"/>
        <v>42844</v>
      </c>
      <c r="C438" s="11">
        <f>DCR_data_20191204!I438</f>
        <v>1.11895402717709E-2</v>
      </c>
      <c r="D438" s="1">
        <f>DCR_data_20191204!J438</f>
        <v>13.534430501113899</v>
      </c>
      <c r="E438" s="1">
        <f>DCR_data_20191204!AQ438</f>
        <v>88417.380143339993</v>
      </c>
      <c r="F438" s="4">
        <f>DCR_data_20191204!O438</f>
        <v>247592.05639119999</v>
      </c>
      <c r="G438" s="4">
        <f>DCR_data_20191204!V438</f>
        <v>5130427.8193548601</v>
      </c>
      <c r="H438" s="4">
        <f t="shared" si="71"/>
        <v>3580549.1986137908</v>
      </c>
      <c r="I438" s="4">
        <f t="shared" si="72"/>
        <v>6026516.6286343504</v>
      </c>
      <c r="J438" s="4">
        <f t="shared" si="64"/>
        <v>16048777.678658629</v>
      </c>
      <c r="K438" s="18">
        <f t="shared" si="65"/>
        <v>33958871.669243596</v>
      </c>
      <c r="L438" s="7">
        <f t="shared" si="66"/>
        <v>0.47259455010673801</v>
      </c>
      <c r="M438" s="7">
        <f t="shared" si="73"/>
        <v>0.5941324680995973</v>
      </c>
      <c r="N438" s="7">
        <f t="shared" si="69"/>
        <v>0.6979046045840358</v>
      </c>
      <c r="O438" s="7">
        <f>DCR_data_20191204!W438/DCR_data_20191204!V438</f>
        <v>0.38785795689931035</v>
      </c>
      <c r="P438" s="7">
        <f t="shared" si="74"/>
        <v>-0.1037721364844385</v>
      </c>
      <c r="Q438" s="7">
        <f t="shared" si="67"/>
        <v>-0.22531005447729779</v>
      </c>
      <c r="R438" s="8">
        <f t="shared" si="70"/>
        <v>0.20627451120028695</v>
      </c>
      <c r="S438" s="8">
        <f t="shared" si="68"/>
        <v>8.4736593207427657E-2</v>
      </c>
    </row>
    <row r="439" spans="1:19" x14ac:dyDescent="0.25">
      <c r="A439" s="5" t="str">
        <f>DCR_data_20191204!B439</f>
        <v>2017-04-20 00:00:00+00:00</v>
      </c>
      <c r="B439" s="17">
        <f t="shared" si="63"/>
        <v>42845</v>
      </c>
      <c r="C439" s="11">
        <f>DCR_data_20191204!I439</f>
        <v>1.16456266841028E-2</v>
      </c>
      <c r="D439" s="1">
        <f>DCR_data_20191204!J439</f>
        <v>14.3917012609012</v>
      </c>
      <c r="E439" s="1">
        <f>DCR_data_20191204!AQ439</f>
        <v>306790.41178356699</v>
      </c>
      <c r="F439" s="4">
        <f>DCR_data_20191204!O439</f>
        <v>222115.74428001</v>
      </c>
      <c r="G439" s="4">
        <f>DCR_data_20191204!V439</f>
        <v>5138450.5453443304</v>
      </c>
      <c r="H439" s="4">
        <f t="shared" si="71"/>
        <v>3878806.8090241416</v>
      </c>
      <c r="I439" s="4">
        <f t="shared" si="72"/>
        <v>6031229.0632356312</v>
      </c>
      <c r="J439" s="4">
        <f t="shared" si="64"/>
        <v>16184919.36560587</v>
      </c>
      <c r="K439" s="18">
        <f t="shared" si="65"/>
        <v>34086340.535967469</v>
      </c>
      <c r="L439" s="7">
        <f t="shared" si="66"/>
        <v>0.47482126597097601</v>
      </c>
      <c r="M439" s="7">
        <f t="shared" si="73"/>
        <v>0.64312045991886779</v>
      </c>
      <c r="N439" s="7">
        <f t="shared" si="69"/>
        <v>0.75485922746469103</v>
      </c>
      <c r="O439" s="7">
        <f>DCR_data_20191204!W439/DCR_data_20191204!V439</f>
        <v>0.38100247320953429</v>
      </c>
      <c r="P439" s="7">
        <f t="shared" si="74"/>
        <v>-0.11173876754582324</v>
      </c>
      <c r="Q439" s="7">
        <f t="shared" si="67"/>
        <v>-0.28003796149371502</v>
      </c>
      <c r="R439" s="8">
        <f t="shared" si="70"/>
        <v>0.26211798670933351</v>
      </c>
      <c r="S439" s="8">
        <f t="shared" si="68"/>
        <v>9.3818792761441727E-2</v>
      </c>
    </row>
    <row r="440" spans="1:19" x14ac:dyDescent="0.25">
      <c r="A440" s="5" t="str">
        <f>DCR_data_20191204!B440</f>
        <v>2017-04-21 00:00:00+00:00</v>
      </c>
      <c r="B440" s="17">
        <f t="shared" si="63"/>
        <v>42846</v>
      </c>
      <c r="C440" s="11">
        <f>DCR_data_20191204!I440</f>
        <v>1.20738799812974E-2</v>
      </c>
      <c r="D440" s="1">
        <f>DCR_data_20191204!J440</f>
        <v>15.060186008557601</v>
      </c>
      <c r="E440" s="1">
        <f>DCR_data_20191204!AQ440</f>
        <v>31102.601876693399</v>
      </c>
      <c r="F440" s="4">
        <f>DCR_data_20191204!O440</f>
        <v>250941.72011199</v>
      </c>
      <c r="G440" s="4">
        <f>DCR_data_20191204!V440</f>
        <v>5146023.3032732699</v>
      </c>
      <c r="H440" s="4">
        <f t="shared" si="71"/>
        <v>3750881.181974858</v>
      </c>
      <c r="I440" s="4">
        <f t="shared" si="72"/>
        <v>6031826.1731527299</v>
      </c>
      <c r="J440" s="4">
        <f t="shared" si="64"/>
        <v>16192600.986227654</v>
      </c>
      <c r="K440" s="18">
        <f t="shared" si="65"/>
        <v>34106113.612966873</v>
      </c>
      <c r="L440" s="7">
        <f t="shared" si="66"/>
        <v>0.47477121462679217</v>
      </c>
      <c r="M440" s="7">
        <f t="shared" si="73"/>
        <v>0.62184835476025302</v>
      </c>
      <c r="N440" s="7">
        <f t="shared" si="69"/>
        <v>0.72888927253574753</v>
      </c>
      <c r="O440" s="7">
        <f>DCR_data_20191204!W440/DCR_data_20191204!V440</f>
        <v>0.38807021412149872</v>
      </c>
      <c r="P440" s="7">
        <f t="shared" si="74"/>
        <v>-0.10704091777549452</v>
      </c>
      <c r="Q440" s="7">
        <f t="shared" si="67"/>
        <v>-0.25411805790895536</v>
      </c>
      <c r="R440" s="8">
        <f t="shared" si="70"/>
        <v>0.23377814063875429</v>
      </c>
      <c r="S440" s="8">
        <f t="shared" si="68"/>
        <v>8.6701000505293446E-2</v>
      </c>
    </row>
    <row r="441" spans="1:19" x14ac:dyDescent="0.25">
      <c r="A441" s="5" t="str">
        <f>DCR_data_20191204!B441</f>
        <v>2017-04-22 00:00:00+00:00</v>
      </c>
      <c r="B441" s="17">
        <f t="shared" si="63"/>
        <v>42847</v>
      </c>
      <c r="C441" s="11">
        <f>DCR_data_20191204!I441</f>
        <v>1.20035821087083E-2</v>
      </c>
      <c r="D441" s="1">
        <f>DCR_data_20191204!J441</f>
        <v>14.9270592436198</v>
      </c>
      <c r="E441" s="1">
        <f>DCR_data_20191204!AQ441</f>
        <v>319520.71573447</v>
      </c>
      <c r="F441" s="4">
        <f>DCR_data_20191204!O441</f>
        <v>90898.531743960004</v>
      </c>
      <c r="G441" s="4">
        <f>DCR_data_20191204!V441</f>
        <v>5152675.6719873101</v>
      </c>
      <c r="H441" s="4">
        <f t="shared" si="71"/>
        <v>4005644.7117513758</v>
      </c>
      <c r="I441" s="4">
        <f t="shared" si="72"/>
        <v>5843004.8247686103</v>
      </c>
      <c r="J441" s="4">
        <f t="shared" si="64"/>
        <v>16445006.563090075</v>
      </c>
      <c r="K441" s="18">
        <f t="shared" si="65"/>
        <v>33877870.435250439</v>
      </c>
      <c r="L441" s="7">
        <f t="shared" si="66"/>
        <v>0.48542031573445055</v>
      </c>
      <c r="M441" s="7">
        <f t="shared" si="73"/>
        <v>0.68554533701073983</v>
      </c>
      <c r="N441" s="7">
        <f t="shared" si="69"/>
        <v>0.77739119765060982</v>
      </c>
      <c r="O441" s="7">
        <f>DCR_data_20191204!W441/DCR_data_20191204!V441</f>
        <v>0.38197817157532077</v>
      </c>
      <c r="P441" s="7">
        <f t="shared" si="74"/>
        <v>-9.1845860639869992E-2</v>
      </c>
      <c r="Q441" s="7">
        <f t="shared" si="67"/>
        <v>-0.29197088191615927</v>
      </c>
      <c r="R441" s="8">
        <f t="shared" si="70"/>
        <v>0.30356716543541906</v>
      </c>
      <c r="S441" s="8">
        <f t="shared" si="68"/>
        <v>0.10344214415912978</v>
      </c>
    </row>
    <row r="442" spans="1:19" x14ac:dyDescent="0.25">
      <c r="A442" s="5" t="str">
        <f>DCR_data_20191204!B442</f>
        <v>2017-04-23 00:00:00+00:00</v>
      </c>
      <c r="B442" s="17">
        <f t="shared" si="63"/>
        <v>42848</v>
      </c>
      <c r="C442" s="11">
        <f>DCR_data_20191204!I442</f>
        <v>1.36400977670952E-2</v>
      </c>
      <c r="D442" s="1">
        <f>DCR_data_20191204!J442</f>
        <v>17.050142440219201</v>
      </c>
      <c r="E442" s="1">
        <f>DCR_data_20191204!AQ442</f>
        <v>74018.982084240895</v>
      </c>
      <c r="F442" s="4">
        <f>DCR_data_20191204!O442</f>
        <v>59844.961848610001</v>
      </c>
      <c r="G442" s="4">
        <f>DCR_data_20191204!V442</f>
        <v>5156362.3421201902</v>
      </c>
      <c r="H442" s="4">
        <f t="shared" si="71"/>
        <v>3904095.8497131034</v>
      </c>
      <c r="I442" s="4">
        <f t="shared" si="72"/>
        <v>5410968.3610477513</v>
      </c>
      <c r="J442" s="4">
        <f t="shared" si="64"/>
        <v>16325320.773861175</v>
      </c>
      <c r="K442" s="18">
        <f t="shared" si="65"/>
        <v>33823865.617462955</v>
      </c>
      <c r="L442" s="7">
        <f t="shared" si="66"/>
        <v>0.48265686005542074</v>
      </c>
      <c r="M442" s="7">
        <f t="shared" si="73"/>
        <v>0.72151518715536067</v>
      </c>
      <c r="N442" s="7">
        <f t="shared" si="69"/>
        <v>0.7571414867070454</v>
      </c>
      <c r="O442" s="7">
        <f>DCR_data_20191204!W442/DCR_data_20191204!V442</f>
        <v>0.39383593111192278</v>
      </c>
      <c r="P442" s="7">
        <f t="shared" si="74"/>
        <v>-3.5626299551684726E-2</v>
      </c>
      <c r="Q442" s="7">
        <f t="shared" si="67"/>
        <v>-0.27448462665162465</v>
      </c>
      <c r="R442" s="8">
        <f t="shared" si="70"/>
        <v>0.32767925604343789</v>
      </c>
      <c r="S442" s="8">
        <f t="shared" si="68"/>
        <v>8.8820928943497968E-2</v>
      </c>
    </row>
    <row r="443" spans="1:19" x14ac:dyDescent="0.25">
      <c r="A443" s="5" t="str">
        <f>DCR_data_20191204!B443</f>
        <v>2017-04-24 00:00:00+00:00</v>
      </c>
      <c r="B443" s="17">
        <f t="shared" si="63"/>
        <v>42849</v>
      </c>
      <c r="C443" s="11">
        <f>DCR_data_20191204!I443</f>
        <v>1.3321209539158401E-2</v>
      </c>
      <c r="D443" s="1">
        <f>DCR_data_20191204!J443</f>
        <v>16.747950051186699</v>
      </c>
      <c r="E443" s="1">
        <f>DCR_data_20191204!AQ443</f>
        <v>2876.03346798028</v>
      </c>
      <c r="F443" s="4">
        <f>DCR_data_20191204!O443</f>
        <v>307821.90832498</v>
      </c>
      <c r="G443" s="4">
        <f>DCR_data_20191204!V443</f>
        <v>5163520.9249024196</v>
      </c>
      <c r="H443" s="4">
        <f t="shared" si="71"/>
        <v>3793640.579354052</v>
      </c>
      <c r="I443" s="4">
        <f t="shared" si="72"/>
        <v>5543163.3864034414</v>
      </c>
      <c r="J443" s="4">
        <f t="shared" si="64"/>
        <v>16237475.291235531</v>
      </c>
      <c r="K443" s="18">
        <f t="shared" si="65"/>
        <v>33985088.255525395</v>
      </c>
      <c r="L443" s="7">
        <f t="shared" si="66"/>
        <v>0.47778234880986648</v>
      </c>
      <c r="M443" s="7">
        <f t="shared" si="73"/>
        <v>0.68438187996754529</v>
      </c>
      <c r="N443" s="7">
        <f t="shared" si="69"/>
        <v>0.73470034004476203</v>
      </c>
      <c r="O443" s="7">
        <f>DCR_data_20191204!W443/DCR_data_20191204!V443</f>
        <v>0.38435373227571562</v>
      </c>
      <c r="P443" s="7">
        <f t="shared" si="74"/>
        <v>-5.0318460077216742E-2</v>
      </c>
      <c r="Q443" s="7">
        <f t="shared" si="67"/>
        <v>-0.25691799123489556</v>
      </c>
      <c r="R443" s="8">
        <f t="shared" si="70"/>
        <v>0.30002814769182967</v>
      </c>
      <c r="S443" s="8">
        <f t="shared" si="68"/>
        <v>9.3428616534150855E-2</v>
      </c>
    </row>
    <row r="444" spans="1:19" x14ac:dyDescent="0.25">
      <c r="A444" s="5" t="str">
        <f>DCR_data_20191204!B444</f>
        <v>2017-04-25 00:00:00+00:00</v>
      </c>
      <c r="B444" s="17">
        <f t="shared" si="63"/>
        <v>42850</v>
      </c>
      <c r="C444" s="11">
        <f>DCR_data_20191204!I444</f>
        <v>1.20378352413792E-2</v>
      </c>
      <c r="D444" s="1">
        <f>DCR_data_20191204!J444</f>
        <v>15.406800599516901</v>
      </c>
      <c r="E444" s="1">
        <f>DCR_data_20191204!AQ444</f>
        <v>336052.52624352998</v>
      </c>
      <c r="F444" s="4">
        <f>DCR_data_20191204!O444</f>
        <v>243534.98725019</v>
      </c>
      <c r="G444" s="4">
        <f>DCR_data_20191204!V444</f>
        <v>5174355.9512706697</v>
      </c>
      <c r="H444" s="4">
        <f t="shared" si="71"/>
        <v>4031888.5914333174</v>
      </c>
      <c r="I444" s="4">
        <f t="shared" si="72"/>
        <v>5593255.4262104221</v>
      </c>
      <c r="J444" s="4">
        <f t="shared" si="64"/>
        <v>16436095.189269835</v>
      </c>
      <c r="K444" s="18">
        <f t="shared" si="65"/>
        <v>34156111.245784521</v>
      </c>
      <c r="L444" s="7">
        <f t="shared" si="66"/>
        <v>0.48120510765985824</v>
      </c>
      <c r="M444" s="7">
        <f t="shared" si="73"/>
        <v>0.72084828676687629</v>
      </c>
      <c r="N444" s="7">
        <f t="shared" si="69"/>
        <v>0.77920588173745642</v>
      </c>
      <c r="O444" s="7">
        <f>DCR_data_20191204!W444/DCR_data_20191204!V444</f>
        <v>0.38773253016814008</v>
      </c>
      <c r="P444" s="7">
        <f t="shared" si="74"/>
        <v>-5.8357594970580129E-2</v>
      </c>
      <c r="Q444" s="7">
        <f t="shared" si="67"/>
        <v>-0.29800077407759817</v>
      </c>
      <c r="R444" s="8">
        <f t="shared" si="70"/>
        <v>0.33311575659873621</v>
      </c>
      <c r="S444" s="8">
        <f t="shared" si="68"/>
        <v>9.3472577491718167E-2</v>
      </c>
    </row>
    <row r="445" spans="1:19" x14ac:dyDescent="0.25">
      <c r="A445" s="5" t="str">
        <f>DCR_data_20191204!B445</f>
        <v>2017-04-26 00:00:00+00:00</v>
      </c>
      <c r="B445" s="17">
        <f t="shared" si="63"/>
        <v>42851</v>
      </c>
      <c r="C445" s="11">
        <f>DCR_data_20191204!I445</f>
        <v>1.29297284804208E-2</v>
      </c>
      <c r="D445" s="1">
        <f>DCR_data_20191204!J445</f>
        <v>16.763204943665698</v>
      </c>
      <c r="E445" s="1">
        <f>DCR_data_20191204!AQ445</f>
        <v>164414.531326141</v>
      </c>
      <c r="F445" s="4">
        <f>DCR_data_20191204!O445</f>
        <v>204760.51982196001</v>
      </c>
      <c r="G445" s="4">
        <f>DCR_data_20191204!V445</f>
        <v>5180952.0739772096</v>
      </c>
      <c r="H445" s="4">
        <f t="shared" si="71"/>
        <v>4139401.1638211953</v>
      </c>
      <c r="I445" s="4">
        <f t="shared" si="72"/>
        <v>5544906.1789646018</v>
      </c>
      <c r="J445" s="4">
        <f t="shared" si="64"/>
        <v>16543637.921273623</v>
      </c>
      <c r="K445" s="18">
        <f t="shared" si="65"/>
        <v>34302107.49794884</v>
      </c>
      <c r="L445" s="7">
        <f t="shared" si="66"/>
        <v>0.48229217176416583</v>
      </c>
      <c r="M445" s="7">
        <f t="shared" si="73"/>
        <v>0.74652321071267325</v>
      </c>
      <c r="N445" s="7">
        <f t="shared" si="69"/>
        <v>0.79896534550329135</v>
      </c>
      <c r="O445" s="7">
        <f>DCR_data_20191204!W445/DCR_data_20191204!V445</f>
        <v>0.38025732548701746</v>
      </c>
      <c r="P445" s="7">
        <f t="shared" si="74"/>
        <v>-5.24421347906181E-2</v>
      </c>
      <c r="Q445" s="7">
        <f t="shared" si="67"/>
        <v>-0.31667317373912551</v>
      </c>
      <c r="R445" s="8">
        <f t="shared" si="70"/>
        <v>0.36626588522565579</v>
      </c>
      <c r="S445" s="8">
        <f t="shared" si="68"/>
        <v>0.10203484627714837</v>
      </c>
    </row>
    <row r="446" spans="1:19" x14ac:dyDescent="0.25">
      <c r="A446" s="5" t="str">
        <f>DCR_data_20191204!B446</f>
        <v>2017-04-27 00:00:00+00:00</v>
      </c>
      <c r="B446" s="17">
        <f t="shared" si="63"/>
        <v>42852</v>
      </c>
      <c r="C446" s="11">
        <f>DCR_data_20191204!I446</f>
        <v>1.1041729322910501E-2</v>
      </c>
      <c r="D446" s="1">
        <f>DCR_data_20191204!J446</f>
        <v>14.8609525889234</v>
      </c>
      <c r="E446" s="1">
        <f>DCR_data_20191204!AQ446</f>
        <v>159109.13030166001</v>
      </c>
      <c r="F446" s="4">
        <f>DCR_data_20191204!O446</f>
        <v>96312.660010299995</v>
      </c>
      <c r="G446" s="4">
        <f>DCR_data_20191204!V446</f>
        <v>5187123.7949901503</v>
      </c>
      <c r="H446" s="4">
        <f t="shared" si="71"/>
        <v>4008767.5535758864</v>
      </c>
      <c r="I446" s="4">
        <f t="shared" si="72"/>
        <v>5541080.6469056318</v>
      </c>
      <c r="J446" s="4">
        <f t="shared" si="64"/>
        <v>16661598.69073895</v>
      </c>
      <c r="K446" s="18">
        <f t="shared" si="65"/>
        <v>34310365.726976283</v>
      </c>
      <c r="L446" s="7">
        <f t="shared" si="66"/>
        <v>0.48561413840129619</v>
      </c>
      <c r="M446" s="7">
        <f t="shared" si="73"/>
        <v>0.7234631309353976</v>
      </c>
      <c r="N446" s="7">
        <f t="shared" si="69"/>
        <v>0.77283051494696375</v>
      </c>
      <c r="O446" s="7">
        <f>DCR_data_20191204!W446/DCR_data_20191204!V446</f>
        <v>0.38856048411117539</v>
      </c>
      <c r="P446" s="7">
        <f t="shared" si="74"/>
        <v>-4.9367384011566151E-2</v>
      </c>
      <c r="Q446" s="7">
        <f t="shared" si="67"/>
        <v>-0.28721637654566756</v>
      </c>
      <c r="R446" s="8">
        <f t="shared" si="70"/>
        <v>0.33490264682422222</v>
      </c>
      <c r="S446" s="8">
        <f t="shared" si="68"/>
        <v>9.7053654290120805E-2</v>
      </c>
    </row>
    <row r="447" spans="1:19" x14ac:dyDescent="0.25">
      <c r="A447" s="5" t="str">
        <f>DCR_data_20191204!B447</f>
        <v>2017-04-28 00:00:00+00:00</v>
      </c>
      <c r="B447" s="17">
        <f t="shared" si="63"/>
        <v>42853</v>
      </c>
      <c r="C447" s="11">
        <f>DCR_data_20191204!I447</f>
        <v>1.16228292706019E-2</v>
      </c>
      <c r="D447" s="1">
        <f>DCR_data_20191204!J447</f>
        <v>15.667401321950701</v>
      </c>
      <c r="E447" s="1">
        <f>DCR_data_20191204!AQ447</f>
        <v>64191.485683557599</v>
      </c>
      <c r="F447" s="4">
        <f>DCR_data_20191204!O447</f>
        <v>544411.47086259001</v>
      </c>
      <c r="G447" s="4">
        <f>DCR_data_20191204!V447</f>
        <v>5194476.6821621899</v>
      </c>
      <c r="H447" s="4">
        <f t="shared" si="71"/>
        <v>4066720.1179500399</v>
      </c>
      <c r="I447" s="4">
        <f t="shared" si="72"/>
        <v>5772721.3634995604</v>
      </c>
      <c r="J447" s="4">
        <f t="shared" si="64"/>
        <v>16666679.443994416</v>
      </c>
      <c r="K447" s="18">
        <f t="shared" si="65"/>
        <v>34779529.474397816</v>
      </c>
      <c r="L447" s="7">
        <f t="shared" si="66"/>
        <v>0.47920945728329145</v>
      </c>
      <c r="M447" s="7">
        <f t="shared" si="73"/>
        <v>0.704471922664339</v>
      </c>
      <c r="N447" s="7">
        <f t="shared" si="69"/>
        <v>0.78289313183657927</v>
      </c>
      <c r="O447" s="7">
        <f>DCR_data_20191204!W447/DCR_data_20191204!V447</f>
        <v>0.37890306032310062</v>
      </c>
      <c r="P447" s="7">
        <f t="shared" si="74"/>
        <v>-7.8421209172240269E-2</v>
      </c>
      <c r="Q447" s="7">
        <f t="shared" si="67"/>
        <v>-0.30368367455328782</v>
      </c>
      <c r="R447" s="8">
        <f t="shared" si="70"/>
        <v>0.32556886234123839</v>
      </c>
      <c r="S447" s="8">
        <f t="shared" si="68"/>
        <v>0.10030639696019084</v>
      </c>
    </row>
    <row r="448" spans="1:19" x14ac:dyDescent="0.25">
      <c r="A448" s="5" t="str">
        <f>DCR_data_20191204!B448</f>
        <v>2017-04-29 00:00:00+00:00</v>
      </c>
      <c r="B448" s="17">
        <f t="shared" si="63"/>
        <v>42854</v>
      </c>
      <c r="C448" s="11">
        <f>DCR_data_20191204!I448</f>
        <v>1.18051798544711E-2</v>
      </c>
      <c r="D448" s="1">
        <f>DCR_data_20191204!J448</f>
        <v>16.028072757770701</v>
      </c>
      <c r="E448" s="1">
        <f>DCR_data_20191204!AQ448</f>
        <v>227221.43202338699</v>
      </c>
      <c r="F448" s="4">
        <f>DCR_data_20191204!O448</f>
        <v>229320.9566295</v>
      </c>
      <c r="G448" s="4">
        <f>DCR_data_20191204!V448</f>
        <v>5202749.9585491102</v>
      </c>
      <c r="H448" s="4">
        <f t="shared" si="71"/>
        <v>4055199.5368838706</v>
      </c>
      <c r="I448" s="4">
        <f t="shared" si="72"/>
        <v>5917456.2571975896</v>
      </c>
      <c r="J448" s="4">
        <f t="shared" si="64"/>
        <v>16840698.135745186</v>
      </c>
      <c r="K448" s="18">
        <f t="shared" si="65"/>
        <v>34829094.60102161</v>
      </c>
      <c r="L448" s="7">
        <f t="shared" si="66"/>
        <v>0.4835238563810158</v>
      </c>
      <c r="M448" s="7">
        <f t="shared" si="73"/>
        <v>0.68529438336809045</v>
      </c>
      <c r="N448" s="7">
        <f t="shared" si="69"/>
        <v>0.77943387039394518</v>
      </c>
      <c r="O448" s="7">
        <f>DCR_data_20191204!W448/DCR_data_20191204!V448</f>
        <v>0.38424072847028012</v>
      </c>
      <c r="P448" s="7">
        <f t="shared" si="74"/>
        <v>-9.4139487025854729E-2</v>
      </c>
      <c r="Q448" s="7">
        <f t="shared" si="67"/>
        <v>-0.29591001401292938</v>
      </c>
      <c r="R448" s="8">
        <f t="shared" si="70"/>
        <v>0.30105365489781033</v>
      </c>
      <c r="S448" s="8">
        <f t="shared" si="68"/>
        <v>9.928312791073568E-2</v>
      </c>
    </row>
    <row r="449" spans="1:19" x14ac:dyDescent="0.25">
      <c r="A449" s="5" t="str">
        <f>DCR_data_20191204!B449</f>
        <v>2017-04-30 00:00:00+00:00</v>
      </c>
      <c r="B449" s="17">
        <f t="shared" si="63"/>
        <v>42855</v>
      </c>
      <c r="C449" s="11">
        <f>DCR_data_20191204!I449</f>
        <v>1.17339440549386E-2</v>
      </c>
      <c r="D449" s="1">
        <f>DCR_data_20191204!J449</f>
        <v>16.215798758897801</v>
      </c>
      <c r="E449" s="1">
        <f>DCR_data_20191204!AQ449</f>
        <v>139594.175002109</v>
      </c>
      <c r="F449" s="4">
        <f>DCR_data_20191204!O449</f>
        <v>272757.30070463999</v>
      </c>
      <c r="G449" s="4">
        <f>DCR_data_20191204!V449</f>
        <v>5210135.4238537103</v>
      </c>
      <c r="H449" s="4">
        <f t="shared" si="71"/>
        <v>4158599.2507181522</v>
      </c>
      <c r="I449" s="4">
        <f t="shared" si="72"/>
        <v>6034807.7614833098</v>
      </c>
      <c r="J449" s="4">
        <f t="shared" si="64"/>
        <v>16908059.951932192</v>
      </c>
      <c r="K449" s="18">
        <f t="shared" si="65"/>
        <v>34887798.933293901</v>
      </c>
      <c r="L449" s="7">
        <f t="shared" si="66"/>
        <v>0.48464106274691349</v>
      </c>
      <c r="M449" s="7">
        <f t="shared" si="73"/>
        <v>0.68910219100268411</v>
      </c>
      <c r="N449" s="7">
        <f t="shared" si="69"/>
        <v>0.79817488652573587</v>
      </c>
      <c r="O449" s="7">
        <f>DCR_data_20191204!W449/DCR_data_20191204!V449</f>
        <v>0.37456768742289709</v>
      </c>
      <c r="P449" s="7">
        <f t="shared" si="74"/>
        <v>-0.10907269552305177</v>
      </c>
      <c r="Q449" s="7">
        <f t="shared" si="67"/>
        <v>-0.31353382377882238</v>
      </c>
      <c r="R449" s="8">
        <f t="shared" si="70"/>
        <v>0.31453450357978702</v>
      </c>
      <c r="S449" s="8">
        <f t="shared" si="68"/>
        <v>0.1100733753240164</v>
      </c>
    </row>
    <row r="450" spans="1:19" x14ac:dyDescent="0.25">
      <c r="A450" s="5" t="str">
        <f>DCR_data_20191204!B450</f>
        <v>2017-05-01 00:00:00+00:00</v>
      </c>
      <c r="B450" s="17">
        <f t="shared" si="63"/>
        <v>42856</v>
      </c>
      <c r="C450" s="11">
        <f>DCR_data_20191204!I450</f>
        <v>1.03590167139099E-2</v>
      </c>
      <c r="D450" s="1">
        <f>DCR_data_20191204!J450</f>
        <v>14.885300891296399</v>
      </c>
      <c r="E450" s="1">
        <f>DCR_data_20191204!AQ450</f>
        <v>122190.584600569</v>
      </c>
      <c r="F450" s="4">
        <f>DCR_data_20191204!O450</f>
        <v>239589.81126364</v>
      </c>
      <c r="G450" s="4">
        <f>DCR_data_20191204!V450</f>
        <v>5216954.8092896799</v>
      </c>
      <c r="H450" s="4">
        <f t="shared" si="71"/>
        <v>4199498.3533695014</v>
      </c>
      <c r="I450" s="4">
        <f t="shared" si="72"/>
        <v>6072073.0672728913</v>
      </c>
      <c r="J450" s="4">
        <f t="shared" si="64"/>
        <v>16930696.388721246</v>
      </c>
      <c r="K450" s="18">
        <f t="shared" si="65"/>
        <v>34746905.33471062</v>
      </c>
      <c r="L450" s="7">
        <f t="shared" si="66"/>
        <v>0.48725767735661424</v>
      </c>
      <c r="M450" s="7">
        <f t="shared" si="73"/>
        <v>0.69160866591079961</v>
      </c>
      <c r="N450" s="7">
        <f t="shared" si="69"/>
        <v>0.8049711962027305</v>
      </c>
      <c r="O450" s="7">
        <f>DCR_data_20191204!W450/DCR_data_20191204!V450</f>
        <v>0.37931604653097922</v>
      </c>
      <c r="P450" s="7">
        <f t="shared" si="74"/>
        <v>-0.11336253029193089</v>
      </c>
      <c r="Q450" s="7">
        <f t="shared" si="67"/>
        <v>-0.31771351884611626</v>
      </c>
      <c r="R450" s="8">
        <f t="shared" si="70"/>
        <v>0.31229261937982039</v>
      </c>
      <c r="S450" s="8">
        <f t="shared" si="68"/>
        <v>0.10794163082563502</v>
      </c>
    </row>
    <row r="451" spans="1:19" x14ac:dyDescent="0.25">
      <c r="A451" s="5" t="str">
        <f>DCR_data_20191204!B451</f>
        <v>2017-05-02 00:00:00+00:00</v>
      </c>
      <c r="B451" s="17">
        <f t="shared" si="63"/>
        <v>42857</v>
      </c>
      <c r="C451" s="11">
        <f>DCR_data_20191204!I451</f>
        <v>9.4978237527761702E-3</v>
      </c>
      <c r="D451" s="1">
        <f>DCR_data_20191204!J451</f>
        <v>13.903095518269</v>
      </c>
      <c r="E451" s="1">
        <f>DCR_data_20191204!AQ451</f>
        <v>154586.09849199001</v>
      </c>
      <c r="F451" s="4">
        <f>DCR_data_20191204!O451</f>
        <v>284264.73747702001</v>
      </c>
      <c r="G451" s="4">
        <f>DCR_data_20191204!V451</f>
        <v>5224417.1508879196</v>
      </c>
      <c r="H451" s="4">
        <f t="shared" si="71"/>
        <v>4211461.1703356728</v>
      </c>
      <c r="I451" s="4">
        <f t="shared" si="72"/>
        <v>6131130.5071227215</v>
      </c>
      <c r="J451" s="4">
        <f t="shared" si="64"/>
        <v>17024337.624995351</v>
      </c>
      <c r="K451" s="18">
        <f t="shared" si="65"/>
        <v>34690960.803025559</v>
      </c>
      <c r="L451" s="7">
        <f t="shared" si="66"/>
        <v>0.49074275346996388</v>
      </c>
      <c r="M451" s="7">
        <f t="shared" si="73"/>
        <v>0.68689798161091009</v>
      </c>
      <c r="N451" s="7">
        <f t="shared" si="69"/>
        <v>0.80611119837930834</v>
      </c>
      <c r="O451" s="7">
        <f>DCR_data_20191204!W451/DCR_data_20191204!V451</f>
        <v>0.37043578841998537</v>
      </c>
      <c r="P451" s="7">
        <f t="shared" si="74"/>
        <v>-0.11921321676839824</v>
      </c>
      <c r="Q451" s="7">
        <f t="shared" si="67"/>
        <v>-0.31536844490934446</v>
      </c>
      <c r="R451" s="8">
        <f t="shared" si="70"/>
        <v>0.31646219319092472</v>
      </c>
      <c r="S451" s="8">
        <f t="shared" si="68"/>
        <v>0.12030696504997851</v>
      </c>
    </row>
    <row r="452" spans="1:19" x14ac:dyDescent="0.25">
      <c r="A452" s="5" t="str">
        <f>DCR_data_20191204!B452</f>
        <v>2017-05-03 00:00:00+00:00</v>
      </c>
      <c r="B452" s="17">
        <f t="shared" ref="B452:B515" si="75">B451+1</f>
        <v>42858</v>
      </c>
      <c r="C452" s="11">
        <f>DCR_data_20191204!I452</f>
        <v>9.6670495669199403E-3</v>
      </c>
      <c r="D452" s="1">
        <f>DCR_data_20191204!J452</f>
        <v>14.6882015786798</v>
      </c>
      <c r="E452" s="1">
        <f>DCR_data_20191204!AQ452</f>
        <v>136776.355020638</v>
      </c>
      <c r="F452" s="4">
        <f>DCR_data_20191204!O452</f>
        <v>257760.87693542999</v>
      </c>
      <c r="G452" s="4">
        <f>DCR_data_20191204!V452</f>
        <v>5231742.8010186404</v>
      </c>
      <c r="H452" s="4">
        <f t="shared" si="71"/>
        <v>4213366.1499736663</v>
      </c>
      <c r="I452" s="4">
        <f t="shared" si="72"/>
        <v>6158415.2764424104</v>
      </c>
      <c r="J452" s="4">
        <f t="shared" si="64"/>
        <v>17047251.386047434</v>
      </c>
      <c r="K452" s="18">
        <f t="shared" si="65"/>
        <v>34618866.0555695</v>
      </c>
      <c r="L452" s="7">
        <f t="shared" si="66"/>
        <v>0.49242662537483267</v>
      </c>
      <c r="M452" s="7">
        <f t="shared" si="73"/>
        <v>0.68416401961246776</v>
      </c>
      <c r="N452" s="7">
        <f t="shared" si="69"/>
        <v>0.80534657574399637</v>
      </c>
      <c r="O452" s="7">
        <f>DCR_data_20191204!W452/DCR_data_20191204!V452</f>
        <v>0.37695499481867084</v>
      </c>
      <c r="P452" s="7">
        <f t="shared" si="74"/>
        <v>-0.12118255613152862</v>
      </c>
      <c r="Q452" s="7">
        <f t="shared" si="67"/>
        <v>-0.3129199503691637</v>
      </c>
      <c r="R452" s="8">
        <f t="shared" si="70"/>
        <v>0.30720902479379691</v>
      </c>
      <c r="S452" s="8">
        <f t="shared" si="68"/>
        <v>0.11547163055616183</v>
      </c>
    </row>
    <row r="453" spans="1:19" x14ac:dyDescent="0.25">
      <c r="A453" s="5" t="str">
        <f>DCR_data_20191204!B453</f>
        <v>2017-05-04 00:00:00+00:00</v>
      </c>
      <c r="B453" s="17">
        <f t="shared" si="75"/>
        <v>42859</v>
      </c>
      <c r="C453" s="11">
        <f>DCR_data_20191204!I453</f>
        <v>9.9417981987142308E-3</v>
      </c>
      <c r="D453" s="1">
        <f>DCR_data_20191204!J453</f>
        <v>15.308679632813901</v>
      </c>
      <c r="E453" s="1">
        <f>DCR_data_20191204!AQ453</f>
        <v>269677.34142280498</v>
      </c>
      <c r="F453" s="4">
        <f>DCR_data_20191204!O453</f>
        <v>216395.0917588</v>
      </c>
      <c r="G453" s="4">
        <f>DCR_data_20191204!V453</f>
        <v>5239144.3908536201</v>
      </c>
      <c r="H453" s="4">
        <f t="shared" si="71"/>
        <v>4320320.8166896477</v>
      </c>
      <c r="I453" s="4">
        <f t="shared" si="72"/>
        <v>6196359.381827631</v>
      </c>
      <c r="J453" s="4">
        <f t="shared" si="64"/>
        <v>17266257.411843132</v>
      </c>
      <c r="K453" s="18">
        <f t="shared" si="65"/>
        <v>34602898.011647768</v>
      </c>
      <c r="L453" s="7">
        <f t="shared" si="66"/>
        <v>0.49898298709059263</v>
      </c>
      <c r="M453" s="7">
        <f t="shared" si="73"/>
        <v>0.69723535231995515</v>
      </c>
      <c r="N453" s="7">
        <f t="shared" si="69"/>
        <v>0.82462335342999249</v>
      </c>
      <c r="O453" s="7">
        <f>DCR_data_20191204!W453/DCR_data_20191204!V453</f>
        <v>0.36964769615825599</v>
      </c>
      <c r="P453" s="7">
        <f t="shared" si="74"/>
        <v>-0.12738800111003734</v>
      </c>
      <c r="Q453" s="7">
        <f t="shared" si="67"/>
        <v>-0.32564036633939986</v>
      </c>
      <c r="R453" s="8">
        <f t="shared" si="70"/>
        <v>0.32758765616169916</v>
      </c>
      <c r="S453" s="8">
        <f t="shared" si="68"/>
        <v>0.12933529093233664</v>
      </c>
    </row>
    <row r="454" spans="1:19" x14ac:dyDescent="0.25">
      <c r="A454" s="5" t="str">
        <f>DCR_data_20191204!B454</f>
        <v>2017-05-05 00:00:00+00:00</v>
      </c>
      <c r="B454" s="17">
        <f t="shared" si="75"/>
        <v>42860</v>
      </c>
      <c r="C454" s="11">
        <f>DCR_data_20191204!I454</f>
        <v>1.02344670222092E-2</v>
      </c>
      <c r="D454" s="1">
        <f>DCR_data_20191204!J454</f>
        <v>15.6572039079572</v>
      </c>
      <c r="E454" s="1">
        <f>DCR_data_20191204!AQ454</f>
        <v>155782.10494536001</v>
      </c>
      <c r="F454" s="4">
        <f>DCR_data_20191204!O454</f>
        <v>240198.98122094999</v>
      </c>
      <c r="G454" s="4">
        <f>DCR_data_20191204!V454</f>
        <v>5245806.8342343699</v>
      </c>
      <c r="H454" s="4">
        <f t="shared" si="71"/>
        <v>4269858.8780873958</v>
      </c>
      <c r="I454" s="4">
        <f t="shared" si="72"/>
        <v>6245373.132987421</v>
      </c>
      <c r="J454" s="4">
        <f t="shared" si="64"/>
        <v>17299133.586233377</v>
      </c>
      <c r="K454" s="18">
        <f t="shared" si="65"/>
        <v>34446085.737624824</v>
      </c>
      <c r="L454" s="7">
        <f t="shared" si="66"/>
        <v>0.50220898008559078</v>
      </c>
      <c r="M454" s="7">
        <f t="shared" si="73"/>
        <v>0.68368355055271857</v>
      </c>
      <c r="N454" s="7">
        <f t="shared" si="69"/>
        <v>0.81395655864072347</v>
      </c>
      <c r="O454" s="7">
        <f>DCR_data_20191204!W454/DCR_data_20191204!V454</f>
        <v>0.38491646391850676</v>
      </c>
      <c r="P454" s="7">
        <f t="shared" si="74"/>
        <v>-0.1302730080880049</v>
      </c>
      <c r="Q454" s="7">
        <f t="shared" si="67"/>
        <v>-0.31174757855513269</v>
      </c>
      <c r="R454" s="8">
        <f t="shared" si="70"/>
        <v>0.29876708663421181</v>
      </c>
      <c r="S454" s="8">
        <f t="shared" si="68"/>
        <v>0.11729251616708403</v>
      </c>
    </row>
    <row r="455" spans="1:19" x14ac:dyDescent="0.25">
      <c r="A455" s="5" t="str">
        <f>DCR_data_20191204!B455</f>
        <v>2017-05-06 00:00:00+00:00</v>
      </c>
      <c r="B455" s="17">
        <f t="shared" si="75"/>
        <v>42861</v>
      </c>
      <c r="C455" s="11">
        <f>DCR_data_20191204!I455</f>
        <v>1.07262319731151E-2</v>
      </c>
      <c r="D455" s="1">
        <f>DCR_data_20191204!J455</f>
        <v>16.875425336063199</v>
      </c>
      <c r="E455" s="1">
        <f>DCR_data_20191204!AQ455</f>
        <v>221323.462014388</v>
      </c>
      <c r="F455" s="4">
        <f>DCR_data_20191204!O455</f>
        <v>289692.03517738997</v>
      </c>
      <c r="G455" s="4">
        <f>DCR_data_20191204!V455</f>
        <v>5253496.9949451797</v>
      </c>
      <c r="H455" s="4">
        <f t="shared" si="71"/>
        <v>4389331.3083771961</v>
      </c>
      <c r="I455" s="4">
        <f t="shared" si="72"/>
        <v>6323236.1120105609</v>
      </c>
      <c r="J455" s="4">
        <f t="shared" si="64"/>
        <v>17437800.979157317</v>
      </c>
      <c r="K455" s="18">
        <f t="shared" si="65"/>
        <v>34626853.155929975</v>
      </c>
      <c r="L455" s="7">
        <f t="shared" si="66"/>
        <v>0.50359184822924141</v>
      </c>
      <c r="M455" s="7">
        <f t="shared" si="73"/>
        <v>0.69415900823946097</v>
      </c>
      <c r="N455" s="7">
        <f t="shared" si="69"/>
        <v>0.83550658020753255</v>
      </c>
      <c r="O455" s="7">
        <f>DCR_data_20191204!W455/DCR_data_20191204!V455</f>
        <v>0.37585522862386533</v>
      </c>
      <c r="P455" s="7">
        <f t="shared" si="74"/>
        <v>-0.14134757196807157</v>
      </c>
      <c r="Q455" s="7">
        <f t="shared" si="67"/>
        <v>-0.33191473197829113</v>
      </c>
      <c r="R455" s="8">
        <f t="shared" si="70"/>
        <v>0.31830377961559564</v>
      </c>
      <c r="S455" s="8">
        <f t="shared" si="68"/>
        <v>0.12773661960537608</v>
      </c>
    </row>
    <row r="456" spans="1:19" x14ac:dyDescent="0.25">
      <c r="A456" s="5" t="str">
        <f>DCR_data_20191204!B456</f>
        <v>2017-05-07 00:00:00+00:00</v>
      </c>
      <c r="B456" s="17">
        <f t="shared" si="75"/>
        <v>42862</v>
      </c>
      <c r="C456" s="11">
        <f>DCR_data_20191204!I456</f>
        <v>1.065492571654E-2</v>
      </c>
      <c r="D456" s="1">
        <f>DCR_data_20191204!J456</f>
        <v>16.262269731145199</v>
      </c>
      <c r="E456" s="1">
        <f>DCR_data_20191204!AQ456</f>
        <v>146582.18775156501</v>
      </c>
      <c r="F456" s="4">
        <f>DCR_data_20191204!O456</f>
        <v>289204.17359008</v>
      </c>
      <c r="G456" s="4">
        <f>DCR_data_20191204!V456</f>
        <v>5260868.2088982696</v>
      </c>
      <c r="H456" s="4">
        <f t="shared" si="71"/>
        <v>4415981.002320013</v>
      </c>
      <c r="I456" s="4">
        <f t="shared" si="72"/>
        <v>6311189.0564954616</v>
      </c>
      <c r="J456" s="4">
        <f t="shared" si="64"/>
        <v>17405511.574767694</v>
      </c>
      <c r="K456" s="18">
        <f t="shared" si="65"/>
        <v>34808885.464189209</v>
      </c>
      <c r="L456" s="7">
        <f t="shared" si="66"/>
        <v>0.50003070602976329</v>
      </c>
      <c r="M456" s="7">
        <f t="shared" si="73"/>
        <v>0.69970665793557485</v>
      </c>
      <c r="N456" s="7">
        <f t="shared" si="69"/>
        <v>0.83940156395683729</v>
      </c>
      <c r="O456" s="7">
        <f>DCR_data_20191204!W456/DCR_data_20191204!V456</f>
        <v>0.38723873478483939</v>
      </c>
      <c r="P456" s="7">
        <f t="shared" si="74"/>
        <v>-0.13969490602126244</v>
      </c>
      <c r="Q456" s="7">
        <f t="shared" si="67"/>
        <v>-0.339370857927074</v>
      </c>
      <c r="R456" s="8">
        <f t="shared" si="70"/>
        <v>0.31246792315073546</v>
      </c>
      <c r="S456" s="8">
        <f t="shared" si="68"/>
        <v>0.11279197124492391</v>
      </c>
    </row>
    <row r="457" spans="1:19" x14ac:dyDescent="0.25">
      <c r="A457" s="5" t="str">
        <f>DCR_data_20191204!B457</f>
        <v>2017-05-08 00:00:00+00:00</v>
      </c>
      <c r="B457" s="17">
        <f t="shared" si="75"/>
        <v>42863</v>
      </c>
      <c r="C457" s="11">
        <f>DCR_data_20191204!I457</f>
        <v>1.00194404605494E-2</v>
      </c>
      <c r="D457" s="1">
        <f>DCR_data_20191204!J457</f>
        <v>16.883623820733401</v>
      </c>
      <c r="E457" s="1">
        <f>DCR_data_20191204!AQ457</f>
        <v>218286.78408460499</v>
      </c>
      <c r="F457" s="4">
        <f>DCR_data_20191204!O457</f>
        <v>234421.60349236001</v>
      </c>
      <c r="G457" s="4">
        <f>DCR_data_20191204!V457</f>
        <v>5267895.1628590999</v>
      </c>
      <c r="H457" s="4">
        <f t="shared" si="71"/>
        <v>4497667.0946864383</v>
      </c>
      <c r="I457" s="4">
        <f t="shared" si="72"/>
        <v>6435230.7579754107</v>
      </c>
      <c r="J457" s="4">
        <f t="shared" si="64"/>
        <v>17599585.861942701</v>
      </c>
      <c r="K457" s="18">
        <f t="shared" si="65"/>
        <v>34847319.959432267</v>
      </c>
      <c r="L457" s="7">
        <f t="shared" si="66"/>
        <v>0.50504847668145991</v>
      </c>
      <c r="M457" s="7">
        <f t="shared" si="73"/>
        <v>0.69891310255072348</v>
      </c>
      <c r="N457" s="7">
        <f t="shared" si="69"/>
        <v>0.85378826943954833</v>
      </c>
      <c r="O457" s="7">
        <f>DCR_data_20191204!W457/DCR_data_20191204!V457</f>
        <v>0.37796699584730625</v>
      </c>
      <c r="P457" s="7">
        <f t="shared" si="74"/>
        <v>-0.15487516688882486</v>
      </c>
      <c r="Q457" s="7">
        <f t="shared" si="67"/>
        <v>-0.34873979275808842</v>
      </c>
      <c r="R457" s="8">
        <f t="shared" si="70"/>
        <v>0.32094610670341722</v>
      </c>
      <c r="S457" s="8">
        <f t="shared" si="68"/>
        <v>0.12708148083415366</v>
      </c>
    </row>
    <row r="458" spans="1:19" x14ac:dyDescent="0.25">
      <c r="A458" s="5" t="str">
        <f>DCR_data_20191204!B458</f>
        <v>2017-05-09 00:00:00+00:00</v>
      </c>
      <c r="B458" s="17">
        <f t="shared" si="75"/>
        <v>42864</v>
      </c>
      <c r="C458" s="11">
        <f>DCR_data_20191204!I458</f>
        <v>8.9297421350087707E-3</v>
      </c>
      <c r="D458" s="1">
        <f>DCR_data_20191204!J458</f>
        <v>15.352262832368099</v>
      </c>
      <c r="E458" s="1">
        <f>DCR_data_20191204!AQ458</f>
        <v>138229.86903035501</v>
      </c>
      <c r="F458" s="4">
        <f>DCR_data_20191204!O458</f>
        <v>250295.73858172999</v>
      </c>
      <c r="G458" s="4">
        <f>DCR_data_20191204!V458</f>
        <v>5274582.9194745701</v>
      </c>
      <c r="H458" s="4">
        <f t="shared" si="71"/>
        <v>4523662.9291436058</v>
      </c>
      <c r="I458" s="4">
        <f t="shared" si="72"/>
        <v>6498316.1680845413</v>
      </c>
      <c r="J458" s="4">
        <f t="shared" si="64"/>
        <v>17697308.761965856</v>
      </c>
      <c r="K458" s="18">
        <f t="shared" si="65"/>
        <v>34251243.99989979</v>
      </c>
      <c r="L458" s="7">
        <f t="shared" si="66"/>
        <v>0.51669097805666953</v>
      </c>
      <c r="M458" s="7">
        <f t="shared" si="73"/>
        <v>0.69612847576744041</v>
      </c>
      <c r="N458" s="7">
        <f t="shared" si="69"/>
        <v>0.85763424297332547</v>
      </c>
      <c r="O458" s="7">
        <f>DCR_data_20191204!W458/DCR_data_20191204!V458</f>
        <v>0.38826551009752758</v>
      </c>
      <c r="P458" s="7">
        <f t="shared" si="74"/>
        <v>-0.16150576720588505</v>
      </c>
      <c r="Q458" s="7">
        <f t="shared" si="67"/>
        <v>-0.34094326491665594</v>
      </c>
      <c r="R458" s="8">
        <f t="shared" si="70"/>
        <v>0.30786296566991284</v>
      </c>
      <c r="S458" s="8">
        <f t="shared" si="68"/>
        <v>0.12842546795914195</v>
      </c>
    </row>
    <row r="459" spans="1:19" x14ac:dyDescent="0.25">
      <c r="A459" s="5" t="str">
        <f>DCR_data_20191204!B459</f>
        <v>2017-05-10 00:00:00+00:00</v>
      </c>
      <c r="B459" s="17">
        <f t="shared" si="75"/>
        <v>42865</v>
      </c>
      <c r="C459" s="11">
        <f>DCR_data_20191204!I459</f>
        <v>9.29093364815896E-3</v>
      </c>
      <c r="D459" s="1">
        <f>DCR_data_20191204!J459</f>
        <v>16.561079936909699</v>
      </c>
      <c r="E459" s="1">
        <f>DCR_data_20191204!AQ459</f>
        <v>123053.309767307</v>
      </c>
      <c r="F459" s="4">
        <f>DCR_data_20191204!O459</f>
        <v>296634.39974696003</v>
      </c>
      <c r="G459" s="4">
        <f>DCR_data_20191204!V459</f>
        <v>5281594.6854946604</v>
      </c>
      <c r="H459" s="4">
        <f t="shared" si="71"/>
        <v>4451571.3736346429</v>
      </c>
      <c r="I459" s="4">
        <f t="shared" si="72"/>
        <v>6636510.1071998002</v>
      </c>
      <c r="J459" s="4">
        <f t="shared" si="64"/>
        <v>17709111.417851754</v>
      </c>
      <c r="K459" s="18">
        <f t="shared" si="65"/>
        <v>34420681.688200712</v>
      </c>
      <c r="L459" s="7">
        <f t="shared" si="66"/>
        <v>0.51449043276566986</v>
      </c>
      <c r="M459" s="7">
        <f t="shared" si="73"/>
        <v>0.67076992300595362</v>
      </c>
      <c r="N459" s="7">
        <f t="shared" si="69"/>
        <v>0.84284607939727207</v>
      </c>
      <c r="O459" s="7">
        <f>DCR_data_20191204!W459/DCR_data_20191204!V459</f>
        <v>0.37840489793826693</v>
      </c>
      <c r="P459" s="7">
        <f t="shared" si="74"/>
        <v>-0.17207615639131846</v>
      </c>
      <c r="Q459" s="7">
        <f t="shared" si="67"/>
        <v>-0.32835564663160222</v>
      </c>
      <c r="R459" s="8">
        <f t="shared" si="70"/>
        <v>0.29236502506768669</v>
      </c>
      <c r="S459" s="8">
        <f t="shared" si="68"/>
        <v>0.13608553482740293</v>
      </c>
    </row>
    <row r="460" spans="1:19" x14ac:dyDescent="0.25">
      <c r="A460" s="5" t="str">
        <f>DCR_data_20191204!B460</f>
        <v>2017-05-11 00:00:00+00:00</v>
      </c>
      <c r="B460" s="17">
        <f t="shared" si="75"/>
        <v>42866</v>
      </c>
      <c r="C460" s="11">
        <f>DCR_data_20191204!I460</f>
        <v>8.4580370309759994E-3</v>
      </c>
      <c r="D460" s="1">
        <f>DCR_data_20191204!J460</f>
        <v>15.524621652718301</v>
      </c>
      <c r="E460" s="1">
        <f>DCR_data_20191204!AQ460</f>
        <v>203648.80469575699</v>
      </c>
      <c r="F460" s="4">
        <f>DCR_data_20191204!O460</f>
        <v>234871.69034753999</v>
      </c>
      <c r="G460" s="4">
        <f>DCR_data_20191204!V460</f>
        <v>5289365.8485565698</v>
      </c>
      <c r="H460" s="4">
        <f t="shared" si="71"/>
        <v>4607961.3325504223</v>
      </c>
      <c r="I460" s="4">
        <f t="shared" si="72"/>
        <v>6624652.7237664498</v>
      </c>
      <c r="J460" s="4">
        <f t="shared" si="64"/>
        <v>17748771.038857825</v>
      </c>
      <c r="K460" s="18">
        <f t="shared" si="65"/>
        <v>34518508.041248828</v>
      </c>
      <c r="L460" s="7">
        <f t="shared" si="66"/>
        <v>0.51418129131329926</v>
      </c>
      <c r="M460" s="7">
        <f t="shared" si="73"/>
        <v>0.69557779474522607</v>
      </c>
      <c r="N460" s="7">
        <f t="shared" si="69"/>
        <v>0.87117462933820355</v>
      </c>
      <c r="O460" s="7">
        <f>DCR_data_20191204!W460/DCR_data_20191204!V460</f>
        <v>0.38659924515491378</v>
      </c>
      <c r="P460" s="7">
        <f t="shared" si="74"/>
        <v>-0.17559683459297748</v>
      </c>
      <c r="Q460" s="7">
        <f t="shared" si="67"/>
        <v>-0.35699333802490429</v>
      </c>
      <c r="R460" s="8">
        <f t="shared" si="70"/>
        <v>0.30897854959031229</v>
      </c>
      <c r="S460" s="8">
        <f t="shared" si="68"/>
        <v>0.12758204615838548</v>
      </c>
    </row>
    <row r="461" spans="1:19" x14ac:dyDescent="0.25">
      <c r="A461" s="5" t="str">
        <f>DCR_data_20191204!B461</f>
        <v>2017-05-12 00:00:00+00:00</v>
      </c>
      <c r="B461" s="17">
        <f t="shared" si="75"/>
        <v>42867</v>
      </c>
      <c r="C461" s="11">
        <f>DCR_data_20191204!I461</f>
        <v>9.0154462250146492E-3</v>
      </c>
      <c r="D461" s="1">
        <f>DCR_data_20191204!J461</f>
        <v>15.368285357065799</v>
      </c>
      <c r="E461" s="1">
        <f>DCR_data_20191204!AQ461</f>
        <v>203353.72723513801</v>
      </c>
      <c r="F461" s="4">
        <f>DCR_data_20191204!O461</f>
        <v>245345.5477998</v>
      </c>
      <c r="G461" s="4">
        <f>DCR_data_20191204!V461</f>
        <v>5296888.9419180602</v>
      </c>
      <c r="H461" s="4">
        <f t="shared" si="71"/>
        <v>4685250.0216411455</v>
      </c>
      <c r="I461" s="4">
        <f t="shared" si="72"/>
        <v>6638242.3046339294</v>
      </c>
      <c r="J461" s="4">
        <f t="shared" si="64"/>
        <v>17886571.810161505</v>
      </c>
      <c r="K461" s="18">
        <f t="shared" si="65"/>
        <v>34683169.343825921</v>
      </c>
      <c r="L461" s="7">
        <f t="shared" si="66"/>
        <v>0.51571330269289706</v>
      </c>
      <c r="M461" s="7">
        <f t="shared" si="73"/>
        <v>0.70579677671159025</v>
      </c>
      <c r="N461" s="7">
        <f t="shared" si="69"/>
        <v>0.88452864936688025</v>
      </c>
      <c r="O461" s="7">
        <f>DCR_data_20191204!W461/DCR_data_20191204!V461</f>
        <v>0.37735999190286984</v>
      </c>
      <c r="P461" s="7">
        <f t="shared" si="74"/>
        <v>-0.17873187265529</v>
      </c>
      <c r="Q461" s="7">
        <f t="shared" si="67"/>
        <v>-0.36881534667398319</v>
      </c>
      <c r="R461" s="8">
        <f t="shared" si="70"/>
        <v>0.32843678480872041</v>
      </c>
      <c r="S461" s="8">
        <f t="shared" si="68"/>
        <v>0.13835331079002722</v>
      </c>
    </row>
    <row r="462" spans="1:19" x14ac:dyDescent="0.25">
      <c r="A462" s="5" t="str">
        <f>DCR_data_20191204!B462</f>
        <v>2017-05-13 00:00:00+00:00</v>
      </c>
      <c r="B462" s="17">
        <f t="shared" si="75"/>
        <v>42868</v>
      </c>
      <c r="C462" s="11">
        <f>DCR_data_20191204!I462</f>
        <v>1.04287460526008E-2</v>
      </c>
      <c r="D462" s="1">
        <f>DCR_data_20191204!J462</f>
        <v>18.561502051236701</v>
      </c>
      <c r="E462" s="1">
        <f>DCR_data_20191204!AQ462</f>
        <v>100162.980694891</v>
      </c>
      <c r="F462" s="4">
        <f>DCR_data_20191204!O462</f>
        <v>274667.84006000002</v>
      </c>
      <c r="G462" s="4">
        <f>DCR_data_20191204!V462</f>
        <v>5304113.3391097598</v>
      </c>
      <c r="H462" s="4">
        <f t="shared" si="71"/>
        <v>4641280.0574896997</v>
      </c>
      <c r="I462" s="4">
        <f t="shared" si="72"/>
        <v>6673711.7542774295</v>
      </c>
      <c r="J462" s="4">
        <f t="shared" si="64"/>
        <v>17948772.207709923</v>
      </c>
      <c r="K462" s="18">
        <f t="shared" si="65"/>
        <v>34865898.16814892</v>
      </c>
      <c r="L462" s="7">
        <f t="shared" si="66"/>
        <v>0.51479448833205976</v>
      </c>
      <c r="M462" s="7">
        <f t="shared" si="73"/>
        <v>0.69545707521978772</v>
      </c>
      <c r="N462" s="7">
        <f t="shared" si="69"/>
        <v>0.87503410292297601</v>
      </c>
      <c r="O462" s="7">
        <f>DCR_data_20191204!W462/DCR_data_20191204!V462</f>
        <v>0.38407521373227466</v>
      </c>
      <c r="P462" s="7">
        <f t="shared" si="74"/>
        <v>-0.17957702770318829</v>
      </c>
      <c r="Q462" s="7">
        <f t="shared" si="67"/>
        <v>-0.36023961459091625</v>
      </c>
      <c r="R462" s="8">
        <f t="shared" si="70"/>
        <v>0.31138186148751307</v>
      </c>
      <c r="S462" s="8">
        <f t="shared" si="68"/>
        <v>0.13071927459978511</v>
      </c>
    </row>
    <row r="463" spans="1:19" x14ac:dyDescent="0.25">
      <c r="A463" s="5" t="str">
        <f>DCR_data_20191204!B463</f>
        <v>2017-05-14 00:00:00+00:00</v>
      </c>
      <c r="B463" s="17">
        <f t="shared" si="75"/>
        <v>42869</v>
      </c>
      <c r="C463" s="11">
        <f>DCR_data_20191204!I463</f>
        <v>9.5844593255405997E-3</v>
      </c>
      <c r="D463" s="1">
        <f>DCR_data_20191204!J463</f>
        <v>17.2002088911741</v>
      </c>
      <c r="E463" s="1">
        <f>DCR_data_20191204!AQ463</f>
        <v>164871.15870532501</v>
      </c>
      <c r="F463" s="4">
        <f>DCR_data_20191204!O463</f>
        <v>255586.01098721</v>
      </c>
      <c r="G463" s="4">
        <f>DCR_data_20191204!V463</f>
        <v>5310958.0377805904</v>
      </c>
      <c r="H463" s="4">
        <f t="shared" si="71"/>
        <v>4638631.0834138198</v>
      </c>
      <c r="I463" s="4">
        <f t="shared" si="72"/>
        <v>6760162.2340007098</v>
      </c>
      <c r="J463" s="4">
        <f t="shared" si="64"/>
        <v>18048142.374027405</v>
      </c>
      <c r="K463" s="18">
        <f t="shared" si="65"/>
        <v>34959791.592198685</v>
      </c>
      <c r="L463" s="7">
        <f t="shared" si="66"/>
        <v>0.51625428962954312</v>
      </c>
      <c r="M463" s="7">
        <f t="shared" si="73"/>
        <v>0.68617156258225576</v>
      </c>
      <c r="N463" s="7">
        <f t="shared" si="69"/>
        <v>0.87340759433909387</v>
      </c>
      <c r="O463" s="7">
        <f>DCR_data_20191204!W463/DCR_data_20191204!V463</f>
        <v>0.37423615212706962</v>
      </c>
      <c r="P463" s="7">
        <f t="shared" si="74"/>
        <v>-0.18723603175683812</v>
      </c>
      <c r="Q463" s="7">
        <f t="shared" si="67"/>
        <v>-0.35715330470955076</v>
      </c>
      <c r="R463" s="8">
        <f t="shared" si="70"/>
        <v>0.31193541045518614</v>
      </c>
      <c r="S463" s="8">
        <f t="shared" si="68"/>
        <v>0.1420181375024735</v>
      </c>
    </row>
    <row r="464" spans="1:19" x14ac:dyDescent="0.25">
      <c r="A464" s="5" t="str">
        <f>DCR_data_20191204!B464</f>
        <v>2017-05-15 00:00:00+00:00</v>
      </c>
      <c r="B464" s="17">
        <f t="shared" si="75"/>
        <v>42870</v>
      </c>
      <c r="C464" s="11">
        <f>DCR_data_20191204!I464</f>
        <v>8.9015080952659399E-3</v>
      </c>
      <c r="D464" s="1">
        <f>DCR_data_20191204!J464</f>
        <v>15.460876715206799</v>
      </c>
      <c r="E464" s="1">
        <f>DCR_data_20191204!AQ464</f>
        <v>138388.359430832</v>
      </c>
      <c r="F464" s="4">
        <f>DCR_data_20191204!O464</f>
        <v>261696.72301816</v>
      </c>
      <c r="G464" s="4">
        <f>DCR_data_20191204!V464</f>
        <v>5318177.3723254101</v>
      </c>
      <c r="H464" s="4">
        <f t="shared" si="71"/>
        <v>4615103.2451953711</v>
      </c>
      <c r="I464" s="4">
        <f t="shared" si="72"/>
        <v>6791913.3464305289</v>
      </c>
      <c r="J464" s="4">
        <f t="shared" ref="J464:J527" si="76">SUM(E323:E464)</f>
        <v>18070367.694418736</v>
      </c>
      <c r="K464" s="18">
        <f t="shared" ref="K464:K527" si="77">SUM(F323:F464)</f>
        <v>35110004.622411177</v>
      </c>
      <c r="L464" s="7">
        <f t="shared" ref="L464:L527" si="78">J464/K464</f>
        <v>0.51467859058281595</v>
      </c>
      <c r="M464" s="7">
        <f t="shared" si="73"/>
        <v>0.67949972412719695</v>
      </c>
      <c r="N464" s="7">
        <f t="shared" si="69"/>
        <v>0.86779791685988561</v>
      </c>
      <c r="O464" s="7">
        <f>DCR_data_20191204!W464/DCR_data_20191204!V464</f>
        <v>0.38062262967311039</v>
      </c>
      <c r="P464" s="7">
        <f t="shared" si="74"/>
        <v>-0.18829819273268866</v>
      </c>
      <c r="Q464" s="7">
        <f t="shared" ref="Q464:Q527" si="79">L464-N464</f>
        <v>-0.35311932627706966</v>
      </c>
      <c r="R464" s="8">
        <f t="shared" si="70"/>
        <v>0.29887709445408656</v>
      </c>
      <c r="S464" s="8">
        <f t="shared" ref="S464:S527" si="80">L464-O464</f>
        <v>0.13405596090970556</v>
      </c>
    </row>
    <row r="465" spans="1:19" x14ac:dyDescent="0.25">
      <c r="A465" s="5" t="str">
        <f>DCR_data_20191204!B465</f>
        <v>2017-05-16 00:00:00+00:00</v>
      </c>
      <c r="B465" s="17">
        <f t="shared" si="75"/>
        <v>42871</v>
      </c>
      <c r="C465" s="11">
        <f>DCR_data_20191204!I465</f>
        <v>8.8179853477498207E-3</v>
      </c>
      <c r="D465" s="1">
        <f>DCR_data_20191204!J465</f>
        <v>15.493437888075</v>
      </c>
      <c r="E465" s="1">
        <f>DCR_data_20191204!AQ465</f>
        <v>173014.30828673401</v>
      </c>
      <c r="F465" s="4">
        <f>DCR_data_20191204!O465</f>
        <v>249541.70109310001</v>
      </c>
      <c r="G465" s="4">
        <f>DCR_data_20191204!V465</f>
        <v>5324647.4351222897</v>
      </c>
      <c r="H465" s="4">
        <f t="shared" si="71"/>
        <v>4583236.841848935</v>
      </c>
      <c r="I465" s="4">
        <f t="shared" si="72"/>
        <v>6890479.7805300988</v>
      </c>
      <c r="J465" s="4">
        <f t="shared" si="76"/>
        <v>18122123.736213017</v>
      </c>
      <c r="K465" s="18">
        <f t="shared" si="77"/>
        <v>35251570.119355865</v>
      </c>
      <c r="L465" s="7">
        <f t="shared" si="78"/>
        <v>0.51407990267822301</v>
      </c>
      <c r="M465" s="7">
        <f t="shared" si="73"/>
        <v>0.66515496566718568</v>
      </c>
      <c r="N465" s="7">
        <f t="shared" si="69"/>
        <v>0.86075874462919688</v>
      </c>
      <c r="O465" s="7">
        <f>DCR_data_20191204!W465/DCR_data_20191204!V465</f>
        <v>0.37382815008915321</v>
      </c>
      <c r="P465" s="7">
        <f t="shared" si="74"/>
        <v>-0.1956037789620112</v>
      </c>
      <c r="Q465" s="7">
        <f t="shared" si="79"/>
        <v>-0.34667884195097387</v>
      </c>
      <c r="R465" s="8">
        <f t="shared" si="70"/>
        <v>0.29132681557803247</v>
      </c>
      <c r="S465" s="8">
        <f t="shared" si="80"/>
        <v>0.1402517525890698</v>
      </c>
    </row>
    <row r="466" spans="1:19" x14ac:dyDescent="0.25">
      <c r="A466" s="5" t="str">
        <f>DCR_data_20191204!B466</f>
        <v>2017-05-17 00:00:00+00:00</v>
      </c>
      <c r="B466" s="17">
        <f t="shared" si="75"/>
        <v>42872</v>
      </c>
      <c r="C466" s="11">
        <f>DCR_data_20191204!I466</f>
        <v>1.1730874516364599E-2</v>
      </c>
      <c r="D466" s="1">
        <f>DCR_data_20191204!J466</f>
        <v>21.218173116952499</v>
      </c>
      <c r="E466" s="1">
        <f>DCR_data_20191204!AQ466</f>
        <v>323740.21316031099</v>
      </c>
      <c r="F466" s="4">
        <f>DCR_data_20191204!O466</f>
        <v>171889.82773712999</v>
      </c>
      <c r="G466" s="4">
        <f>DCR_data_20191204!V466</f>
        <v>5332438.8487718804</v>
      </c>
      <c r="H466" s="4">
        <f t="shared" si="71"/>
        <v>4818559.6748659061</v>
      </c>
      <c r="I466" s="4">
        <f t="shared" si="72"/>
        <v>6814777.5518760299</v>
      </c>
      <c r="J466" s="4">
        <f t="shared" si="76"/>
        <v>18386383.059770525</v>
      </c>
      <c r="K466" s="18">
        <f t="shared" si="77"/>
        <v>35308029.191597238</v>
      </c>
      <c r="L466" s="7">
        <f t="shared" si="78"/>
        <v>0.52074226403285628</v>
      </c>
      <c r="M466" s="7">
        <f t="shared" si="73"/>
        <v>0.70707512287608154</v>
      </c>
      <c r="N466" s="7">
        <f t="shared" si="69"/>
        <v>0.90363149236595064</v>
      </c>
      <c r="O466" s="7">
        <f>DCR_data_20191204!W466/DCR_data_20191204!V466</f>
        <v>0.3898111003684917</v>
      </c>
      <c r="P466" s="7">
        <f t="shared" si="74"/>
        <v>-0.1965563694898691</v>
      </c>
      <c r="Q466" s="7">
        <f t="shared" si="79"/>
        <v>-0.38288922833309436</v>
      </c>
      <c r="R466" s="8">
        <f t="shared" si="70"/>
        <v>0.31726402250758984</v>
      </c>
      <c r="S466" s="8">
        <f t="shared" si="80"/>
        <v>0.13093116366436458</v>
      </c>
    </row>
    <row r="467" spans="1:19" x14ac:dyDescent="0.25">
      <c r="A467" s="5" t="str">
        <f>DCR_data_20191204!B467</f>
        <v>2017-05-18 00:00:00+00:00</v>
      </c>
      <c r="B467" s="17">
        <f t="shared" si="75"/>
        <v>42873</v>
      </c>
      <c r="C467" s="11">
        <f>DCR_data_20191204!I467</f>
        <v>1.08392081016949E-2</v>
      </c>
      <c r="D467" s="1">
        <f>DCR_data_20191204!J467</f>
        <v>20.532140296555198</v>
      </c>
      <c r="E467" s="1">
        <f>DCR_data_20191204!AQ467</f>
        <v>86839.235268902499</v>
      </c>
      <c r="F467" s="4">
        <f>DCR_data_20191204!O467</f>
        <v>155569.01457293</v>
      </c>
      <c r="G467" s="4">
        <f>DCR_data_20191204!V467</f>
        <v>5340579.5850607604</v>
      </c>
      <c r="H467" s="4">
        <f t="shared" si="71"/>
        <v>4598608.4983512405</v>
      </c>
      <c r="I467" s="4">
        <f t="shared" si="72"/>
        <v>6748230.82216895</v>
      </c>
      <c r="J467" s="4">
        <f t="shared" si="76"/>
        <v>18415241.60757881</v>
      </c>
      <c r="K467" s="18">
        <f t="shared" si="77"/>
        <v>34931109.285431184</v>
      </c>
      <c r="L467" s="7">
        <f t="shared" si="78"/>
        <v>0.52718742645998096</v>
      </c>
      <c r="M467" s="7">
        <f t="shared" si="73"/>
        <v>0.68145394245320157</v>
      </c>
      <c r="N467" s="7">
        <f t="shared" si="69"/>
        <v>0.86106918268102572</v>
      </c>
      <c r="O467" s="7">
        <f>DCR_data_20191204!W467/DCR_data_20191204!V467</f>
        <v>0.38109108836863159</v>
      </c>
      <c r="P467" s="7">
        <f t="shared" si="74"/>
        <v>-0.17961524022782416</v>
      </c>
      <c r="Q467" s="7">
        <f t="shared" si="79"/>
        <v>-0.33388175622104477</v>
      </c>
      <c r="R467" s="8">
        <f t="shared" si="70"/>
        <v>0.30036285408456997</v>
      </c>
      <c r="S467" s="8">
        <f t="shared" si="80"/>
        <v>0.14609633809134936</v>
      </c>
    </row>
    <row r="468" spans="1:19" x14ac:dyDescent="0.25">
      <c r="A468" s="5" t="str">
        <f>DCR_data_20191204!B468</f>
        <v>2017-05-19 00:00:00+00:00</v>
      </c>
      <c r="B468" s="17">
        <f t="shared" si="75"/>
        <v>42874</v>
      </c>
      <c r="C468" s="11">
        <f>DCR_data_20191204!I468</f>
        <v>1.0188956399181701E-2</v>
      </c>
      <c r="D468" s="1">
        <f>DCR_data_20191204!J468</f>
        <v>20.047235798831998</v>
      </c>
      <c r="E468" s="1">
        <f>DCR_data_20191204!AQ468</f>
        <v>46961.049615349402</v>
      </c>
      <c r="F468" s="4">
        <f>DCR_data_20191204!O468</f>
        <v>118106.97120013001</v>
      </c>
      <c r="G468" s="4">
        <f>DCR_data_20191204!V468</f>
        <v>5346599.0722794197</v>
      </c>
      <c r="H468" s="4">
        <f t="shared" si="71"/>
        <v>4614466.9460898973</v>
      </c>
      <c r="I468" s="4">
        <f t="shared" si="72"/>
        <v>6615396.0732570896</v>
      </c>
      <c r="J468" s="4">
        <f t="shared" si="76"/>
        <v>18324496.819177408</v>
      </c>
      <c r="K468" s="18">
        <f t="shared" si="77"/>
        <v>34868091.701247111</v>
      </c>
      <c r="L468" s="7">
        <f t="shared" si="78"/>
        <v>0.52553770295728586</v>
      </c>
      <c r="M468" s="7">
        <f t="shared" si="73"/>
        <v>0.69753449302060688</v>
      </c>
      <c r="N468" s="7">
        <f t="shared" si="69"/>
        <v>0.86306582627722783</v>
      </c>
      <c r="O468" s="7">
        <f>DCR_data_20191204!W468/DCR_data_20191204!V468</f>
        <v>0.38140236922362014</v>
      </c>
      <c r="P468" s="7">
        <f t="shared" si="74"/>
        <v>-0.16553133325662095</v>
      </c>
      <c r="Q468" s="7">
        <f t="shared" si="79"/>
        <v>-0.33752812331994198</v>
      </c>
      <c r="R468" s="8">
        <f t="shared" si="70"/>
        <v>0.31613212379698674</v>
      </c>
      <c r="S468" s="8">
        <f t="shared" si="80"/>
        <v>0.14413533373366572</v>
      </c>
    </row>
    <row r="469" spans="1:19" x14ac:dyDescent="0.25">
      <c r="A469" s="5" t="str">
        <f>DCR_data_20191204!B469</f>
        <v>2017-05-20 00:00:00+00:00</v>
      </c>
      <c r="B469" s="17">
        <f t="shared" si="75"/>
        <v>42875</v>
      </c>
      <c r="C469" s="11">
        <f>DCR_data_20191204!I469</f>
        <v>9.9916900163647005E-3</v>
      </c>
      <c r="D469" s="1">
        <f>DCR_data_20191204!J469</f>
        <v>20.464156955565901</v>
      </c>
      <c r="E469" s="1">
        <f>DCR_data_20191204!AQ469</f>
        <v>67326.126327730104</v>
      </c>
      <c r="F469" s="4">
        <f>DCR_data_20191204!O469</f>
        <v>408488.04187372001</v>
      </c>
      <c r="G469" s="4">
        <f>DCR_data_20191204!V469</f>
        <v>5353782.9682955397</v>
      </c>
      <c r="H469" s="4">
        <f t="shared" si="71"/>
        <v>4362272.3566831574</v>
      </c>
      <c r="I469" s="4">
        <f t="shared" si="72"/>
        <v>6932985.5833868496</v>
      </c>
      <c r="J469" s="4">
        <f t="shared" si="76"/>
        <v>18305787.502898876</v>
      </c>
      <c r="K469" s="18">
        <f t="shared" si="77"/>
        <v>34957648.344898507</v>
      </c>
      <c r="L469" s="7">
        <f t="shared" si="78"/>
        <v>0.52365614878582945</v>
      </c>
      <c r="M469" s="7">
        <f t="shared" si="73"/>
        <v>0.62920545617983714</v>
      </c>
      <c r="N469" s="7">
        <f t="shared" si="69"/>
        <v>0.81480186673909094</v>
      </c>
      <c r="O469" s="7">
        <f>DCR_data_20191204!W469/DCR_data_20191204!V469</f>
        <v>0.38403081888801427</v>
      </c>
      <c r="P469" s="7">
        <f t="shared" si="74"/>
        <v>-0.1855964105592538</v>
      </c>
      <c r="Q469" s="7">
        <f t="shared" si="79"/>
        <v>-0.2911457179532615</v>
      </c>
      <c r="R469" s="8">
        <f t="shared" si="70"/>
        <v>0.24517463729182287</v>
      </c>
      <c r="S469" s="8">
        <f t="shared" si="80"/>
        <v>0.13962532989781518</v>
      </c>
    </row>
    <row r="470" spans="1:19" x14ac:dyDescent="0.25">
      <c r="A470" s="5" t="str">
        <f>DCR_data_20191204!B470</f>
        <v>2017-05-21 00:00:00+00:00</v>
      </c>
      <c r="B470" s="17">
        <f t="shared" si="75"/>
        <v>42876</v>
      </c>
      <c r="C470" s="11">
        <f>DCR_data_20191204!I470</f>
        <v>1.00594164769141E-2</v>
      </c>
      <c r="D470" s="1">
        <f>DCR_data_20191204!J470</f>
        <v>20.573744846668099</v>
      </c>
      <c r="E470" s="1">
        <f>DCR_data_20191204!AQ470</f>
        <v>325669.60026992398</v>
      </c>
      <c r="F470" s="4">
        <f>DCR_data_20191204!O470</f>
        <v>48041.859632129999</v>
      </c>
      <c r="G470" s="4">
        <f>DCR_data_20191204!V470</f>
        <v>5360740.2231437201</v>
      </c>
      <c r="H470" s="4">
        <f t="shared" si="71"/>
        <v>4613922.9748688405</v>
      </c>
      <c r="I470" s="4">
        <f t="shared" si="72"/>
        <v>6921182.4811703702</v>
      </c>
      <c r="J470" s="4">
        <f t="shared" si="76"/>
        <v>18479386.645790555</v>
      </c>
      <c r="K470" s="18">
        <f t="shared" si="77"/>
        <v>34942342.590674452</v>
      </c>
      <c r="L470" s="7">
        <f t="shared" si="78"/>
        <v>0.5288536851196235</v>
      </c>
      <c r="M470" s="7">
        <f t="shared" si="73"/>
        <v>0.66663796069839032</v>
      </c>
      <c r="N470" s="7">
        <f t="shared" si="69"/>
        <v>0.86068766304871969</v>
      </c>
      <c r="O470" s="7">
        <f>DCR_data_20191204!W470/DCR_data_20191204!V470</f>
        <v>0.38288792869014415</v>
      </c>
      <c r="P470" s="7">
        <f t="shared" si="74"/>
        <v>-0.19404970235032937</v>
      </c>
      <c r="Q470" s="7">
        <f t="shared" si="79"/>
        <v>-0.33183397792909619</v>
      </c>
      <c r="R470" s="8">
        <f t="shared" si="70"/>
        <v>0.28375003200824617</v>
      </c>
      <c r="S470" s="8">
        <f t="shared" si="80"/>
        <v>0.14596575642947934</v>
      </c>
    </row>
    <row r="471" spans="1:19" x14ac:dyDescent="0.25">
      <c r="A471" s="5" t="str">
        <f>DCR_data_20191204!B471</f>
        <v>2017-05-22 00:00:00+00:00</v>
      </c>
      <c r="B471" s="17">
        <f t="shared" si="75"/>
        <v>42877</v>
      </c>
      <c r="C471" s="11">
        <f>DCR_data_20191204!I471</f>
        <v>9.4323542828754995E-3</v>
      </c>
      <c r="D471" s="1">
        <f>DCR_data_20191204!J471</f>
        <v>19.609331626356798</v>
      </c>
      <c r="E471" s="1">
        <f>DCR_data_20191204!AQ471</f>
        <v>6249.1461093855396</v>
      </c>
      <c r="F471" s="4">
        <f>DCR_data_20191204!O471</f>
        <v>284805.23235156998</v>
      </c>
      <c r="G471" s="4">
        <f>DCR_data_20191204!V471</f>
        <v>5367667.5281797796</v>
      </c>
      <c r="H471" s="4">
        <f t="shared" si="71"/>
        <v>4617296.0875102449</v>
      </c>
      <c r="I471" s="4">
        <f t="shared" si="72"/>
        <v>6898165.8051969595</v>
      </c>
      <c r="J471" s="4">
        <f t="shared" si="76"/>
        <v>18404891.337831676</v>
      </c>
      <c r="K471" s="18">
        <f t="shared" si="77"/>
        <v>35087543.845365755</v>
      </c>
      <c r="L471" s="7">
        <f t="shared" si="78"/>
        <v>0.52454202605186151</v>
      </c>
      <c r="M471" s="7">
        <f t="shared" si="73"/>
        <v>0.6693512765424765</v>
      </c>
      <c r="N471" s="7">
        <f t="shared" si="69"/>
        <v>0.8602053057999306</v>
      </c>
      <c r="O471" s="7">
        <f>DCR_data_20191204!W471/DCR_data_20191204!V471</f>
        <v>0.3809159422254737</v>
      </c>
      <c r="P471" s="7">
        <f t="shared" si="74"/>
        <v>-0.19085402925745409</v>
      </c>
      <c r="Q471" s="7">
        <f t="shared" si="79"/>
        <v>-0.33566327974806909</v>
      </c>
      <c r="R471" s="8">
        <f t="shared" si="70"/>
        <v>0.2884353343170028</v>
      </c>
      <c r="S471" s="8">
        <f t="shared" si="80"/>
        <v>0.14362608382638781</v>
      </c>
    </row>
    <row r="472" spans="1:19" x14ac:dyDescent="0.25">
      <c r="A472" s="5" t="str">
        <f>DCR_data_20191204!B472</f>
        <v>2017-05-23 00:00:00+00:00</v>
      </c>
      <c r="B472" s="17">
        <f t="shared" si="75"/>
        <v>42878</v>
      </c>
      <c r="C472" s="11">
        <f>DCR_data_20191204!I472</f>
        <v>9.8765272285213195E-3</v>
      </c>
      <c r="D472" s="1">
        <f>DCR_data_20191204!J472</f>
        <v>22.294169987915598</v>
      </c>
      <c r="E472" s="1">
        <f>DCR_data_20191204!AQ472</f>
        <v>379039.86842054402</v>
      </c>
      <c r="F472" s="4">
        <f>DCR_data_20191204!O472</f>
        <v>58713.849857890003</v>
      </c>
      <c r="G472" s="4">
        <f>DCR_data_20191204!V472</f>
        <v>5375005.8599981004</v>
      </c>
      <c r="H472" s="4">
        <f t="shared" si="71"/>
        <v>4660283.4296872607</v>
      </c>
      <c r="I472" s="4">
        <f t="shared" si="72"/>
        <v>6713344.6678046612</v>
      </c>
      <c r="J472" s="4">
        <f t="shared" si="76"/>
        <v>18704791.046843302</v>
      </c>
      <c r="K472" s="18">
        <f t="shared" si="77"/>
        <v>34942543.84032084</v>
      </c>
      <c r="L472" s="7">
        <f t="shared" si="78"/>
        <v>0.535301354484086</v>
      </c>
      <c r="M472" s="7">
        <f t="shared" si="73"/>
        <v>0.69418205980644598</v>
      </c>
      <c r="N472" s="7">
        <f t="shared" si="69"/>
        <v>0.86702853002822733</v>
      </c>
      <c r="O472" s="7">
        <f>DCR_data_20191204!W472/DCR_data_20191204!V472</f>
        <v>0.37978549696841657</v>
      </c>
      <c r="P472" s="7">
        <f t="shared" si="74"/>
        <v>-0.17284647022178135</v>
      </c>
      <c r="Q472" s="7">
        <f t="shared" si="79"/>
        <v>-0.33172717554414133</v>
      </c>
      <c r="R472" s="8">
        <f t="shared" si="70"/>
        <v>0.31439656283802941</v>
      </c>
      <c r="S472" s="8">
        <f t="shared" si="80"/>
        <v>0.15551585751566943</v>
      </c>
    </row>
    <row r="473" spans="1:19" x14ac:dyDescent="0.25">
      <c r="A473" s="5" t="str">
        <f>DCR_data_20191204!B473</f>
        <v>2017-05-24 00:00:00+00:00</v>
      </c>
      <c r="B473" s="17">
        <f t="shared" si="75"/>
        <v>42879</v>
      </c>
      <c r="C473" s="11">
        <f>DCR_data_20191204!I473</f>
        <v>9.9703387802454503E-3</v>
      </c>
      <c r="D473" s="1">
        <f>DCR_data_20191204!J473</f>
        <v>24.078440206452299</v>
      </c>
      <c r="E473" s="1">
        <f>DCR_data_20191204!AQ473</f>
        <v>531.09278951145097</v>
      </c>
      <c r="F473" s="4">
        <f>DCR_data_20191204!O473</f>
        <v>298244.41596558999</v>
      </c>
      <c r="G473" s="4">
        <f>DCR_data_20191204!V473</f>
        <v>5381461.9879912799</v>
      </c>
      <c r="H473" s="4">
        <f t="shared" si="71"/>
        <v>4496399.9911506297</v>
      </c>
      <c r="I473" s="4">
        <f t="shared" si="72"/>
        <v>6806828.5639482904</v>
      </c>
      <c r="J473" s="4">
        <f t="shared" si="76"/>
        <v>18642866.017060876</v>
      </c>
      <c r="K473" s="18">
        <f t="shared" si="77"/>
        <v>35019247.333749846</v>
      </c>
      <c r="L473" s="7">
        <f t="shared" si="78"/>
        <v>0.53236055702127527</v>
      </c>
      <c r="M473" s="7">
        <f t="shared" si="73"/>
        <v>0.66057194608446257</v>
      </c>
      <c r="N473" s="7">
        <f t="shared" si="69"/>
        <v>0.83553502769030719</v>
      </c>
      <c r="O473" s="7">
        <f>DCR_data_20191204!W473/DCR_data_20191204!V473</f>
        <v>0.37975659816044238</v>
      </c>
      <c r="P473" s="7">
        <f t="shared" si="74"/>
        <v>-0.17496308160584462</v>
      </c>
      <c r="Q473" s="7">
        <f t="shared" si="79"/>
        <v>-0.30317447066903191</v>
      </c>
      <c r="R473" s="8">
        <f t="shared" si="70"/>
        <v>0.28081534792402019</v>
      </c>
      <c r="S473" s="8">
        <f t="shared" si="80"/>
        <v>0.15260395886083289</v>
      </c>
    </row>
    <row r="474" spans="1:19" x14ac:dyDescent="0.25">
      <c r="A474" s="5" t="str">
        <f>DCR_data_20191204!B474</f>
        <v>2017-05-25 00:00:00+00:00</v>
      </c>
      <c r="B474" s="17">
        <f t="shared" si="75"/>
        <v>42880</v>
      </c>
      <c r="C474" s="11">
        <f>DCR_data_20191204!I474</f>
        <v>9.5268490929281101E-3</v>
      </c>
      <c r="D474" s="1">
        <f>DCR_data_20191204!J474</f>
        <v>22.098492290312802</v>
      </c>
      <c r="E474" s="1">
        <f>DCR_data_20191204!AQ474</f>
        <v>356086.44553478999</v>
      </c>
      <c r="F474" s="4">
        <f>DCR_data_20191204!O474</f>
        <v>69461.56050521</v>
      </c>
      <c r="G474" s="4">
        <f>DCR_data_20191204!V474</f>
        <v>5388785.2822444104</v>
      </c>
      <c r="H474" s="4">
        <f t="shared" si="71"/>
        <v>4693377.3063837597</v>
      </c>
      <c r="I474" s="4">
        <f t="shared" si="72"/>
        <v>6779977.4644432003</v>
      </c>
      <c r="J474" s="4">
        <f t="shared" si="76"/>
        <v>18897920.787424542</v>
      </c>
      <c r="K474" s="18">
        <f t="shared" si="77"/>
        <v>34911545.227109149</v>
      </c>
      <c r="L474" s="7">
        <f t="shared" si="78"/>
        <v>0.54130863198659351</v>
      </c>
      <c r="M474" s="7">
        <f t="shared" si="73"/>
        <v>0.69224084165436073</v>
      </c>
      <c r="N474" s="7">
        <f t="shared" si="69"/>
        <v>0.87095273991488198</v>
      </c>
      <c r="O474" s="7">
        <f>DCR_data_20191204!W474/DCR_data_20191204!V474</f>
        <v>0.37610152478921444</v>
      </c>
      <c r="P474" s="7">
        <f t="shared" si="74"/>
        <v>-0.17871189826052125</v>
      </c>
      <c r="Q474" s="7">
        <f t="shared" si="79"/>
        <v>-0.32964410792828847</v>
      </c>
      <c r="R474" s="8">
        <f t="shared" si="70"/>
        <v>0.31613931686514629</v>
      </c>
      <c r="S474" s="8">
        <f t="shared" si="80"/>
        <v>0.16520710719737908</v>
      </c>
    </row>
    <row r="475" spans="1:19" x14ac:dyDescent="0.25">
      <c r="A475" s="5" t="str">
        <f>DCR_data_20191204!B475</f>
        <v>2017-05-26 00:00:00+00:00</v>
      </c>
      <c r="B475" s="17">
        <f t="shared" si="75"/>
        <v>42881</v>
      </c>
      <c r="C475" s="11">
        <f>DCR_data_20191204!I475</f>
        <v>9.5276791794272498E-3</v>
      </c>
      <c r="D475" s="1">
        <f>DCR_data_20191204!J475</f>
        <v>21.7175689805016</v>
      </c>
      <c r="E475" s="1">
        <f>DCR_data_20191204!AQ475</f>
        <v>1702.6930615792101</v>
      </c>
      <c r="F475" s="4">
        <f>DCR_data_20191204!O475</f>
        <v>435174.14168642001</v>
      </c>
      <c r="G475" s="4">
        <f>DCR_data_20191204!V475</f>
        <v>5396404.3152799103</v>
      </c>
      <c r="H475" s="4">
        <f t="shared" si="71"/>
        <v>4630888.5137617812</v>
      </c>
      <c r="I475" s="4">
        <f t="shared" si="72"/>
        <v>6670740.1352670304</v>
      </c>
      <c r="J475" s="4">
        <f t="shared" si="76"/>
        <v>18791831.288307857</v>
      </c>
      <c r="K475" s="18">
        <f t="shared" si="77"/>
        <v>34927590.351027988</v>
      </c>
      <c r="L475" s="7">
        <f t="shared" si="78"/>
        <v>0.53802255178347214</v>
      </c>
      <c r="M475" s="7">
        <f t="shared" si="73"/>
        <v>0.69420910121788248</v>
      </c>
      <c r="N475" s="7">
        <f t="shared" si="69"/>
        <v>0.8581433567995318</v>
      </c>
      <c r="O475" s="7">
        <f>DCR_data_20191204!W475/DCR_data_20191204!V475</f>
        <v>0.37565435715141193</v>
      </c>
      <c r="P475" s="7">
        <f t="shared" si="74"/>
        <v>-0.16393425558164931</v>
      </c>
      <c r="Q475" s="7">
        <f t="shared" si="79"/>
        <v>-0.32012080501605966</v>
      </c>
      <c r="R475" s="8">
        <f t="shared" si="70"/>
        <v>0.31855474406647055</v>
      </c>
      <c r="S475" s="8">
        <f t="shared" si="80"/>
        <v>0.1623681946320602</v>
      </c>
    </row>
    <row r="476" spans="1:19" x14ac:dyDescent="0.25">
      <c r="A476" s="5" t="str">
        <f>DCR_data_20191204!B476</f>
        <v>2017-05-27 00:00:00+00:00</v>
      </c>
      <c r="B476" s="17">
        <f t="shared" si="75"/>
        <v>42882</v>
      </c>
      <c r="C476" s="11">
        <f>DCR_data_20191204!I476</f>
        <v>9.2991187223846004E-3</v>
      </c>
      <c r="D476" s="1">
        <f>DCR_data_20191204!J476</f>
        <v>19.010193052099702</v>
      </c>
      <c r="E476" s="1">
        <f>DCR_data_20191204!AQ476</f>
        <v>384432.08286917501</v>
      </c>
      <c r="F476" s="4">
        <f>DCR_data_20191204!O476</f>
        <v>39237.731135540002</v>
      </c>
      <c r="G476" s="4">
        <f>DCR_data_20191204!V476</f>
        <v>5403742.6470981902</v>
      </c>
      <c r="H476" s="4">
        <f t="shared" si="71"/>
        <v>4788099.1646075696</v>
      </c>
      <c r="I476" s="4">
        <f t="shared" si="72"/>
        <v>6480656.9097730704</v>
      </c>
      <c r="J476" s="4">
        <f t="shared" si="76"/>
        <v>19065896.847382024</v>
      </c>
      <c r="K476" s="18">
        <f t="shared" si="77"/>
        <v>34741190.01918862</v>
      </c>
      <c r="L476" s="7">
        <f t="shared" si="78"/>
        <v>0.54879803590065124</v>
      </c>
      <c r="M476" s="7">
        <f t="shared" si="73"/>
        <v>0.73882929327533742</v>
      </c>
      <c r="N476" s="7">
        <f t="shared" si="69"/>
        <v>0.88607090997917504</v>
      </c>
      <c r="O476" s="7">
        <f>DCR_data_20191204!W476/DCR_data_20191204!V476</f>
        <v>0.37445622893825281</v>
      </c>
      <c r="P476" s="7">
        <f t="shared" si="74"/>
        <v>-0.14724161670383762</v>
      </c>
      <c r="Q476" s="7">
        <f t="shared" si="79"/>
        <v>-0.3372728740785238</v>
      </c>
      <c r="R476" s="8">
        <f t="shared" si="70"/>
        <v>0.36437306433708461</v>
      </c>
      <c r="S476" s="8">
        <f t="shared" si="80"/>
        <v>0.17434180696239843</v>
      </c>
    </row>
    <row r="477" spans="1:19" x14ac:dyDescent="0.25">
      <c r="A477" s="5" t="str">
        <f>DCR_data_20191204!B477</f>
        <v>2017-05-28 00:00:00+00:00</v>
      </c>
      <c r="B477" s="17">
        <f t="shared" si="75"/>
        <v>42883</v>
      </c>
      <c r="C477" s="11">
        <f>DCR_data_20191204!I477</f>
        <v>9.2889966513734993E-3</v>
      </c>
      <c r="D477" s="1">
        <f>DCR_data_20191204!J477</f>
        <v>20.6745278970638</v>
      </c>
      <c r="E477" s="1">
        <f>DCR_data_20191204!AQ477</f>
        <v>434.76959424966498</v>
      </c>
      <c r="F477" s="4">
        <f>DCR_data_20191204!O477</f>
        <v>399944.05311461998</v>
      </c>
      <c r="G477" s="4">
        <f>DCR_data_20191204!V477</f>
        <v>5411116.0665686997</v>
      </c>
      <c r="H477" s="4">
        <f t="shared" si="71"/>
        <v>4648939.7591997106</v>
      </c>
      <c r="I477" s="4">
        <f t="shared" si="72"/>
        <v>6607843.6621830491</v>
      </c>
      <c r="J477" s="4">
        <f t="shared" si="76"/>
        <v>18921561.917568717</v>
      </c>
      <c r="K477" s="18">
        <f t="shared" si="77"/>
        <v>34949328.582126595</v>
      </c>
      <c r="L477" s="7">
        <f t="shared" si="78"/>
        <v>0.54139986904484849</v>
      </c>
      <c r="M477" s="7">
        <f t="shared" si="73"/>
        <v>0.70354869105117857</v>
      </c>
      <c r="N477" s="7">
        <f t="shared" ref="N477:N540" si="81">H477/G477</f>
        <v>0.85914619128613501</v>
      </c>
      <c r="O477" s="7">
        <f>DCR_data_20191204!W477/DCR_data_20191204!V477</f>
        <v>0.3726687648241333</v>
      </c>
      <c r="P477" s="7">
        <f t="shared" si="74"/>
        <v>-0.15559750023495644</v>
      </c>
      <c r="Q477" s="7">
        <f t="shared" si="79"/>
        <v>-0.31774632224128652</v>
      </c>
      <c r="R477" s="8">
        <f t="shared" ref="R477:R540" si="82">M477-O477</f>
        <v>0.33087992622704526</v>
      </c>
      <c r="S477" s="8">
        <f t="shared" si="80"/>
        <v>0.16873110422071519</v>
      </c>
    </row>
    <row r="478" spans="1:19" x14ac:dyDescent="0.25">
      <c r="A478" s="5" t="str">
        <f>DCR_data_20191204!B478</f>
        <v>2017-05-29 00:00:00+00:00</v>
      </c>
      <c r="B478" s="17">
        <f t="shared" si="75"/>
        <v>42884</v>
      </c>
      <c r="C478" s="11">
        <f>DCR_data_20191204!I478</f>
        <v>9.1747577486849894E-3</v>
      </c>
      <c r="D478" s="1">
        <f>DCR_data_20191204!J478</f>
        <v>20.961713966535498</v>
      </c>
      <c r="E478" s="1">
        <f>DCR_data_20191204!AQ478</f>
        <v>367599.90887795697</v>
      </c>
      <c r="F478" s="4">
        <f>DCR_data_20191204!O478</f>
        <v>51424.254892390003</v>
      </c>
      <c r="G478" s="4">
        <f>DCR_data_20191204!V478</f>
        <v>5417913.0460397601</v>
      </c>
      <c r="H478" s="4">
        <f t="shared" ref="H478:H541" si="83">SUM(E451:E478)</f>
        <v>4894349.0834770976</v>
      </c>
      <c r="I478" s="4">
        <f t="shared" ref="I478:I541" si="84">SUM(F451:F478)</f>
        <v>6419678.1058117999</v>
      </c>
      <c r="J478" s="4">
        <f t="shared" si="76"/>
        <v>19132972.950381298</v>
      </c>
      <c r="K478" s="18">
        <f t="shared" si="77"/>
        <v>34930410.19481273</v>
      </c>
      <c r="L478" s="7">
        <f t="shared" si="78"/>
        <v>0.54774544139829773</v>
      </c>
      <c r="M478" s="7">
        <f t="shared" ref="M478:M541" si="85">H478/I478</f>
        <v>0.76239789640639355</v>
      </c>
      <c r="N478" s="7">
        <f t="shared" si="81"/>
        <v>0.90336427363939276</v>
      </c>
      <c r="O478" s="7">
        <f>DCR_data_20191204!W478/DCR_data_20191204!V478</f>
        <v>0.37126289296386733</v>
      </c>
      <c r="P478" s="7">
        <f t="shared" ref="P478:P541" si="86">M478-N478</f>
        <v>-0.14096637723299921</v>
      </c>
      <c r="Q478" s="7">
        <f t="shared" si="79"/>
        <v>-0.35561883224109503</v>
      </c>
      <c r="R478" s="8">
        <f t="shared" si="82"/>
        <v>0.39113500344252622</v>
      </c>
      <c r="S478" s="8">
        <f t="shared" si="80"/>
        <v>0.1764825484344304</v>
      </c>
    </row>
    <row r="479" spans="1:19" x14ac:dyDescent="0.25">
      <c r="A479" s="5" t="str">
        <f>DCR_data_20191204!B479</f>
        <v>2017-05-30 00:00:00+00:00</v>
      </c>
      <c r="B479" s="17">
        <f t="shared" si="75"/>
        <v>42885</v>
      </c>
      <c r="C479" s="11">
        <f>DCR_data_20191204!I479</f>
        <v>9.2861728223261105E-3</v>
      </c>
      <c r="D479" s="1">
        <f>DCR_data_20191204!J479</f>
        <v>20.1255924935389</v>
      </c>
      <c r="E479" s="1">
        <f>DCR_data_20191204!AQ479</f>
        <v>7854.56356539026</v>
      </c>
      <c r="F479" s="4">
        <f>DCR_data_20191204!O479</f>
        <v>395794.79614717001</v>
      </c>
      <c r="G479" s="4">
        <f>DCR_data_20191204!V479</f>
        <v>5424990.72672782</v>
      </c>
      <c r="H479" s="4">
        <f t="shared" si="83"/>
        <v>4747617.5485504987</v>
      </c>
      <c r="I479" s="4">
        <f t="shared" si="84"/>
        <v>6531208.1644819509</v>
      </c>
      <c r="J479" s="4">
        <f t="shared" si="76"/>
        <v>19103311.741715539</v>
      </c>
      <c r="K479" s="18">
        <f t="shared" si="77"/>
        <v>35201927.053440049</v>
      </c>
      <c r="L479" s="7">
        <f t="shared" si="78"/>
        <v>0.54267801057353482</v>
      </c>
      <c r="M479" s="7">
        <f t="shared" si="85"/>
        <v>0.72691260621105547</v>
      </c>
      <c r="N479" s="7">
        <f t="shared" si="81"/>
        <v>0.87513837123443505</v>
      </c>
      <c r="O479" s="7">
        <f>DCR_data_20191204!W479/DCR_data_20191204!V479</f>
        <v>0.36983196058075418</v>
      </c>
      <c r="P479" s="7">
        <f t="shared" si="86"/>
        <v>-0.14822576502337959</v>
      </c>
      <c r="Q479" s="7">
        <f t="shared" si="79"/>
        <v>-0.33246036066090023</v>
      </c>
      <c r="R479" s="8">
        <f t="shared" si="82"/>
        <v>0.35708064563030129</v>
      </c>
      <c r="S479" s="8">
        <f t="shared" si="80"/>
        <v>0.17284604999278064</v>
      </c>
    </row>
    <row r="480" spans="1:19" x14ac:dyDescent="0.25">
      <c r="A480" s="5" t="str">
        <f>DCR_data_20191204!B480</f>
        <v>2017-05-31 00:00:00+00:00</v>
      </c>
      <c r="B480" s="17">
        <f t="shared" si="75"/>
        <v>42886</v>
      </c>
      <c r="C480" s="11">
        <f>DCR_data_20191204!I480</f>
        <v>9.5642457422559796E-3</v>
      </c>
      <c r="D480" s="1">
        <f>DCR_data_20191204!J480</f>
        <v>21.992338552256602</v>
      </c>
      <c r="E480" s="1">
        <f>DCR_data_20191204!AQ480</f>
        <v>516233.98992564698</v>
      </c>
      <c r="F480" s="4">
        <f>DCR_data_20191204!O480</f>
        <v>38330.332764790001</v>
      </c>
      <c r="G480" s="4">
        <f>DCR_data_20191204!V480</f>
        <v>5432058.3823725404</v>
      </c>
      <c r="H480" s="4">
        <f t="shared" si="83"/>
        <v>5127075.1834555073</v>
      </c>
      <c r="I480" s="4">
        <f t="shared" si="84"/>
        <v>6311777.6203113114</v>
      </c>
      <c r="J480" s="4">
        <f t="shared" si="76"/>
        <v>19583059.234066624</v>
      </c>
      <c r="K480" s="18">
        <f t="shared" si="77"/>
        <v>34748389.49454625</v>
      </c>
      <c r="L480" s="7">
        <f t="shared" si="78"/>
        <v>0.56356739172444759</v>
      </c>
      <c r="M480" s="7">
        <f t="shared" si="85"/>
        <v>0.81230288705935561</v>
      </c>
      <c r="N480" s="7">
        <f t="shared" si="81"/>
        <v>0.9438549482629407</v>
      </c>
      <c r="O480" s="7">
        <f>DCR_data_20191204!W480/DCR_data_20191204!V480</f>
        <v>0.37354261736527306</v>
      </c>
      <c r="P480" s="7">
        <f t="shared" si="86"/>
        <v>-0.13155206120358509</v>
      </c>
      <c r="Q480" s="7">
        <f t="shared" si="79"/>
        <v>-0.38028755653849311</v>
      </c>
      <c r="R480" s="8">
        <f t="shared" si="82"/>
        <v>0.43876026969408255</v>
      </c>
      <c r="S480" s="8">
        <f t="shared" si="80"/>
        <v>0.19002477435917453</v>
      </c>
    </row>
    <row r="481" spans="1:19" x14ac:dyDescent="0.25">
      <c r="A481" s="5" t="str">
        <f>DCR_data_20191204!B481</f>
        <v>2017-06-01 00:00:00+00:00</v>
      </c>
      <c r="B481" s="17">
        <f t="shared" si="75"/>
        <v>42887</v>
      </c>
      <c r="C481" s="11">
        <f>DCR_data_20191204!I481</f>
        <v>1.0391052337814099E-2</v>
      </c>
      <c r="D481" s="1">
        <f>DCR_data_20191204!J481</f>
        <v>24.937357988365399</v>
      </c>
      <c r="E481" s="1">
        <f>DCR_data_20191204!AQ481</f>
        <v>-1790.7885820945301</v>
      </c>
      <c r="F481" s="4">
        <f>DCR_data_20191204!O481</f>
        <v>333277.76419011003</v>
      </c>
      <c r="G481" s="4">
        <f>DCR_data_20191204!V481</f>
        <v>5439396.7141909404</v>
      </c>
      <c r="H481" s="4">
        <f t="shared" si="83"/>
        <v>4855607.0534506086</v>
      </c>
      <c r="I481" s="4">
        <f t="shared" si="84"/>
        <v>6428660.2927426212</v>
      </c>
      <c r="J481" s="4">
        <f t="shared" si="76"/>
        <v>19351090.287222598</v>
      </c>
      <c r="K481" s="18">
        <f t="shared" si="77"/>
        <v>35043485.8316717</v>
      </c>
      <c r="L481" s="7">
        <f t="shared" si="78"/>
        <v>0.55220220899752548</v>
      </c>
      <c r="M481" s="7">
        <f t="shared" si="85"/>
        <v>0.75530621192290281</v>
      </c>
      <c r="N481" s="7">
        <f t="shared" si="81"/>
        <v>0.89267382185651722</v>
      </c>
      <c r="O481" s="7">
        <f>DCR_data_20191204!W481/DCR_data_20191204!V481</f>
        <v>0.37539224827622353</v>
      </c>
      <c r="P481" s="7">
        <f t="shared" si="86"/>
        <v>-0.13736760993361441</v>
      </c>
      <c r="Q481" s="7">
        <f t="shared" si="79"/>
        <v>-0.34047161285899175</v>
      </c>
      <c r="R481" s="8">
        <f t="shared" si="82"/>
        <v>0.37991396364667929</v>
      </c>
      <c r="S481" s="8">
        <f t="shared" si="80"/>
        <v>0.17680996072130195</v>
      </c>
    </row>
    <row r="482" spans="1:19" x14ac:dyDescent="0.25">
      <c r="A482" s="5" t="str">
        <f>DCR_data_20191204!B482</f>
        <v>2017-06-02 00:00:00+00:00</v>
      </c>
      <c r="B482" s="17">
        <f t="shared" si="75"/>
        <v>42888</v>
      </c>
      <c r="C482" s="11">
        <f>DCR_data_20191204!I482</f>
        <v>1.2396963301285801E-2</v>
      </c>
      <c r="D482" s="1">
        <f>DCR_data_20191204!J482</f>
        <v>30.737327026350101</v>
      </c>
      <c r="E482" s="1">
        <f>DCR_data_20191204!AQ482</f>
        <v>435130.53318278701</v>
      </c>
      <c r="F482" s="4">
        <f>DCR_data_20191204!O482</f>
        <v>66568.703058350002</v>
      </c>
      <c r="G482" s="4">
        <f>DCR_data_20191204!V482</f>
        <v>5447657.3500082996</v>
      </c>
      <c r="H482" s="4">
        <f t="shared" si="83"/>
        <v>5134955.4816880347</v>
      </c>
      <c r="I482" s="4">
        <f t="shared" si="84"/>
        <v>6255030.0145800216</v>
      </c>
      <c r="J482" s="4">
        <f t="shared" si="76"/>
        <v>19772769.35473882</v>
      </c>
      <c r="K482" s="18">
        <f t="shared" si="77"/>
        <v>34635519.305231608</v>
      </c>
      <c r="L482" s="7">
        <f t="shared" si="78"/>
        <v>0.57088127307945957</v>
      </c>
      <c r="M482" s="7">
        <f t="shared" si="85"/>
        <v>0.82093218892936171</v>
      </c>
      <c r="N482" s="7">
        <f t="shared" si="81"/>
        <v>0.94259883685236034</v>
      </c>
      <c r="O482" s="7">
        <f>DCR_data_20191204!W482/DCR_data_20191204!V482</f>
        <v>0.37603550239412709</v>
      </c>
      <c r="P482" s="7">
        <f t="shared" si="86"/>
        <v>-0.12166664792299864</v>
      </c>
      <c r="Q482" s="7">
        <f t="shared" si="79"/>
        <v>-0.37171756377290077</v>
      </c>
      <c r="R482" s="8">
        <f t="shared" si="82"/>
        <v>0.44489668653523462</v>
      </c>
      <c r="S482" s="8">
        <f t="shared" si="80"/>
        <v>0.19484577068533249</v>
      </c>
    </row>
    <row r="483" spans="1:19" x14ac:dyDescent="0.25">
      <c r="A483" s="5" t="str">
        <f>DCR_data_20191204!B483</f>
        <v>2017-06-03 00:00:00+00:00</v>
      </c>
      <c r="B483" s="17">
        <f t="shared" si="75"/>
        <v>42889</v>
      </c>
      <c r="C483" s="11">
        <f>DCR_data_20191204!I483</f>
        <v>1.3937708896551699E-2</v>
      </c>
      <c r="D483" s="1">
        <f>DCR_data_20191204!J483</f>
        <v>35.534912916915303</v>
      </c>
      <c r="E483" s="1">
        <f>DCR_data_20191204!AQ483</f>
        <v>1451.38808759063</v>
      </c>
      <c r="F483" s="4">
        <f>DCR_data_20191204!O483</f>
        <v>342232.37786005001</v>
      </c>
      <c r="G483" s="4">
        <f>DCR_data_20191204!V483</f>
        <v>5453496.9378282903</v>
      </c>
      <c r="H483" s="4">
        <f t="shared" si="83"/>
        <v>4915083.4077612367</v>
      </c>
      <c r="I483" s="4">
        <f t="shared" si="84"/>
        <v>6307570.3572626803</v>
      </c>
      <c r="J483" s="4">
        <f t="shared" si="76"/>
        <v>19455893.763737872</v>
      </c>
      <c r="K483" s="18">
        <f t="shared" si="77"/>
        <v>34952451.423595026</v>
      </c>
      <c r="L483" s="7">
        <f t="shared" si="78"/>
        <v>0.55663889001513533</v>
      </c>
      <c r="M483" s="7">
        <f t="shared" si="85"/>
        <v>0.77923560568799644</v>
      </c>
      <c r="N483" s="7">
        <f t="shared" si="81"/>
        <v>0.9012718745045335</v>
      </c>
      <c r="O483" s="7">
        <f>DCR_data_20191204!W483/DCR_data_20191204!V483</f>
        <v>0.37493846031301292</v>
      </c>
      <c r="P483" s="7">
        <f t="shared" si="86"/>
        <v>-0.12203626881653706</v>
      </c>
      <c r="Q483" s="7">
        <f t="shared" si="79"/>
        <v>-0.34463298448939816</v>
      </c>
      <c r="R483" s="8">
        <f t="shared" si="82"/>
        <v>0.40429714537498351</v>
      </c>
      <c r="S483" s="8">
        <f t="shared" si="80"/>
        <v>0.18170042970212241</v>
      </c>
    </row>
    <row r="484" spans="1:19" x14ac:dyDescent="0.25">
      <c r="A484" s="5" t="str">
        <f>DCR_data_20191204!B484</f>
        <v>2017-06-04 00:00:00+00:00</v>
      </c>
      <c r="B484" s="17">
        <f t="shared" si="75"/>
        <v>42890</v>
      </c>
      <c r="C484" s="11">
        <f>DCR_data_20191204!I484</f>
        <v>1.26913214222677E-2</v>
      </c>
      <c r="D484" s="1">
        <f>DCR_data_20191204!J484</f>
        <v>32.045508330796899</v>
      </c>
      <c r="E484" s="1">
        <f>DCR_data_20191204!AQ484</f>
        <v>445920.02250546799</v>
      </c>
      <c r="F484" s="4">
        <f>DCR_data_20191204!O484</f>
        <v>71141.309185260005</v>
      </c>
      <c r="G484" s="4">
        <f>DCR_data_20191204!V484</f>
        <v>5460349.0550384996</v>
      </c>
      <c r="H484" s="4">
        <f t="shared" si="83"/>
        <v>5214421.2425151393</v>
      </c>
      <c r="I484" s="4">
        <f t="shared" si="84"/>
        <v>6089507.4928578613</v>
      </c>
      <c r="J484" s="4">
        <f t="shared" si="76"/>
        <v>19895043.683083598</v>
      </c>
      <c r="K484" s="18">
        <f t="shared" si="77"/>
        <v>34846386.11533466</v>
      </c>
      <c r="L484" s="7">
        <f t="shared" si="78"/>
        <v>0.57093563783730483</v>
      </c>
      <c r="M484" s="7">
        <f t="shared" si="85"/>
        <v>0.85629605491592287</v>
      </c>
      <c r="N484" s="7">
        <f t="shared" si="81"/>
        <v>0.95496115540517834</v>
      </c>
      <c r="O484" s="7">
        <f>DCR_data_20191204!W484/DCR_data_20191204!V484</f>
        <v>0.37518954877227628</v>
      </c>
      <c r="P484" s="7">
        <f t="shared" si="86"/>
        <v>-9.8665100489255475E-2</v>
      </c>
      <c r="Q484" s="7">
        <f t="shared" si="79"/>
        <v>-0.38402551756787351</v>
      </c>
      <c r="R484" s="8">
        <f t="shared" si="82"/>
        <v>0.48110650614364658</v>
      </c>
      <c r="S484" s="8">
        <f t="shared" si="80"/>
        <v>0.19574608906502855</v>
      </c>
    </row>
    <row r="485" spans="1:19" x14ac:dyDescent="0.25">
      <c r="A485" s="5" t="str">
        <f>DCR_data_20191204!B485</f>
        <v>2017-06-05 00:00:00+00:00</v>
      </c>
      <c r="B485" s="17">
        <f t="shared" si="75"/>
        <v>42891</v>
      </c>
      <c r="C485" s="11">
        <f>DCR_data_20191204!I485</f>
        <v>1.26380958138515E-2</v>
      </c>
      <c r="D485" s="1">
        <f>DCR_data_20191204!J485</f>
        <v>33.937317760196898</v>
      </c>
      <c r="E485" s="1">
        <f>DCR_data_20191204!AQ485</f>
        <v>-613.65703787554196</v>
      </c>
      <c r="F485" s="4">
        <f>DCR_data_20191204!O485</f>
        <v>273829.34414741001</v>
      </c>
      <c r="G485" s="4">
        <f>DCR_data_20191204!V485</f>
        <v>5468419.2150300797</v>
      </c>
      <c r="H485" s="4">
        <f t="shared" si="83"/>
        <v>4995520.8013926595</v>
      </c>
      <c r="I485" s="4">
        <f t="shared" si="84"/>
        <v>6128915.233512911</v>
      </c>
      <c r="J485" s="4">
        <f t="shared" si="76"/>
        <v>19698383.204423536</v>
      </c>
      <c r="K485" s="18">
        <f t="shared" si="77"/>
        <v>35039921.702374607</v>
      </c>
      <c r="L485" s="7">
        <f t="shared" si="78"/>
        <v>0.5621697266260901</v>
      </c>
      <c r="M485" s="7">
        <f t="shared" si="85"/>
        <v>0.8150742196722105</v>
      </c>
      <c r="N485" s="7">
        <f t="shared" si="81"/>
        <v>0.91352191647311021</v>
      </c>
      <c r="O485" s="7">
        <f>DCR_data_20191204!W485/DCR_data_20191204!V485</f>
        <v>0.37600795153975219</v>
      </c>
      <c r="P485" s="7">
        <f t="shared" si="86"/>
        <v>-9.8447696800899709E-2</v>
      </c>
      <c r="Q485" s="7">
        <f t="shared" si="79"/>
        <v>-0.3513521898470201</v>
      </c>
      <c r="R485" s="8">
        <f t="shared" si="82"/>
        <v>0.4390662681324583</v>
      </c>
      <c r="S485" s="8">
        <f t="shared" si="80"/>
        <v>0.18616177508633791</v>
      </c>
    </row>
    <row r="486" spans="1:19" x14ac:dyDescent="0.25">
      <c r="A486" s="5" t="str">
        <f>DCR_data_20191204!B486</f>
        <v>2017-06-06 00:00:00+00:00</v>
      </c>
      <c r="B486" s="17">
        <f t="shared" si="75"/>
        <v>42892</v>
      </c>
      <c r="C486" s="11">
        <f>DCR_data_20191204!I486</f>
        <v>1.2062097956165901E-2</v>
      </c>
      <c r="D486" s="1">
        <f>DCR_data_20191204!J486</f>
        <v>34.634404577846901</v>
      </c>
      <c r="E486" s="1">
        <f>DCR_data_20191204!AQ486</f>
        <v>423430.35789662198</v>
      </c>
      <c r="F486" s="4">
        <f>DCR_data_20191204!O486</f>
        <v>54235.484249560002</v>
      </c>
      <c r="G486" s="4">
        <f>DCR_data_20191204!V486</f>
        <v>5474960.5558928102</v>
      </c>
      <c r="H486" s="4">
        <f t="shared" si="83"/>
        <v>5280721.2902589273</v>
      </c>
      <c r="I486" s="4">
        <f t="shared" si="84"/>
        <v>5932854.9791807411</v>
      </c>
      <c r="J486" s="4">
        <f t="shared" si="76"/>
        <v>20113317.232132945</v>
      </c>
      <c r="K486" s="18">
        <f t="shared" si="77"/>
        <v>34572363.398842342</v>
      </c>
      <c r="L486" s="7">
        <f t="shared" si="78"/>
        <v>0.58177443642185134</v>
      </c>
      <c r="M486" s="7">
        <f t="shared" si="85"/>
        <v>0.89008096587389263</v>
      </c>
      <c r="N486" s="7">
        <f t="shared" si="81"/>
        <v>0.96452225296402927</v>
      </c>
      <c r="O486" s="7">
        <f>DCR_data_20191204!W486/DCR_data_20191204!V486</f>
        <v>0.37507206353997041</v>
      </c>
      <c r="P486" s="7">
        <f t="shared" si="86"/>
        <v>-7.4441287090136643E-2</v>
      </c>
      <c r="Q486" s="7">
        <f t="shared" si="79"/>
        <v>-0.38274781654217793</v>
      </c>
      <c r="R486" s="8">
        <f t="shared" si="82"/>
        <v>0.51500890233392216</v>
      </c>
      <c r="S486" s="8">
        <f t="shared" si="80"/>
        <v>0.20670237288188092</v>
      </c>
    </row>
    <row r="487" spans="1:19" x14ac:dyDescent="0.25">
      <c r="A487" s="5" t="str">
        <f>DCR_data_20191204!B487</f>
        <v>2017-06-07 00:00:00+00:00</v>
      </c>
      <c r="B487" s="17">
        <f t="shared" si="75"/>
        <v>42893</v>
      </c>
      <c r="C487" s="11">
        <f>DCR_data_20191204!I487</f>
        <v>1.2240716667445899E-2</v>
      </c>
      <c r="D487" s="1">
        <f>DCR_data_20191204!J487</f>
        <v>33.132682355161002</v>
      </c>
      <c r="E487" s="1">
        <f>DCR_data_20191204!AQ487</f>
        <v>3783.8535131081799</v>
      </c>
      <c r="F487" s="4">
        <f>DCR_data_20191204!O487</f>
        <v>329611.24567600997</v>
      </c>
      <c r="G487" s="4">
        <f>DCR_data_20191204!V487</f>
        <v>5482093.3743201196</v>
      </c>
      <c r="H487" s="4">
        <f t="shared" si="83"/>
        <v>5161451.8340047291</v>
      </c>
      <c r="I487" s="4">
        <f t="shared" si="84"/>
        <v>5965831.825109791</v>
      </c>
      <c r="J487" s="4">
        <f t="shared" si="76"/>
        <v>19904620.210391007</v>
      </c>
      <c r="K487" s="18">
        <f t="shared" si="77"/>
        <v>34857890.256973095</v>
      </c>
      <c r="L487" s="7">
        <f t="shared" si="78"/>
        <v>0.5710219426262958</v>
      </c>
      <c r="M487" s="7">
        <f t="shared" si="85"/>
        <v>0.86516884573925135</v>
      </c>
      <c r="N487" s="7">
        <f t="shared" si="81"/>
        <v>0.94151111292314393</v>
      </c>
      <c r="O487" s="7">
        <f>DCR_data_20191204!W487/DCR_data_20191204!V487</f>
        <v>0.37489817156068156</v>
      </c>
      <c r="P487" s="7">
        <f t="shared" si="86"/>
        <v>-7.6342267183892587E-2</v>
      </c>
      <c r="Q487" s="7">
        <f t="shared" si="79"/>
        <v>-0.37048917029684814</v>
      </c>
      <c r="R487" s="8">
        <f t="shared" si="82"/>
        <v>0.49027067417856979</v>
      </c>
      <c r="S487" s="8">
        <f t="shared" si="80"/>
        <v>0.19612377106561424</v>
      </c>
    </row>
    <row r="488" spans="1:19" x14ac:dyDescent="0.25">
      <c r="A488" s="5" t="str">
        <f>DCR_data_20191204!B488</f>
        <v>2017-06-08 00:00:00+00:00</v>
      </c>
      <c r="B488" s="17">
        <f t="shared" si="75"/>
        <v>42894</v>
      </c>
      <c r="C488" s="11">
        <f>DCR_data_20191204!I488</f>
        <v>1.22843722057276E-2</v>
      </c>
      <c r="D488" s="1">
        <f>DCR_data_20191204!J488</f>
        <v>34.427733739276299</v>
      </c>
      <c r="E488" s="1">
        <f>DCR_data_20191204!AQ488</f>
        <v>443503.95005535899</v>
      </c>
      <c r="F488" s="4">
        <f>DCR_data_20191204!O488</f>
        <v>61134.090489180002</v>
      </c>
      <c r="G488" s="4">
        <f>DCR_data_20191204!V488</f>
        <v>5489381.5809209598</v>
      </c>
      <c r="H488" s="4">
        <f t="shared" si="83"/>
        <v>5401306.9793643318</v>
      </c>
      <c r="I488" s="4">
        <f t="shared" si="84"/>
        <v>5792094.2252514316</v>
      </c>
      <c r="J488" s="4">
        <f t="shared" si="76"/>
        <v>20329448.583648384</v>
      </c>
      <c r="K488" s="18">
        <f t="shared" si="77"/>
        <v>34423305.32090617</v>
      </c>
      <c r="L488" s="7">
        <f t="shared" si="78"/>
        <v>0.59057224151283871</v>
      </c>
      <c r="M488" s="7">
        <f t="shared" si="85"/>
        <v>0.93253092393017212</v>
      </c>
      <c r="N488" s="7">
        <f t="shared" si="81"/>
        <v>0.98395546014459212</v>
      </c>
      <c r="O488" s="7">
        <f>DCR_data_20191204!W488/DCR_data_20191204!V488</f>
        <v>0.3749676641309147</v>
      </c>
      <c r="P488" s="7">
        <f t="shared" si="86"/>
        <v>-5.1424536214420002E-2</v>
      </c>
      <c r="Q488" s="7">
        <f t="shared" si="79"/>
        <v>-0.39338321863175341</v>
      </c>
      <c r="R488" s="8">
        <f t="shared" si="82"/>
        <v>0.55756325979925747</v>
      </c>
      <c r="S488" s="8">
        <f t="shared" si="80"/>
        <v>0.21560457738192401</v>
      </c>
    </row>
    <row r="489" spans="1:19" x14ac:dyDescent="0.25">
      <c r="A489" s="5" t="str">
        <f>DCR_data_20191204!B489</f>
        <v>2017-06-09 00:00:00+00:00</v>
      </c>
      <c r="B489" s="17">
        <f t="shared" si="75"/>
        <v>42895</v>
      </c>
      <c r="C489" s="11">
        <f>DCR_data_20191204!I489</f>
        <v>1.4993914507305601E-2</v>
      </c>
      <c r="D489" s="1">
        <f>DCR_data_20191204!J489</f>
        <v>42.056014974110099</v>
      </c>
      <c r="E489" s="1">
        <f>DCR_data_20191204!AQ489</f>
        <v>4018.50365175155</v>
      </c>
      <c r="F489" s="4">
        <f>DCR_data_20191204!O489</f>
        <v>458687.50173721998</v>
      </c>
      <c r="G489" s="4">
        <f>DCR_data_20191204!V489</f>
        <v>5496644.7249133298</v>
      </c>
      <c r="H489" s="4">
        <f t="shared" si="83"/>
        <v>5201971.7557809455</v>
      </c>
      <c r="I489" s="4">
        <f t="shared" si="84"/>
        <v>6005436.1791888503</v>
      </c>
      <c r="J489" s="4">
        <f t="shared" si="76"/>
        <v>20022889.785794877</v>
      </c>
      <c r="K489" s="18">
        <f t="shared" si="77"/>
        <v>34839504.933771737</v>
      </c>
      <c r="L489" s="7">
        <f t="shared" si="78"/>
        <v>0.57471797672950431</v>
      </c>
      <c r="M489" s="7">
        <f t="shared" si="85"/>
        <v>0.86621048006600776</v>
      </c>
      <c r="N489" s="7">
        <f t="shared" si="81"/>
        <v>0.94639039197916675</v>
      </c>
      <c r="O489" s="7">
        <f>DCR_data_20191204!W489/DCR_data_20191204!V489</f>
        <v>0.37501497806361</v>
      </c>
      <c r="P489" s="7">
        <f t="shared" si="86"/>
        <v>-8.0179911913158985E-2</v>
      </c>
      <c r="Q489" s="7">
        <f t="shared" si="79"/>
        <v>-0.37167241524966244</v>
      </c>
      <c r="R489" s="8">
        <f t="shared" si="82"/>
        <v>0.49119550200239775</v>
      </c>
      <c r="S489" s="8">
        <f t="shared" si="80"/>
        <v>0.1997029986658943</v>
      </c>
    </row>
    <row r="490" spans="1:19" x14ac:dyDescent="0.25">
      <c r="A490" s="5" t="str">
        <f>DCR_data_20191204!B490</f>
        <v>2017-06-10 00:00:00+00:00</v>
      </c>
      <c r="B490" s="17">
        <f t="shared" si="75"/>
        <v>42896</v>
      </c>
      <c r="C490" s="11">
        <f>DCR_data_20191204!I490</f>
        <v>1.42154398392752E-2</v>
      </c>
      <c r="D490" s="1">
        <f>DCR_data_20191204!J490</f>
        <v>41.4568832424414</v>
      </c>
      <c r="E490" s="1">
        <f>DCR_data_20191204!AQ490</f>
        <v>472007.39862327301</v>
      </c>
      <c r="F490" s="4">
        <f>DCR_data_20191204!O490</f>
        <v>88320.153971349995</v>
      </c>
      <c r="G490" s="4">
        <f>DCR_data_20191204!V490</f>
        <v>5503787.5683839601</v>
      </c>
      <c r="H490" s="4">
        <f t="shared" si="83"/>
        <v>5573816.1737093274</v>
      </c>
      <c r="I490" s="4">
        <f t="shared" si="84"/>
        <v>5819088.4931001998</v>
      </c>
      <c r="J490" s="4">
        <f t="shared" si="76"/>
        <v>20486831.682548162</v>
      </c>
      <c r="K490" s="18">
        <f t="shared" si="77"/>
        <v>34773820.025398307</v>
      </c>
      <c r="L490" s="7">
        <f t="shared" si="78"/>
        <v>0.58914527272485073</v>
      </c>
      <c r="M490" s="7">
        <f t="shared" si="85"/>
        <v>0.95785038847893511</v>
      </c>
      <c r="N490" s="7">
        <f t="shared" si="81"/>
        <v>1.0127237115268839</v>
      </c>
      <c r="O490" s="7">
        <f>DCR_data_20191204!W490/DCR_data_20191204!V490</f>
        <v>0.37669507343117248</v>
      </c>
      <c r="P490" s="7">
        <f t="shared" si="86"/>
        <v>-5.4873323047948785E-2</v>
      </c>
      <c r="Q490" s="7">
        <f t="shared" si="79"/>
        <v>-0.42357843880203316</v>
      </c>
      <c r="R490" s="8">
        <f t="shared" si="82"/>
        <v>0.58115531504776263</v>
      </c>
      <c r="S490" s="8">
        <f t="shared" si="80"/>
        <v>0.21245019929367825</v>
      </c>
    </row>
    <row r="491" spans="1:19" x14ac:dyDescent="0.25">
      <c r="A491" s="5" t="str">
        <f>DCR_data_20191204!B491</f>
        <v>2017-06-11 00:00:00+00:00</v>
      </c>
      <c r="B491" s="17">
        <f t="shared" si="75"/>
        <v>42897</v>
      </c>
      <c r="C491" s="11">
        <f>DCR_data_20191204!I491</f>
        <v>1.38349626087083E-2</v>
      </c>
      <c r="D491" s="1">
        <f>DCR_data_20191204!J491</f>
        <v>41.148147216879202</v>
      </c>
      <c r="E491" s="1">
        <f>DCR_data_20191204!AQ491</f>
        <v>-277.47932093432502</v>
      </c>
      <c r="F491" s="4">
        <f>DCR_data_20191204!O491</f>
        <v>243560.72113983001</v>
      </c>
      <c r="G491" s="4">
        <f>DCR_data_20191204!V491</f>
        <v>5511492.0227302397</v>
      </c>
      <c r="H491" s="4">
        <f t="shared" si="83"/>
        <v>5408667.5356830684</v>
      </c>
      <c r="I491" s="4">
        <f t="shared" si="84"/>
        <v>5807063.2032528194</v>
      </c>
      <c r="J491" s="4">
        <f t="shared" si="76"/>
        <v>20306086.892337676</v>
      </c>
      <c r="K491" s="18">
        <f t="shared" si="77"/>
        <v>34973218.261561498</v>
      </c>
      <c r="L491" s="7">
        <f t="shared" si="78"/>
        <v>0.5806181959140938</v>
      </c>
      <c r="M491" s="7">
        <f t="shared" si="85"/>
        <v>0.93139463897231389</v>
      </c>
      <c r="N491" s="7">
        <f t="shared" si="81"/>
        <v>0.98134362045284518</v>
      </c>
      <c r="O491" s="7">
        <f>DCR_data_20191204!W491/DCR_data_20191204!V491</f>
        <v>0.37620357852434738</v>
      </c>
      <c r="P491" s="7">
        <f t="shared" si="86"/>
        <v>-4.9948981480531285E-2</v>
      </c>
      <c r="Q491" s="7">
        <f t="shared" si="79"/>
        <v>-0.40072542453875137</v>
      </c>
      <c r="R491" s="8">
        <f t="shared" si="82"/>
        <v>0.55519106044796651</v>
      </c>
      <c r="S491" s="8">
        <f t="shared" si="80"/>
        <v>0.20441461738974642</v>
      </c>
    </row>
    <row r="492" spans="1:19" x14ac:dyDescent="0.25">
      <c r="A492" s="5" t="str">
        <f>DCR_data_20191204!B492</f>
        <v>2017-06-12 00:00:00+00:00</v>
      </c>
      <c r="B492" s="17">
        <f t="shared" si="75"/>
        <v>42898</v>
      </c>
      <c r="C492" s="11">
        <f>DCR_data_20191204!I492</f>
        <v>1.28193445689655E-2</v>
      </c>
      <c r="D492" s="1">
        <f>DCR_data_20191204!J492</f>
        <v>34.169107513190099</v>
      </c>
      <c r="E492" s="1">
        <f>DCR_data_20191204!AQ492</f>
        <v>418918.47300385899</v>
      </c>
      <c r="F492" s="4">
        <f>DCR_data_20191204!O492</f>
        <v>55929.077369070001</v>
      </c>
      <c r="G492" s="4">
        <f>DCR_data_20191204!V492</f>
        <v>5518583.9965470601</v>
      </c>
      <c r="H492" s="4">
        <f t="shared" si="83"/>
        <v>5689197.6492560944</v>
      </c>
      <c r="I492" s="4">
        <f t="shared" si="84"/>
        <v>5601295.5576037299</v>
      </c>
      <c r="J492" s="4">
        <f t="shared" si="76"/>
        <v>20714976.587351054</v>
      </c>
      <c r="K492" s="18">
        <f t="shared" si="77"/>
        <v>34486933.356559411</v>
      </c>
      <c r="L492" s="7">
        <f t="shared" si="78"/>
        <v>0.60066160053083029</v>
      </c>
      <c r="M492" s="7">
        <f t="shared" si="85"/>
        <v>1.0156931714722746</v>
      </c>
      <c r="N492" s="7">
        <f t="shared" si="81"/>
        <v>1.0309162011153199</v>
      </c>
      <c r="O492" s="7">
        <f>DCR_data_20191204!W492/DCR_data_20191204!V492</f>
        <v>0.3778478203776704</v>
      </c>
      <c r="P492" s="7">
        <f t="shared" si="86"/>
        <v>-1.5223029643045338E-2</v>
      </c>
      <c r="Q492" s="7">
        <f t="shared" si="79"/>
        <v>-0.43025460058448961</v>
      </c>
      <c r="R492" s="8">
        <f t="shared" si="82"/>
        <v>0.63784535109460416</v>
      </c>
      <c r="S492" s="8">
        <f t="shared" si="80"/>
        <v>0.22281378015315989</v>
      </c>
    </row>
    <row r="493" spans="1:19" x14ac:dyDescent="0.25">
      <c r="A493" s="5" t="str">
        <f>DCR_data_20191204!B493</f>
        <v>2017-06-13 00:00:00+00:00</v>
      </c>
      <c r="B493" s="17">
        <f t="shared" si="75"/>
        <v>42899</v>
      </c>
      <c r="C493" s="11">
        <f>DCR_data_20191204!I493</f>
        <v>1.3577654229690201E-2</v>
      </c>
      <c r="D493" s="1">
        <f>DCR_data_20191204!J493</f>
        <v>36.756581326673697</v>
      </c>
      <c r="E493" s="1">
        <f>DCR_data_20191204!AQ493</f>
        <v>-449.28483092061202</v>
      </c>
      <c r="F493" s="4">
        <f>DCR_data_20191204!O493</f>
        <v>222550.47274202001</v>
      </c>
      <c r="G493" s="4">
        <f>DCR_data_20191204!V493</f>
        <v>5524986.1282641403</v>
      </c>
      <c r="H493" s="4">
        <f t="shared" si="83"/>
        <v>5515734.0561384391</v>
      </c>
      <c r="I493" s="4">
        <f t="shared" si="84"/>
        <v>5574304.3292526491</v>
      </c>
      <c r="J493" s="4">
        <f t="shared" si="76"/>
        <v>20492351.58029433</v>
      </c>
      <c r="K493" s="18">
        <f t="shared" si="77"/>
        <v>34680877.956782639</v>
      </c>
      <c r="L493" s="7">
        <f t="shared" si="78"/>
        <v>0.59088329902809111</v>
      </c>
      <c r="M493" s="7">
        <f t="shared" si="85"/>
        <v>0.98949281028542935</v>
      </c>
      <c r="N493" s="7">
        <f t="shared" si="81"/>
        <v>0.99832541260540542</v>
      </c>
      <c r="O493" s="7">
        <f>DCR_data_20191204!W493/DCR_data_20191204!V493</f>
        <v>0.375479298394092</v>
      </c>
      <c r="P493" s="7">
        <f t="shared" si="86"/>
        <v>-8.8326023199760684E-3</v>
      </c>
      <c r="Q493" s="7">
        <f t="shared" si="79"/>
        <v>-0.4074421135773143</v>
      </c>
      <c r="R493" s="8">
        <f t="shared" si="82"/>
        <v>0.61401351189133735</v>
      </c>
      <c r="S493" s="8">
        <f t="shared" si="80"/>
        <v>0.21540400063399912</v>
      </c>
    </row>
    <row r="494" spans="1:19" x14ac:dyDescent="0.25">
      <c r="A494" s="5" t="str">
        <f>DCR_data_20191204!B494</f>
        <v>2017-06-14 00:00:00+00:00</v>
      </c>
      <c r="B494" s="17">
        <f t="shared" si="75"/>
        <v>42900</v>
      </c>
      <c r="C494" s="11">
        <f>DCR_data_20191204!I494</f>
        <v>1.28764068436586E-2</v>
      </c>
      <c r="D494" s="1">
        <f>DCR_data_20191204!J494</f>
        <v>31.4676778903657</v>
      </c>
      <c r="E494" s="1">
        <f>DCR_data_20191204!AQ494</f>
        <v>376559.93107186299</v>
      </c>
      <c r="F494" s="4">
        <f>DCR_data_20191204!O494</f>
        <v>41570.081157430002</v>
      </c>
      <c r="G494" s="4">
        <f>DCR_data_20191204!V494</f>
        <v>5531671.1448710198</v>
      </c>
      <c r="H494" s="4">
        <f t="shared" si="83"/>
        <v>5568553.7740499908</v>
      </c>
      <c r="I494" s="4">
        <f t="shared" si="84"/>
        <v>5443984.5826729489</v>
      </c>
      <c r="J494" s="4">
        <f t="shared" si="76"/>
        <v>20862788.882392149</v>
      </c>
      <c r="K494" s="18">
        <f t="shared" si="77"/>
        <v>34396624.231300406</v>
      </c>
      <c r="L494" s="7">
        <f t="shared" si="78"/>
        <v>0.60653594207676131</v>
      </c>
      <c r="M494" s="7">
        <f t="shared" si="85"/>
        <v>1.0228819882726192</v>
      </c>
      <c r="N494" s="7">
        <f t="shared" si="81"/>
        <v>1.006667538292324</v>
      </c>
      <c r="O494" s="7">
        <f>DCR_data_20191204!W494/DCR_data_20191204!V494</f>
        <v>0.37441555902675633</v>
      </c>
      <c r="P494" s="7">
        <f t="shared" si="86"/>
        <v>1.6214449980295198E-2</v>
      </c>
      <c r="Q494" s="7">
        <f t="shared" si="79"/>
        <v>-0.40013159621556271</v>
      </c>
      <c r="R494" s="8">
        <f t="shared" si="82"/>
        <v>0.64846642924586284</v>
      </c>
      <c r="S494" s="8">
        <f t="shared" si="80"/>
        <v>0.23212038305000499</v>
      </c>
    </row>
    <row r="495" spans="1:19" x14ac:dyDescent="0.25">
      <c r="A495" s="5" t="str">
        <f>DCR_data_20191204!B495</f>
        <v>2017-06-15 00:00:00+00:00</v>
      </c>
      <c r="B495" s="17">
        <f t="shared" si="75"/>
        <v>42901</v>
      </c>
      <c r="C495" s="11">
        <f>DCR_data_20191204!I495</f>
        <v>1.2611750800116801E-2</v>
      </c>
      <c r="D495" s="1">
        <f>DCR_data_20191204!J495</f>
        <v>30.392891326249899</v>
      </c>
      <c r="E495" s="1">
        <f>DCR_data_20191204!AQ495</f>
        <v>421.09177036751697</v>
      </c>
      <c r="F495" s="4">
        <f>DCR_data_20191204!O495</f>
        <v>285670.84846275998</v>
      </c>
      <c r="G495" s="4">
        <f>DCR_data_20191204!V495</f>
        <v>5538951.7086143903</v>
      </c>
      <c r="H495" s="4">
        <f t="shared" si="83"/>
        <v>5482135.6305514555</v>
      </c>
      <c r="I495" s="4">
        <f t="shared" si="84"/>
        <v>5574086.4165627789</v>
      </c>
      <c r="J495" s="4">
        <f t="shared" si="76"/>
        <v>20511710.15012167</v>
      </c>
      <c r="K495" s="18">
        <f t="shared" si="77"/>
        <v>34657025.428953715</v>
      </c>
      <c r="L495" s="7">
        <f t="shared" si="78"/>
        <v>0.59184854719197733</v>
      </c>
      <c r="M495" s="7">
        <f t="shared" si="85"/>
        <v>0.98350388222577578</v>
      </c>
      <c r="N495" s="7">
        <f t="shared" si="81"/>
        <v>0.98974244928429833</v>
      </c>
      <c r="O495" s="7">
        <f>DCR_data_20191204!W495/DCR_data_20191204!V495</f>
        <v>0.37287773281391595</v>
      </c>
      <c r="P495" s="7">
        <f t="shared" si="86"/>
        <v>-6.2385670585225483E-3</v>
      </c>
      <c r="Q495" s="7">
        <f t="shared" si="79"/>
        <v>-0.39789390209232101</v>
      </c>
      <c r="R495" s="8">
        <f t="shared" si="82"/>
        <v>0.61062614941185989</v>
      </c>
      <c r="S495" s="8">
        <f t="shared" si="80"/>
        <v>0.21897081437806137</v>
      </c>
    </row>
    <row r="496" spans="1:19" x14ac:dyDescent="0.25">
      <c r="A496" s="5" t="str">
        <f>DCR_data_20191204!B496</f>
        <v>2017-06-16 00:00:00+00:00</v>
      </c>
      <c r="B496" s="17">
        <f t="shared" si="75"/>
        <v>42902</v>
      </c>
      <c r="C496" s="11">
        <f>DCR_data_20191204!I496</f>
        <v>1.30329329848041E-2</v>
      </c>
      <c r="D496" s="1">
        <f>DCR_data_20191204!J496</f>
        <v>32.274222136434602</v>
      </c>
      <c r="E496" s="1">
        <f>DCR_data_20191204!AQ496</f>
        <v>342509.26501567801</v>
      </c>
      <c r="F496" s="4">
        <f>DCR_data_20191204!O496</f>
        <v>53904.096194099999</v>
      </c>
      <c r="G496" s="4">
        <f>DCR_data_20191204!V496</f>
        <v>5546817.8937086798</v>
      </c>
      <c r="H496" s="4">
        <f t="shared" si="83"/>
        <v>5777683.8459517844</v>
      </c>
      <c r="I496" s="4">
        <f t="shared" si="84"/>
        <v>5509883.5415567495</v>
      </c>
      <c r="J496" s="4">
        <f t="shared" si="76"/>
        <v>20854279.911846422</v>
      </c>
      <c r="K496" s="18">
        <f t="shared" si="77"/>
        <v>34487751.514292754</v>
      </c>
      <c r="L496" s="7">
        <f t="shared" si="78"/>
        <v>0.60468656250912112</v>
      </c>
      <c r="M496" s="7">
        <f t="shared" si="85"/>
        <v>1.0486036233570504</v>
      </c>
      <c r="N496" s="7">
        <f t="shared" si="81"/>
        <v>1.0416213325670847</v>
      </c>
      <c r="O496" s="7">
        <f>DCR_data_20191204!W496/DCR_data_20191204!V496</f>
        <v>0.37030483457999158</v>
      </c>
      <c r="P496" s="7">
        <f t="shared" si="86"/>
        <v>6.9822907899657061E-3</v>
      </c>
      <c r="Q496" s="7">
        <f t="shared" si="79"/>
        <v>-0.43693477005796355</v>
      </c>
      <c r="R496" s="8">
        <f t="shared" si="82"/>
        <v>0.67829878877705885</v>
      </c>
      <c r="S496" s="8">
        <f t="shared" si="80"/>
        <v>0.23438172792912954</v>
      </c>
    </row>
    <row r="497" spans="1:19" x14ac:dyDescent="0.25">
      <c r="A497" s="5" t="str">
        <f>DCR_data_20191204!B497</f>
        <v>2017-06-17 00:00:00+00:00</v>
      </c>
      <c r="B497" s="17">
        <f t="shared" si="75"/>
        <v>42903</v>
      </c>
      <c r="C497" s="11">
        <f>DCR_data_20191204!I497</f>
        <v>1.2708287270602E-2</v>
      </c>
      <c r="D497" s="1">
        <f>DCR_data_20191204!J497</f>
        <v>33.7119772161425</v>
      </c>
      <c r="E497" s="1">
        <f>DCR_data_20191204!AQ497</f>
        <v>1258.2932464277601</v>
      </c>
      <c r="F497" s="4">
        <f>DCR_data_20191204!O497</f>
        <v>239545.27592324</v>
      </c>
      <c r="G497" s="4">
        <f>DCR_data_20191204!V497</f>
        <v>5553597.2052788604</v>
      </c>
      <c r="H497" s="4">
        <f t="shared" si="83"/>
        <v>5711616.0128704831</v>
      </c>
      <c r="I497" s="4">
        <f t="shared" si="84"/>
        <v>5340940.7756062681</v>
      </c>
      <c r="J497" s="4">
        <f t="shared" si="76"/>
        <v>20571967.567793775</v>
      </c>
      <c r="K497" s="18">
        <f t="shared" si="77"/>
        <v>34638588.672156997</v>
      </c>
      <c r="L497" s="7">
        <f t="shared" si="78"/>
        <v>0.59390316858751879</v>
      </c>
      <c r="M497" s="7">
        <f t="shared" si="85"/>
        <v>1.069402611419547</v>
      </c>
      <c r="N497" s="7">
        <f t="shared" si="81"/>
        <v>1.0284534152821565</v>
      </c>
      <c r="O497" s="7">
        <f>DCR_data_20191204!W497/DCR_data_20191204!V497</f>
        <v>0.36678063505925967</v>
      </c>
      <c r="P497" s="7">
        <f t="shared" si="86"/>
        <v>4.0949196137390453E-2</v>
      </c>
      <c r="Q497" s="7">
        <f t="shared" si="79"/>
        <v>-0.43455024669463771</v>
      </c>
      <c r="R497" s="8">
        <f t="shared" si="82"/>
        <v>0.70262197636028723</v>
      </c>
      <c r="S497" s="8">
        <f t="shared" si="80"/>
        <v>0.22712253352825912</v>
      </c>
    </row>
    <row r="498" spans="1:19" x14ac:dyDescent="0.25">
      <c r="A498" s="5" t="str">
        <f>DCR_data_20191204!B498</f>
        <v>2017-06-18 00:00:00+00:00</v>
      </c>
      <c r="B498" s="17">
        <f t="shared" si="75"/>
        <v>42904</v>
      </c>
      <c r="C498" s="11">
        <f>DCR_data_20191204!I498</f>
        <v>1.7134432007597799E-2</v>
      </c>
      <c r="D498" s="1">
        <f>DCR_data_20191204!J498</f>
        <v>42.9768257975729</v>
      </c>
      <c r="E498" s="1">
        <f>DCR_data_20191204!AQ498</f>
        <v>345427.16661936999</v>
      </c>
      <c r="F498" s="4">
        <f>DCR_data_20191204!O498</f>
        <v>84603.733924739994</v>
      </c>
      <c r="G498" s="4">
        <f>DCR_data_20191204!V498</f>
        <v>5560376.5168490503</v>
      </c>
      <c r="H498" s="4">
        <f t="shared" si="83"/>
        <v>5731373.579219928</v>
      </c>
      <c r="I498" s="4">
        <f t="shared" si="84"/>
        <v>5377502.6498988792</v>
      </c>
      <c r="J498" s="4">
        <f t="shared" si="76"/>
        <v>20917344.890616886</v>
      </c>
      <c r="K498" s="18">
        <f t="shared" si="77"/>
        <v>34260669.004171871</v>
      </c>
      <c r="L498" s="7">
        <f t="shared" si="78"/>
        <v>0.61053521424435153</v>
      </c>
      <c r="M498" s="7">
        <f t="shared" si="85"/>
        <v>1.0658058121696514</v>
      </c>
      <c r="N498" s="7">
        <f t="shared" si="81"/>
        <v>1.0307527847894333</v>
      </c>
      <c r="O498" s="7">
        <f>DCR_data_20191204!W498/DCR_data_20191204!V498</f>
        <v>0.36548897346054676</v>
      </c>
      <c r="P498" s="7">
        <f t="shared" si="86"/>
        <v>3.5053027380218094E-2</v>
      </c>
      <c r="Q498" s="7">
        <f t="shared" si="79"/>
        <v>-0.4202175705450818</v>
      </c>
      <c r="R498" s="8">
        <f t="shared" si="82"/>
        <v>0.70031683870910466</v>
      </c>
      <c r="S498" s="8">
        <f t="shared" si="80"/>
        <v>0.24504624078380477</v>
      </c>
    </row>
    <row r="499" spans="1:19" x14ac:dyDescent="0.25">
      <c r="A499" s="5" t="str">
        <f>DCR_data_20191204!B499</f>
        <v>2017-06-19 00:00:00+00:00</v>
      </c>
      <c r="B499" s="17">
        <f t="shared" si="75"/>
        <v>42905</v>
      </c>
      <c r="C499" s="11">
        <f>DCR_data_20191204!I499</f>
        <v>1.61085324547048E-2</v>
      </c>
      <c r="D499" s="1">
        <f>DCR_data_20191204!J499</f>
        <v>41.715335640369602</v>
      </c>
      <c r="E499" s="1">
        <f>DCR_data_20191204!AQ499</f>
        <v>2736.0777818648698</v>
      </c>
      <c r="F499" s="4">
        <f>DCR_data_20191204!O499</f>
        <v>251965.86750836001</v>
      </c>
      <c r="G499" s="4">
        <f>DCR_data_20191204!V499</f>
        <v>5567612.4145571999</v>
      </c>
      <c r="H499" s="4">
        <f t="shared" si="83"/>
        <v>5727860.510892407</v>
      </c>
      <c r="I499" s="4">
        <f t="shared" si="84"/>
        <v>5344663.28505567</v>
      </c>
      <c r="J499" s="4">
        <f t="shared" si="76"/>
        <v>20695564.241728436</v>
      </c>
      <c r="K499" s="18">
        <f t="shared" si="77"/>
        <v>34440451.122156352</v>
      </c>
      <c r="L499" s="7">
        <f t="shared" si="78"/>
        <v>0.60090862829652347</v>
      </c>
      <c r="M499" s="7">
        <f t="shared" si="85"/>
        <v>1.0716971688203827</v>
      </c>
      <c r="N499" s="7">
        <f t="shared" si="81"/>
        <v>1.0287821932281456</v>
      </c>
      <c r="O499" s="7">
        <f>DCR_data_20191204!W499/DCR_data_20191204!V499</f>
        <v>0.36240857838107154</v>
      </c>
      <c r="P499" s="7">
        <f t="shared" si="86"/>
        <v>4.2914975592237115E-2</v>
      </c>
      <c r="Q499" s="7">
        <f t="shared" si="79"/>
        <v>-0.4278735649316221</v>
      </c>
      <c r="R499" s="8">
        <f t="shared" si="82"/>
        <v>0.70928859043931114</v>
      </c>
      <c r="S499" s="8">
        <f t="shared" si="80"/>
        <v>0.23850004991545193</v>
      </c>
    </row>
    <row r="500" spans="1:19" x14ac:dyDescent="0.25">
      <c r="A500" s="5" t="str">
        <f>DCR_data_20191204!B500</f>
        <v>2017-06-20 00:00:00+00:00</v>
      </c>
      <c r="B500" s="17">
        <f t="shared" si="75"/>
        <v>42906</v>
      </c>
      <c r="C500" s="11">
        <f>DCR_data_20191204!I500</f>
        <v>1.44203329023962E-2</v>
      </c>
      <c r="D500" s="1">
        <f>DCR_data_20191204!J500</f>
        <v>39.414036839269201</v>
      </c>
      <c r="E500" s="1">
        <f>DCR_data_20191204!AQ500</f>
        <v>360331.59274887899</v>
      </c>
      <c r="F500" s="4">
        <f>DCR_data_20191204!O500</f>
        <v>72020.820381919999</v>
      </c>
      <c r="G500" s="4">
        <f>DCR_data_20191204!V500</f>
        <v>5574386.7632345697</v>
      </c>
      <c r="H500" s="4">
        <f t="shared" si="83"/>
        <v>5709152.2352207415</v>
      </c>
      <c r="I500" s="4">
        <f t="shared" si="84"/>
        <v>5357970.2555797007</v>
      </c>
      <c r="J500" s="4">
        <f t="shared" si="76"/>
        <v>20999746.733323745</v>
      </c>
      <c r="K500" s="18">
        <f t="shared" si="77"/>
        <v>32111312.579379562</v>
      </c>
      <c r="L500" s="7">
        <f t="shared" si="78"/>
        <v>0.65396724850197607</v>
      </c>
      <c r="M500" s="7">
        <f t="shared" si="85"/>
        <v>1.0655438464361249</v>
      </c>
      <c r="N500" s="7">
        <f t="shared" si="81"/>
        <v>1.0241758381164017</v>
      </c>
      <c r="O500" s="7">
        <f>DCR_data_20191204!W500/DCR_data_20191204!V500</f>
        <v>0.36109736753639704</v>
      </c>
      <c r="P500" s="7">
        <f t="shared" si="86"/>
        <v>4.1368008319723204E-2</v>
      </c>
      <c r="Q500" s="7">
        <f t="shared" si="79"/>
        <v>-0.3702085896144256</v>
      </c>
      <c r="R500" s="8">
        <f t="shared" si="82"/>
        <v>0.70444647889972778</v>
      </c>
      <c r="S500" s="8">
        <f t="shared" si="80"/>
        <v>0.29286988096557903</v>
      </c>
    </row>
    <row r="501" spans="1:19" x14ac:dyDescent="0.25">
      <c r="A501" s="5" t="str">
        <f>DCR_data_20191204!B501</f>
        <v>2017-06-21 00:00:00+00:00</v>
      </c>
      <c r="B501" s="17">
        <f t="shared" si="75"/>
        <v>42907</v>
      </c>
      <c r="C501" s="11">
        <f>DCR_data_20191204!I501</f>
        <v>1.4745216255113901E-2</v>
      </c>
      <c r="D501" s="1">
        <f>DCR_data_20191204!J501</f>
        <v>38.916478831668002</v>
      </c>
      <c r="E501" s="1">
        <f>DCR_data_20191204!AQ501</f>
        <v>1966.2492088962699</v>
      </c>
      <c r="F501" s="4">
        <f>DCR_data_20191204!O501</f>
        <v>265818.06422429997</v>
      </c>
      <c r="G501" s="4">
        <f>DCR_data_20191204!V501</f>
        <v>5582054.4326166203</v>
      </c>
      <c r="H501" s="4">
        <f t="shared" si="83"/>
        <v>5710587.3916401276</v>
      </c>
      <c r="I501" s="4">
        <f t="shared" si="84"/>
        <v>5325543.90383841</v>
      </c>
      <c r="J501" s="4">
        <f t="shared" si="76"/>
        <v>20959224.903132729</v>
      </c>
      <c r="K501" s="18">
        <f t="shared" si="77"/>
        <v>31855770.025049359</v>
      </c>
      <c r="L501" s="7">
        <f t="shared" si="78"/>
        <v>0.65794124225067308</v>
      </c>
      <c r="M501" s="7">
        <f t="shared" si="85"/>
        <v>1.0723012512438768</v>
      </c>
      <c r="N501" s="7">
        <f t="shared" si="81"/>
        <v>1.0230261027682699</v>
      </c>
      <c r="O501" s="7">
        <f>DCR_data_20191204!W501/DCR_data_20191204!V501</f>
        <v>0.35854796165291536</v>
      </c>
      <c r="P501" s="7">
        <f t="shared" si="86"/>
        <v>4.9275148475606878E-2</v>
      </c>
      <c r="Q501" s="7">
        <f t="shared" si="79"/>
        <v>-0.36508486051759681</v>
      </c>
      <c r="R501" s="8">
        <f t="shared" si="82"/>
        <v>0.7137532895909614</v>
      </c>
      <c r="S501" s="8">
        <f t="shared" si="80"/>
        <v>0.29939328059775772</v>
      </c>
    </row>
    <row r="502" spans="1:19" x14ac:dyDescent="0.25">
      <c r="A502" s="5" t="str">
        <f>DCR_data_20191204!B502</f>
        <v>2017-06-22 00:00:00+00:00</v>
      </c>
      <c r="B502" s="17">
        <f t="shared" si="75"/>
        <v>42908</v>
      </c>
      <c r="C502" s="11">
        <f>DCR_data_20191204!I502</f>
        <v>1.72112672969023E-2</v>
      </c>
      <c r="D502" s="1">
        <f>DCR_data_20191204!J502</f>
        <v>46.240608501504603</v>
      </c>
      <c r="E502" s="1">
        <f>DCR_data_20191204!AQ502</f>
        <v>368630.72809815302</v>
      </c>
      <c r="F502" s="4">
        <f>DCR_data_20191204!O502</f>
        <v>92340.103172100004</v>
      </c>
      <c r="G502" s="4">
        <f>DCR_data_20191204!V502</f>
        <v>5588163.7536582202</v>
      </c>
      <c r="H502" s="4">
        <f t="shared" si="83"/>
        <v>5723131.6742034908</v>
      </c>
      <c r="I502" s="4">
        <f t="shared" si="84"/>
        <v>5348422.4465053007</v>
      </c>
      <c r="J502" s="4">
        <f t="shared" si="76"/>
        <v>21066843.188942444</v>
      </c>
      <c r="K502" s="18">
        <f t="shared" si="77"/>
        <v>31806183.167193152</v>
      </c>
      <c r="L502" s="7">
        <f t="shared" si="78"/>
        <v>0.66235055863829895</v>
      </c>
      <c r="M502" s="7">
        <f t="shared" si="85"/>
        <v>1.0700597664911506</v>
      </c>
      <c r="N502" s="7">
        <f t="shared" si="81"/>
        <v>1.0241524634021177</v>
      </c>
      <c r="O502" s="7">
        <f>DCR_data_20191204!W502/DCR_data_20191204!V502</f>
        <v>0.35722530156126353</v>
      </c>
      <c r="P502" s="7">
        <f t="shared" si="86"/>
        <v>4.5907303089032903E-2</v>
      </c>
      <c r="Q502" s="7">
        <f t="shared" si="79"/>
        <v>-0.36180190476381879</v>
      </c>
      <c r="R502" s="8">
        <f t="shared" si="82"/>
        <v>0.71283446492988711</v>
      </c>
      <c r="S502" s="8">
        <f t="shared" si="80"/>
        <v>0.30512525707703542</v>
      </c>
    </row>
    <row r="503" spans="1:19" x14ac:dyDescent="0.25">
      <c r="A503" s="5" t="str">
        <f>DCR_data_20191204!B503</f>
        <v>2017-06-23 00:00:00+00:00</v>
      </c>
      <c r="B503" s="17">
        <f t="shared" si="75"/>
        <v>42909</v>
      </c>
      <c r="C503" s="11">
        <f>DCR_data_20191204!I503</f>
        <v>1.6928434967855E-2</v>
      </c>
      <c r="D503" s="1">
        <f>DCR_data_20191204!J503</f>
        <v>45.467583600593699</v>
      </c>
      <c r="E503" s="1">
        <f>DCR_data_20191204!AQ503</f>
        <v>4319.53682674018</v>
      </c>
      <c r="F503" s="4">
        <f>DCR_data_20191204!O503</f>
        <v>312411.52529850003</v>
      </c>
      <c r="G503" s="4">
        <f>DCR_data_20191204!V503</f>
        <v>5595950.5324676204</v>
      </c>
      <c r="H503" s="4">
        <f t="shared" si="83"/>
        <v>5725748.5179686518</v>
      </c>
      <c r="I503" s="4">
        <f t="shared" si="84"/>
        <v>5225659.8301173802</v>
      </c>
      <c r="J503" s="4">
        <f t="shared" si="76"/>
        <v>21068129.888537213</v>
      </c>
      <c r="K503" s="18">
        <f t="shared" si="77"/>
        <v>30052888.510978229</v>
      </c>
      <c r="L503" s="7">
        <f t="shared" si="78"/>
        <v>0.70103510618758291</v>
      </c>
      <c r="M503" s="7">
        <f t="shared" si="85"/>
        <v>1.0956986685143717</v>
      </c>
      <c r="N503" s="7">
        <f t="shared" si="81"/>
        <v>1.0231949844352528</v>
      </c>
      <c r="O503" s="7">
        <f>DCR_data_20191204!W503/DCR_data_20191204!V503</f>
        <v>0.35523387949199176</v>
      </c>
      <c r="P503" s="7">
        <f t="shared" si="86"/>
        <v>7.2503684079118891E-2</v>
      </c>
      <c r="Q503" s="7">
        <f t="shared" si="79"/>
        <v>-0.3221598782476699</v>
      </c>
      <c r="R503" s="8">
        <f t="shared" si="82"/>
        <v>0.74046478902237989</v>
      </c>
      <c r="S503" s="8">
        <f t="shared" si="80"/>
        <v>0.34580122669559116</v>
      </c>
    </row>
    <row r="504" spans="1:19" x14ac:dyDescent="0.25">
      <c r="A504" s="5" t="str">
        <f>DCR_data_20191204!B504</f>
        <v>2017-06-24 00:00:00+00:00</v>
      </c>
      <c r="B504" s="17">
        <f t="shared" si="75"/>
        <v>42910</v>
      </c>
      <c r="C504" s="11">
        <f>DCR_data_20191204!I504</f>
        <v>1.6899337905902999E-2</v>
      </c>
      <c r="D504" s="1">
        <f>DCR_data_20191204!J504</f>
        <v>43.2993002034531</v>
      </c>
      <c r="E504" s="1">
        <f>DCR_data_20191204!AQ504</f>
        <v>392504.83332613</v>
      </c>
      <c r="F504" s="4">
        <f>DCR_data_20191204!O504</f>
        <v>80354.941918099998</v>
      </c>
      <c r="G504" s="4">
        <f>DCR_data_20191204!V504</f>
        <v>5603409.7603519596</v>
      </c>
      <c r="H504" s="4">
        <f t="shared" si="83"/>
        <v>5733821.2684256062</v>
      </c>
      <c r="I504" s="4">
        <f t="shared" si="84"/>
        <v>5266777.0408999408</v>
      </c>
      <c r="J504" s="4">
        <f t="shared" si="76"/>
        <v>21186682.468483392</v>
      </c>
      <c r="K504" s="18">
        <f t="shared" si="77"/>
        <v>30082965.843123961</v>
      </c>
      <c r="L504" s="7">
        <f t="shared" si="78"/>
        <v>0.70427505648769051</v>
      </c>
      <c r="M504" s="7">
        <f t="shared" si="85"/>
        <v>1.088677425282818</v>
      </c>
      <c r="N504" s="7">
        <f t="shared" si="81"/>
        <v>1.0232735983358561</v>
      </c>
      <c r="O504" s="7">
        <f>DCR_data_20191204!W504/DCR_data_20191204!V504</f>
        <v>0.35550990299660412</v>
      </c>
      <c r="P504" s="7">
        <f t="shared" si="86"/>
        <v>6.5403826946961896E-2</v>
      </c>
      <c r="Q504" s="7">
        <f t="shared" si="79"/>
        <v>-0.31899854184816556</v>
      </c>
      <c r="R504" s="8">
        <f t="shared" si="82"/>
        <v>0.73316752228621385</v>
      </c>
      <c r="S504" s="8">
        <f t="shared" si="80"/>
        <v>0.34876515349108639</v>
      </c>
    </row>
    <row r="505" spans="1:19" x14ac:dyDescent="0.25">
      <c r="A505" s="5" t="str">
        <f>DCR_data_20191204!B505</f>
        <v>2017-06-25 00:00:00+00:00</v>
      </c>
      <c r="B505" s="17">
        <f t="shared" si="75"/>
        <v>42911</v>
      </c>
      <c r="C505" s="11">
        <f>DCR_data_20191204!I505</f>
        <v>1.54236452650496E-2</v>
      </c>
      <c r="D505" s="1">
        <f>DCR_data_20191204!J505</f>
        <v>38.5240851600825</v>
      </c>
      <c r="E505" s="1">
        <f>DCR_data_20191204!AQ505</f>
        <v>2289.5413747080902</v>
      </c>
      <c r="F505" s="4">
        <f>DCR_data_20191204!O505</f>
        <v>277538.25531908998</v>
      </c>
      <c r="G505" s="4">
        <f>DCR_data_20191204!V505</f>
        <v>5610060.03670925</v>
      </c>
      <c r="H505" s="4">
        <f t="shared" si="83"/>
        <v>5735676.0402060663</v>
      </c>
      <c r="I505" s="4">
        <f t="shared" si="84"/>
        <v>5144371.2431044104</v>
      </c>
      <c r="J505" s="4">
        <f t="shared" si="76"/>
        <v>21186669.923515897</v>
      </c>
      <c r="K505" s="18">
        <f t="shared" si="77"/>
        <v>29969098.007345039</v>
      </c>
      <c r="L505" s="7">
        <f t="shared" si="78"/>
        <v>0.70695053679371056</v>
      </c>
      <c r="M505" s="7">
        <f t="shared" si="85"/>
        <v>1.1149420928542531</v>
      </c>
      <c r="N505" s="7">
        <f t="shared" si="81"/>
        <v>1.0223912048489414</v>
      </c>
      <c r="O505" s="7">
        <f>DCR_data_20191204!W505/DCR_data_20191204!V505</f>
        <v>0.35327463840202478</v>
      </c>
      <c r="P505" s="7">
        <f t="shared" si="86"/>
        <v>9.2550888005311638E-2</v>
      </c>
      <c r="Q505" s="7">
        <f t="shared" si="79"/>
        <v>-0.31544066805523086</v>
      </c>
      <c r="R505" s="8">
        <f t="shared" si="82"/>
        <v>0.76166745445222828</v>
      </c>
      <c r="S505" s="8">
        <f t="shared" si="80"/>
        <v>0.35367589839168578</v>
      </c>
    </row>
    <row r="506" spans="1:19" x14ac:dyDescent="0.25">
      <c r="A506" s="5" t="str">
        <f>DCR_data_20191204!B506</f>
        <v>2017-06-26 00:00:00+00:00</v>
      </c>
      <c r="B506" s="17">
        <f t="shared" si="75"/>
        <v>42912</v>
      </c>
      <c r="C506" s="11">
        <f>DCR_data_20191204!I506</f>
        <v>1.43809907039742E-2</v>
      </c>
      <c r="D506" s="1">
        <f>DCR_data_20191204!J506</f>
        <v>34.893533245728399</v>
      </c>
      <c r="E506" s="1">
        <f>DCR_data_20191204!AQ506</f>
        <v>399076.053356499</v>
      </c>
      <c r="F506" s="4">
        <f>DCR_data_20191204!O506</f>
        <v>68509.383925190006</v>
      </c>
      <c r="G506" s="4">
        <f>DCR_data_20191204!V506</f>
        <v>5617047.7897771997</v>
      </c>
      <c r="H506" s="4">
        <f t="shared" si="83"/>
        <v>5767152.1846846081</v>
      </c>
      <c r="I506" s="4">
        <f t="shared" si="84"/>
        <v>5161456.3721372113</v>
      </c>
      <c r="J506" s="4">
        <f t="shared" si="76"/>
        <v>21350815.220679048</v>
      </c>
      <c r="K506" s="18">
        <f t="shared" si="77"/>
        <v>29930396.402335994</v>
      </c>
      <c r="L506" s="7">
        <f t="shared" si="78"/>
        <v>0.71334889567358584</v>
      </c>
      <c r="M506" s="7">
        <f t="shared" si="85"/>
        <v>1.1173497882917482</v>
      </c>
      <c r="N506" s="7">
        <f t="shared" si="81"/>
        <v>1.0267230047749625</v>
      </c>
      <c r="O506" s="7">
        <f>DCR_data_20191204!W506/DCR_data_20191204!V506</f>
        <v>0.35383173352544928</v>
      </c>
      <c r="P506" s="7">
        <f t="shared" si="86"/>
        <v>9.0626783516785769E-2</v>
      </c>
      <c r="Q506" s="7">
        <f t="shared" si="79"/>
        <v>-0.31337410910137664</v>
      </c>
      <c r="R506" s="8">
        <f t="shared" si="82"/>
        <v>0.76351805476629897</v>
      </c>
      <c r="S506" s="8">
        <f t="shared" si="80"/>
        <v>0.35951716214813656</v>
      </c>
    </row>
    <row r="507" spans="1:19" x14ac:dyDescent="0.25">
      <c r="A507" s="5" t="str">
        <f>DCR_data_20191204!B507</f>
        <v>2017-06-27 00:00:00+00:00</v>
      </c>
      <c r="B507" s="17">
        <f t="shared" si="75"/>
        <v>42913</v>
      </c>
      <c r="C507" s="11">
        <f>DCR_data_20191204!I507</f>
        <v>1.43679636487434E-2</v>
      </c>
      <c r="D507" s="1">
        <f>DCR_data_20191204!J507</f>
        <v>36.355912680041797</v>
      </c>
      <c r="E507" s="1">
        <f>DCR_data_20191204!AQ507</f>
        <v>2813.7379200309501</v>
      </c>
      <c r="F507" s="4">
        <f>DCR_data_20191204!O507</f>
        <v>285689.32105365</v>
      </c>
      <c r="G507" s="4">
        <f>DCR_data_20191204!V507</f>
        <v>5624015.6912739901</v>
      </c>
      <c r="H507" s="4">
        <f t="shared" si="83"/>
        <v>5762111.3590392489</v>
      </c>
      <c r="I507" s="4">
        <f t="shared" si="84"/>
        <v>5051350.897043691</v>
      </c>
      <c r="J507" s="4">
        <f t="shared" si="76"/>
        <v>21344636.781905707</v>
      </c>
      <c r="K507" s="18">
        <f t="shared" si="77"/>
        <v>29887927.836231526</v>
      </c>
      <c r="L507" s="7">
        <f t="shared" si="78"/>
        <v>0.7141557922269457</v>
      </c>
      <c r="M507" s="7">
        <f t="shared" si="85"/>
        <v>1.1407070062013571</v>
      </c>
      <c r="N507" s="7">
        <f t="shared" si="81"/>
        <v>1.0245546377083412</v>
      </c>
      <c r="O507" s="7">
        <f>DCR_data_20191204!W507/DCR_data_20191204!V507</f>
        <v>0.35224802592489202</v>
      </c>
      <c r="P507" s="7">
        <f t="shared" si="86"/>
        <v>0.11615236849301591</v>
      </c>
      <c r="Q507" s="7">
        <f t="shared" si="79"/>
        <v>-0.31039884548139551</v>
      </c>
      <c r="R507" s="8">
        <f t="shared" si="82"/>
        <v>0.7884589802764651</v>
      </c>
      <c r="S507" s="8">
        <f t="shared" si="80"/>
        <v>0.36190776630205368</v>
      </c>
    </row>
    <row r="508" spans="1:19" x14ac:dyDescent="0.25">
      <c r="A508" s="5" t="str">
        <f>DCR_data_20191204!B508</f>
        <v>2017-06-28 00:00:00+00:00</v>
      </c>
      <c r="B508" s="17">
        <f t="shared" si="75"/>
        <v>42914</v>
      </c>
      <c r="C508" s="11">
        <f>DCR_data_20191204!I508</f>
        <v>1.4205697919929801E-2</v>
      </c>
      <c r="D508" s="1">
        <f>DCR_data_20191204!J508</f>
        <v>36.406252736789902</v>
      </c>
      <c r="E508" s="1">
        <f>DCR_data_20191204!AQ508</f>
        <v>419697.41814011702</v>
      </c>
      <c r="F508" s="4">
        <f>DCR_data_20191204!O508</f>
        <v>77121.984096500004</v>
      </c>
      <c r="G508" s="4">
        <f>DCR_data_20191204!V508</f>
        <v>5631211.8858397296</v>
      </c>
      <c r="H508" s="4">
        <f t="shared" si="83"/>
        <v>5665574.7872537188</v>
      </c>
      <c r="I508" s="4">
        <f t="shared" si="84"/>
        <v>5090142.5483754007</v>
      </c>
      <c r="J508" s="4">
        <f t="shared" si="76"/>
        <v>21461450.261810541</v>
      </c>
      <c r="K508" s="18">
        <f t="shared" si="77"/>
        <v>29924263.581182703</v>
      </c>
      <c r="L508" s="7">
        <f t="shared" si="78"/>
        <v>0.71719226117584933</v>
      </c>
      <c r="M508" s="7">
        <f t="shared" si="85"/>
        <v>1.1130483544241754</v>
      </c>
      <c r="N508" s="7">
        <f t="shared" si="81"/>
        <v>1.0061022213531687</v>
      </c>
      <c r="O508" s="7">
        <f>DCR_data_20191204!W508/DCR_data_20191204!V508</f>
        <v>0.35279507942546323</v>
      </c>
      <c r="P508" s="7">
        <f t="shared" si="86"/>
        <v>0.10694613307100664</v>
      </c>
      <c r="Q508" s="7">
        <f t="shared" si="79"/>
        <v>-0.2889099601773194</v>
      </c>
      <c r="R508" s="8">
        <f t="shared" si="82"/>
        <v>0.76025327499871209</v>
      </c>
      <c r="S508" s="8">
        <f t="shared" si="80"/>
        <v>0.3643971817503861</v>
      </c>
    </row>
    <row r="509" spans="1:19" x14ac:dyDescent="0.25">
      <c r="A509" s="5" t="str">
        <f>DCR_data_20191204!B509</f>
        <v>2017-06-29 00:00:00+00:00</v>
      </c>
      <c r="B509" s="17">
        <f t="shared" si="75"/>
        <v>42915</v>
      </c>
      <c r="C509" s="11">
        <f>DCR_data_20191204!I509</f>
        <v>1.35645712489771E-2</v>
      </c>
      <c r="D509" s="1">
        <f>DCR_data_20191204!J509</f>
        <v>34.460020506362703</v>
      </c>
      <c r="E509" s="1">
        <f>DCR_data_20191204!AQ509</f>
        <v>679.05774142864504</v>
      </c>
      <c r="F509" s="4">
        <f>DCR_data_20191204!O509</f>
        <v>287911.95912478003</v>
      </c>
      <c r="G509" s="4">
        <f>DCR_data_20191204!V509</f>
        <v>5638829.9262938201</v>
      </c>
      <c r="H509" s="4">
        <f t="shared" si="83"/>
        <v>5668044.6335772425</v>
      </c>
      <c r="I509" s="4">
        <f t="shared" si="84"/>
        <v>5044776.7433100706</v>
      </c>
      <c r="J509" s="4">
        <f t="shared" si="76"/>
        <v>21461069.030795895</v>
      </c>
      <c r="K509" s="18">
        <f t="shared" si="77"/>
        <v>29808975.645375051</v>
      </c>
      <c r="L509" s="7">
        <f t="shared" si="78"/>
        <v>0.71995325455357073</v>
      </c>
      <c r="M509" s="7">
        <f t="shared" si="85"/>
        <v>1.123547170069259</v>
      </c>
      <c r="N509" s="7">
        <f t="shared" si="81"/>
        <v>1.0051809874859312</v>
      </c>
      <c r="O509" s="7">
        <f>DCR_data_20191204!W509/DCR_data_20191204!V509</f>
        <v>0.35139462368559882</v>
      </c>
      <c r="P509" s="7">
        <f t="shared" si="86"/>
        <v>0.11836618258332776</v>
      </c>
      <c r="Q509" s="7">
        <f t="shared" si="79"/>
        <v>-0.28522773293236048</v>
      </c>
      <c r="R509" s="8">
        <f t="shared" si="82"/>
        <v>0.77215254638366015</v>
      </c>
      <c r="S509" s="8">
        <f t="shared" si="80"/>
        <v>0.36855863086797191</v>
      </c>
    </row>
    <row r="510" spans="1:19" x14ac:dyDescent="0.25">
      <c r="A510" s="5" t="str">
        <f>DCR_data_20191204!B510</f>
        <v>2017-06-30 00:00:00+00:00</v>
      </c>
      <c r="B510" s="17">
        <f t="shared" si="75"/>
        <v>42916</v>
      </c>
      <c r="C510" s="11">
        <f>DCR_data_20191204!I510</f>
        <v>1.3149503583869E-2</v>
      </c>
      <c r="D510" s="1">
        <f>DCR_data_20191204!J510</f>
        <v>32.251946079578801</v>
      </c>
      <c r="E510" s="1">
        <f>DCR_data_20191204!AQ510</f>
        <v>424532.30916846398</v>
      </c>
      <c r="F510" s="4">
        <f>DCR_data_20191204!O510</f>
        <v>49253.706719169997</v>
      </c>
      <c r="G510" s="4">
        <f>DCR_data_20191204!V510</f>
        <v>5646616.7051031999</v>
      </c>
      <c r="H510" s="4">
        <f t="shared" si="83"/>
        <v>5657446.4095629193</v>
      </c>
      <c r="I510" s="4">
        <f t="shared" si="84"/>
        <v>5027461.746970891</v>
      </c>
      <c r="J510" s="4">
        <f t="shared" si="76"/>
        <v>21541388.746283453</v>
      </c>
      <c r="K510" s="18">
        <f t="shared" si="77"/>
        <v>29817799.737497162</v>
      </c>
      <c r="L510" s="7">
        <f t="shared" si="78"/>
        <v>0.72243387962641092</v>
      </c>
      <c r="M510" s="7">
        <f t="shared" si="85"/>
        <v>1.1253086933921679</v>
      </c>
      <c r="N510" s="7">
        <f t="shared" si="81"/>
        <v>1.0019179103214022</v>
      </c>
      <c r="O510" s="7">
        <f>DCR_data_20191204!W510/DCR_data_20191204!V510</f>
        <v>0.35324248644642603</v>
      </c>
      <c r="P510" s="7">
        <f t="shared" si="86"/>
        <v>0.12339078307076567</v>
      </c>
      <c r="Q510" s="7">
        <f t="shared" si="79"/>
        <v>-0.27948403069499128</v>
      </c>
      <c r="R510" s="8">
        <f t="shared" si="82"/>
        <v>0.7720662069457418</v>
      </c>
      <c r="S510" s="8">
        <f t="shared" si="80"/>
        <v>0.36919139317998489</v>
      </c>
    </row>
    <row r="511" spans="1:19" x14ac:dyDescent="0.25">
      <c r="A511" s="5" t="str">
        <f>DCR_data_20191204!B511</f>
        <v>2017-07-01 00:00:00+00:00</v>
      </c>
      <c r="B511" s="17">
        <f t="shared" si="75"/>
        <v>42917</v>
      </c>
      <c r="C511" s="11">
        <f>DCR_data_20191204!I511</f>
        <v>1.2199340486557599E-2</v>
      </c>
      <c r="D511" s="1">
        <f>DCR_data_20191204!J511</f>
        <v>29.429276812486901</v>
      </c>
      <c r="E511" s="1">
        <f>DCR_data_20191204!AQ511</f>
        <v>8591.6462545285503</v>
      </c>
      <c r="F511" s="4">
        <f>DCR_data_20191204!O511</f>
        <v>319474.54368206998</v>
      </c>
      <c r="G511" s="4">
        <f>DCR_data_20191204!V511</f>
        <v>5652552.3248967296</v>
      </c>
      <c r="H511" s="4">
        <f t="shared" si="83"/>
        <v>5664586.6677298574</v>
      </c>
      <c r="I511" s="4">
        <f t="shared" si="84"/>
        <v>5004703.9127929118</v>
      </c>
      <c r="J511" s="4">
        <f t="shared" si="76"/>
        <v>21550355.221047577</v>
      </c>
      <c r="K511" s="18">
        <f t="shared" si="77"/>
        <v>29832689.305315454</v>
      </c>
      <c r="L511" s="7">
        <f t="shared" si="78"/>
        <v>0.72237386983438434</v>
      </c>
      <c r="M511" s="7">
        <f t="shared" si="85"/>
        <v>1.1318525064490166</v>
      </c>
      <c r="N511" s="7">
        <f t="shared" si="81"/>
        <v>1.0021290104259846</v>
      </c>
      <c r="O511" s="7">
        <f>DCR_data_20191204!W511/DCR_data_20191204!V511</f>
        <v>0.35079352634200983</v>
      </c>
      <c r="P511" s="7">
        <f t="shared" si="86"/>
        <v>0.12972349602303201</v>
      </c>
      <c r="Q511" s="7">
        <f t="shared" si="79"/>
        <v>-0.27975514059160023</v>
      </c>
      <c r="R511" s="8">
        <f t="shared" si="82"/>
        <v>0.7810589801070067</v>
      </c>
      <c r="S511" s="8">
        <f t="shared" si="80"/>
        <v>0.37158034349237451</v>
      </c>
    </row>
    <row r="512" spans="1:19" x14ac:dyDescent="0.25">
      <c r="A512" s="5" t="str">
        <f>DCR_data_20191204!B512</f>
        <v>2017-07-02 00:00:00+00:00</v>
      </c>
      <c r="B512" s="17">
        <f t="shared" si="75"/>
        <v>42918</v>
      </c>
      <c r="C512" s="11">
        <f>DCR_data_20191204!I512</f>
        <v>1.1957308645236701E-2</v>
      </c>
      <c r="D512" s="1">
        <f>DCR_data_20191204!J512</f>
        <v>30.118932182355</v>
      </c>
      <c r="E512" s="1">
        <f>DCR_data_20191204!AQ512</f>
        <v>568782.68204786803</v>
      </c>
      <c r="F512" s="4">
        <f>DCR_data_20191204!O512</f>
        <v>60168.705855460001</v>
      </c>
      <c r="G512" s="4">
        <f>DCR_data_20191204!V512</f>
        <v>5659177.7867899695</v>
      </c>
      <c r="H512" s="4">
        <f t="shared" si="83"/>
        <v>5787449.3272722559</v>
      </c>
      <c r="I512" s="4">
        <f t="shared" si="84"/>
        <v>4993731.3094631108</v>
      </c>
      <c r="J512" s="4">
        <f t="shared" si="76"/>
        <v>21814141.089395013</v>
      </c>
      <c r="K512" s="18">
        <f t="shared" si="77"/>
        <v>29830291.456943918</v>
      </c>
      <c r="L512" s="7">
        <f t="shared" si="78"/>
        <v>0.73127482246966446</v>
      </c>
      <c r="M512" s="7">
        <f t="shared" si="85"/>
        <v>1.1589428763027461</v>
      </c>
      <c r="N512" s="7">
        <f t="shared" si="81"/>
        <v>1.0226661089852498</v>
      </c>
      <c r="O512" s="7">
        <f>DCR_data_20191204!W512/DCR_data_20191204!V512</f>
        <v>0.35762500096332495</v>
      </c>
      <c r="P512" s="7">
        <f t="shared" si="86"/>
        <v>0.13627676731749627</v>
      </c>
      <c r="Q512" s="7">
        <f t="shared" si="79"/>
        <v>-0.29139128651558532</v>
      </c>
      <c r="R512" s="8">
        <f t="shared" si="82"/>
        <v>0.80131787533942112</v>
      </c>
      <c r="S512" s="8">
        <f t="shared" si="80"/>
        <v>0.37364982150633952</v>
      </c>
    </row>
    <row r="513" spans="1:19" x14ac:dyDescent="0.25">
      <c r="A513" s="5" t="str">
        <f>DCR_data_20191204!B513</f>
        <v>2017-07-03 00:00:00+00:00</v>
      </c>
      <c r="B513" s="17">
        <f t="shared" si="75"/>
        <v>42919</v>
      </c>
      <c r="C513" s="11">
        <f>DCR_data_20191204!I513</f>
        <v>1.2508609486265299E-2</v>
      </c>
      <c r="D513" s="1">
        <f>DCR_data_20191204!J513</f>
        <v>31.921063680871502</v>
      </c>
      <c r="E513" s="1">
        <f>DCR_data_20191204!AQ513</f>
        <v>-539.18258295354804</v>
      </c>
      <c r="F513" s="4">
        <f>DCR_data_20191204!O513</f>
        <v>245984.39540369</v>
      </c>
      <c r="G513" s="4">
        <f>DCR_data_20191204!V513</f>
        <v>5667394.9368467601</v>
      </c>
      <c r="H513" s="4">
        <f t="shared" si="83"/>
        <v>5787523.8017271776</v>
      </c>
      <c r="I513" s="4">
        <f t="shared" si="84"/>
        <v>4965886.3607193902</v>
      </c>
      <c r="J513" s="4">
        <f t="shared" si="76"/>
        <v>21814095.887309723</v>
      </c>
      <c r="K513" s="18">
        <f t="shared" si="77"/>
        <v>29749247.188797671</v>
      </c>
      <c r="L513" s="7">
        <f t="shared" si="78"/>
        <v>0.73326547555542865</v>
      </c>
      <c r="M513" s="7">
        <f t="shared" si="85"/>
        <v>1.1654563518623813</v>
      </c>
      <c r="N513" s="7">
        <f t="shared" si="81"/>
        <v>1.0211964873136679</v>
      </c>
      <c r="O513" s="7">
        <f>DCR_data_20191204!W513/DCR_data_20191204!V513</f>
        <v>0.35900954313335592</v>
      </c>
      <c r="P513" s="7">
        <f t="shared" si="86"/>
        <v>0.14425986454871342</v>
      </c>
      <c r="Q513" s="7">
        <f t="shared" si="79"/>
        <v>-0.28793101175823921</v>
      </c>
      <c r="R513" s="8">
        <f t="shared" si="82"/>
        <v>0.8064468087290253</v>
      </c>
      <c r="S513" s="8">
        <f t="shared" si="80"/>
        <v>0.37425593242207272</v>
      </c>
    </row>
    <row r="514" spans="1:19" x14ac:dyDescent="0.25">
      <c r="A514" s="5" t="str">
        <f>DCR_data_20191204!B514</f>
        <v>2017-07-04 00:00:00+00:00</v>
      </c>
      <c r="B514" s="17">
        <f t="shared" si="75"/>
        <v>42920</v>
      </c>
      <c r="C514" s="11">
        <f>DCR_data_20191204!I514</f>
        <v>1.39787248749269E-2</v>
      </c>
      <c r="D514" s="1">
        <f>DCR_data_20191204!J514</f>
        <v>36.341116604060197</v>
      </c>
      <c r="E514" s="1">
        <f>DCR_data_20191204!AQ514</f>
        <v>290644.46473642002</v>
      </c>
      <c r="F514" s="4">
        <f>DCR_data_20191204!O514</f>
        <v>79895.998433179993</v>
      </c>
      <c r="G514" s="4">
        <f>DCR_data_20191204!V514</f>
        <v>5674195.5741070202</v>
      </c>
      <c r="H514" s="4">
        <f t="shared" si="83"/>
        <v>5654737.908566975</v>
      </c>
      <c r="I514" s="4">
        <f t="shared" si="84"/>
        <v>4991546.8749030102</v>
      </c>
      <c r="J514" s="4">
        <f t="shared" si="76"/>
        <v>21839337.900510103</v>
      </c>
      <c r="K514" s="18">
        <f t="shared" si="77"/>
        <v>29776234.052320924</v>
      </c>
      <c r="L514" s="7">
        <f t="shared" si="78"/>
        <v>0.7334486242328494</v>
      </c>
      <c r="M514" s="7">
        <f t="shared" si="85"/>
        <v>1.1328628279538797</v>
      </c>
      <c r="N514" s="7">
        <f t="shared" si="81"/>
        <v>0.99657085038999427</v>
      </c>
      <c r="O514" s="7">
        <f>DCR_data_20191204!W514/DCR_data_20191204!V514</f>
        <v>0.36178856908901841</v>
      </c>
      <c r="P514" s="7">
        <f t="shared" si="86"/>
        <v>0.13629197756388545</v>
      </c>
      <c r="Q514" s="7">
        <f t="shared" si="79"/>
        <v>-0.26312222615714487</v>
      </c>
      <c r="R514" s="8">
        <f t="shared" si="82"/>
        <v>0.77107425886486136</v>
      </c>
      <c r="S514" s="8">
        <f t="shared" si="80"/>
        <v>0.37166005514383099</v>
      </c>
    </row>
    <row r="515" spans="1:19" x14ac:dyDescent="0.25">
      <c r="A515" s="5" t="str">
        <f>DCR_data_20191204!B515</f>
        <v>2017-07-05 00:00:00+00:00</v>
      </c>
      <c r="B515" s="17">
        <f t="shared" si="75"/>
        <v>42921</v>
      </c>
      <c r="C515" s="11">
        <f>DCR_data_20191204!I515</f>
        <v>1.42987252980713E-2</v>
      </c>
      <c r="D515" s="1">
        <f>DCR_data_20191204!J515</f>
        <v>37.292575387463899</v>
      </c>
      <c r="E515" s="1">
        <f>DCR_data_20191204!AQ515</f>
        <v>20288.0949210978</v>
      </c>
      <c r="F515" s="4">
        <f>DCR_data_20191204!O515</f>
        <v>187665.97802149001</v>
      </c>
      <c r="G515" s="4">
        <f>DCR_data_20191204!V515</f>
        <v>5681060.0901855696</v>
      </c>
      <c r="H515" s="4">
        <f t="shared" si="83"/>
        <v>5671242.1499749655</v>
      </c>
      <c r="I515" s="4">
        <f t="shared" si="84"/>
        <v>4849601.6072484907</v>
      </c>
      <c r="J515" s="4">
        <f t="shared" si="76"/>
        <v>21849761.18305156</v>
      </c>
      <c r="K515" s="18">
        <f t="shared" si="77"/>
        <v>29611137.824185722</v>
      </c>
      <c r="L515" s="7">
        <f t="shared" si="78"/>
        <v>0.73788995589372997</v>
      </c>
      <c r="M515" s="7">
        <f t="shared" si="85"/>
        <v>1.1694243381762337</v>
      </c>
      <c r="N515" s="7">
        <f t="shared" si="81"/>
        <v>0.99827181194095005</v>
      </c>
      <c r="O515" s="7">
        <f>DCR_data_20191204!W515/DCR_data_20191204!V515</f>
        <v>0.35872437416303965</v>
      </c>
      <c r="P515" s="7">
        <f t="shared" si="86"/>
        <v>0.17115252623528365</v>
      </c>
      <c r="Q515" s="7">
        <f t="shared" si="79"/>
        <v>-0.26038185604722008</v>
      </c>
      <c r="R515" s="8">
        <f t="shared" si="82"/>
        <v>0.810699964013194</v>
      </c>
      <c r="S515" s="8">
        <f t="shared" si="80"/>
        <v>0.37916558173069032</v>
      </c>
    </row>
    <row r="516" spans="1:19" x14ac:dyDescent="0.25">
      <c r="A516" s="5" t="str">
        <f>DCR_data_20191204!B516</f>
        <v>2017-07-06 00:00:00+00:00</v>
      </c>
      <c r="B516" s="17">
        <f t="shared" ref="B516:B579" si="87">B515+1</f>
        <v>42922</v>
      </c>
      <c r="C516" s="11">
        <f>DCR_data_20191204!I516</f>
        <v>1.3557662917592E-2</v>
      </c>
      <c r="D516" s="1">
        <f>DCR_data_20191204!J516</f>
        <v>35.293246741020397</v>
      </c>
      <c r="E516" s="1">
        <f>DCR_data_20191204!AQ516</f>
        <v>96852.439107665603</v>
      </c>
      <c r="F516" s="4">
        <f>DCR_data_20191204!O516</f>
        <v>154553.56671098</v>
      </c>
      <c r="G516" s="4">
        <f>DCR_data_20191204!V516</f>
        <v>5688465.1193411099</v>
      </c>
      <c r="H516" s="4">
        <f t="shared" si="83"/>
        <v>5324590.6390272724</v>
      </c>
      <c r="I516" s="4">
        <f t="shared" si="84"/>
        <v>4943021.0834702905</v>
      </c>
      <c r="J516" s="4">
        <f t="shared" si="76"/>
        <v>21628831.882858932</v>
      </c>
      <c r="K516" s="18">
        <f t="shared" si="77"/>
        <v>29708780.028360769</v>
      </c>
      <c r="L516" s="7">
        <f t="shared" si="78"/>
        <v>0.72802827521734281</v>
      </c>
      <c r="M516" s="7">
        <f t="shared" si="85"/>
        <v>1.0771935925648728</v>
      </c>
      <c r="N516" s="7">
        <f t="shared" si="81"/>
        <v>0.93603292405245775</v>
      </c>
      <c r="O516" s="7">
        <f>DCR_data_20191204!W516/DCR_data_20191204!V516</f>
        <v>0.36071747834141477</v>
      </c>
      <c r="P516" s="7">
        <f t="shared" si="86"/>
        <v>0.14116066851241504</v>
      </c>
      <c r="Q516" s="7">
        <f t="shared" si="79"/>
        <v>-0.20800464883511494</v>
      </c>
      <c r="R516" s="8">
        <f t="shared" si="82"/>
        <v>0.71647611422345803</v>
      </c>
      <c r="S516" s="8">
        <f t="shared" si="80"/>
        <v>0.36731079687592805</v>
      </c>
    </row>
    <row r="517" spans="1:19" x14ac:dyDescent="0.25">
      <c r="A517" s="5" t="str">
        <f>DCR_data_20191204!B517</f>
        <v>2017-07-07 00:00:00+00:00</v>
      </c>
      <c r="B517" s="17">
        <f t="shared" si="87"/>
        <v>42923</v>
      </c>
      <c r="C517" s="11">
        <f>DCR_data_20191204!I517</f>
        <v>1.1939974204850899E-2</v>
      </c>
      <c r="D517" s="1">
        <f>DCR_data_20191204!J517</f>
        <v>29.799559832137401</v>
      </c>
      <c r="E517" s="1">
        <f>DCR_data_20191204!AQ517</f>
        <v>85212.692161106199</v>
      </c>
      <c r="F517" s="4">
        <f>DCR_data_20191204!O517</f>
        <v>141558.62100096999</v>
      </c>
      <c r="G517" s="4">
        <f>DCR_data_20191204!V517</f>
        <v>5695334.5491748704</v>
      </c>
      <c r="H517" s="4">
        <f t="shared" si="83"/>
        <v>5405784.8275366267</v>
      </c>
      <c r="I517" s="4">
        <f t="shared" si="84"/>
        <v>4625892.2027340401</v>
      </c>
      <c r="J517" s="4">
        <f t="shared" si="76"/>
        <v>21699750.707607772</v>
      </c>
      <c r="K517" s="18">
        <f t="shared" si="77"/>
        <v>28922324.481451493</v>
      </c>
      <c r="L517" s="7">
        <f t="shared" si="78"/>
        <v>0.75027685694918078</v>
      </c>
      <c r="M517" s="7">
        <f t="shared" si="85"/>
        <v>1.1685929093509024</v>
      </c>
      <c r="N517" s="7">
        <f t="shared" si="81"/>
        <v>0.94916019083019576</v>
      </c>
      <c r="O517" s="7">
        <f>DCR_data_20191204!W517/DCR_data_20191204!V517</f>
        <v>0.36269607789950659</v>
      </c>
      <c r="P517" s="7">
        <f t="shared" si="86"/>
        <v>0.21943271852070667</v>
      </c>
      <c r="Q517" s="7">
        <f t="shared" si="79"/>
        <v>-0.19888333388101498</v>
      </c>
      <c r="R517" s="8">
        <f t="shared" si="82"/>
        <v>0.8058968314513959</v>
      </c>
      <c r="S517" s="8">
        <f t="shared" si="80"/>
        <v>0.3875807790496742</v>
      </c>
    </row>
    <row r="518" spans="1:19" x14ac:dyDescent="0.25">
      <c r="A518" s="5" t="str">
        <f>DCR_data_20191204!B518</f>
        <v>2017-07-08 00:00:00+00:00</v>
      </c>
      <c r="B518" s="17">
        <f t="shared" si="87"/>
        <v>42924</v>
      </c>
      <c r="C518" s="11">
        <f>DCR_data_20191204!I518</f>
        <v>1.4292398105785999E-2</v>
      </c>
      <c r="D518" s="1">
        <f>DCR_data_20191204!J518</f>
        <v>36.495555068705897</v>
      </c>
      <c r="E518" s="1">
        <f>DCR_data_20191204!AQ518</f>
        <v>90394.714823483693</v>
      </c>
      <c r="F518" s="4">
        <f>DCR_data_20191204!O518</f>
        <v>178221.71939541001</v>
      </c>
      <c r="G518" s="4">
        <f>DCR_data_20191204!V518</f>
        <v>5702454.5805260902</v>
      </c>
      <c r="H518" s="4">
        <f t="shared" si="83"/>
        <v>5024172.1437368374</v>
      </c>
      <c r="I518" s="4">
        <f t="shared" si="84"/>
        <v>4715793.7681581005</v>
      </c>
      <c r="J518" s="4">
        <f t="shared" si="76"/>
        <v>21284087.670561586</v>
      </c>
      <c r="K518" s="18">
        <f t="shared" si="77"/>
        <v>29022601.126674451</v>
      </c>
      <c r="L518" s="7">
        <f t="shared" si="78"/>
        <v>0.73336251212161485</v>
      </c>
      <c r="M518" s="7">
        <f t="shared" si="85"/>
        <v>1.0653926763424142</v>
      </c>
      <c r="N518" s="7">
        <f t="shared" si="81"/>
        <v>0.8810543026321348</v>
      </c>
      <c r="O518" s="7">
        <f>DCR_data_20191204!W518/DCR_data_20191204!V518</f>
        <v>0.3646725674842568</v>
      </c>
      <c r="P518" s="7">
        <f t="shared" si="86"/>
        <v>0.18433837371027939</v>
      </c>
      <c r="Q518" s="7">
        <f t="shared" si="79"/>
        <v>-0.14769179051051995</v>
      </c>
      <c r="R518" s="8">
        <f t="shared" si="82"/>
        <v>0.70072010885815739</v>
      </c>
      <c r="S518" s="8">
        <f t="shared" si="80"/>
        <v>0.36868994463735805</v>
      </c>
    </row>
    <row r="519" spans="1:19" x14ac:dyDescent="0.25">
      <c r="A519" s="5" t="str">
        <f>DCR_data_20191204!B519</f>
        <v>2017-07-09 00:00:00+00:00</v>
      </c>
      <c r="B519" s="17">
        <f t="shared" si="87"/>
        <v>42925</v>
      </c>
      <c r="C519" s="11">
        <f>DCR_data_20191204!I519</f>
        <v>1.32436833173582E-2</v>
      </c>
      <c r="D519" s="1">
        <f>DCR_data_20191204!J519</f>
        <v>33.190964378825797</v>
      </c>
      <c r="E519" s="1">
        <f>DCR_data_20191204!AQ519</f>
        <v>94932.3415032677</v>
      </c>
      <c r="F519" s="4">
        <f>DCR_data_20191204!O519</f>
        <v>161037.79207785</v>
      </c>
      <c r="G519" s="4">
        <f>DCR_data_20191204!V519</f>
        <v>5709083.2363526402</v>
      </c>
      <c r="H519" s="4">
        <f t="shared" si="83"/>
        <v>5119381.9645610405</v>
      </c>
      <c r="I519" s="4">
        <f t="shared" si="84"/>
        <v>4633270.8390961206</v>
      </c>
      <c r="J519" s="4">
        <f t="shared" si="76"/>
        <v>21376223.390146408</v>
      </c>
      <c r="K519" s="18">
        <f t="shared" si="77"/>
        <v>28975025.346358921</v>
      </c>
      <c r="L519" s="7">
        <f t="shared" si="78"/>
        <v>0.73774649494250055</v>
      </c>
      <c r="M519" s="7">
        <f t="shared" si="85"/>
        <v>1.1049174853675838</v>
      </c>
      <c r="N519" s="7">
        <f t="shared" si="81"/>
        <v>0.89670823714100512</v>
      </c>
      <c r="O519" s="7">
        <f>DCR_data_20191204!W519/DCR_data_20191204!V519</f>
        <v>0.36802345535964265</v>
      </c>
      <c r="P519" s="7">
        <f t="shared" si="86"/>
        <v>0.20820924822657871</v>
      </c>
      <c r="Q519" s="7">
        <f t="shared" si="79"/>
        <v>-0.15896174219850456</v>
      </c>
      <c r="R519" s="8">
        <f t="shared" si="82"/>
        <v>0.73689403000794118</v>
      </c>
      <c r="S519" s="8">
        <f t="shared" si="80"/>
        <v>0.3697230395828579</v>
      </c>
    </row>
    <row r="520" spans="1:19" x14ac:dyDescent="0.25">
      <c r="A520" s="5" t="str">
        <f>DCR_data_20191204!B520</f>
        <v>2017-07-10 00:00:00+00:00</v>
      </c>
      <c r="B520" s="17">
        <f t="shared" si="87"/>
        <v>42926</v>
      </c>
      <c r="C520" s="11">
        <f>DCR_data_20191204!I520</f>
        <v>1.05391286303331E-2</v>
      </c>
      <c r="D520" s="1">
        <f>DCR_data_20191204!J520</f>
        <v>24.4441060723187</v>
      </c>
      <c r="E520" s="1">
        <f>DCR_data_20191204!AQ520</f>
        <v>86508.158641571601</v>
      </c>
      <c r="F520" s="4">
        <f>DCR_data_20191204!O520</f>
        <v>187544.61950187999</v>
      </c>
      <c r="G520" s="4">
        <f>DCR_data_20191204!V520</f>
        <v>5716218.0089691896</v>
      </c>
      <c r="H520" s="4">
        <f t="shared" si="83"/>
        <v>4786971.650198753</v>
      </c>
      <c r="I520" s="4">
        <f t="shared" si="84"/>
        <v>4764886.3812289312</v>
      </c>
      <c r="J520" s="4">
        <f t="shared" si="76"/>
        <v>21299420.079830103</v>
      </c>
      <c r="K520" s="18">
        <f t="shared" si="77"/>
        <v>28999969.739034984</v>
      </c>
      <c r="L520" s="7">
        <f t="shared" si="78"/>
        <v>0.73446352777259383</v>
      </c>
      <c r="M520" s="7">
        <f t="shared" si="85"/>
        <v>1.0046350043217873</v>
      </c>
      <c r="N520" s="7">
        <f t="shared" si="81"/>
        <v>0.83743685819673486</v>
      </c>
      <c r="O520" s="7">
        <f>DCR_data_20191204!W520/DCR_data_20191204!V520</f>
        <v>0.3698032921489583</v>
      </c>
      <c r="P520" s="7">
        <f t="shared" si="86"/>
        <v>0.16719814612505246</v>
      </c>
      <c r="Q520" s="7">
        <f t="shared" si="79"/>
        <v>-0.10297333042414103</v>
      </c>
      <c r="R520" s="8">
        <f t="shared" si="82"/>
        <v>0.63483171217282908</v>
      </c>
      <c r="S520" s="8">
        <f t="shared" si="80"/>
        <v>0.36466023562363553</v>
      </c>
    </row>
    <row r="521" spans="1:19" x14ac:dyDescent="0.25">
      <c r="A521" s="5" t="str">
        <f>DCR_data_20191204!B521</f>
        <v>2017-07-11 00:00:00+00:00</v>
      </c>
      <c r="B521" s="17">
        <f t="shared" si="87"/>
        <v>42927</v>
      </c>
      <c r="C521" s="11">
        <f>DCR_data_20191204!I521</f>
        <v>1.0968517020455801E-2</v>
      </c>
      <c r="D521" s="1">
        <f>DCR_data_20191204!J521</f>
        <v>25.4378275457223</v>
      </c>
      <c r="E521" s="1">
        <f>DCR_data_20191204!AQ521</f>
        <v>91427.469825004795</v>
      </c>
      <c r="F521" s="4">
        <f>DCR_data_20191204!O521</f>
        <v>239507.96420680001</v>
      </c>
      <c r="G521" s="4">
        <f>DCR_data_20191204!V521</f>
        <v>5723038.3012501597</v>
      </c>
      <c r="H521" s="4">
        <f t="shared" si="83"/>
        <v>4878848.4048546795</v>
      </c>
      <c r="I521" s="4">
        <f t="shared" si="84"/>
        <v>4781843.87269371</v>
      </c>
      <c r="J521" s="4">
        <f t="shared" si="76"/>
        <v>21291582.647380814</v>
      </c>
      <c r="K521" s="18">
        <f t="shared" si="77"/>
        <v>29153632.269411284</v>
      </c>
      <c r="L521" s="7">
        <f t="shared" si="78"/>
        <v>0.73032349624991566</v>
      </c>
      <c r="M521" s="7">
        <f t="shared" si="85"/>
        <v>1.0202860099040258</v>
      </c>
      <c r="N521" s="7">
        <f t="shared" si="81"/>
        <v>0.85249270545488531</v>
      </c>
      <c r="O521" s="7">
        <f>DCR_data_20191204!W521/DCR_data_20191204!V521</f>
        <v>0.37067847911188584</v>
      </c>
      <c r="P521" s="7">
        <f t="shared" si="86"/>
        <v>0.16779330444914053</v>
      </c>
      <c r="Q521" s="7">
        <f t="shared" si="79"/>
        <v>-0.12216920920496965</v>
      </c>
      <c r="R521" s="8">
        <f t="shared" si="82"/>
        <v>0.64960753079214006</v>
      </c>
      <c r="S521" s="8">
        <f t="shared" si="80"/>
        <v>0.35964501713802982</v>
      </c>
    </row>
    <row r="522" spans="1:19" x14ac:dyDescent="0.25">
      <c r="A522" s="5" t="str">
        <f>DCR_data_20191204!B522</f>
        <v>2017-07-12 00:00:00+00:00</v>
      </c>
      <c r="B522" s="17">
        <f t="shared" si="87"/>
        <v>42928</v>
      </c>
      <c r="C522" s="11">
        <f>DCR_data_20191204!I522</f>
        <v>1.17840136072472E-2</v>
      </c>
      <c r="D522" s="1">
        <f>DCR_data_20191204!J522</f>
        <v>27.985692079539302</v>
      </c>
      <c r="E522" s="1">
        <f>DCR_data_20191204!AQ522</f>
        <v>79900.827851240902</v>
      </c>
      <c r="F522" s="4">
        <f>DCR_data_20191204!O522</f>
        <v>162798.70788065001</v>
      </c>
      <c r="G522" s="4">
        <f>DCR_data_20191204!V522</f>
        <v>5729878.2485521501</v>
      </c>
      <c r="H522" s="4">
        <f t="shared" si="83"/>
        <v>4582189.3016340565</v>
      </c>
      <c r="I522" s="4">
        <f t="shared" si="84"/>
        <v>4903072.4994169297</v>
      </c>
      <c r="J522" s="4">
        <f t="shared" si="76"/>
        <v>21326428.776110955</v>
      </c>
      <c r="K522" s="18">
        <f t="shared" si="77"/>
        <v>29125582.917037614</v>
      </c>
      <c r="L522" s="7">
        <f t="shared" si="78"/>
        <v>0.7322232429427401</v>
      </c>
      <c r="M522" s="7">
        <f t="shared" si="85"/>
        <v>0.9345546699909022</v>
      </c>
      <c r="N522" s="7">
        <f t="shared" si="81"/>
        <v>0.79970098889830743</v>
      </c>
      <c r="O522" s="7">
        <f>DCR_data_20191204!W522/DCR_data_20191204!V522</f>
        <v>0.37437678586722872</v>
      </c>
      <c r="P522" s="7">
        <f t="shared" si="86"/>
        <v>0.13485368109259477</v>
      </c>
      <c r="Q522" s="7">
        <f t="shared" si="79"/>
        <v>-6.7477745955567325E-2</v>
      </c>
      <c r="R522" s="8">
        <f t="shared" si="82"/>
        <v>0.56017788412367353</v>
      </c>
      <c r="S522" s="8">
        <f t="shared" si="80"/>
        <v>0.35784645707551138</v>
      </c>
    </row>
    <row r="523" spans="1:19" x14ac:dyDescent="0.25">
      <c r="A523" s="5" t="str">
        <f>DCR_data_20191204!B523</f>
        <v>2017-07-13 00:00:00+00:00</v>
      </c>
      <c r="B523" s="17">
        <f t="shared" si="87"/>
        <v>42929</v>
      </c>
      <c r="C523" s="11">
        <f>DCR_data_20191204!I523</f>
        <v>1.0966893395675E-2</v>
      </c>
      <c r="D523" s="1">
        <f>DCR_data_20191204!J523</f>
        <v>25.703528612576399</v>
      </c>
      <c r="E523" s="1">
        <f>DCR_data_20191204!AQ523</f>
        <v>68629.839631584502</v>
      </c>
      <c r="F523" s="4">
        <f>DCR_data_20191204!O523</f>
        <v>172611.99812891</v>
      </c>
      <c r="G523" s="4">
        <f>DCR_data_20191204!V523</f>
        <v>5737455.2591410102</v>
      </c>
      <c r="H523" s="4">
        <f t="shared" si="83"/>
        <v>4650398.0494952733</v>
      </c>
      <c r="I523" s="4">
        <f t="shared" si="84"/>
        <v>4790013.6490830788</v>
      </c>
      <c r="J523" s="4">
        <f t="shared" si="76"/>
        <v>21314423.946366426</v>
      </c>
      <c r="K523" s="18">
        <f t="shared" si="77"/>
        <v>29162841.708694573</v>
      </c>
      <c r="L523" s="7">
        <f t="shared" si="78"/>
        <v>0.73087609771621709</v>
      </c>
      <c r="M523" s="7">
        <f t="shared" si="85"/>
        <v>0.97085277625158095</v>
      </c>
      <c r="N523" s="7">
        <f t="shared" si="81"/>
        <v>0.81053321367276565</v>
      </c>
      <c r="O523" s="7">
        <f>DCR_data_20191204!W523/DCR_data_20191204!V523</f>
        <v>0.37248422575680878</v>
      </c>
      <c r="P523" s="7">
        <f t="shared" si="86"/>
        <v>0.1603195625788153</v>
      </c>
      <c r="Q523" s="7">
        <f t="shared" si="79"/>
        <v>-7.9657115956548563E-2</v>
      </c>
      <c r="R523" s="8">
        <f t="shared" si="82"/>
        <v>0.59836855049477222</v>
      </c>
      <c r="S523" s="8">
        <f t="shared" si="80"/>
        <v>0.3583918719594083</v>
      </c>
    </row>
    <row r="524" spans="1:19" x14ac:dyDescent="0.25">
      <c r="A524" s="5" t="str">
        <f>DCR_data_20191204!B524</f>
        <v>2017-07-14 00:00:00+00:00</v>
      </c>
      <c r="B524" s="17">
        <f t="shared" si="87"/>
        <v>42930</v>
      </c>
      <c r="C524" s="11">
        <f>DCR_data_20191204!I524</f>
        <v>1.01371904909409E-2</v>
      </c>
      <c r="D524" s="1">
        <f>DCR_data_20191204!J524</f>
        <v>22.4521053345334</v>
      </c>
      <c r="E524" s="1">
        <f>DCR_data_20191204!AQ524</f>
        <v>71916.554015447793</v>
      </c>
      <c r="F524" s="4">
        <f>DCR_data_20191204!O524</f>
        <v>161364.29700980001</v>
      </c>
      <c r="G524" s="4">
        <f>DCR_data_20191204!V524</f>
        <v>5743612.1944640996</v>
      </c>
      <c r="H524" s="4">
        <f t="shared" si="83"/>
        <v>4379805.3384950422</v>
      </c>
      <c r="I524" s="4">
        <f t="shared" si="84"/>
        <v>4897473.8498987788</v>
      </c>
      <c r="J524" s="4">
        <f t="shared" si="76"/>
        <v>21331154.764993556</v>
      </c>
      <c r="K524" s="18">
        <f t="shared" si="77"/>
        <v>29231517.679262575</v>
      </c>
      <c r="L524" s="7">
        <f t="shared" si="78"/>
        <v>0.72973134679648555</v>
      </c>
      <c r="M524" s="7">
        <f t="shared" si="85"/>
        <v>0.89429887177152856</v>
      </c>
      <c r="N524" s="7">
        <f t="shared" si="81"/>
        <v>0.76255241304704668</v>
      </c>
      <c r="O524" s="7">
        <f>DCR_data_20191204!W524/DCR_data_20191204!V524</f>
        <v>0.37257283445338912</v>
      </c>
      <c r="P524" s="7">
        <f t="shared" si="86"/>
        <v>0.13174645872448187</v>
      </c>
      <c r="Q524" s="7">
        <f t="shared" si="79"/>
        <v>-3.2821066250561137E-2</v>
      </c>
      <c r="R524" s="8">
        <f t="shared" si="82"/>
        <v>0.52172603731813938</v>
      </c>
      <c r="S524" s="8">
        <f t="shared" si="80"/>
        <v>0.35715851234309642</v>
      </c>
    </row>
    <row r="525" spans="1:19" x14ac:dyDescent="0.25">
      <c r="A525" s="5" t="str">
        <f>DCR_data_20191204!B525</f>
        <v>2017-07-15 00:00:00+00:00</v>
      </c>
      <c r="B525" s="17">
        <f t="shared" si="87"/>
        <v>42931</v>
      </c>
      <c r="C525" s="11">
        <f>DCR_data_20191204!I525</f>
        <v>1.0214571148451101E-2</v>
      </c>
      <c r="D525" s="1">
        <f>DCR_data_20191204!J525</f>
        <v>20.3232497810226</v>
      </c>
      <c r="E525" s="1">
        <f>DCR_data_20191204!AQ525</f>
        <v>79759.146666879693</v>
      </c>
      <c r="F525" s="4">
        <f>DCR_data_20191204!O525</f>
        <v>132573.00906064</v>
      </c>
      <c r="G525" s="4">
        <f>DCR_data_20191204!V525</f>
        <v>5750516.02058456</v>
      </c>
      <c r="H525" s="4">
        <f t="shared" si="83"/>
        <v>4458306.1919154944</v>
      </c>
      <c r="I525" s="4">
        <f t="shared" si="84"/>
        <v>4790501.5830361787</v>
      </c>
      <c r="J525" s="4">
        <f t="shared" si="76"/>
        <v>21344598.729555801</v>
      </c>
      <c r="K525" s="18">
        <f t="shared" si="77"/>
        <v>29067529.820921965</v>
      </c>
      <c r="L525" s="7">
        <f t="shared" si="78"/>
        <v>0.73431071924772151</v>
      </c>
      <c r="M525" s="7">
        <f t="shared" si="85"/>
        <v>0.93065540520912593</v>
      </c>
      <c r="N525" s="7">
        <f t="shared" si="81"/>
        <v>0.77528802214558334</v>
      </c>
      <c r="O525" s="7">
        <f>DCR_data_20191204!W525/DCR_data_20191204!V525</f>
        <v>0.37296571560131209</v>
      </c>
      <c r="P525" s="7">
        <f t="shared" si="86"/>
        <v>0.15536738306354259</v>
      </c>
      <c r="Q525" s="7">
        <f t="shared" si="79"/>
        <v>-4.0977302897861834E-2</v>
      </c>
      <c r="R525" s="8">
        <f t="shared" si="82"/>
        <v>0.55768968960781384</v>
      </c>
      <c r="S525" s="8">
        <f t="shared" si="80"/>
        <v>0.36134500364640942</v>
      </c>
    </row>
    <row r="526" spans="1:19" x14ac:dyDescent="0.25">
      <c r="A526" s="5" t="str">
        <f>DCR_data_20191204!B526</f>
        <v>2017-07-16 00:00:00+00:00</v>
      </c>
      <c r="B526" s="17">
        <f t="shared" si="87"/>
        <v>42932</v>
      </c>
      <c r="C526" s="11">
        <f>DCR_data_20191204!I526</f>
        <v>9.7792898962595198E-3</v>
      </c>
      <c r="D526" s="1">
        <f>DCR_data_20191204!J526</f>
        <v>18.685773686579399</v>
      </c>
      <c r="E526" s="1">
        <f>DCR_data_20191204!AQ526</f>
        <v>60096.759021725797</v>
      </c>
      <c r="F526" s="4">
        <f>DCR_data_20191204!O526</f>
        <v>261483.77132597999</v>
      </c>
      <c r="G526" s="4">
        <f>DCR_data_20191204!V526</f>
        <v>5758009.49733447</v>
      </c>
      <c r="H526" s="4">
        <f t="shared" si="83"/>
        <v>4172975.7843178506</v>
      </c>
      <c r="I526" s="4">
        <f t="shared" si="84"/>
        <v>4967381.620437419</v>
      </c>
      <c r="J526" s="4">
        <f t="shared" si="76"/>
        <v>21315474.019227672</v>
      </c>
      <c r="K526" s="18">
        <f t="shared" si="77"/>
        <v>28793120.961144153</v>
      </c>
      <c r="L526" s="7">
        <f t="shared" si="78"/>
        <v>0.74029744979686496</v>
      </c>
      <c r="M526" s="7">
        <f t="shared" si="85"/>
        <v>0.84007553741167673</v>
      </c>
      <c r="N526" s="7">
        <f t="shared" si="81"/>
        <v>0.72472540836371113</v>
      </c>
      <c r="O526" s="7">
        <f>DCR_data_20191204!W526/DCR_data_20191204!V526</f>
        <v>0.37191713494689199</v>
      </c>
      <c r="P526" s="7">
        <f t="shared" si="86"/>
        <v>0.1153501290479656</v>
      </c>
      <c r="Q526" s="7">
        <f t="shared" si="79"/>
        <v>1.5572041433153827E-2</v>
      </c>
      <c r="R526" s="8">
        <f t="shared" si="82"/>
        <v>0.46815840246478474</v>
      </c>
      <c r="S526" s="8">
        <f t="shared" si="80"/>
        <v>0.36838031484997297</v>
      </c>
    </row>
    <row r="527" spans="1:19" x14ac:dyDescent="0.25">
      <c r="A527" s="5" t="str">
        <f>DCR_data_20191204!B527</f>
        <v>2017-07-17 00:00:00+00:00</v>
      </c>
      <c r="B527" s="17">
        <f t="shared" si="87"/>
        <v>42933</v>
      </c>
      <c r="C527" s="11">
        <f>DCR_data_20191204!I527</f>
        <v>1.1029846792518901E-2</v>
      </c>
      <c r="D527" s="1">
        <f>DCR_data_20191204!J527</f>
        <v>24.4393421775444</v>
      </c>
      <c r="E527" s="1">
        <f>DCR_data_20191204!AQ527</f>
        <v>120245.92686570001</v>
      </c>
      <c r="F527" s="4">
        <f>DCR_data_20191204!O527</f>
        <v>161661.02373454999</v>
      </c>
      <c r="G527" s="4">
        <f>DCR_data_20191204!V527</f>
        <v>5764962.4610073203</v>
      </c>
      <c r="H527" s="4">
        <f t="shared" si="83"/>
        <v>4290485.6334016854</v>
      </c>
      <c r="I527" s="4">
        <f t="shared" si="84"/>
        <v>4877076.7766636098</v>
      </c>
      <c r="J527" s="4">
        <f t="shared" si="76"/>
        <v>21366020.757842638</v>
      </c>
      <c r="K527" s="18">
        <f t="shared" si="77"/>
        <v>28785353.770215515</v>
      </c>
      <c r="L527" s="7">
        <f t="shared" si="78"/>
        <v>0.74225319335662521</v>
      </c>
      <c r="M527" s="7">
        <f t="shared" si="85"/>
        <v>0.8797248495105281</v>
      </c>
      <c r="N527" s="7">
        <f t="shared" si="81"/>
        <v>0.74423479119272573</v>
      </c>
      <c r="O527" s="7">
        <f>DCR_data_20191204!W527/DCR_data_20191204!V527</f>
        <v>0.37567676206876172</v>
      </c>
      <c r="P527" s="7">
        <f t="shared" si="86"/>
        <v>0.13549005831780236</v>
      </c>
      <c r="Q527" s="7">
        <f t="shared" si="79"/>
        <v>-1.9815978361005238E-3</v>
      </c>
      <c r="R527" s="8">
        <f t="shared" si="82"/>
        <v>0.50404808744176632</v>
      </c>
      <c r="S527" s="8">
        <f t="shared" si="80"/>
        <v>0.36657643128786349</v>
      </c>
    </row>
    <row r="528" spans="1:19" x14ac:dyDescent="0.25">
      <c r="A528" s="5" t="str">
        <f>DCR_data_20191204!B528</f>
        <v>2017-07-18 00:00:00+00:00</v>
      </c>
      <c r="B528" s="17">
        <f t="shared" si="87"/>
        <v>42934</v>
      </c>
      <c r="C528" s="11">
        <f>DCR_data_20191204!I528</f>
        <v>1.0714247938047899E-2</v>
      </c>
      <c r="D528" s="1">
        <f>DCR_data_20191204!J528</f>
        <v>24.683068106995499</v>
      </c>
      <c r="E528" s="1">
        <f>DCR_data_20191204!AQ528</f>
        <v>81558.937853518306</v>
      </c>
      <c r="F528" s="4">
        <f>DCR_data_20191204!O528</f>
        <v>300151.57817355002</v>
      </c>
      <c r="G528" s="4">
        <f>DCR_data_20191204!V528</f>
        <v>5772146.3711767197</v>
      </c>
      <c r="H528" s="4">
        <f t="shared" si="83"/>
        <v>4011712.9785063253</v>
      </c>
      <c r="I528" s="4">
        <f t="shared" si="84"/>
        <v>5105207.5344552398</v>
      </c>
      <c r="J528" s="4">
        <f t="shared" ref="J528:J591" si="88">SUM(E387:E528)</f>
        <v>21294407.999708071</v>
      </c>
      <c r="K528" s="18">
        <f t="shared" ref="K528:K591" si="89">SUM(F387:F528)</f>
        <v>29004554.625396378</v>
      </c>
      <c r="L528" s="7">
        <f t="shared" ref="L528:L591" si="90">J528/K528</f>
        <v>0.73417462445924597</v>
      </c>
      <c r="M528" s="7">
        <f t="shared" si="85"/>
        <v>0.78580801102229869</v>
      </c>
      <c r="N528" s="7">
        <f t="shared" si="81"/>
        <v>0.69501234385511446</v>
      </c>
      <c r="O528" s="7">
        <f>DCR_data_20191204!W528/DCR_data_20191204!V528</f>
        <v>0.37764669566528081</v>
      </c>
      <c r="P528" s="7">
        <f t="shared" si="86"/>
        <v>9.0795667167184235E-2</v>
      </c>
      <c r="Q528" s="7">
        <f t="shared" ref="Q528:Q591" si="91">L528-N528</f>
        <v>3.9162280604131516E-2</v>
      </c>
      <c r="R528" s="8">
        <f t="shared" si="82"/>
        <v>0.40816131535701788</v>
      </c>
      <c r="S528" s="8">
        <f t="shared" ref="S528:S591" si="92">L528-O528</f>
        <v>0.35652792879396517</v>
      </c>
    </row>
    <row r="529" spans="1:19" x14ac:dyDescent="0.25">
      <c r="A529" s="5" t="str">
        <f>DCR_data_20191204!B529</f>
        <v>2017-07-19 00:00:00+00:00</v>
      </c>
      <c r="B529" s="17">
        <f t="shared" si="87"/>
        <v>42935</v>
      </c>
      <c r="C529" s="11">
        <f>DCR_data_20191204!I529</f>
        <v>1.02533790870835E-2</v>
      </c>
      <c r="D529" s="1">
        <f>DCR_data_20191204!J529</f>
        <v>23.142545487811201</v>
      </c>
      <c r="E529" s="1">
        <f>DCR_data_20191204!AQ529</f>
        <v>101670.944287105</v>
      </c>
      <c r="F529" s="4">
        <f>DCR_data_20191204!O529</f>
        <v>295985.46184032998</v>
      </c>
      <c r="G529" s="4">
        <f>DCR_data_20191204!V529</f>
        <v>5778897.8708845899</v>
      </c>
      <c r="H529" s="4">
        <f t="shared" si="83"/>
        <v>4111417.6735845339</v>
      </c>
      <c r="I529" s="4">
        <f t="shared" si="84"/>
        <v>5135374.9320712695</v>
      </c>
      <c r="J529" s="4">
        <f t="shared" si="88"/>
        <v>21357778.763741903</v>
      </c>
      <c r="K529" s="18">
        <f t="shared" si="89"/>
        <v>29157882.497104909</v>
      </c>
      <c r="L529" s="7">
        <f t="shared" si="90"/>
        <v>0.73248730479185242</v>
      </c>
      <c r="M529" s="7">
        <f t="shared" si="85"/>
        <v>0.80060710814083846</v>
      </c>
      <c r="N529" s="7">
        <f t="shared" si="81"/>
        <v>0.71145359641996742</v>
      </c>
      <c r="O529" s="7">
        <f>DCR_data_20191204!W529/DCR_data_20191204!V529</f>
        <v>0.37970633263287029</v>
      </c>
      <c r="P529" s="7">
        <f t="shared" si="86"/>
        <v>8.9153511720871048E-2</v>
      </c>
      <c r="Q529" s="7">
        <f t="shared" si="91"/>
        <v>2.1033708371885007E-2</v>
      </c>
      <c r="R529" s="8">
        <f t="shared" si="82"/>
        <v>0.42090077550796817</v>
      </c>
      <c r="S529" s="8">
        <f t="shared" si="92"/>
        <v>0.35278097215898213</v>
      </c>
    </row>
    <row r="530" spans="1:19" x14ac:dyDescent="0.25">
      <c r="A530" s="5" t="str">
        <f>DCR_data_20191204!B530</f>
        <v>2017-07-20 00:00:00+00:00</v>
      </c>
      <c r="B530" s="17">
        <f t="shared" si="87"/>
        <v>42936</v>
      </c>
      <c r="C530" s="11">
        <f>DCR_data_20191204!I530</f>
        <v>9.4566428012858202E-3</v>
      </c>
      <c r="D530" s="1">
        <f>DCR_data_20191204!J530</f>
        <v>26.704593996867398</v>
      </c>
      <c r="E530" s="1">
        <f>DCR_data_20191204!AQ530</f>
        <v>135428.24844061001</v>
      </c>
      <c r="F530" s="4">
        <f>DCR_data_20191204!O530</f>
        <v>370967.18205321999</v>
      </c>
      <c r="G530" s="4">
        <f>DCR_data_20191204!V530</f>
        <v>5785516.6992007699</v>
      </c>
      <c r="H530" s="4">
        <f t="shared" si="83"/>
        <v>3878215.193926991</v>
      </c>
      <c r="I530" s="4">
        <f t="shared" si="84"/>
        <v>5414002.0109523889</v>
      </c>
      <c r="J530" s="4">
        <f t="shared" si="88"/>
        <v>21415162.248265523</v>
      </c>
      <c r="K530" s="18">
        <f t="shared" si="89"/>
        <v>29426246.052991256</v>
      </c>
      <c r="L530" s="7">
        <f t="shared" si="90"/>
        <v>0.72775719368691327</v>
      </c>
      <c r="M530" s="7">
        <f t="shared" si="85"/>
        <v>0.71633057876252348</v>
      </c>
      <c r="N530" s="7">
        <f t="shared" si="81"/>
        <v>0.67033169128398506</v>
      </c>
      <c r="O530" s="7">
        <f>DCR_data_20191204!W530/DCR_data_20191204!V530</f>
        <v>0.38542923954462821</v>
      </c>
      <c r="P530" s="7">
        <f t="shared" si="86"/>
        <v>4.5998887478538419E-2</v>
      </c>
      <c r="Q530" s="7">
        <f t="shared" si="91"/>
        <v>5.7425502402928208E-2</v>
      </c>
      <c r="R530" s="8">
        <f t="shared" si="82"/>
        <v>0.33090133921789527</v>
      </c>
      <c r="S530" s="8">
        <f t="shared" si="92"/>
        <v>0.34232795414228506</v>
      </c>
    </row>
    <row r="531" spans="1:19" x14ac:dyDescent="0.25">
      <c r="A531" s="5" t="str">
        <f>DCR_data_20191204!B531</f>
        <v>2017-07-21 00:00:00+00:00</v>
      </c>
      <c r="B531" s="17">
        <f t="shared" si="87"/>
        <v>42937</v>
      </c>
      <c r="C531" s="11">
        <f>DCR_data_20191204!I531</f>
        <v>1.0106292857101001E-2</v>
      </c>
      <c r="D531" s="1">
        <f>DCR_data_20191204!J531</f>
        <v>26.944788791022098</v>
      </c>
      <c r="E531" s="1">
        <f>DCR_data_20191204!AQ531</f>
        <v>106069.91425403699</v>
      </c>
      <c r="F531" s="4">
        <f>DCR_data_20191204!O531</f>
        <v>178309.00193164</v>
      </c>
      <c r="G531" s="4">
        <f>DCR_data_20191204!V531</f>
        <v>5792990.5209298003</v>
      </c>
      <c r="H531" s="4">
        <f t="shared" si="83"/>
        <v>3979965.5713542881</v>
      </c>
      <c r="I531" s="4">
        <f t="shared" si="84"/>
        <v>5279899.4875855288</v>
      </c>
      <c r="J531" s="4">
        <f t="shared" si="88"/>
        <v>21460011.580453422</v>
      </c>
      <c r="K531" s="18">
        <f t="shared" si="89"/>
        <v>29455297.641047981</v>
      </c>
      <c r="L531" s="7">
        <f t="shared" si="90"/>
        <v>0.72856203464559199</v>
      </c>
      <c r="M531" s="7">
        <f t="shared" si="85"/>
        <v>0.7537957077994123</v>
      </c>
      <c r="N531" s="7">
        <f t="shared" si="81"/>
        <v>0.68703125906642881</v>
      </c>
      <c r="O531" s="7">
        <f>DCR_data_20191204!W531/DCR_data_20191204!V531</f>
        <v>0.39322750772538928</v>
      </c>
      <c r="P531" s="7">
        <f t="shared" si="86"/>
        <v>6.6764448732983483E-2</v>
      </c>
      <c r="Q531" s="7">
        <f t="shared" si="91"/>
        <v>4.1530775579163182E-2</v>
      </c>
      <c r="R531" s="8">
        <f t="shared" si="82"/>
        <v>0.36056820007402302</v>
      </c>
      <c r="S531" s="8">
        <f t="shared" si="92"/>
        <v>0.33533452692020271</v>
      </c>
    </row>
    <row r="532" spans="1:19" x14ac:dyDescent="0.25">
      <c r="A532" s="5" t="str">
        <f>DCR_data_20191204!B532</f>
        <v>2017-07-22 00:00:00+00:00</v>
      </c>
      <c r="B532" s="17">
        <f t="shared" si="87"/>
        <v>42938</v>
      </c>
      <c r="C532" s="11">
        <f>DCR_data_20191204!I532</f>
        <v>1.0626311400058401E-2</v>
      </c>
      <c r="D532" s="1">
        <f>DCR_data_20191204!J532</f>
        <v>30.069847773666499</v>
      </c>
      <c r="E532" s="1">
        <f>DCR_data_20191204!AQ532</f>
        <v>76386.0334780376</v>
      </c>
      <c r="F532" s="4">
        <f>DCR_data_20191204!O532</f>
        <v>162441.60730735</v>
      </c>
      <c r="G532" s="4">
        <f>DCR_data_20191204!V532</f>
        <v>5799879.6057845298</v>
      </c>
      <c r="H532" s="4">
        <f t="shared" si="83"/>
        <v>3663846.7715061954</v>
      </c>
      <c r="I532" s="4">
        <f t="shared" si="84"/>
        <v>5361986.1529747797</v>
      </c>
      <c r="J532" s="4">
        <f t="shared" si="88"/>
        <v>21432322.090758435</v>
      </c>
      <c r="K532" s="18">
        <f t="shared" si="89"/>
        <v>29519795.250254206</v>
      </c>
      <c r="L532" s="7">
        <f t="shared" si="90"/>
        <v>0.72603220683157932</v>
      </c>
      <c r="M532" s="7">
        <f t="shared" si="85"/>
        <v>0.68330030458462254</v>
      </c>
      <c r="N532" s="7">
        <f t="shared" si="81"/>
        <v>0.63171083204072809</v>
      </c>
      <c r="O532" s="7">
        <f>DCR_data_20191204!W532/DCR_data_20191204!V532</f>
        <v>0.39361952015299528</v>
      </c>
      <c r="P532" s="7">
        <f t="shared" si="86"/>
        <v>5.1589472543894455E-2</v>
      </c>
      <c r="Q532" s="7">
        <f t="shared" si="91"/>
        <v>9.4321374790851231E-2</v>
      </c>
      <c r="R532" s="8">
        <f t="shared" si="82"/>
        <v>0.28968078443162726</v>
      </c>
      <c r="S532" s="8">
        <f t="shared" si="92"/>
        <v>0.33241268667858404</v>
      </c>
    </row>
    <row r="533" spans="1:19" x14ac:dyDescent="0.25">
      <c r="A533" s="5" t="str">
        <f>DCR_data_20191204!B533</f>
        <v>2017-07-23 00:00:00+00:00</v>
      </c>
      <c r="B533" s="17">
        <f t="shared" si="87"/>
        <v>42939</v>
      </c>
      <c r="C533" s="11">
        <f>DCR_data_20191204!I533</f>
        <v>1.0240422989771999E-2</v>
      </c>
      <c r="D533" s="1">
        <f>DCR_data_20191204!J533</f>
        <v>28.194381770906599</v>
      </c>
      <c r="E533" s="1">
        <f>DCR_data_20191204!AQ533</f>
        <v>92440.901140316899</v>
      </c>
      <c r="F533" s="4">
        <f>DCR_data_20191204!O533</f>
        <v>139840.97050766999</v>
      </c>
      <c r="G533" s="4">
        <f>DCR_data_20191204!V533</f>
        <v>5807201.10110093</v>
      </c>
      <c r="H533" s="4">
        <f t="shared" si="83"/>
        <v>3753998.1312718038</v>
      </c>
      <c r="I533" s="4">
        <f t="shared" si="84"/>
        <v>5224288.8681633594</v>
      </c>
      <c r="J533" s="4">
        <f t="shared" si="88"/>
        <v>21460920.428763784</v>
      </c>
      <c r="K533" s="18">
        <f t="shared" si="89"/>
        <v>29504569.68376115</v>
      </c>
      <c r="L533" s="7">
        <f t="shared" si="90"/>
        <v>0.72737615422927304</v>
      </c>
      <c r="M533" s="7">
        <f t="shared" si="85"/>
        <v>0.71856634003309849</v>
      </c>
      <c r="N533" s="7">
        <f t="shared" si="81"/>
        <v>0.64643845906423325</v>
      </c>
      <c r="O533" s="7">
        <f>DCR_data_20191204!W533/DCR_data_20191204!V533</f>
        <v>0.39286245074149506</v>
      </c>
      <c r="P533" s="7">
        <f t="shared" si="86"/>
        <v>7.2127880968865243E-2</v>
      </c>
      <c r="Q533" s="7">
        <f t="shared" si="91"/>
        <v>8.0937695165039791E-2</v>
      </c>
      <c r="R533" s="8">
        <f t="shared" si="82"/>
        <v>0.32570388929160343</v>
      </c>
      <c r="S533" s="8">
        <f t="shared" si="92"/>
        <v>0.33451370348777798</v>
      </c>
    </row>
    <row r="534" spans="1:19" x14ac:dyDescent="0.25">
      <c r="A534" s="5" t="str">
        <f>DCR_data_20191204!B534</f>
        <v>2017-07-24 00:00:00+00:00</v>
      </c>
      <c r="B534" s="17">
        <f t="shared" si="87"/>
        <v>42940</v>
      </c>
      <c r="C534" s="11">
        <f>DCR_data_20191204!I534</f>
        <v>1.03011099143775E-2</v>
      </c>
      <c r="D534" s="1">
        <f>DCR_data_20191204!J534</f>
        <v>28.381201090692102</v>
      </c>
      <c r="E534" s="1">
        <f>DCR_data_20191204!AQ534</f>
        <v>69332.3327895931</v>
      </c>
      <c r="F534" s="4">
        <f>DCR_data_20191204!O534</f>
        <v>150715.81016545001</v>
      </c>
      <c r="G534" s="4">
        <f>DCR_data_20191204!V534</f>
        <v>5814411.9396238402</v>
      </c>
      <c r="H534" s="4">
        <f t="shared" si="83"/>
        <v>3424254.4107048982</v>
      </c>
      <c r="I534" s="4">
        <f t="shared" si="84"/>
        <v>5306495.2944036191</v>
      </c>
      <c r="J534" s="4">
        <f t="shared" si="88"/>
        <v>21363434.56962996</v>
      </c>
      <c r="K534" s="18">
        <f t="shared" si="89"/>
        <v>29571148.491633549</v>
      </c>
      <c r="L534" s="7">
        <f t="shared" si="90"/>
        <v>0.72244182790784184</v>
      </c>
      <c r="M534" s="7">
        <f t="shared" si="85"/>
        <v>0.64529491137327766</v>
      </c>
      <c r="N534" s="7">
        <f t="shared" si="81"/>
        <v>0.58892531975063811</v>
      </c>
      <c r="O534" s="7">
        <f>DCR_data_20191204!W534/DCR_data_20191204!V534</f>
        <v>0.39287848356857136</v>
      </c>
      <c r="P534" s="7">
        <f t="shared" si="86"/>
        <v>5.6369591622639548E-2</v>
      </c>
      <c r="Q534" s="7">
        <f t="shared" si="91"/>
        <v>0.13351650815720373</v>
      </c>
      <c r="R534" s="8">
        <f t="shared" si="82"/>
        <v>0.2524164278047063</v>
      </c>
      <c r="S534" s="8">
        <f t="shared" si="92"/>
        <v>0.32956334433927048</v>
      </c>
    </row>
    <row r="535" spans="1:19" x14ac:dyDescent="0.25">
      <c r="A535" s="5" t="str">
        <f>DCR_data_20191204!B535</f>
        <v>2017-07-25 00:00:00+00:00</v>
      </c>
      <c r="B535" s="17">
        <f t="shared" si="87"/>
        <v>42941</v>
      </c>
      <c r="C535" s="11">
        <f>DCR_data_20191204!I535</f>
        <v>1.00659041028638E-2</v>
      </c>
      <c r="D535" s="1">
        <f>DCR_data_20191204!J535</f>
        <v>25.755558356079401</v>
      </c>
      <c r="E535" s="1">
        <f>DCR_data_20191204!AQ535</f>
        <v>66497.223643814301</v>
      </c>
      <c r="F535" s="4">
        <f>DCR_data_20191204!O535</f>
        <v>153208.06256322001</v>
      </c>
      <c r="G535" s="4">
        <f>DCR_data_20191204!V535</f>
        <v>5821193.8948869798</v>
      </c>
      <c r="H535" s="4">
        <f t="shared" si="83"/>
        <v>3487937.8964286814</v>
      </c>
      <c r="I535" s="4">
        <f t="shared" si="84"/>
        <v>5174014.0359131908</v>
      </c>
      <c r="J535" s="4">
        <f t="shared" si="88"/>
        <v>21398526.843504917</v>
      </c>
      <c r="K535" s="18">
        <f t="shared" si="89"/>
        <v>29525327.843409687</v>
      </c>
      <c r="L535" s="7">
        <f t="shared" si="90"/>
        <v>0.72475154067700742</v>
      </c>
      <c r="M535" s="7">
        <f t="shared" si="85"/>
        <v>0.67412609865737938</v>
      </c>
      <c r="N535" s="7">
        <f t="shared" si="81"/>
        <v>0.59917913050315952</v>
      </c>
      <c r="O535" s="7">
        <f>DCR_data_20191204!W535/DCR_data_20191204!V535</f>
        <v>0.39063150893799758</v>
      </c>
      <c r="P535" s="7">
        <f t="shared" si="86"/>
        <v>7.4946968154219862E-2</v>
      </c>
      <c r="Q535" s="7">
        <f t="shared" si="91"/>
        <v>0.1255724101738479</v>
      </c>
      <c r="R535" s="8">
        <f t="shared" si="82"/>
        <v>0.2834945897193818</v>
      </c>
      <c r="S535" s="8">
        <f t="shared" si="92"/>
        <v>0.33412003173900984</v>
      </c>
    </row>
    <row r="536" spans="1:19" x14ac:dyDescent="0.25">
      <c r="A536" s="5" t="str">
        <f>DCR_data_20191204!B536</f>
        <v>2017-07-26 00:00:00+00:00</v>
      </c>
      <c r="B536" s="17">
        <f t="shared" si="87"/>
        <v>42942</v>
      </c>
      <c r="C536" s="11">
        <f>DCR_data_20191204!I536</f>
        <v>1.0194748039742799E-2</v>
      </c>
      <c r="D536" s="1">
        <f>DCR_data_20191204!J536</f>
        <v>25.714464243346999</v>
      </c>
      <c r="E536" s="1">
        <f>DCR_data_20191204!AQ536</f>
        <v>79192.896862235997</v>
      </c>
      <c r="F536" s="4">
        <f>DCR_data_20191204!O536</f>
        <v>231323.76269368001</v>
      </c>
      <c r="G536" s="4">
        <f>DCR_data_20191204!V536</f>
        <v>5828335.8678613203</v>
      </c>
      <c r="H536" s="4">
        <f t="shared" si="83"/>
        <v>3147433.3751508002</v>
      </c>
      <c r="I536" s="4">
        <f t="shared" si="84"/>
        <v>5328215.8145103706</v>
      </c>
      <c r="J536" s="4">
        <f t="shared" si="88"/>
        <v>21327460.016440872</v>
      </c>
      <c r="K536" s="18">
        <f t="shared" si="89"/>
        <v>29570922.98931817</v>
      </c>
      <c r="L536" s="7">
        <f t="shared" si="90"/>
        <v>0.72123078553026354</v>
      </c>
      <c r="M536" s="7">
        <f t="shared" si="85"/>
        <v>0.59071056517256137</v>
      </c>
      <c r="N536" s="7">
        <f t="shared" si="81"/>
        <v>0.54002264909035447</v>
      </c>
      <c r="O536" s="7">
        <f>DCR_data_20191204!W536/DCR_data_20191204!V536</f>
        <v>0.38911924247537599</v>
      </c>
      <c r="P536" s="7">
        <f t="shared" si="86"/>
        <v>5.0687916082206907E-2</v>
      </c>
      <c r="Q536" s="7">
        <f t="shared" si="91"/>
        <v>0.18120813643990907</v>
      </c>
      <c r="R536" s="8">
        <f t="shared" si="82"/>
        <v>0.20159132269718538</v>
      </c>
      <c r="S536" s="8">
        <f t="shared" si="92"/>
        <v>0.33211154305488755</v>
      </c>
    </row>
    <row r="537" spans="1:19" x14ac:dyDescent="0.25">
      <c r="A537" s="5" t="str">
        <f>DCR_data_20191204!B537</f>
        <v>2017-07-27 00:00:00+00:00</v>
      </c>
      <c r="B537" s="17">
        <f t="shared" si="87"/>
        <v>42943</v>
      </c>
      <c r="C537" s="11">
        <f>DCR_data_20191204!I537</f>
        <v>9.5731576008182204E-3</v>
      </c>
      <c r="D537" s="1">
        <f>DCR_data_20191204!J537</f>
        <v>25.513877492014199</v>
      </c>
      <c r="E537" s="1">
        <f>DCR_data_20191204!AQ537</f>
        <v>79272.427068624296</v>
      </c>
      <c r="F537" s="4">
        <f>DCR_data_20191204!O537</f>
        <v>1447083.4638986301</v>
      </c>
      <c r="G537" s="4">
        <f>DCR_data_20191204!V537</f>
        <v>5835171.3392707296</v>
      </c>
      <c r="H537" s="4">
        <f t="shared" si="83"/>
        <v>3226026.7444779957</v>
      </c>
      <c r="I537" s="4">
        <f t="shared" si="84"/>
        <v>6487387.3192842202</v>
      </c>
      <c r="J537" s="4">
        <f t="shared" si="88"/>
        <v>21280016.325163405</v>
      </c>
      <c r="K537" s="18">
        <f t="shared" si="89"/>
        <v>30896113.907623559</v>
      </c>
      <c r="L537" s="7">
        <f t="shared" si="90"/>
        <v>0.68876028839059278</v>
      </c>
      <c r="M537" s="7">
        <f t="shared" si="85"/>
        <v>0.49727672878238699</v>
      </c>
      <c r="N537" s="7">
        <f t="shared" si="81"/>
        <v>0.55285895767392823</v>
      </c>
      <c r="O537" s="7">
        <f>DCR_data_20191204!W537/DCR_data_20191204!V537</f>
        <v>0.38852779774676366</v>
      </c>
      <c r="P537" s="7">
        <f t="shared" si="86"/>
        <v>-5.5582228891541241E-2</v>
      </c>
      <c r="Q537" s="7">
        <f t="shared" si="91"/>
        <v>0.13590133071666455</v>
      </c>
      <c r="R537" s="8">
        <f t="shared" si="82"/>
        <v>0.10874893103562333</v>
      </c>
      <c r="S537" s="8">
        <f t="shared" si="92"/>
        <v>0.30023249064382912</v>
      </c>
    </row>
    <row r="538" spans="1:19" x14ac:dyDescent="0.25">
      <c r="A538" s="5" t="str">
        <f>DCR_data_20191204!B538</f>
        <v>2017-07-28 00:00:00+00:00</v>
      </c>
      <c r="B538" s="17">
        <f t="shared" si="87"/>
        <v>42944</v>
      </c>
      <c r="C538" s="11">
        <f>DCR_data_20191204!I538</f>
        <v>8.3479706119228402E-3</v>
      </c>
      <c r="D538" s="1">
        <f>DCR_data_20191204!J538</f>
        <v>23.322839826239399</v>
      </c>
      <c r="E538" s="1">
        <f>DCR_data_20191204!AQ538</f>
        <v>133909.63188162699</v>
      </c>
      <c r="F538" s="4">
        <f>DCR_data_20191204!O538</f>
        <v>159745.57006768999</v>
      </c>
      <c r="G538" s="4">
        <f>DCR_data_20191204!V538</f>
        <v>5842186.8195357304</v>
      </c>
      <c r="H538" s="4">
        <f t="shared" si="83"/>
        <v>2935404.067191158</v>
      </c>
      <c r="I538" s="4">
        <f t="shared" si="84"/>
        <v>6597879.1826327397</v>
      </c>
      <c r="J538" s="4">
        <f t="shared" si="88"/>
        <v>21355521.231438149</v>
      </c>
      <c r="K538" s="18">
        <f t="shared" si="89"/>
        <v>30871024.288406245</v>
      </c>
      <c r="L538" s="7">
        <f t="shared" si="90"/>
        <v>0.69176587831775682</v>
      </c>
      <c r="M538" s="7">
        <f t="shared" si="85"/>
        <v>0.44490115474043118</v>
      </c>
      <c r="N538" s="7">
        <f t="shared" si="81"/>
        <v>0.5024495377955801</v>
      </c>
      <c r="O538" s="7">
        <f>DCR_data_20191204!W538/DCR_data_20191204!V538</f>
        <v>0.39454588646310967</v>
      </c>
      <c r="P538" s="7">
        <f t="shared" si="86"/>
        <v>-5.7548383055148922E-2</v>
      </c>
      <c r="Q538" s="7">
        <f t="shared" si="91"/>
        <v>0.18931634052217672</v>
      </c>
      <c r="R538" s="8">
        <f t="shared" si="82"/>
        <v>5.0355268277321508E-2</v>
      </c>
      <c r="S538" s="8">
        <f t="shared" si="92"/>
        <v>0.29721999185464715</v>
      </c>
    </row>
    <row r="539" spans="1:19" x14ac:dyDescent="0.25">
      <c r="A539" s="5" t="str">
        <f>DCR_data_20191204!B539</f>
        <v>2017-07-29 00:00:00+00:00</v>
      </c>
      <c r="B539" s="17">
        <f t="shared" si="87"/>
        <v>42945</v>
      </c>
      <c r="C539" s="11">
        <f>DCR_data_20191204!I539</f>
        <v>1.0862899146113301E-2</v>
      </c>
      <c r="D539" s="1">
        <f>DCR_data_20191204!J539</f>
        <v>29.399901709100298</v>
      </c>
      <c r="E539" s="1">
        <f>DCR_data_20191204!AQ539</f>
        <v>75023.016173910801</v>
      </c>
      <c r="F539" s="4">
        <f>DCR_data_20191204!O539</f>
        <v>178878.30142527999</v>
      </c>
      <c r="G539" s="4">
        <f>DCR_data_20191204!V539</f>
        <v>5848482.2643782701</v>
      </c>
      <c r="H539" s="4">
        <f t="shared" si="83"/>
        <v>3001835.4371105405</v>
      </c>
      <c r="I539" s="4">
        <f t="shared" si="84"/>
        <v>6457282.9403759493</v>
      </c>
      <c r="J539" s="4">
        <f t="shared" si="88"/>
        <v>21379555.981921464</v>
      </c>
      <c r="K539" s="18">
        <f t="shared" si="89"/>
        <v>30904102.137150664</v>
      </c>
      <c r="L539" s="7">
        <f t="shared" si="90"/>
        <v>0.69180317509436773</v>
      </c>
      <c r="M539" s="7">
        <f t="shared" si="85"/>
        <v>0.46487593386077808</v>
      </c>
      <c r="N539" s="7">
        <f t="shared" si="81"/>
        <v>0.51326742587457508</v>
      </c>
      <c r="O539" s="7">
        <f>DCR_data_20191204!W539/DCR_data_20191204!V539</f>
        <v>0.39573124971140144</v>
      </c>
      <c r="P539" s="7">
        <f t="shared" si="86"/>
        <v>-4.8391492013796999E-2</v>
      </c>
      <c r="Q539" s="7">
        <f t="shared" si="91"/>
        <v>0.17853574921979265</v>
      </c>
      <c r="R539" s="8">
        <f t="shared" si="82"/>
        <v>6.9144684149376634E-2</v>
      </c>
      <c r="S539" s="8">
        <f t="shared" si="92"/>
        <v>0.29607192538296628</v>
      </c>
    </row>
    <row r="540" spans="1:19" x14ac:dyDescent="0.25">
      <c r="A540" s="5" t="str">
        <f>DCR_data_20191204!B540</f>
        <v>2017-07-30 00:00:00+00:00</v>
      </c>
      <c r="B540" s="17">
        <f t="shared" si="87"/>
        <v>42946</v>
      </c>
      <c r="C540" s="11">
        <f>DCR_data_20191204!I540</f>
        <v>9.6727099842197507E-3</v>
      </c>
      <c r="D540" s="1">
        <f>DCR_data_20191204!J540</f>
        <v>26.593999171573099</v>
      </c>
      <c r="E540" s="1">
        <f>DCR_data_20191204!AQ540</f>
        <v>90601.335482395807</v>
      </c>
      <c r="F540" s="4">
        <f>DCR_data_20191204!O540</f>
        <v>375162.10677021998</v>
      </c>
      <c r="G540" s="4">
        <f>DCR_data_20191204!V540</f>
        <v>5855911.2785008</v>
      </c>
      <c r="H540" s="4">
        <f t="shared" si="83"/>
        <v>2523654.0905450685</v>
      </c>
      <c r="I540" s="4">
        <f t="shared" si="84"/>
        <v>6772276.3412907096</v>
      </c>
      <c r="J540" s="4">
        <f t="shared" si="88"/>
        <v>21387115.630994063</v>
      </c>
      <c r="K540" s="18">
        <f t="shared" si="89"/>
        <v>30902818.637885213</v>
      </c>
      <c r="L540" s="7">
        <f t="shared" si="90"/>
        <v>0.69207653455839124</v>
      </c>
      <c r="M540" s="7">
        <f t="shared" si="85"/>
        <v>0.37264487793539924</v>
      </c>
      <c r="N540" s="7">
        <f t="shared" si="81"/>
        <v>0.43095838897189737</v>
      </c>
      <c r="O540" s="7">
        <f>DCR_data_20191204!W540/DCR_data_20191204!V540</f>
        <v>0.39595793782132749</v>
      </c>
      <c r="P540" s="7">
        <f t="shared" si="86"/>
        <v>-5.8313511036498122E-2</v>
      </c>
      <c r="Q540" s="7">
        <f t="shared" si="91"/>
        <v>0.26111814558649388</v>
      </c>
      <c r="R540" s="8">
        <f t="shared" si="82"/>
        <v>-2.3313059885928245E-2</v>
      </c>
      <c r="S540" s="8">
        <f t="shared" si="92"/>
        <v>0.29611859673706376</v>
      </c>
    </row>
    <row r="541" spans="1:19" x14ac:dyDescent="0.25">
      <c r="A541" s="5" t="str">
        <f>DCR_data_20191204!B541</f>
        <v>2017-07-31 00:00:00+00:00</v>
      </c>
      <c r="B541" s="17">
        <f t="shared" si="87"/>
        <v>42947</v>
      </c>
      <c r="C541" s="11">
        <f>DCR_data_20191204!I541</f>
        <v>1.00293056382232E-2</v>
      </c>
      <c r="D541" s="1">
        <f>DCR_data_20191204!J541</f>
        <v>28.710003559689699</v>
      </c>
      <c r="E541" s="1">
        <f>DCR_data_20191204!AQ541</f>
        <v>81009.648937270904</v>
      </c>
      <c r="F541" s="4">
        <f>DCR_data_20191204!O541</f>
        <v>370230.25421718002</v>
      </c>
      <c r="G541" s="4">
        <f>DCR_data_20191204!V541</f>
        <v>5862941.3540784298</v>
      </c>
      <c r="H541" s="4">
        <f t="shared" si="83"/>
        <v>2605202.922065293</v>
      </c>
      <c r="I541" s="4">
        <f t="shared" si="84"/>
        <v>6896522.2001042003</v>
      </c>
      <c r="J541" s="4">
        <f t="shared" si="88"/>
        <v>21382825.052032273</v>
      </c>
      <c r="K541" s="18">
        <f t="shared" si="89"/>
        <v>30995756.220293541</v>
      </c>
      <c r="L541" s="7">
        <f t="shared" si="90"/>
        <v>0.6898629896318681</v>
      </c>
      <c r="M541" s="7">
        <f t="shared" si="85"/>
        <v>0.37775604086737091</v>
      </c>
      <c r="N541" s="7">
        <f t="shared" ref="N541:N604" si="93">H541/G541</f>
        <v>0.44435084111033096</v>
      </c>
      <c r="O541" s="7">
        <f>DCR_data_20191204!W541/DCR_data_20191204!V541</f>
        <v>0.3953046189219474</v>
      </c>
      <c r="P541" s="7">
        <f t="shared" si="86"/>
        <v>-6.6594800242960051E-2</v>
      </c>
      <c r="Q541" s="7">
        <f t="shared" si="91"/>
        <v>0.24551214852153713</v>
      </c>
      <c r="R541" s="8">
        <f t="shared" ref="R541:R604" si="94">M541-O541</f>
        <v>-1.7548578054576491E-2</v>
      </c>
      <c r="S541" s="8">
        <f t="shared" si="92"/>
        <v>0.29455837070992069</v>
      </c>
    </row>
    <row r="542" spans="1:19" x14ac:dyDescent="0.25">
      <c r="A542" s="5" t="str">
        <f>DCR_data_20191204!B542</f>
        <v>2017-08-01 00:00:00+00:00</v>
      </c>
      <c r="B542" s="17">
        <f t="shared" si="87"/>
        <v>42948</v>
      </c>
      <c r="C542" s="11">
        <f>DCR_data_20191204!I542</f>
        <v>1.07988708024547E-2</v>
      </c>
      <c r="D542" s="1">
        <f>DCR_data_20191204!J542</f>
        <v>29.452723404417998</v>
      </c>
      <c r="E542" s="1">
        <f>DCR_data_20191204!AQ542</f>
        <v>107052.62519391401</v>
      </c>
      <c r="F542" s="4">
        <f>DCR_data_20191204!O542</f>
        <v>165384.21731106</v>
      </c>
      <c r="G542" s="4">
        <f>DCR_data_20191204!V542</f>
        <v>5869470.3239228502</v>
      </c>
      <c r="H542" s="4">
        <f t="shared" ref="H542:H605" si="95">SUM(E515:E542)</f>
        <v>2421611.0825227867</v>
      </c>
      <c r="I542" s="4">
        <f t="shared" ref="I542:I605" si="96">SUM(F515:F542)</f>
        <v>6982010.4189820802</v>
      </c>
      <c r="J542" s="4">
        <f t="shared" si="88"/>
        <v>21360206.093287185</v>
      </c>
      <c r="K542" s="18">
        <f t="shared" si="89"/>
        <v>30777474.250571731</v>
      </c>
      <c r="L542" s="7">
        <f t="shared" si="90"/>
        <v>0.69402076074811081</v>
      </c>
      <c r="M542" s="7">
        <f t="shared" ref="M542:M605" si="97">H542/I542</f>
        <v>0.34683578757475381</v>
      </c>
      <c r="N542" s="7">
        <f t="shared" si="93"/>
        <v>0.41257744717658051</v>
      </c>
      <c r="O542" s="7">
        <f>DCR_data_20191204!W542/DCR_data_20191204!V542</f>
        <v>0.39743646258030935</v>
      </c>
      <c r="P542" s="7">
        <f t="shared" ref="P542:P605" si="98">M542-N542</f>
        <v>-6.5741659601826707E-2</v>
      </c>
      <c r="Q542" s="7">
        <f t="shared" si="91"/>
        <v>0.2814433135715303</v>
      </c>
      <c r="R542" s="8">
        <f t="shared" si="94"/>
        <v>-5.060067500555554E-2</v>
      </c>
      <c r="S542" s="8">
        <f t="shared" si="92"/>
        <v>0.29658429816780146</v>
      </c>
    </row>
    <row r="543" spans="1:19" x14ac:dyDescent="0.25">
      <c r="A543" s="5" t="str">
        <f>DCR_data_20191204!B543</f>
        <v>2017-08-02 00:00:00+00:00</v>
      </c>
      <c r="B543" s="17">
        <f t="shared" si="87"/>
        <v>42949</v>
      </c>
      <c r="C543" s="11">
        <f>DCR_data_20191204!I543</f>
        <v>1.08223439412624E-2</v>
      </c>
      <c r="D543" s="1">
        <f>DCR_data_20191204!J543</f>
        <v>29.113681714216899</v>
      </c>
      <c r="E543" s="1">
        <f>DCR_data_20191204!AQ543</f>
        <v>87424.328543783995</v>
      </c>
      <c r="F543" s="4">
        <f>DCR_data_20191204!O543</f>
        <v>169667.04400647001</v>
      </c>
      <c r="G543" s="4">
        <f>DCR_data_20191204!V543</f>
        <v>5877025.8307547197</v>
      </c>
      <c r="H543" s="4">
        <f t="shared" si="95"/>
        <v>2488747.3161454732</v>
      </c>
      <c r="I543" s="4">
        <f t="shared" si="96"/>
        <v>6964011.4849670604</v>
      </c>
      <c r="J543" s="4">
        <f t="shared" si="88"/>
        <v>21397595.052408416</v>
      </c>
      <c r="K543" s="18">
        <f t="shared" si="89"/>
        <v>30691006.809721932</v>
      </c>
      <c r="L543" s="7">
        <f t="shared" si="90"/>
        <v>0.69719430141439154</v>
      </c>
      <c r="M543" s="7">
        <f t="shared" si="97"/>
        <v>0.35737266107585186</v>
      </c>
      <c r="N543" s="7">
        <f t="shared" si="93"/>
        <v>0.42347054238246756</v>
      </c>
      <c r="O543" s="7">
        <f>DCR_data_20191204!W543/DCR_data_20191204!V543</f>
        <v>0.398623545043019</v>
      </c>
      <c r="P543" s="7">
        <f t="shared" si="98"/>
        <v>-6.6097881306615702E-2</v>
      </c>
      <c r="Q543" s="7">
        <f t="shared" si="91"/>
        <v>0.27372375903192397</v>
      </c>
      <c r="R543" s="8">
        <f t="shared" si="94"/>
        <v>-4.125088396716714E-2</v>
      </c>
      <c r="S543" s="8">
        <f t="shared" si="92"/>
        <v>0.29857075637137254</v>
      </c>
    </row>
    <row r="544" spans="1:19" x14ac:dyDescent="0.25">
      <c r="A544" s="5" t="str">
        <f>DCR_data_20191204!B544</f>
        <v>2017-08-03 00:00:00+00:00</v>
      </c>
      <c r="B544" s="17">
        <f t="shared" si="87"/>
        <v>42950</v>
      </c>
      <c r="C544" s="11">
        <f>DCR_data_20191204!I544</f>
        <v>1.0277873228521301E-2</v>
      </c>
      <c r="D544" s="1">
        <f>DCR_data_20191204!J544</f>
        <v>28.6726589390843</v>
      </c>
      <c r="E544" s="1">
        <f>DCR_data_20191204!AQ544</f>
        <v>77745.642183722899</v>
      </c>
      <c r="F544" s="4">
        <f>DCR_data_20191204!O544</f>
        <v>144564.61026294</v>
      </c>
      <c r="G544" s="4">
        <f>DCR_data_20191204!V544</f>
        <v>5883768.8651842196</v>
      </c>
      <c r="H544" s="4">
        <f t="shared" si="95"/>
        <v>2469640.5192215308</v>
      </c>
      <c r="I544" s="4">
        <f t="shared" si="96"/>
        <v>6954022.5285190204</v>
      </c>
      <c r="J544" s="4">
        <f t="shared" si="88"/>
        <v>21399794.043392394</v>
      </c>
      <c r="K544" s="18">
        <f t="shared" si="89"/>
        <v>30665677.325851947</v>
      </c>
      <c r="L544" s="7">
        <f t="shared" si="90"/>
        <v>0.69784188413643233</v>
      </c>
      <c r="M544" s="7">
        <f t="shared" si="97"/>
        <v>0.35513841220578896</v>
      </c>
      <c r="N544" s="7">
        <f t="shared" si="93"/>
        <v>0.41973785439381067</v>
      </c>
      <c r="O544" s="7">
        <f>DCR_data_20191204!W544/DCR_data_20191204!V544</f>
        <v>0.39763014414103243</v>
      </c>
      <c r="P544" s="7">
        <f t="shared" si="98"/>
        <v>-6.4599442188021716E-2</v>
      </c>
      <c r="Q544" s="7">
        <f t="shared" si="91"/>
        <v>0.27810402974262166</v>
      </c>
      <c r="R544" s="8">
        <f t="shared" si="94"/>
        <v>-4.2491731935243471E-2</v>
      </c>
      <c r="S544" s="8">
        <f t="shared" si="92"/>
        <v>0.30021173999539991</v>
      </c>
    </row>
    <row r="545" spans="1:19" x14ac:dyDescent="0.25">
      <c r="A545" s="5" t="str">
        <f>DCR_data_20191204!B545</f>
        <v>2017-08-04 00:00:00+00:00</v>
      </c>
      <c r="B545" s="17">
        <f t="shared" si="87"/>
        <v>42951</v>
      </c>
      <c r="C545" s="11">
        <f>DCR_data_20191204!I545</f>
        <v>9.8645771794272398E-3</v>
      </c>
      <c r="D545" s="1">
        <f>DCR_data_20191204!J545</f>
        <v>28.215382216455101</v>
      </c>
      <c r="E545" s="1">
        <f>DCR_data_20191204!AQ545</f>
        <v>80432.050317651301</v>
      </c>
      <c r="F545" s="4">
        <f>DCR_data_20191204!O545</f>
        <v>156001.92903946</v>
      </c>
      <c r="G545" s="4">
        <f>DCR_data_20191204!V545</f>
        <v>5890784.3454492399</v>
      </c>
      <c r="H545" s="4">
        <f t="shared" si="95"/>
        <v>2464859.8773780754</v>
      </c>
      <c r="I545" s="4">
        <f t="shared" si="96"/>
        <v>6968465.8365575103</v>
      </c>
      <c r="J545" s="4">
        <f t="shared" si="88"/>
        <v>21409987.038247518</v>
      </c>
      <c r="K545" s="18">
        <f t="shared" si="89"/>
        <v>30635744.787205845</v>
      </c>
      <c r="L545" s="7">
        <f t="shared" si="90"/>
        <v>0.69885642366327572</v>
      </c>
      <c r="M545" s="7">
        <f t="shared" si="97"/>
        <v>0.35371628923644693</v>
      </c>
      <c r="N545" s="7">
        <f t="shared" si="93"/>
        <v>0.41842643234465604</v>
      </c>
      <c r="O545" s="7">
        <f>DCR_data_20191204!W545/DCR_data_20191204!V545</f>
        <v>0.39652959532566678</v>
      </c>
      <c r="P545" s="7">
        <f t="shared" si="98"/>
        <v>-6.4710143108209106E-2</v>
      </c>
      <c r="Q545" s="7">
        <f t="shared" si="91"/>
        <v>0.28042999131861968</v>
      </c>
      <c r="R545" s="8">
        <f t="shared" si="94"/>
        <v>-4.2813306089219849E-2</v>
      </c>
      <c r="S545" s="8">
        <f t="shared" si="92"/>
        <v>0.30232682833760893</v>
      </c>
    </row>
    <row r="546" spans="1:19" x14ac:dyDescent="0.25">
      <c r="A546" s="5" t="str">
        <f>DCR_data_20191204!B546</f>
        <v>2017-08-05 00:00:00+00:00</v>
      </c>
      <c r="B546" s="17">
        <f t="shared" si="87"/>
        <v>42952</v>
      </c>
      <c r="C546" s="11">
        <f>DCR_data_20191204!I546</f>
        <v>9.2511807253068193E-3</v>
      </c>
      <c r="D546" s="1">
        <f>DCR_data_20191204!J546</f>
        <v>29.9499886181849</v>
      </c>
      <c r="E546" s="1">
        <f>DCR_data_20191204!AQ546</f>
        <v>93729.5653591749</v>
      </c>
      <c r="F546" s="4">
        <f>DCR_data_20191204!O546</f>
        <v>183091.87057803999</v>
      </c>
      <c r="G546" s="4">
        <f>DCR_data_20191204!V546</f>
        <v>5898174.4387381095</v>
      </c>
      <c r="H546" s="4">
        <f t="shared" si="95"/>
        <v>2468194.7279137671</v>
      </c>
      <c r="I546" s="4">
        <f t="shared" si="96"/>
        <v>6973335.9877401404</v>
      </c>
      <c r="J546" s="4">
        <f t="shared" si="88"/>
        <v>21396794.928556673</v>
      </c>
      <c r="K546" s="18">
        <f t="shared" si="89"/>
        <v>30598112.178425673</v>
      </c>
      <c r="L546" s="7">
        <f t="shared" si="90"/>
        <v>0.69928480566991558</v>
      </c>
      <c r="M546" s="7">
        <f t="shared" si="97"/>
        <v>0.35394748399519449</v>
      </c>
      <c r="N546" s="7">
        <f t="shared" si="93"/>
        <v>0.41846757052540268</v>
      </c>
      <c r="O546" s="7">
        <f>DCR_data_20191204!W546/DCR_data_20191204!V546</f>
        <v>0.39656604700038389</v>
      </c>
      <c r="P546" s="7">
        <f t="shared" si="98"/>
        <v>-6.4520086530208187E-2</v>
      </c>
      <c r="Q546" s="7">
        <f t="shared" si="91"/>
        <v>0.2808172351445129</v>
      </c>
      <c r="R546" s="8">
        <f t="shared" si="94"/>
        <v>-4.2618563005189403E-2</v>
      </c>
      <c r="S546" s="8">
        <f t="shared" si="92"/>
        <v>0.30271875866953168</v>
      </c>
    </row>
    <row r="547" spans="1:19" x14ac:dyDescent="0.25">
      <c r="A547" s="5" t="str">
        <f>DCR_data_20191204!B547</f>
        <v>2017-08-06 00:00:00+00:00</v>
      </c>
      <c r="B547" s="17">
        <f t="shared" si="87"/>
        <v>42953</v>
      </c>
      <c r="C547" s="11">
        <f>DCR_data_20191204!I547</f>
        <v>9.4746793909994305E-3</v>
      </c>
      <c r="D547" s="1">
        <f>DCR_data_20191204!J547</f>
        <v>30.604320212737001</v>
      </c>
      <c r="E547" s="1">
        <f>DCR_data_20191204!AQ547</f>
        <v>70152.280541468193</v>
      </c>
      <c r="F547" s="4">
        <f>DCR_data_20191204!O547</f>
        <v>273708.53184411</v>
      </c>
      <c r="G547" s="4">
        <f>DCR_data_20191204!V547</f>
        <v>5904289.8747250196</v>
      </c>
      <c r="H547" s="4">
        <f t="shared" si="95"/>
        <v>2443414.6669519674</v>
      </c>
      <c r="I547" s="4">
        <f t="shared" si="96"/>
        <v>7086006.7275064001</v>
      </c>
      <c r="J547" s="4">
        <f t="shared" si="88"/>
        <v>21389375.222944696</v>
      </c>
      <c r="K547" s="18">
        <f t="shared" si="89"/>
        <v>30692462.451940622</v>
      </c>
      <c r="L547" s="7">
        <f t="shared" si="90"/>
        <v>0.69689342314703362</v>
      </c>
      <c r="M547" s="7">
        <f t="shared" si="97"/>
        <v>0.34482251582786977</v>
      </c>
      <c r="N547" s="7">
        <f t="shared" si="93"/>
        <v>0.41383717920281898</v>
      </c>
      <c r="O547" s="7">
        <f>DCR_data_20191204!W547/DCR_data_20191204!V547</f>
        <v>0.39686229212790969</v>
      </c>
      <c r="P547" s="7">
        <f t="shared" si="98"/>
        <v>-6.9014663374949214E-2</v>
      </c>
      <c r="Q547" s="7">
        <f t="shared" si="91"/>
        <v>0.28305624394421464</v>
      </c>
      <c r="R547" s="8">
        <f t="shared" si="94"/>
        <v>-5.2039776300039919E-2</v>
      </c>
      <c r="S547" s="8">
        <f t="shared" si="92"/>
        <v>0.30003113101912393</v>
      </c>
    </row>
    <row r="548" spans="1:19" x14ac:dyDescent="0.25">
      <c r="A548" s="5" t="str">
        <f>DCR_data_20191204!B548</f>
        <v>2017-08-07 00:00:00+00:00</v>
      </c>
      <c r="B548" s="17">
        <f t="shared" si="87"/>
        <v>42954</v>
      </c>
      <c r="C548" s="11">
        <f>DCR_data_20191204!I548</f>
        <v>9.0519002074809993E-3</v>
      </c>
      <c r="D548" s="1">
        <f>DCR_data_20191204!J548</f>
        <v>30.709136461216499</v>
      </c>
      <c r="E548" s="1">
        <f>DCR_data_20191204!AQ548</f>
        <v>107488.808456746</v>
      </c>
      <c r="F548" s="4">
        <f>DCR_data_20191204!O548</f>
        <v>233310.98736433001</v>
      </c>
      <c r="G548" s="4">
        <f>DCR_data_20191204!V548</f>
        <v>5911524.2846792899</v>
      </c>
      <c r="H548" s="4">
        <f t="shared" si="95"/>
        <v>2464395.3167671417</v>
      </c>
      <c r="I548" s="4">
        <f t="shared" si="96"/>
        <v>7131773.09536885</v>
      </c>
      <c r="J548" s="4">
        <f t="shared" si="88"/>
        <v>21422436.610757265</v>
      </c>
      <c r="K548" s="18">
        <f t="shared" si="89"/>
        <v>30608198.38039371</v>
      </c>
      <c r="L548" s="7">
        <f t="shared" si="90"/>
        <v>0.69989211205843316</v>
      </c>
      <c r="M548" s="7">
        <f t="shared" si="97"/>
        <v>0.34555155973308277</v>
      </c>
      <c r="N548" s="7">
        <f t="shared" si="93"/>
        <v>0.41687984318258436</v>
      </c>
      <c r="O548" s="7">
        <f>DCR_data_20191204!W548/DCR_data_20191204!V548</f>
        <v>0.39729165581470421</v>
      </c>
      <c r="P548" s="7">
        <f t="shared" si="98"/>
        <v>-7.1328283449501595E-2</v>
      </c>
      <c r="Q548" s="7">
        <f t="shared" si="91"/>
        <v>0.28301226887584879</v>
      </c>
      <c r="R548" s="8">
        <f t="shared" si="94"/>
        <v>-5.1740096081621445E-2</v>
      </c>
      <c r="S548" s="8">
        <f t="shared" si="92"/>
        <v>0.30260045624372894</v>
      </c>
    </row>
    <row r="549" spans="1:19" x14ac:dyDescent="0.25">
      <c r="A549" s="5" t="str">
        <f>DCR_data_20191204!B549</f>
        <v>2017-08-08 00:00:00+00:00</v>
      </c>
      <c r="B549" s="17">
        <f t="shared" si="87"/>
        <v>42955</v>
      </c>
      <c r="C549" s="11">
        <f>DCR_data_20191204!I549</f>
        <v>9.3261637177089497E-3</v>
      </c>
      <c r="D549" s="1">
        <f>DCR_data_20191204!J549</f>
        <v>31.948420970324701</v>
      </c>
      <c r="E549" s="1">
        <f>DCR_data_20191204!AQ549</f>
        <v>90085.706378288305</v>
      </c>
      <c r="F549" s="4">
        <f>DCR_data_20191204!O549</f>
        <v>360556.50498855999</v>
      </c>
      <c r="G549" s="4">
        <f>DCR_data_20191204!V549</f>
        <v>5918573.8206737395</v>
      </c>
      <c r="H549" s="4">
        <f t="shared" si="95"/>
        <v>2463053.5533204251</v>
      </c>
      <c r="I549" s="4">
        <f t="shared" si="96"/>
        <v>7252821.6361506097</v>
      </c>
      <c r="J549" s="4">
        <f t="shared" si="88"/>
        <v>21427885.921204034</v>
      </c>
      <c r="K549" s="18">
        <f t="shared" si="89"/>
        <v>30774507.194916707</v>
      </c>
      <c r="L549" s="7">
        <f t="shared" si="90"/>
        <v>0.69628689049303327</v>
      </c>
      <c r="M549" s="7">
        <f t="shared" si="97"/>
        <v>0.33959935551754111</v>
      </c>
      <c r="N549" s="7">
        <f t="shared" si="93"/>
        <v>0.41615659919910297</v>
      </c>
      <c r="O549" s="7">
        <f>DCR_data_20191204!W549/DCR_data_20191204!V549</f>
        <v>0.39949574717744318</v>
      </c>
      <c r="P549" s="7">
        <f t="shared" si="98"/>
        <v>-7.655724368156186E-2</v>
      </c>
      <c r="Q549" s="7">
        <f t="shared" si="91"/>
        <v>0.2801302912939303</v>
      </c>
      <c r="R549" s="8">
        <f t="shared" si="94"/>
        <v>-5.9896391659902071E-2</v>
      </c>
      <c r="S549" s="8">
        <f t="shared" si="92"/>
        <v>0.29679114331559009</v>
      </c>
    </row>
    <row r="550" spans="1:19" x14ac:dyDescent="0.25">
      <c r="A550" s="5" t="str">
        <f>DCR_data_20191204!B550</f>
        <v>2017-08-09 00:00:00+00:00</v>
      </c>
      <c r="B550" s="17">
        <f t="shared" si="87"/>
        <v>42956</v>
      </c>
      <c r="C550" s="11">
        <f>DCR_data_20191204!I550</f>
        <v>8.8367460964348301E-3</v>
      </c>
      <c r="D550" s="1">
        <f>DCR_data_20191204!J550</f>
        <v>29.578492899285099</v>
      </c>
      <c r="E550" s="1">
        <f>DCR_data_20191204!AQ550</f>
        <v>106202.804834476</v>
      </c>
      <c r="F550" s="4">
        <f>DCR_data_20191204!O550</f>
        <v>253422.64021687</v>
      </c>
      <c r="G550" s="4">
        <f>DCR_data_20191204!V550</f>
        <v>5926129.3275055904</v>
      </c>
      <c r="H550" s="4">
        <f t="shared" si="95"/>
        <v>2489355.5303036603</v>
      </c>
      <c r="I550" s="4">
        <f t="shared" si="96"/>
        <v>7343445.5684868302</v>
      </c>
      <c r="J550" s="4">
        <f t="shared" si="88"/>
        <v>21409300.462754898</v>
      </c>
      <c r="K550" s="18">
        <f t="shared" si="89"/>
        <v>30810444.652352929</v>
      </c>
      <c r="L550" s="7">
        <f t="shared" si="90"/>
        <v>0.69487151854914608</v>
      </c>
      <c r="M550" s="7">
        <f t="shared" si="97"/>
        <v>0.33899012487902325</v>
      </c>
      <c r="N550" s="7">
        <f t="shared" si="93"/>
        <v>0.42006432744380773</v>
      </c>
      <c r="O550" s="7">
        <f>DCR_data_20191204!W550/DCR_data_20191204!V550</f>
        <v>0.39990855711128659</v>
      </c>
      <c r="P550" s="7">
        <f t="shared" si="98"/>
        <v>-8.1074202564784481E-2</v>
      </c>
      <c r="Q550" s="7">
        <f t="shared" si="91"/>
        <v>0.27480719110533836</v>
      </c>
      <c r="R550" s="8">
        <f t="shared" si="94"/>
        <v>-6.0918432232263342E-2</v>
      </c>
      <c r="S550" s="8">
        <f t="shared" si="92"/>
        <v>0.29496296143785949</v>
      </c>
    </row>
    <row r="551" spans="1:19" x14ac:dyDescent="0.25">
      <c r="A551" s="5" t="str">
        <f>DCR_data_20191204!B551</f>
        <v>2017-08-10 00:00:00+00:00</v>
      </c>
      <c r="B551" s="17">
        <f t="shared" si="87"/>
        <v>42957</v>
      </c>
      <c r="C551" s="11">
        <f>DCR_data_20191204!I551</f>
        <v>8.3015158679135108E-3</v>
      </c>
      <c r="D551" s="1">
        <f>DCR_data_20191204!J551</f>
        <v>28.532576977118701</v>
      </c>
      <c r="E551" s="1">
        <f>DCR_data_20191204!AQ551</f>
        <v>77939.838185442102</v>
      </c>
      <c r="F551" s="4">
        <f>DCR_data_20191204!O551</f>
        <v>170623.78888459</v>
      </c>
      <c r="G551" s="4">
        <f>DCR_data_20191204!V551</f>
        <v>5932857.7666224604</v>
      </c>
      <c r="H551" s="4">
        <f t="shared" si="95"/>
        <v>2498665.528857518</v>
      </c>
      <c r="I551" s="4">
        <f t="shared" si="96"/>
        <v>7341457.359242511</v>
      </c>
      <c r="J551" s="4">
        <f t="shared" si="88"/>
        <v>21381435.167877462</v>
      </c>
      <c r="K551" s="18">
        <f t="shared" si="89"/>
        <v>30737233.484921359</v>
      </c>
      <c r="L551" s="7">
        <f t="shared" si="90"/>
        <v>0.69562002638807641</v>
      </c>
      <c r="M551" s="7">
        <f t="shared" si="97"/>
        <v>0.34035007037285708</v>
      </c>
      <c r="N551" s="7">
        <f t="shared" si="93"/>
        <v>0.42115716019937438</v>
      </c>
      <c r="O551" s="7">
        <f>DCR_data_20191204!W551/DCR_data_20191204!V551</f>
        <v>0.40057542050163275</v>
      </c>
      <c r="P551" s="7">
        <f t="shared" si="98"/>
        <v>-8.0807089826517298E-2</v>
      </c>
      <c r="Q551" s="7">
        <f t="shared" si="91"/>
        <v>0.27446286618870203</v>
      </c>
      <c r="R551" s="8">
        <f t="shared" si="94"/>
        <v>-6.0225350128775668E-2</v>
      </c>
      <c r="S551" s="8">
        <f t="shared" si="92"/>
        <v>0.29504460588644366</v>
      </c>
    </row>
    <row r="552" spans="1:19" x14ac:dyDescent="0.25">
      <c r="A552" s="5" t="str">
        <f>DCR_data_20191204!B552</f>
        <v>2017-08-11 00:00:00+00:00</v>
      </c>
      <c r="B552" s="17">
        <f t="shared" si="87"/>
        <v>42958</v>
      </c>
      <c r="C552" s="11">
        <f>DCR_data_20191204!I552</f>
        <v>7.3550286458211704E-3</v>
      </c>
      <c r="D552" s="1">
        <f>DCR_data_20191204!J552</f>
        <v>26.923233410370901</v>
      </c>
      <c r="E552" s="1">
        <f>DCR_data_20191204!AQ552</f>
        <v>100101.51705911</v>
      </c>
      <c r="F552" s="4">
        <f>DCR_data_20191204!O552</f>
        <v>180338.11930358</v>
      </c>
      <c r="G552" s="4">
        <f>DCR_data_20191204!V552</f>
        <v>5939664.0474066297</v>
      </c>
      <c r="H552" s="4">
        <f t="shared" si="95"/>
        <v>2526850.4919011807</v>
      </c>
      <c r="I552" s="4">
        <f t="shared" si="96"/>
        <v>7360431.1815362917</v>
      </c>
      <c r="J552" s="4">
        <f t="shared" si="88"/>
        <v>21217248.834711947</v>
      </c>
      <c r="K552" s="18">
        <f t="shared" si="89"/>
        <v>30882758.739275262</v>
      </c>
      <c r="L552" s="7">
        <f t="shared" si="90"/>
        <v>0.68702569656540535</v>
      </c>
      <c r="M552" s="7">
        <f t="shared" si="97"/>
        <v>0.34330196554786191</v>
      </c>
      <c r="N552" s="7">
        <f t="shared" si="93"/>
        <v>0.42541976646043672</v>
      </c>
      <c r="O552" s="7">
        <f>DCR_data_20191204!W552/DCR_data_20191204!V552</f>
        <v>0.40146941823449905</v>
      </c>
      <c r="P552" s="7">
        <f t="shared" si="98"/>
        <v>-8.2117800912574812E-2</v>
      </c>
      <c r="Q552" s="7">
        <f t="shared" si="91"/>
        <v>0.26160593010496863</v>
      </c>
      <c r="R552" s="8">
        <f t="shared" si="94"/>
        <v>-5.8167452686637144E-2</v>
      </c>
      <c r="S552" s="8">
        <f t="shared" si="92"/>
        <v>0.2855562783309063</v>
      </c>
    </row>
    <row r="553" spans="1:19" x14ac:dyDescent="0.25">
      <c r="A553" s="5" t="str">
        <f>DCR_data_20191204!B553</f>
        <v>2017-08-12 00:00:00+00:00</v>
      </c>
      <c r="B553" s="17">
        <f t="shared" si="87"/>
        <v>42959</v>
      </c>
      <c r="C553" s="11">
        <f>DCR_data_20191204!I553</f>
        <v>6.7399797790765404E-3</v>
      </c>
      <c r="D553" s="1">
        <f>DCR_data_20191204!J553</f>
        <v>26.091017140894699</v>
      </c>
      <c r="E553" s="1">
        <f>DCR_data_20191204!AQ553</f>
        <v>81215.263971628403</v>
      </c>
      <c r="F553" s="4">
        <f>DCR_data_20191204!O553</f>
        <v>187966.72434645001</v>
      </c>
      <c r="G553" s="4">
        <f>DCR_data_20191204!V553</f>
        <v>5946363.2958982596</v>
      </c>
      <c r="H553" s="4">
        <f t="shared" si="95"/>
        <v>2528306.6092059296</v>
      </c>
      <c r="I553" s="4">
        <f t="shared" si="96"/>
        <v>7415824.8968221014</v>
      </c>
      <c r="J553" s="4">
        <f t="shared" si="88"/>
        <v>21289931.297310356</v>
      </c>
      <c r="K553" s="18">
        <f t="shared" si="89"/>
        <v>30853322.153942984</v>
      </c>
      <c r="L553" s="7">
        <f t="shared" si="90"/>
        <v>0.69003691696745051</v>
      </c>
      <c r="M553" s="7">
        <f t="shared" si="97"/>
        <v>0.34093396815361471</v>
      </c>
      <c r="N553" s="7">
        <f t="shared" si="93"/>
        <v>0.42518535841056493</v>
      </c>
      <c r="O553" s="7">
        <f>DCR_data_20191204!W553/DCR_data_20191204!V553</f>
        <v>0.40286168222056229</v>
      </c>
      <c r="P553" s="7">
        <f t="shared" si="98"/>
        <v>-8.425139025695022E-2</v>
      </c>
      <c r="Q553" s="7">
        <f t="shared" si="91"/>
        <v>0.26485155855688558</v>
      </c>
      <c r="R553" s="8">
        <f t="shared" si="94"/>
        <v>-6.1927714066947581E-2</v>
      </c>
      <c r="S553" s="8">
        <f t="shared" si="92"/>
        <v>0.28717523474688822</v>
      </c>
    </row>
    <row r="554" spans="1:19" x14ac:dyDescent="0.25">
      <c r="A554" s="5" t="str">
        <f>DCR_data_20191204!B554</f>
        <v>2017-08-13 00:00:00+00:00</v>
      </c>
      <c r="B554" s="17">
        <f t="shared" si="87"/>
        <v>42960</v>
      </c>
      <c r="C554" s="11">
        <f>DCR_data_20191204!I554</f>
        <v>6.2767979298655801E-3</v>
      </c>
      <c r="D554" s="1">
        <f>DCR_data_20191204!J554</f>
        <v>25.507658035084098</v>
      </c>
      <c r="E554" s="1">
        <f>DCR_data_20191204!AQ554</f>
        <v>79789.466395372801</v>
      </c>
      <c r="F554" s="4">
        <f>DCR_data_20191204!O554</f>
        <v>204106.18262775999</v>
      </c>
      <c r="G554" s="4">
        <f>DCR_data_20191204!V554</f>
        <v>5953232.8230370795</v>
      </c>
      <c r="H554" s="4">
        <f t="shared" si="95"/>
        <v>2547999.3165795766</v>
      </c>
      <c r="I554" s="4">
        <f t="shared" si="96"/>
        <v>7358447.3081238819</v>
      </c>
      <c r="J554" s="4">
        <f t="shared" si="88"/>
        <v>21210692.534779754</v>
      </c>
      <c r="K554" s="18">
        <f t="shared" si="89"/>
        <v>30807083.726375856</v>
      </c>
      <c r="L554" s="7">
        <f t="shared" si="90"/>
        <v>0.68850049953348758</v>
      </c>
      <c r="M554" s="7">
        <f t="shared" si="97"/>
        <v>0.34626860937993414</v>
      </c>
      <c r="N554" s="7">
        <f t="shared" si="93"/>
        <v>0.42800263190104809</v>
      </c>
      <c r="O554" s="7">
        <f>DCR_data_20191204!W554/DCR_data_20191204!V554</f>
        <v>0.40248440716233114</v>
      </c>
      <c r="P554" s="7">
        <f t="shared" si="98"/>
        <v>-8.1734022521113947E-2</v>
      </c>
      <c r="Q554" s="7">
        <f t="shared" si="91"/>
        <v>0.26049786763243948</v>
      </c>
      <c r="R554" s="8">
        <f t="shared" si="94"/>
        <v>-5.6215797782396992E-2</v>
      </c>
      <c r="S554" s="8">
        <f t="shared" si="92"/>
        <v>0.28601609237115644</v>
      </c>
    </row>
    <row r="555" spans="1:19" x14ac:dyDescent="0.25">
      <c r="A555" s="5" t="str">
        <f>DCR_data_20191204!B555</f>
        <v>2017-08-14 00:00:00+00:00</v>
      </c>
      <c r="B555" s="17">
        <f t="shared" si="87"/>
        <v>42961</v>
      </c>
      <c r="C555" s="11">
        <f>DCR_data_20191204!I555</f>
        <v>5.4523078912916299E-3</v>
      </c>
      <c r="D555" s="1">
        <f>DCR_data_20191204!J555</f>
        <v>23.4700259830203</v>
      </c>
      <c r="E555" s="1">
        <f>DCR_data_20191204!AQ555</f>
        <v>97846.637998983599</v>
      </c>
      <c r="F555" s="4">
        <f>DCR_data_20191204!O555</f>
        <v>230411.11931084</v>
      </c>
      <c r="G555" s="4">
        <f>DCR_data_20191204!V555</f>
        <v>5960632.6706174295</v>
      </c>
      <c r="H555" s="4">
        <f t="shared" si="95"/>
        <v>2525600.0277128601</v>
      </c>
      <c r="I555" s="4">
        <f t="shared" si="96"/>
        <v>7427197.403700171</v>
      </c>
      <c r="J555" s="4">
        <f t="shared" si="88"/>
        <v>21243781.986820783</v>
      </c>
      <c r="K555" s="18">
        <f t="shared" si="89"/>
        <v>30757774.965558618</v>
      </c>
      <c r="L555" s="7">
        <f t="shared" si="90"/>
        <v>0.69068006416617456</v>
      </c>
      <c r="M555" s="7">
        <f t="shared" si="97"/>
        <v>0.34004751596539312</v>
      </c>
      <c r="N555" s="7">
        <f t="shared" si="93"/>
        <v>0.42371341555111247</v>
      </c>
      <c r="O555" s="7">
        <f>DCR_data_20191204!W555/DCR_data_20191204!V555</f>
        <v>0.40211786368237323</v>
      </c>
      <c r="P555" s="7">
        <f t="shared" si="98"/>
        <v>-8.366589958571935E-2</v>
      </c>
      <c r="Q555" s="7">
        <f t="shared" si="91"/>
        <v>0.26696664861506209</v>
      </c>
      <c r="R555" s="8">
        <f t="shared" si="94"/>
        <v>-6.2070347716980112E-2</v>
      </c>
      <c r="S555" s="8">
        <f t="shared" si="92"/>
        <v>0.28856220048380132</v>
      </c>
    </row>
    <row r="556" spans="1:19" x14ac:dyDescent="0.25">
      <c r="A556" s="5" t="str">
        <f>DCR_data_20191204!B556</f>
        <v>2017-08-15 00:00:00+00:00</v>
      </c>
      <c r="B556" s="17">
        <f t="shared" si="87"/>
        <v>42962</v>
      </c>
      <c r="C556" s="11">
        <f>DCR_data_20191204!I556</f>
        <v>7.2545854623027404E-3</v>
      </c>
      <c r="D556" s="1">
        <f>DCR_data_20191204!J556</f>
        <v>30.1792971208735</v>
      </c>
      <c r="E556" s="1">
        <f>DCR_data_20191204!AQ556</f>
        <v>96649.547523139903</v>
      </c>
      <c r="F556" s="4">
        <f>DCR_data_20191204!O556</f>
        <v>278071.69373594999</v>
      </c>
      <c r="G556" s="4">
        <f>DCR_data_20191204!V556</f>
        <v>5967414.9148889901</v>
      </c>
      <c r="H556" s="4">
        <f t="shared" si="95"/>
        <v>2540690.6373824817</v>
      </c>
      <c r="I556" s="4">
        <f t="shared" si="96"/>
        <v>7405117.5192625709</v>
      </c>
      <c r="J556" s="4">
        <f t="shared" si="88"/>
        <v>21164863.69022141</v>
      </c>
      <c r="K556" s="18">
        <f t="shared" si="89"/>
        <v>30543965.233725097</v>
      </c>
      <c r="L556" s="7">
        <f t="shared" si="90"/>
        <v>0.69293110859268003</v>
      </c>
      <c r="M556" s="7">
        <f t="shared" si="97"/>
        <v>0.34309930001428163</v>
      </c>
      <c r="N556" s="7">
        <f t="shared" si="93"/>
        <v>0.42576068090109426</v>
      </c>
      <c r="O556" s="7">
        <f>DCR_data_20191204!W556/DCR_data_20191204!V556</f>
        <v>0.4027194347238055</v>
      </c>
      <c r="P556" s="7">
        <f t="shared" si="98"/>
        <v>-8.266138088681263E-2</v>
      </c>
      <c r="Q556" s="7">
        <f t="shared" si="91"/>
        <v>0.26717042769158578</v>
      </c>
      <c r="R556" s="8">
        <f t="shared" si="94"/>
        <v>-5.9620134709523875E-2</v>
      </c>
      <c r="S556" s="8">
        <f t="shared" si="92"/>
        <v>0.29021167386887453</v>
      </c>
    </row>
    <row r="557" spans="1:19" x14ac:dyDescent="0.25">
      <c r="A557" s="5" t="str">
        <f>DCR_data_20191204!B557</f>
        <v>2017-08-16 00:00:00+00:00</v>
      </c>
      <c r="B557" s="17">
        <f t="shared" si="87"/>
        <v>42963</v>
      </c>
      <c r="C557" s="11">
        <f>DCR_data_20191204!I557</f>
        <v>6.0263125295148797E-3</v>
      </c>
      <c r="D557" s="1">
        <f>DCR_data_20191204!J557</f>
        <v>26.302917181626398</v>
      </c>
      <c r="E557" s="1">
        <f>DCR_data_20191204!AQ557</f>
        <v>111735.073793289</v>
      </c>
      <c r="F557" s="4">
        <f>DCR_data_20191204!O557</f>
        <v>203519.06653936001</v>
      </c>
      <c r="G557" s="4">
        <f>DCR_data_20191204!V557</f>
        <v>5974447.6397720296</v>
      </c>
      <c r="H557" s="4">
        <f t="shared" si="95"/>
        <v>2550754.7668886655</v>
      </c>
      <c r="I557" s="4">
        <f t="shared" si="96"/>
        <v>7312651.1239616014</v>
      </c>
      <c r="J557" s="4">
        <f t="shared" si="88"/>
        <v>21163267.460187666</v>
      </c>
      <c r="K557" s="18">
        <f t="shared" si="89"/>
        <v>30571857.417295162</v>
      </c>
      <c r="L557" s="7">
        <f t="shared" si="90"/>
        <v>0.69224670164185531</v>
      </c>
      <c r="M557" s="7">
        <f t="shared" si="97"/>
        <v>0.3488139559305003</v>
      </c>
      <c r="N557" s="7">
        <f t="shared" si="93"/>
        <v>0.42694403243376589</v>
      </c>
      <c r="O557" s="7">
        <f>DCR_data_20191204!W557/DCR_data_20191204!V557</f>
        <v>0.40528154827386553</v>
      </c>
      <c r="P557" s="7">
        <f t="shared" si="98"/>
        <v>-7.8130076503265589E-2</v>
      </c>
      <c r="Q557" s="7">
        <f t="shared" si="91"/>
        <v>0.26530266920808943</v>
      </c>
      <c r="R557" s="8">
        <f t="shared" si="94"/>
        <v>-5.6467592343365236E-2</v>
      </c>
      <c r="S557" s="8">
        <f t="shared" si="92"/>
        <v>0.28696515336798978</v>
      </c>
    </row>
    <row r="558" spans="1:19" x14ac:dyDescent="0.25">
      <c r="A558" s="5" t="str">
        <f>DCR_data_20191204!B558</f>
        <v>2017-08-17 00:00:00+00:00</v>
      </c>
      <c r="B558" s="17">
        <f t="shared" si="87"/>
        <v>42964</v>
      </c>
      <c r="C558" s="11">
        <f>DCR_data_20191204!I558</f>
        <v>5.6728006896551598E-3</v>
      </c>
      <c r="D558" s="1">
        <f>DCR_data_20191204!J558</f>
        <v>24.4413574228887</v>
      </c>
      <c r="E558" s="1">
        <f>DCR_data_20191204!AQ558</f>
        <v>74155.748031301104</v>
      </c>
      <c r="F558" s="4">
        <f>DCR_data_20191204!O558</f>
        <v>147207.96988819001</v>
      </c>
      <c r="G558" s="4">
        <f>DCR_data_20191204!V558</f>
        <v>5980382.1035096301</v>
      </c>
      <c r="H558" s="4">
        <f t="shared" si="95"/>
        <v>2489482.2664793562</v>
      </c>
      <c r="I558" s="4">
        <f t="shared" si="96"/>
        <v>7088891.9117965717</v>
      </c>
      <c r="J558" s="4">
        <f t="shared" si="88"/>
        <v>21139618.6940547</v>
      </c>
      <c r="K558" s="18">
        <f t="shared" si="89"/>
        <v>30525622.43974014</v>
      </c>
      <c r="L558" s="7">
        <f t="shared" si="90"/>
        <v>0.69252047966543151</v>
      </c>
      <c r="M558" s="7">
        <f t="shared" si="97"/>
        <v>0.35118073423247259</v>
      </c>
      <c r="N558" s="7">
        <f t="shared" si="93"/>
        <v>0.4162747836828663</v>
      </c>
      <c r="O558" s="7">
        <f>DCR_data_20191204!W558/DCR_data_20191204!V558</f>
        <v>0.40626841916448253</v>
      </c>
      <c r="P558" s="7">
        <f t="shared" si="98"/>
        <v>-6.5094049450393709E-2</v>
      </c>
      <c r="Q558" s="7">
        <f t="shared" si="91"/>
        <v>0.27624569598256521</v>
      </c>
      <c r="R558" s="8">
        <f t="shared" si="94"/>
        <v>-5.5087684932009939E-2</v>
      </c>
      <c r="S558" s="8">
        <f t="shared" si="92"/>
        <v>0.28625206050094898</v>
      </c>
    </row>
    <row r="559" spans="1:19" x14ac:dyDescent="0.25">
      <c r="A559" s="5" t="str">
        <f>DCR_data_20191204!B559</f>
        <v>2017-08-18 00:00:00+00:00</v>
      </c>
      <c r="B559" s="17">
        <f t="shared" si="87"/>
        <v>42965</v>
      </c>
      <c r="C559" s="11">
        <f>DCR_data_20191204!I559</f>
        <v>5.7848449672706003E-3</v>
      </c>
      <c r="D559" s="1">
        <f>DCR_data_20191204!J559</f>
        <v>23.767076980166099</v>
      </c>
      <c r="E559" s="1">
        <f>DCR_data_20191204!AQ559</f>
        <v>90458.982566671504</v>
      </c>
      <c r="F559" s="4">
        <f>DCR_data_20191204!O559</f>
        <v>350609.67529087001</v>
      </c>
      <c r="G559" s="4">
        <f>DCR_data_20191204!V559</f>
        <v>5987564.1533738896</v>
      </c>
      <c r="H559" s="4">
        <f t="shared" si="95"/>
        <v>2473871.3347919905</v>
      </c>
      <c r="I559" s="4">
        <f t="shared" si="96"/>
        <v>7261192.5851558</v>
      </c>
      <c r="J559" s="4">
        <f t="shared" si="88"/>
        <v>21173175.71768311</v>
      </c>
      <c r="K559" s="18">
        <f t="shared" si="89"/>
        <v>30623122.347963233</v>
      </c>
      <c r="L559" s="7">
        <f t="shared" si="90"/>
        <v>0.6914113942104716</v>
      </c>
      <c r="M559" s="7">
        <f t="shared" si="97"/>
        <v>0.3406976616829272</v>
      </c>
      <c r="N559" s="7">
        <f t="shared" si="93"/>
        <v>0.41316823860634655</v>
      </c>
      <c r="O559" s="7">
        <f>DCR_data_20191204!W559/DCR_data_20191204!V559</f>
        <v>0.40543289553140305</v>
      </c>
      <c r="P559" s="7">
        <f t="shared" si="98"/>
        <v>-7.247057692341935E-2</v>
      </c>
      <c r="Q559" s="7">
        <f t="shared" si="91"/>
        <v>0.27824315560412505</v>
      </c>
      <c r="R559" s="8">
        <f t="shared" si="94"/>
        <v>-6.4735233848475848E-2</v>
      </c>
      <c r="S559" s="8">
        <f t="shared" si="92"/>
        <v>0.28597849867906855</v>
      </c>
    </row>
    <row r="560" spans="1:19" x14ac:dyDescent="0.25">
      <c r="A560" s="5" t="str">
        <f>DCR_data_20191204!B560</f>
        <v>2017-08-19 00:00:00+00:00</v>
      </c>
      <c r="B560" s="17">
        <f t="shared" si="87"/>
        <v>42966</v>
      </c>
      <c r="C560" s="11">
        <f>DCR_data_20191204!I560</f>
        <v>6.45313587901812E-3</v>
      </c>
      <c r="D560" s="1">
        <f>DCR_data_20191204!J560</f>
        <v>26.847190646054202</v>
      </c>
      <c r="E560" s="1">
        <f>DCR_data_20191204!AQ560</f>
        <v>84910.507581896905</v>
      </c>
      <c r="F560" s="4">
        <f>DCR_data_20191204!O560</f>
        <v>382744.00762157002</v>
      </c>
      <c r="G560" s="4">
        <f>DCR_data_20191204!V560</f>
        <v>5994524.6242349502</v>
      </c>
      <c r="H560" s="4">
        <f t="shared" si="95"/>
        <v>2482395.8088958496</v>
      </c>
      <c r="I560" s="4">
        <f t="shared" si="96"/>
        <v>7481494.9854700193</v>
      </c>
      <c r="J560" s="4">
        <f t="shared" si="88"/>
        <v>20968343.48471804</v>
      </c>
      <c r="K560" s="18">
        <f t="shared" si="89"/>
        <v>30905728.163515534</v>
      </c>
      <c r="L560" s="7">
        <f t="shared" si="90"/>
        <v>0.6784613963398326</v>
      </c>
      <c r="M560" s="7">
        <f t="shared" si="97"/>
        <v>0.33180478149313297</v>
      </c>
      <c r="N560" s="7">
        <f t="shared" si="93"/>
        <v>0.41411053661534752</v>
      </c>
      <c r="O560" s="7">
        <f>DCR_data_20191204!W560/DCR_data_20191204!V560</f>
        <v>0.40473306227636208</v>
      </c>
      <c r="P560" s="7">
        <f t="shared" si="98"/>
        <v>-8.2305755122214552E-2</v>
      </c>
      <c r="Q560" s="7">
        <f t="shared" si="91"/>
        <v>0.26435085972448508</v>
      </c>
      <c r="R560" s="8">
        <f t="shared" si="94"/>
        <v>-7.2928280783229105E-2</v>
      </c>
      <c r="S560" s="8">
        <f t="shared" si="92"/>
        <v>0.27372833406347052</v>
      </c>
    </row>
    <row r="561" spans="1:19" x14ac:dyDescent="0.25">
      <c r="A561" s="5" t="str">
        <f>DCR_data_20191204!B561</f>
        <v>2017-08-20 00:00:00+00:00</v>
      </c>
      <c r="B561" s="17">
        <f t="shared" si="87"/>
        <v>42967</v>
      </c>
      <c r="C561" s="11">
        <f>DCR_data_20191204!I561</f>
        <v>6.5317807565751099E-3</v>
      </c>
      <c r="D561" s="1">
        <f>DCR_data_20191204!J561</f>
        <v>26.687617708704501</v>
      </c>
      <c r="E561" s="1">
        <f>DCR_data_20191204!AQ561</f>
        <v>104225.612108585</v>
      </c>
      <c r="F561" s="4">
        <f>DCR_data_20191204!O561</f>
        <v>176137.54768923001</v>
      </c>
      <c r="G561" s="4">
        <f>DCR_data_20191204!V561</f>
        <v>6001937.8869721303</v>
      </c>
      <c r="H561" s="4">
        <f t="shared" si="95"/>
        <v>2494180.5198641182</v>
      </c>
      <c r="I561" s="4">
        <f t="shared" si="96"/>
        <v>7517791.5626515811</v>
      </c>
      <c r="J561" s="4">
        <f t="shared" si="88"/>
        <v>21066330.17551722</v>
      </c>
      <c r="K561" s="18">
        <f t="shared" si="89"/>
        <v>30769094.956936099</v>
      </c>
      <c r="L561" s="7">
        <f t="shared" si="90"/>
        <v>0.68465875271928855</v>
      </c>
      <c r="M561" s="7">
        <f t="shared" si="97"/>
        <v>0.33177037419542421</v>
      </c>
      <c r="N561" s="7">
        <f t="shared" si="93"/>
        <v>0.41556253444042013</v>
      </c>
      <c r="O561" s="7">
        <f>DCR_data_20191204!W561/DCR_data_20191204!V561</f>
        <v>0.40626465029276515</v>
      </c>
      <c r="P561" s="7">
        <f t="shared" si="98"/>
        <v>-8.3792160244995917E-2</v>
      </c>
      <c r="Q561" s="7">
        <f t="shared" si="91"/>
        <v>0.26909621827886843</v>
      </c>
      <c r="R561" s="8">
        <f t="shared" si="94"/>
        <v>-7.4494276097340939E-2</v>
      </c>
      <c r="S561" s="8">
        <f t="shared" si="92"/>
        <v>0.2783941024265234</v>
      </c>
    </row>
    <row r="562" spans="1:19" x14ac:dyDescent="0.25">
      <c r="A562" s="5" t="str">
        <f>DCR_data_20191204!B562</f>
        <v>2017-08-21 00:00:00+00:00</v>
      </c>
      <c r="B562" s="17">
        <f t="shared" si="87"/>
        <v>42968</v>
      </c>
      <c r="C562" s="11">
        <f>DCR_data_20191204!I562</f>
        <v>6.87499223495031E-3</v>
      </c>
      <c r="D562" s="1">
        <f>DCR_data_20191204!J562</f>
        <v>27.449272989352998</v>
      </c>
      <c r="E562" s="1">
        <f>DCR_data_20191204!AQ562</f>
        <v>76161.411710019704</v>
      </c>
      <c r="F562" s="4">
        <f>DCR_data_20191204!O562</f>
        <v>169458.83899734999</v>
      </c>
      <c r="G562" s="4">
        <f>DCR_data_20191204!V562</f>
        <v>6008108.3805174297</v>
      </c>
      <c r="H562" s="4">
        <f t="shared" si="95"/>
        <v>2501009.598784545</v>
      </c>
      <c r="I562" s="4">
        <f t="shared" si="96"/>
        <v>7536534.5914834794</v>
      </c>
      <c r="J562" s="4">
        <f t="shared" si="88"/>
        <v>20903749.574137684</v>
      </c>
      <c r="K562" s="18">
        <f t="shared" si="89"/>
        <v>30853967.733001977</v>
      </c>
      <c r="L562" s="7">
        <f t="shared" si="90"/>
        <v>0.67750604249769297</v>
      </c>
      <c r="M562" s="7">
        <f t="shared" si="97"/>
        <v>0.33185140576555761</v>
      </c>
      <c r="N562" s="7">
        <f t="shared" si="93"/>
        <v>0.41627238398271926</v>
      </c>
      <c r="O562" s="7">
        <f>DCR_data_20191204!W562/DCR_data_20191204!V562</f>
        <v>0.40693903777542839</v>
      </c>
      <c r="P562" s="7">
        <f t="shared" si="98"/>
        <v>-8.4420978217161657E-2</v>
      </c>
      <c r="Q562" s="7">
        <f t="shared" si="91"/>
        <v>0.26123365851497371</v>
      </c>
      <c r="R562" s="8">
        <f t="shared" si="94"/>
        <v>-7.5087632009870786E-2</v>
      </c>
      <c r="S562" s="8">
        <f t="shared" si="92"/>
        <v>0.27056700472226458</v>
      </c>
    </row>
    <row r="563" spans="1:19" x14ac:dyDescent="0.25">
      <c r="A563" s="5" t="str">
        <f>DCR_data_20191204!B563</f>
        <v>2017-08-22 00:00:00+00:00</v>
      </c>
      <c r="B563" s="17">
        <f t="shared" si="87"/>
        <v>42969</v>
      </c>
      <c r="C563" s="11">
        <f>DCR_data_20191204!I563</f>
        <v>6.3555448737580298E-3</v>
      </c>
      <c r="D563" s="1">
        <f>DCR_data_20191204!J563</f>
        <v>25.894590076998298</v>
      </c>
      <c r="E563" s="1">
        <f>DCR_data_20191204!AQ563</f>
        <v>93025.728875366607</v>
      </c>
      <c r="F563" s="4">
        <f>DCR_data_20191204!O563</f>
        <v>186864.77459742001</v>
      </c>
      <c r="G563" s="4">
        <f>DCR_data_20191204!V563</f>
        <v>6014664.22885089</v>
      </c>
      <c r="H563" s="4">
        <f t="shared" si="95"/>
        <v>2527538.1040160973</v>
      </c>
      <c r="I563" s="4">
        <f t="shared" si="96"/>
        <v>7570191.3035176815</v>
      </c>
      <c r="J563" s="4">
        <f t="shared" si="88"/>
        <v>20960580.841845222</v>
      </c>
      <c r="K563" s="18">
        <f t="shared" si="89"/>
        <v>30885426.711180478</v>
      </c>
      <c r="L563" s="7">
        <f t="shared" si="90"/>
        <v>0.67865602239704603</v>
      </c>
      <c r="M563" s="7">
        <f t="shared" si="97"/>
        <v>0.3338803476263027</v>
      </c>
      <c r="N563" s="7">
        <f t="shared" si="93"/>
        <v>0.42022929424590455</v>
      </c>
      <c r="O563" s="7">
        <f>DCR_data_20191204!W563/DCR_data_20191204!V563</f>
        <v>0.4074479406238995</v>
      </c>
      <c r="P563" s="7">
        <f t="shared" si="98"/>
        <v>-8.6348946619601852E-2</v>
      </c>
      <c r="Q563" s="7">
        <f t="shared" si="91"/>
        <v>0.25842672815114148</v>
      </c>
      <c r="R563" s="8">
        <f t="shared" si="94"/>
        <v>-7.3567592997596798E-2</v>
      </c>
      <c r="S563" s="8">
        <f t="shared" si="92"/>
        <v>0.27120808177314654</v>
      </c>
    </row>
    <row r="564" spans="1:19" x14ac:dyDescent="0.25">
      <c r="A564" s="5" t="str">
        <f>DCR_data_20191204!B564</f>
        <v>2017-08-23 00:00:00+00:00</v>
      </c>
      <c r="B564" s="17">
        <f t="shared" si="87"/>
        <v>42970</v>
      </c>
      <c r="C564" s="11">
        <f>DCR_data_20191204!I564</f>
        <v>6.4042692033898299E-3</v>
      </c>
      <c r="D564" s="1">
        <f>DCR_data_20191204!J564</f>
        <v>26.557962234564101</v>
      </c>
      <c r="E564" s="1">
        <f>DCR_data_20191204!AQ564</f>
        <v>116908.892122758</v>
      </c>
      <c r="F564" s="4">
        <f>DCR_data_20191204!O564</f>
        <v>220062.68494547001</v>
      </c>
      <c r="G564" s="4">
        <f>DCR_data_20191204!V564</f>
        <v>6022390.59235337</v>
      </c>
      <c r="H564" s="4">
        <f t="shared" si="95"/>
        <v>2565254.099276619</v>
      </c>
      <c r="I564" s="4">
        <f t="shared" si="96"/>
        <v>7558930.2257694704</v>
      </c>
      <c r="J564" s="4">
        <f t="shared" si="88"/>
        <v>20996198.252018761</v>
      </c>
      <c r="K564" s="18">
        <f t="shared" si="89"/>
        <v>30903164.890651893</v>
      </c>
      <c r="L564" s="7">
        <f t="shared" si="90"/>
        <v>0.67941902799638632</v>
      </c>
      <c r="M564" s="7">
        <f t="shared" si="97"/>
        <v>0.33936734731738921</v>
      </c>
      <c r="N564" s="7">
        <f t="shared" si="93"/>
        <v>0.42595279398412361</v>
      </c>
      <c r="O564" s="7">
        <f>DCR_data_20191204!W564/DCR_data_20191204!V564</f>
        <v>0.40845065506603162</v>
      </c>
      <c r="P564" s="7">
        <f t="shared" si="98"/>
        <v>-8.65854466667344E-2</v>
      </c>
      <c r="Q564" s="7">
        <f t="shared" si="91"/>
        <v>0.2534662340122627</v>
      </c>
      <c r="R564" s="8">
        <f t="shared" si="94"/>
        <v>-6.9083307748642409E-2</v>
      </c>
      <c r="S564" s="8">
        <f t="shared" si="92"/>
        <v>0.2709683729303547</v>
      </c>
    </row>
    <row r="565" spans="1:19" x14ac:dyDescent="0.25">
      <c r="A565" s="5" t="str">
        <f>DCR_data_20191204!B565</f>
        <v>2017-08-24 00:00:00+00:00</v>
      </c>
      <c r="B565" s="17">
        <f t="shared" si="87"/>
        <v>42971</v>
      </c>
      <c r="C565" s="11">
        <f>DCR_data_20191204!I565</f>
        <v>7.1292389444769198E-3</v>
      </c>
      <c r="D565" s="1">
        <f>DCR_data_20191204!J565</f>
        <v>30.839778945122301</v>
      </c>
      <c r="E565" s="1">
        <f>DCR_data_20191204!AQ565</f>
        <v>90996.098136846194</v>
      </c>
      <c r="F565" s="4">
        <f>DCR_data_20191204!O565</f>
        <v>192995.04756750999</v>
      </c>
      <c r="G565" s="4">
        <f>DCR_data_20191204!V565</f>
        <v>6029615.9946311703</v>
      </c>
      <c r="H565" s="4">
        <f t="shared" si="95"/>
        <v>2576977.7703448408</v>
      </c>
      <c r="I565" s="4">
        <f t="shared" si="96"/>
        <v>6304841.8094383497</v>
      </c>
      <c r="J565" s="4">
        <f t="shared" si="88"/>
        <v>20944571.068629786</v>
      </c>
      <c r="K565" s="18">
        <f t="shared" si="89"/>
        <v>30870952.640592214</v>
      </c>
      <c r="L565" s="7">
        <f t="shared" si="90"/>
        <v>0.67845561205940152</v>
      </c>
      <c r="M565" s="7">
        <f t="shared" si="97"/>
        <v>0.40872996472125667</v>
      </c>
      <c r="N565" s="7">
        <f t="shared" si="93"/>
        <v>0.42738671461655392</v>
      </c>
      <c r="O565" s="7">
        <f>DCR_data_20191204!W565/DCR_data_20191204!V565</f>
        <v>0.40946908306944746</v>
      </c>
      <c r="P565" s="7">
        <f t="shared" si="98"/>
        <v>-1.8656749895297253E-2</v>
      </c>
      <c r="Q565" s="7">
        <f t="shared" si="91"/>
        <v>0.25106889744284761</v>
      </c>
      <c r="R565" s="8">
        <f t="shared" si="94"/>
        <v>-7.3911834819079258E-4</v>
      </c>
      <c r="S565" s="8">
        <f t="shared" si="92"/>
        <v>0.26898652898995407</v>
      </c>
    </row>
    <row r="566" spans="1:19" x14ac:dyDescent="0.25">
      <c r="A566" s="5" t="str">
        <f>DCR_data_20191204!B566</f>
        <v>2017-08-25 00:00:00+00:00</v>
      </c>
      <c r="B566" s="17">
        <f t="shared" si="87"/>
        <v>42972</v>
      </c>
      <c r="C566" s="11">
        <f>DCR_data_20191204!I566</f>
        <v>7.8365952194622904E-3</v>
      </c>
      <c r="D566" s="1">
        <f>DCR_data_20191204!J566</f>
        <v>34.1137316385324</v>
      </c>
      <c r="E566" s="1">
        <f>DCR_data_20191204!AQ566</f>
        <v>79599.374185845605</v>
      </c>
      <c r="F566" s="4">
        <f>DCR_data_20191204!O566</f>
        <v>163896.00688999999</v>
      </c>
      <c r="G566" s="4">
        <f>DCR_data_20191204!V566</f>
        <v>6035704.6002840102</v>
      </c>
      <c r="H566" s="4">
        <f t="shared" si="95"/>
        <v>2522667.5126490593</v>
      </c>
      <c r="I566" s="4">
        <f t="shared" si="96"/>
        <v>6308992.2462606588</v>
      </c>
      <c r="J566" s="4">
        <f t="shared" si="88"/>
        <v>20889299.067432988</v>
      </c>
      <c r="K566" s="18">
        <f t="shared" si="89"/>
        <v>30804372.53986647</v>
      </c>
      <c r="L566" s="7">
        <f t="shared" si="90"/>
        <v>0.67812772490004236</v>
      </c>
      <c r="M566" s="7">
        <f t="shared" si="97"/>
        <v>0.39985268869909374</v>
      </c>
      <c r="N566" s="7">
        <f t="shared" si="93"/>
        <v>0.41795741834853134</v>
      </c>
      <c r="O566" s="7">
        <f>DCR_data_20191204!W566/DCR_data_20191204!V566</f>
        <v>0.40917744406488671</v>
      </c>
      <c r="P566" s="7">
        <f t="shared" si="98"/>
        <v>-1.8104729649437601E-2</v>
      </c>
      <c r="Q566" s="7">
        <f t="shared" si="91"/>
        <v>0.26017030655151102</v>
      </c>
      <c r="R566" s="8">
        <f t="shared" si="94"/>
        <v>-9.3247553657929694E-3</v>
      </c>
      <c r="S566" s="8">
        <f t="shared" si="92"/>
        <v>0.26895028083515565</v>
      </c>
    </row>
    <row r="567" spans="1:19" x14ac:dyDescent="0.25">
      <c r="A567" s="5" t="str">
        <f>DCR_data_20191204!B567</f>
        <v>2017-08-26 00:00:00+00:00</v>
      </c>
      <c r="B567" s="17">
        <f t="shared" si="87"/>
        <v>42973</v>
      </c>
      <c r="C567" s="11">
        <f>DCR_data_20191204!I567</f>
        <v>8.8427736320864907E-3</v>
      </c>
      <c r="D567" s="1">
        <f>DCR_data_20191204!J567</f>
        <v>38.395134907768302</v>
      </c>
      <c r="E567" s="1">
        <f>DCR_data_20191204!AQ567</f>
        <v>70970.136189331504</v>
      </c>
      <c r="F567" s="4">
        <f>DCR_data_20191204!O567</f>
        <v>226367.50923180999</v>
      </c>
      <c r="G567" s="4">
        <f>DCR_data_20191204!V567</f>
        <v>6042000.33413547</v>
      </c>
      <c r="H567" s="4">
        <f t="shared" si="95"/>
        <v>2518614.6326644798</v>
      </c>
      <c r="I567" s="4">
        <f t="shared" si="96"/>
        <v>6356481.4540671892</v>
      </c>
      <c r="J567" s="4">
        <f t="shared" si="88"/>
        <v>20797546.528915495</v>
      </c>
      <c r="K567" s="18">
        <f t="shared" si="89"/>
        <v>30852289.062724702</v>
      </c>
      <c r="L567" s="7">
        <f t="shared" si="90"/>
        <v>0.67410059871514671</v>
      </c>
      <c r="M567" s="7">
        <f t="shared" si="97"/>
        <v>0.39622779533997482</v>
      </c>
      <c r="N567" s="7">
        <f t="shared" si="93"/>
        <v>0.4168511243594395</v>
      </c>
      <c r="O567" s="7">
        <f>DCR_data_20191204!W567/DCR_data_20191204!V567</f>
        <v>0.40913600276937095</v>
      </c>
      <c r="P567" s="7">
        <f t="shared" si="98"/>
        <v>-2.0623329019464676E-2</v>
      </c>
      <c r="Q567" s="7">
        <f t="shared" si="91"/>
        <v>0.25724947435570722</v>
      </c>
      <c r="R567" s="8">
        <f t="shared" si="94"/>
        <v>-1.2908207429396135E-2</v>
      </c>
      <c r="S567" s="8">
        <f t="shared" si="92"/>
        <v>0.26496459594577576</v>
      </c>
    </row>
    <row r="568" spans="1:19" x14ac:dyDescent="0.25">
      <c r="A568" s="5" t="str">
        <f>DCR_data_20191204!B568</f>
        <v>2017-08-27 00:00:00+00:00</v>
      </c>
      <c r="B568" s="17">
        <f t="shared" si="87"/>
        <v>42974</v>
      </c>
      <c r="C568" s="11">
        <f>DCR_data_20191204!I568</f>
        <v>9.48057277030976E-3</v>
      </c>
      <c r="D568" s="1">
        <f>DCR_data_20191204!J568</f>
        <v>41.192173288103398</v>
      </c>
      <c r="E568" s="1">
        <f>DCR_data_20191204!AQ568</f>
        <v>105723.803912986</v>
      </c>
      <c r="F568" s="4">
        <f>DCR_data_20191204!O568</f>
        <v>443796.48557944997</v>
      </c>
      <c r="G568" s="4">
        <f>DCR_data_20191204!V568</f>
        <v>6049784.5008561499</v>
      </c>
      <c r="H568" s="4">
        <f t="shared" si="95"/>
        <v>2533737.1010950701</v>
      </c>
      <c r="I568" s="4">
        <f t="shared" si="96"/>
        <v>6425115.8328764196</v>
      </c>
      <c r="J568" s="4">
        <f t="shared" si="88"/>
        <v>20697026.289280873</v>
      </c>
      <c r="K568" s="18">
        <f t="shared" si="89"/>
        <v>31104900.318242993</v>
      </c>
      <c r="L568" s="7">
        <f t="shared" si="90"/>
        <v>0.66539439372972653</v>
      </c>
      <c r="M568" s="7">
        <f t="shared" si="97"/>
        <v>0.39434885953811005</v>
      </c>
      <c r="N568" s="7">
        <f t="shared" si="93"/>
        <v>0.41881443888398046</v>
      </c>
      <c r="O568" s="7">
        <f>DCR_data_20191204!W568/DCR_data_20191204!V568</f>
        <v>0.40663501307386224</v>
      </c>
      <c r="P568" s="7">
        <f t="shared" si="98"/>
        <v>-2.4465579345870403E-2</v>
      </c>
      <c r="Q568" s="7">
        <f t="shared" si="91"/>
        <v>0.24657995484574607</v>
      </c>
      <c r="R568" s="8">
        <f t="shared" si="94"/>
        <v>-1.2286153535752187E-2</v>
      </c>
      <c r="S568" s="8">
        <f t="shared" si="92"/>
        <v>0.25875938065586429</v>
      </c>
    </row>
    <row r="569" spans="1:19" x14ac:dyDescent="0.25">
      <c r="A569" s="5" t="str">
        <f>DCR_data_20191204!B569</f>
        <v>2017-08-28 00:00:00+00:00</v>
      </c>
      <c r="B569" s="17">
        <f t="shared" si="87"/>
        <v>42975</v>
      </c>
      <c r="C569" s="11">
        <f>DCR_data_20191204!I569</f>
        <v>9.0893348088836798E-3</v>
      </c>
      <c r="D569" s="1">
        <f>DCR_data_20191204!J569</f>
        <v>39.809140659017402</v>
      </c>
      <c r="E569" s="1">
        <f>DCR_data_20191204!AQ569</f>
        <v>97895.462005087393</v>
      </c>
      <c r="F569" s="4">
        <f>DCR_data_20191204!O569</f>
        <v>181118.98893960001</v>
      </c>
      <c r="G569" s="4">
        <f>DCR_data_20191204!V569</f>
        <v>6056634.18221559</v>
      </c>
      <c r="H569" s="4">
        <f t="shared" si="95"/>
        <v>2550622.9141628863</v>
      </c>
      <c r="I569" s="4">
        <f t="shared" si="96"/>
        <v>6236004.5675988402</v>
      </c>
      <c r="J569" s="4">
        <f t="shared" si="88"/>
        <v>20693070.719561368</v>
      </c>
      <c r="K569" s="18">
        <f t="shared" si="89"/>
        <v>31074190.25102834</v>
      </c>
      <c r="L569" s="7">
        <f t="shared" si="90"/>
        <v>0.66592469674657317</v>
      </c>
      <c r="M569" s="7">
        <f t="shared" si="97"/>
        <v>0.40901556221037183</v>
      </c>
      <c r="N569" s="7">
        <f t="shared" si="93"/>
        <v>0.42112877176112323</v>
      </c>
      <c r="O569" s="7">
        <f>DCR_data_20191204!W569/DCR_data_20191204!V569</f>
        <v>0.4094239517918753</v>
      </c>
      <c r="P569" s="7">
        <f t="shared" si="98"/>
        <v>-1.2113209550751403E-2</v>
      </c>
      <c r="Q569" s="7">
        <f t="shared" si="91"/>
        <v>0.24479592498544994</v>
      </c>
      <c r="R569" s="8">
        <f t="shared" si="94"/>
        <v>-4.0838958150346549E-4</v>
      </c>
      <c r="S569" s="8">
        <f t="shared" si="92"/>
        <v>0.25650074495469788</v>
      </c>
    </row>
    <row r="570" spans="1:19" x14ac:dyDescent="0.25">
      <c r="A570" s="5" t="str">
        <f>DCR_data_20191204!B570</f>
        <v>2017-08-29 00:00:00+00:00</v>
      </c>
      <c r="B570" s="17">
        <f t="shared" si="87"/>
        <v>42976</v>
      </c>
      <c r="C570" s="11">
        <f>DCR_data_20191204!I570</f>
        <v>7.72825844710696E-3</v>
      </c>
      <c r="D570" s="1">
        <f>DCR_data_20191204!J570</f>
        <v>35.553519364541501</v>
      </c>
      <c r="E570" s="1">
        <f>DCR_data_20191204!AQ570</f>
        <v>103955.772703578</v>
      </c>
      <c r="F570" s="4">
        <f>DCR_data_20191204!O570</f>
        <v>278554.82783656998</v>
      </c>
      <c r="G570" s="4">
        <f>DCR_data_20191204!V570</f>
        <v>6064307.5594347296</v>
      </c>
      <c r="H570" s="4">
        <f t="shared" si="95"/>
        <v>2547526.0616725506</v>
      </c>
      <c r="I570" s="4">
        <f t="shared" si="96"/>
        <v>6349175.1781243505</v>
      </c>
      <c r="J570" s="4">
        <f t="shared" si="88"/>
        <v>20677093.998456199</v>
      </c>
      <c r="K570" s="18">
        <f t="shared" si="89"/>
        <v>31051493.849759731</v>
      </c>
      <c r="L570" s="7">
        <f t="shared" si="90"/>
        <v>0.66589691621603553</v>
      </c>
      <c r="M570" s="7">
        <f t="shared" si="97"/>
        <v>0.40123732456617006</v>
      </c>
      <c r="N570" s="7">
        <f t="shared" si="93"/>
        <v>0.42008523425055511</v>
      </c>
      <c r="O570" s="7">
        <f>DCR_data_20191204!W570/DCR_data_20191204!V570</f>
        <v>0.41002889248042146</v>
      </c>
      <c r="P570" s="7">
        <f t="shared" si="98"/>
        <v>-1.8847909684385045E-2</v>
      </c>
      <c r="Q570" s="7">
        <f t="shared" si="91"/>
        <v>0.24581168196548042</v>
      </c>
      <c r="R570" s="8">
        <f t="shared" si="94"/>
        <v>-8.7915679142513969E-3</v>
      </c>
      <c r="S570" s="8">
        <f t="shared" si="92"/>
        <v>0.25586802373561407</v>
      </c>
    </row>
    <row r="571" spans="1:19" x14ac:dyDescent="0.25">
      <c r="A571" s="5" t="str">
        <f>DCR_data_20191204!B571</f>
        <v>2017-08-30 00:00:00+00:00</v>
      </c>
      <c r="B571" s="17">
        <f t="shared" si="87"/>
        <v>42977</v>
      </c>
      <c r="C571" s="11">
        <f>DCR_data_20191204!I571</f>
        <v>8.3190685225014507E-3</v>
      </c>
      <c r="D571" s="1">
        <f>DCR_data_20191204!J571</f>
        <v>38.156512024186299</v>
      </c>
      <c r="E571" s="1">
        <f>DCR_data_20191204!AQ571</f>
        <v>73433.380617019793</v>
      </c>
      <c r="F571" s="4">
        <f>DCR_data_20191204!O571</f>
        <v>717874.27949279</v>
      </c>
      <c r="G571" s="4">
        <f>DCR_data_20191204!V571</f>
        <v>6070232.3893025704</v>
      </c>
      <c r="H571" s="4">
        <f t="shared" si="95"/>
        <v>2533535.1137457862</v>
      </c>
      <c r="I571" s="4">
        <f t="shared" si="96"/>
        <v>6897382.4136106698</v>
      </c>
      <c r="J571" s="4">
        <f t="shared" si="88"/>
        <v>20613926.687355038</v>
      </c>
      <c r="K571" s="18">
        <f t="shared" si="89"/>
        <v>31658988.227240112</v>
      </c>
      <c r="L571" s="7">
        <f t="shared" si="90"/>
        <v>0.65112398853032039</v>
      </c>
      <c r="M571" s="7">
        <f t="shared" si="97"/>
        <v>0.36731834800783808</v>
      </c>
      <c r="N571" s="7">
        <f t="shared" si="93"/>
        <v>0.41737036595346438</v>
      </c>
      <c r="O571" s="7">
        <f>DCR_data_20191204!W571/DCR_data_20191204!V571</f>
        <v>0.40967335008270062</v>
      </c>
      <c r="P571" s="7">
        <f t="shared" si="98"/>
        <v>-5.0052017945626304E-2</v>
      </c>
      <c r="Q571" s="7">
        <f t="shared" si="91"/>
        <v>0.233753622576856</v>
      </c>
      <c r="R571" s="8">
        <f t="shared" si="94"/>
        <v>-4.2355002074862536E-2</v>
      </c>
      <c r="S571" s="8">
        <f t="shared" si="92"/>
        <v>0.24145063844761977</v>
      </c>
    </row>
    <row r="572" spans="1:19" x14ac:dyDescent="0.25">
      <c r="A572" s="5" t="str">
        <f>DCR_data_20191204!B572</f>
        <v>2017-08-31 00:00:00+00:00</v>
      </c>
      <c r="B572" s="17">
        <f t="shared" si="87"/>
        <v>42978</v>
      </c>
      <c r="C572" s="11">
        <f>DCR_data_20191204!I572</f>
        <v>8.0578716037404997E-3</v>
      </c>
      <c r="D572" s="1">
        <f>DCR_data_20191204!J572</f>
        <v>38.197181758291599</v>
      </c>
      <c r="E572" s="1">
        <f>DCR_data_20191204!AQ572</f>
        <v>118629.48746061701</v>
      </c>
      <c r="F572" s="4">
        <f>DCR_data_20191204!O572</f>
        <v>4675641.6856400399</v>
      </c>
      <c r="G572" s="4">
        <f>DCR_data_20191204!V572</f>
        <v>6077428.8899713699</v>
      </c>
      <c r="H572" s="4">
        <f t="shared" si="95"/>
        <v>2574418.9590226803</v>
      </c>
      <c r="I572" s="4">
        <f t="shared" si="96"/>
        <v>11428459.48898777</v>
      </c>
      <c r="J572" s="4">
        <f t="shared" si="88"/>
        <v>20620322.140242465</v>
      </c>
      <c r="K572" s="18">
        <f t="shared" si="89"/>
        <v>36147419.584407546</v>
      </c>
      <c r="L572" s="7">
        <f t="shared" si="90"/>
        <v>0.57045073693551263</v>
      </c>
      <c r="M572" s="7">
        <f t="shared" si="97"/>
        <v>0.22526386530952294</v>
      </c>
      <c r="N572" s="7">
        <f t="shared" si="93"/>
        <v>0.4236033042313076</v>
      </c>
      <c r="O572" s="7">
        <f>DCR_data_20191204!W572/DCR_data_20191204!V572</f>
        <v>0.41038216373592473</v>
      </c>
      <c r="P572" s="7">
        <f t="shared" si="98"/>
        <v>-0.19833943892178466</v>
      </c>
      <c r="Q572" s="7">
        <f t="shared" si="91"/>
        <v>0.14684743270420503</v>
      </c>
      <c r="R572" s="8">
        <f t="shared" si="94"/>
        <v>-0.18511829842640179</v>
      </c>
      <c r="S572" s="8">
        <f t="shared" si="92"/>
        <v>0.16006857319958789</v>
      </c>
    </row>
    <row r="573" spans="1:19" x14ac:dyDescent="0.25">
      <c r="A573" s="5" t="str">
        <f>DCR_data_20191204!B573</f>
        <v>2017-09-01 00:00:00+00:00</v>
      </c>
      <c r="B573" s="17">
        <f t="shared" si="87"/>
        <v>42979</v>
      </c>
      <c r="C573" s="11">
        <f>DCR_data_20191204!I573</f>
        <v>8.43100929631793E-3</v>
      </c>
      <c r="D573" s="1">
        <f>DCR_data_20191204!J573</f>
        <v>41.4651053314712</v>
      </c>
      <c r="E573" s="1">
        <f>DCR_data_20191204!AQ573</f>
        <v>129186.93790195</v>
      </c>
      <c r="F573" s="4">
        <f>DCR_data_20191204!O573</f>
        <v>2027778.98306215</v>
      </c>
      <c r="G573" s="4">
        <f>DCR_data_20191204!V573</f>
        <v>6084986.6607540296</v>
      </c>
      <c r="H573" s="4">
        <f t="shared" si="95"/>
        <v>2623173.8466069787</v>
      </c>
      <c r="I573" s="4">
        <f t="shared" si="96"/>
        <v>13300236.54301046</v>
      </c>
      <c r="J573" s="4">
        <f t="shared" si="88"/>
        <v>20554364.21286815</v>
      </c>
      <c r="K573" s="18">
        <f t="shared" si="89"/>
        <v>38016758.106837995</v>
      </c>
      <c r="L573" s="7">
        <f t="shared" si="90"/>
        <v>0.54066588621534983</v>
      </c>
      <c r="M573" s="7">
        <f t="shared" si="97"/>
        <v>0.19722760855599286</v>
      </c>
      <c r="N573" s="7">
        <f t="shared" si="93"/>
        <v>0.43108949827704707</v>
      </c>
      <c r="O573" s="7">
        <f>DCR_data_20191204!W573/DCR_data_20191204!V573</f>
        <v>0.4141707349526158</v>
      </c>
      <c r="P573" s="7">
        <f t="shared" si="98"/>
        <v>-0.23386188972105421</v>
      </c>
      <c r="Q573" s="7">
        <f t="shared" si="91"/>
        <v>0.10957638793830277</v>
      </c>
      <c r="R573" s="8">
        <f t="shared" si="94"/>
        <v>-0.21694312639662294</v>
      </c>
      <c r="S573" s="8">
        <f t="shared" si="92"/>
        <v>0.12649515126273403</v>
      </c>
    </row>
    <row r="574" spans="1:19" x14ac:dyDescent="0.25">
      <c r="A574" s="5" t="str">
        <f>DCR_data_20191204!B574</f>
        <v>2017-09-02 00:00:00+00:00</v>
      </c>
      <c r="B574" s="17">
        <f t="shared" si="87"/>
        <v>42980</v>
      </c>
      <c r="C574" s="11">
        <f>DCR_data_20191204!I574</f>
        <v>7.8449978930450106E-3</v>
      </c>
      <c r="D574" s="1">
        <f>DCR_data_20191204!J574</f>
        <v>36.0479223583433</v>
      </c>
      <c r="E574" s="1">
        <f>DCR_data_20191204!AQ574</f>
        <v>86567.561487806306</v>
      </c>
      <c r="F574" s="4">
        <f>DCR_data_20191204!O574</f>
        <v>222279.34723568</v>
      </c>
      <c r="G574" s="4">
        <f>DCR_data_20191204!V574</f>
        <v>6091210.1405827496</v>
      </c>
      <c r="H574" s="4">
        <f t="shared" si="95"/>
        <v>2616011.8427356109</v>
      </c>
      <c r="I574" s="4">
        <f t="shared" si="96"/>
        <v>13339424.019668099</v>
      </c>
      <c r="J574" s="4">
        <f t="shared" si="88"/>
        <v>20593672.928575978</v>
      </c>
      <c r="K574" s="18">
        <f t="shared" si="89"/>
        <v>37992308.380292788</v>
      </c>
      <c r="L574" s="7">
        <f t="shared" si="90"/>
        <v>0.54204847787712318</v>
      </c>
      <c r="M574" s="7">
        <f t="shared" si="97"/>
        <v>0.19611130427209408</v>
      </c>
      <c r="N574" s="7">
        <f t="shared" si="93"/>
        <v>0.42947325446981466</v>
      </c>
      <c r="O574" s="7">
        <f>DCR_data_20191204!W574/DCR_data_20191204!V574</f>
        <v>0.41811531183328426</v>
      </c>
      <c r="P574" s="7">
        <f t="shared" si="98"/>
        <v>-0.23336195019772057</v>
      </c>
      <c r="Q574" s="7">
        <f t="shared" si="91"/>
        <v>0.11257522340730852</v>
      </c>
      <c r="R574" s="8">
        <f t="shared" si="94"/>
        <v>-0.22200400756119018</v>
      </c>
      <c r="S574" s="8">
        <f t="shared" si="92"/>
        <v>0.12393316604383892</v>
      </c>
    </row>
    <row r="575" spans="1:19" x14ac:dyDescent="0.25">
      <c r="A575" s="5" t="str">
        <f>DCR_data_20191204!B575</f>
        <v>2017-09-03 00:00:00+00:00</v>
      </c>
      <c r="B575" s="17">
        <f t="shared" si="87"/>
        <v>42981</v>
      </c>
      <c r="C575" s="11">
        <f>DCR_data_20191204!I575</f>
        <v>8.0228528860315593E-3</v>
      </c>
      <c r="D575" s="1">
        <f>DCR_data_20191204!J575</f>
        <v>37.108071885024003</v>
      </c>
      <c r="E575" s="1">
        <f>DCR_data_20191204!AQ575</f>
        <v>97234.410540912198</v>
      </c>
      <c r="F575" s="4">
        <f>DCR_data_20191204!O575</f>
        <v>171211.81455780999</v>
      </c>
      <c r="G575" s="4">
        <f>DCR_data_20191204!V575</f>
        <v>6098502.9799486697</v>
      </c>
      <c r="H575" s="4">
        <f t="shared" si="95"/>
        <v>2643093.9727350548</v>
      </c>
      <c r="I575" s="4">
        <f t="shared" si="96"/>
        <v>13236927.302381799</v>
      </c>
      <c r="J575" s="4">
        <f t="shared" si="88"/>
        <v>20564842.300972477</v>
      </c>
      <c r="K575" s="18">
        <f t="shared" si="89"/>
        <v>37931764.227918282</v>
      </c>
      <c r="L575" s="7">
        <f t="shared" si="90"/>
        <v>0.54215359394848495</v>
      </c>
      <c r="M575" s="7">
        <f t="shared" si="97"/>
        <v>0.19967579426529503</v>
      </c>
      <c r="N575" s="7">
        <f t="shared" si="93"/>
        <v>0.43340045605049476</v>
      </c>
      <c r="O575" s="7">
        <f>DCR_data_20191204!W575/DCR_data_20191204!V575</f>
        <v>0.4176344746675712</v>
      </c>
      <c r="P575" s="7">
        <f t="shared" si="98"/>
        <v>-0.23372466178519974</v>
      </c>
      <c r="Q575" s="7">
        <f t="shared" si="91"/>
        <v>0.10875313789799018</v>
      </c>
      <c r="R575" s="8">
        <f t="shared" si="94"/>
        <v>-0.21795868040227617</v>
      </c>
      <c r="S575" s="8">
        <f t="shared" si="92"/>
        <v>0.12451911928091375</v>
      </c>
    </row>
    <row r="576" spans="1:19" x14ac:dyDescent="0.25">
      <c r="A576" s="5" t="str">
        <f>DCR_data_20191204!B576</f>
        <v>2017-09-04 00:00:00+00:00</v>
      </c>
      <c r="B576" s="17">
        <f t="shared" si="87"/>
        <v>42982</v>
      </c>
      <c r="C576" s="11">
        <f>DCR_data_20191204!I576</f>
        <v>7.5065233009935697E-3</v>
      </c>
      <c r="D576" s="1">
        <f>DCR_data_20191204!J576</f>
        <v>32.8391890575299</v>
      </c>
      <c r="E576" s="1">
        <f>DCR_data_20191204!AQ576</f>
        <v>85071.999587800005</v>
      </c>
      <c r="F576" s="4">
        <f>DCR_data_20191204!O576</f>
        <v>218984.34075197001</v>
      </c>
      <c r="G576" s="4">
        <f>DCR_data_20191204!V576</f>
        <v>6105687.7721274896</v>
      </c>
      <c r="H576" s="4">
        <f t="shared" si="95"/>
        <v>2620677.1638661092</v>
      </c>
      <c r="I576" s="4">
        <f t="shared" si="96"/>
        <v>13222600.655769439</v>
      </c>
      <c r="J576" s="4">
        <f t="shared" si="88"/>
        <v>20505781.355713941</v>
      </c>
      <c r="K576" s="18">
        <f t="shared" si="89"/>
        <v>37911550.178253748</v>
      </c>
      <c r="L576" s="7">
        <f t="shared" si="90"/>
        <v>0.5408848031615483</v>
      </c>
      <c r="M576" s="7">
        <f t="shared" si="97"/>
        <v>0.19819680198256798</v>
      </c>
      <c r="N576" s="7">
        <f t="shared" si="93"/>
        <v>0.4292189941040746</v>
      </c>
      <c r="O576" s="7">
        <f>DCR_data_20191204!W576/DCR_data_20191204!V576</f>
        <v>0.41714351151705575</v>
      </c>
      <c r="P576" s="7">
        <f t="shared" si="98"/>
        <v>-0.23102219212150663</v>
      </c>
      <c r="Q576" s="7">
        <f t="shared" si="91"/>
        <v>0.1116658090574737</v>
      </c>
      <c r="R576" s="8">
        <f t="shared" si="94"/>
        <v>-0.21894670953448778</v>
      </c>
      <c r="S576" s="8">
        <f t="shared" si="92"/>
        <v>0.12374129164449255</v>
      </c>
    </row>
    <row r="577" spans="1:19" x14ac:dyDescent="0.25">
      <c r="A577" s="5" t="str">
        <f>DCR_data_20191204!B577</f>
        <v>2017-09-05 00:00:00+00:00</v>
      </c>
      <c r="B577" s="17">
        <f t="shared" si="87"/>
        <v>42983</v>
      </c>
      <c r="C577" s="11">
        <f>DCR_data_20191204!I577</f>
        <v>7.7049942098188296E-3</v>
      </c>
      <c r="D577" s="1">
        <f>DCR_data_20191204!J577</f>
        <v>34.318449013186203</v>
      </c>
      <c r="E577" s="1">
        <f>DCR_data_20191204!AQ577</f>
        <v>96999.814891987306</v>
      </c>
      <c r="F577" s="4">
        <f>DCR_data_20191204!O577</f>
        <v>179126.8265578</v>
      </c>
      <c r="G577" s="4">
        <f>DCR_data_20191204!V577</f>
        <v>6112841.6357754199</v>
      </c>
      <c r="H577" s="4">
        <f t="shared" si="95"/>
        <v>2627591.2723798081</v>
      </c>
      <c r="I577" s="4">
        <f t="shared" si="96"/>
        <v>13041170.977338679</v>
      </c>
      <c r="J577" s="4">
        <f t="shared" si="88"/>
        <v>20435261.037824724</v>
      </c>
      <c r="K577" s="18">
        <f t="shared" si="89"/>
        <v>37921541.473547615</v>
      </c>
      <c r="L577" s="7">
        <f t="shared" si="90"/>
        <v>0.53888265729069729</v>
      </c>
      <c r="M577" s="7">
        <f t="shared" si="97"/>
        <v>0.20148430512457113</v>
      </c>
      <c r="N577" s="7">
        <f t="shared" si="93"/>
        <v>0.42984775803806596</v>
      </c>
      <c r="O577" s="7">
        <f>DCR_data_20191204!W577/DCR_data_20191204!V577</f>
        <v>0.41606631366241892</v>
      </c>
      <c r="P577" s="7">
        <f t="shared" si="98"/>
        <v>-0.22836345291349483</v>
      </c>
      <c r="Q577" s="7">
        <f t="shared" si="91"/>
        <v>0.10903489925263132</v>
      </c>
      <c r="R577" s="8">
        <f t="shared" si="94"/>
        <v>-0.21458200853784778</v>
      </c>
      <c r="S577" s="8">
        <f t="shared" si="92"/>
        <v>0.12281634362827837</v>
      </c>
    </row>
    <row r="578" spans="1:19" x14ac:dyDescent="0.25">
      <c r="A578" s="5" t="str">
        <f>DCR_data_20191204!B578</f>
        <v>2017-09-06 00:00:00+00:00</v>
      </c>
      <c r="B578" s="17">
        <f t="shared" si="87"/>
        <v>42984</v>
      </c>
      <c r="C578" s="11">
        <f>DCR_data_20191204!I578</f>
        <v>7.4985199538281696E-3</v>
      </c>
      <c r="D578" s="1">
        <f>DCR_data_20191204!J578</f>
        <v>34.5495546363519</v>
      </c>
      <c r="E578" s="1">
        <f>DCR_data_20191204!AQ578</f>
        <v>79180.604341131402</v>
      </c>
      <c r="F578" s="4">
        <f>DCR_data_20191204!O578</f>
        <v>154199.36962322</v>
      </c>
      <c r="G578" s="4">
        <f>DCR_data_20191204!V578</f>
        <v>6118621.9576029796</v>
      </c>
      <c r="H578" s="4">
        <f t="shared" si="95"/>
        <v>2600569.071886464</v>
      </c>
      <c r="I578" s="4">
        <f t="shared" si="96"/>
        <v>12941947.70674503</v>
      </c>
      <c r="J578" s="4">
        <f t="shared" si="88"/>
        <v>20352525.444516573</v>
      </c>
      <c r="K578" s="18">
        <f t="shared" si="89"/>
        <v>37845795.232582495</v>
      </c>
      <c r="L578" s="7">
        <f t="shared" si="90"/>
        <v>0.5377750769785522</v>
      </c>
      <c r="M578" s="7">
        <f t="shared" si="97"/>
        <v>0.20094108945681416</v>
      </c>
      <c r="N578" s="7">
        <f t="shared" si="93"/>
        <v>0.42502528999279082</v>
      </c>
      <c r="O578" s="7">
        <f>DCR_data_20191204!W578/DCR_data_20191204!V578</f>
        <v>0.41592779311879852</v>
      </c>
      <c r="P578" s="7">
        <f t="shared" si="98"/>
        <v>-0.22408420053597666</v>
      </c>
      <c r="Q578" s="7">
        <f t="shared" si="91"/>
        <v>0.11274978698576138</v>
      </c>
      <c r="R578" s="8">
        <f t="shared" si="94"/>
        <v>-0.21498670366198436</v>
      </c>
      <c r="S578" s="8">
        <f t="shared" si="92"/>
        <v>0.12184728385975369</v>
      </c>
    </row>
    <row r="579" spans="1:19" x14ac:dyDescent="0.25">
      <c r="A579" s="5" t="str">
        <f>DCR_data_20191204!B579</f>
        <v>2017-09-07 00:00:00+00:00</v>
      </c>
      <c r="B579" s="17">
        <f t="shared" si="87"/>
        <v>42985</v>
      </c>
      <c r="C579" s="11">
        <f>DCR_data_20191204!I579</f>
        <v>7.3991214377556996E-3</v>
      </c>
      <c r="D579" s="1">
        <f>DCR_data_20191204!J579</f>
        <v>34.295755646654598</v>
      </c>
      <c r="E579" s="1">
        <f>DCR_data_20191204!AQ579</f>
        <v>100361.46419093201</v>
      </c>
      <c r="F579" s="4">
        <f>DCR_data_20191204!O579</f>
        <v>193969.99363955</v>
      </c>
      <c r="G579" s="4">
        <f>DCR_data_20191204!V579</f>
        <v>6126295.6686760103</v>
      </c>
      <c r="H579" s="4">
        <f t="shared" si="95"/>
        <v>2622990.6978919534</v>
      </c>
      <c r="I579" s="4">
        <f t="shared" si="96"/>
        <v>12965293.911499988</v>
      </c>
      <c r="J579" s="4">
        <f t="shared" si="88"/>
        <v>20248006.197074335</v>
      </c>
      <c r="K579" s="18">
        <f t="shared" si="89"/>
        <v>37888789.959228516</v>
      </c>
      <c r="L579" s="7">
        <f t="shared" si="90"/>
        <v>0.5344062510009655</v>
      </c>
      <c r="M579" s="7">
        <f t="shared" si="97"/>
        <v>0.20230861836193367</v>
      </c>
      <c r="N579" s="7">
        <f t="shared" si="93"/>
        <v>0.42815280876883033</v>
      </c>
      <c r="O579" s="7">
        <f>DCR_data_20191204!W579/DCR_data_20191204!V579</f>
        <v>0.41628016893486641</v>
      </c>
      <c r="P579" s="7">
        <f t="shared" si="98"/>
        <v>-0.22584419040689666</v>
      </c>
      <c r="Q579" s="7">
        <f t="shared" si="91"/>
        <v>0.10625344223213518</v>
      </c>
      <c r="R579" s="8">
        <f t="shared" si="94"/>
        <v>-0.21397155057293274</v>
      </c>
      <c r="S579" s="8">
        <f t="shared" si="92"/>
        <v>0.11812608206609909</v>
      </c>
    </row>
    <row r="580" spans="1:19" x14ac:dyDescent="0.25">
      <c r="A580" s="5" t="str">
        <f>DCR_data_20191204!B580</f>
        <v>2017-09-08 00:00:00+00:00</v>
      </c>
      <c r="B580" s="17">
        <f t="shared" ref="B580:B643" si="99">B579+1</f>
        <v>42986</v>
      </c>
      <c r="C580" s="11">
        <f>DCR_data_20191204!I580</f>
        <v>7.2526060715955602E-3</v>
      </c>
      <c r="D580" s="1">
        <f>DCR_data_20191204!J580</f>
        <v>31.5158925822425</v>
      </c>
      <c r="E580" s="1">
        <f>DCR_data_20191204!AQ580</f>
        <v>88302.039599020602</v>
      </c>
      <c r="F580" s="4">
        <f>DCR_data_20191204!O580</f>
        <v>361516.85193139</v>
      </c>
      <c r="G580" s="4">
        <f>DCR_data_20191204!V580</f>
        <v>6132643.5303529296</v>
      </c>
      <c r="H580" s="4">
        <f t="shared" si="95"/>
        <v>2611191.2204318638</v>
      </c>
      <c r="I580" s="4">
        <f t="shared" si="96"/>
        <v>13146472.644127797</v>
      </c>
      <c r="J580" s="4">
        <f t="shared" si="88"/>
        <v>20247890.856530018</v>
      </c>
      <c r="K580" s="18">
        <f t="shared" si="89"/>
        <v>38002714.754768707</v>
      </c>
      <c r="L580" s="7">
        <f t="shared" si="90"/>
        <v>0.53280116926355225</v>
      </c>
      <c r="M580" s="7">
        <f t="shared" si="97"/>
        <v>0.19862295317658596</v>
      </c>
      <c r="N580" s="7">
        <f t="shared" si="93"/>
        <v>0.42578558618449353</v>
      </c>
      <c r="O580" s="7">
        <f>DCR_data_20191204!W580/DCR_data_20191204!V580</f>
        <v>0.41643075147255126</v>
      </c>
      <c r="P580" s="7">
        <f t="shared" si="98"/>
        <v>-0.22716263300790757</v>
      </c>
      <c r="Q580" s="7">
        <f t="shared" si="91"/>
        <v>0.10701558307905873</v>
      </c>
      <c r="R580" s="8">
        <f t="shared" si="94"/>
        <v>-0.2178077982959653</v>
      </c>
      <c r="S580" s="8">
        <f t="shared" si="92"/>
        <v>0.11637041779100099</v>
      </c>
    </row>
    <row r="581" spans="1:19" x14ac:dyDescent="0.25">
      <c r="A581" s="5" t="str">
        <f>DCR_data_20191204!B581</f>
        <v>2017-09-09 00:00:00+00:00</v>
      </c>
      <c r="B581" s="17">
        <f t="shared" si="99"/>
        <v>42987</v>
      </c>
      <c r="C581" s="11">
        <f>DCR_data_20191204!I581</f>
        <v>7.0297923778491998E-3</v>
      </c>
      <c r="D581" s="1">
        <f>DCR_data_20191204!J581</f>
        <v>30.478321786414099</v>
      </c>
      <c r="E581" s="1">
        <f>DCR_data_20191204!AQ581</f>
        <v>101112.568523202</v>
      </c>
      <c r="F581" s="4">
        <f>DCR_data_20191204!O581</f>
        <v>227427.36022952999</v>
      </c>
      <c r="G581" s="4">
        <f>DCR_data_20191204!V581</f>
        <v>6139034.3152117403</v>
      </c>
      <c r="H581" s="4">
        <f t="shared" si="95"/>
        <v>2631088.5249834373</v>
      </c>
      <c r="I581" s="4">
        <f t="shared" si="96"/>
        <v>13185933.280010877</v>
      </c>
      <c r="J581" s="4">
        <f t="shared" si="88"/>
        <v>20042213.013269652</v>
      </c>
      <c r="K581" s="18">
        <f t="shared" si="89"/>
        <v>38008026.370718233</v>
      </c>
      <c r="L581" s="7">
        <f t="shared" si="90"/>
        <v>0.52731527856206639</v>
      </c>
      <c r="M581" s="7">
        <f t="shared" si="97"/>
        <v>0.19953752753868528</v>
      </c>
      <c r="N581" s="7">
        <f t="shared" si="93"/>
        <v>0.42858345301376427</v>
      </c>
      <c r="O581" s="7">
        <f>DCR_data_20191204!W581/DCR_data_20191204!V581</f>
        <v>0.41676957443740614</v>
      </c>
      <c r="P581" s="7">
        <f t="shared" si="98"/>
        <v>-0.22904592547507899</v>
      </c>
      <c r="Q581" s="7">
        <f t="shared" si="91"/>
        <v>9.8731825548302121E-2</v>
      </c>
      <c r="R581" s="8">
        <f t="shared" si="94"/>
        <v>-0.21723204689872086</v>
      </c>
      <c r="S581" s="8">
        <f t="shared" si="92"/>
        <v>0.11054570412466025</v>
      </c>
    </row>
    <row r="582" spans="1:19" x14ac:dyDescent="0.25">
      <c r="A582" s="5" t="str">
        <f>DCR_data_20191204!B582</f>
        <v>2017-09-10 00:00:00+00:00</v>
      </c>
      <c r="B582" s="17">
        <f t="shared" si="99"/>
        <v>42988</v>
      </c>
      <c r="C582" s="11">
        <f>DCR_data_20191204!I582</f>
        <v>6.7403945838690801E-3</v>
      </c>
      <c r="D582" s="1">
        <f>DCR_data_20191204!J582</f>
        <v>28.726506986517801</v>
      </c>
      <c r="E582" s="1">
        <f>DCR_data_20191204!AQ582</f>
        <v>101777.741596333</v>
      </c>
      <c r="F582" s="4">
        <f>DCR_data_20191204!O582</f>
        <v>173552.01227422</v>
      </c>
      <c r="G582" s="4">
        <f>DCR_data_20191204!V582</f>
        <v>6146016.4861321403</v>
      </c>
      <c r="H582" s="4">
        <f t="shared" si="95"/>
        <v>2653076.800184398</v>
      </c>
      <c r="I582" s="4">
        <f t="shared" si="96"/>
        <v>13155379.109657338</v>
      </c>
      <c r="J582" s="4">
        <f t="shared" si="88"/>
        <v>20112888.152989294</v>
      </c>
      <c r="K582" s="18">
        <f t="shared" si="89"/>
        <v>37930636.662880458</v>
      </c>
      <c r="L582" s="7">
        <f t="shared" si="90"/>
        <v>0.53025443078502543</v>
      </c>
      <c r="M582" s="7">
        <f t="shared" si="97"/>
        <v>0.20167239408834517</v>
      </c>
      <c r="N582" s="7">
        <f t="shared" si="93"/>
        <v>0.43167420819172797</v>
      </c>
      <c r="O582" s="7">
        <f>DCR_data_20191204!W582/DCR_data_20191204!V582</f>
        <v>0.41885409811771246</v>
      </c>
      <c r="P582" s="7">
        <f t="shared" si="98"/>
        <v>-0.2300018141033828</v>
      </c>
      <c r="Q582" s="7">
        <f t="shared" si="91"/>
        <v>9.8580222593297462E-2</v>
      </c>
      <c r="R582" s="8">
        <f t="shared" si="94"/>
        <v>-0.21718170402936729</v>
      </c>
      <c r="S582" s="8">
        <f t="shared" si="92"/>
        <v>0.11140033266731297</v>
      </c>
    </row>
    <row r="583" spans="1:19" x14ac:dyDescent="0.25">
      <c r="A583" s="5" t="str">
        <f>DCR_data_20191204!B583</f>
        <v>2017-09-11 00:00:00+00:00</v>
      </c>
      <c r="B583" s="17">
        <f t="shared" si="99"/>
        <v>42989</v>
      </c>
      <c r="C583" s="11">
        <f>DCR_data_20191204!I583</f>
        <v>6.8608433500876699E-3</v>
      </c>
      <c r="D583" s="1">
        <f>DCR_data_20191204!J583</f>
        <v>28.901629005538901</v>
      </c>
      <c r="E583" s="1">
        <f>DCR_data_20191204!AQ583</f>
        <v>80967.162828827597</v>
      </c>
      <c r="F583" s="4">
        <f>DCR_data_20191204!O583</f>
        <v>187658.84558669999</v>
      </c>
      <c r="G583" s="4">
        <f>DCR_data_20191204!V583</f>
        <v>6152874.6567492597</v>
      </c>
      <c r="H583" s="4">
        <f t="shared" si="95"/>
        <v>2636197.325014242</v>
      </c>
      <c r="I583" s="4">
        <f t="shared" si="96"/>
        <v>13112626.835933199</v>
      </c>
      <c r="J583" s="4">
        <f t="shared" si="88"/>
        <v>19874334.600083657</v>
      </c>
      <c r="K583" s="18">
        <f t="shared" si="89"/>
        <v>38027396.976723202</v>
      </c>
      <c r="L583" s="7">
        <f t="shared" si="90"/>
        <v>0.52263200166576895</v>
      </c>
      <c r="M583" s="7">
        <f t="shared" si="97"/>
        <v>0.20104265590706327</v>
      </c>
      <c r="N583" s="7">
        <f t="shared" si="93"/>
        <v>0.42844970393188875</v>
      </c>
      <c r="O583" s="7">
        <f>DCR_data_20191204!W583/DCR_data_20191204!V583</f>
        <v>0.41886522155819311</v>
      </c>
      <c r="P583" s="7">
        <f t="shared" si="98"/>
        <v>-0.22740704802482548</v>
      </c>
      <c r="Q583" s="7">
        <f t="shared" si="91"/>
        <v>9.4182297733880205E-2</v>
      </c>
      <c r="R583" s="8">
        <f t="shared" si="94"/>
        <v>-0.21782256565112984</v>
      </c>
      <c r="S583" s="8">
        <f t="shared" si="92"/>
        <v>0.10376678010757584</v>
      </c>
    </row>
    <row r="584" spans="1:19" x14ac:dyDescent="0.25">
      <c r="A584" s="5" t="str">
        <f>DCR_data_20191204!B584</f>
        <v>2017-09-12 00:00:00+00:00</v>
      </c>
      <c r="B584" s="17">
        <f t="shared" si="99"/>
        <v>42990</v>
      </c>
      <c r="C584" s="11">
        <f>DCR_data_20191204!I584</f>
        <v>6.6667302504383203E-3</v>
      </c>
      <c r="D584" s="1">
        <f>DCR_data_20191204!J584</f>
        <v>27.762394344795901</v>
      </c>
      <c r="E584" s="1">
        <f>DCR_data_20191204!AQ584</f>
        <v>111852.16226585201</v>
      </c>
      <c r="F584" s="4">
        <f>DCR_data_20191204!O584</f>
        <v>192685.55886444999</v>
      </c>
      <c r="G584" s="4">
        <f>DCR_data_20191204!V584</f>
        <v>6160185.9053974301</v>
      </c>
      <c r="H584" s="4">
        <f t="shared" si="95"/>
        <v>2651399.9397569541</v>
      </c>
      <c r="I584" s="4">
        <f t="shared" si="96"/>
        <v>13027240.701061698</v>
      </c>
      <c r="J584" s="4">
        <f t="shared" si="88"/>
        <v>19912167.780265268</v>
      </c>
      <c r="K584" s="18">
        <f t="shared" si="89"/>
        <v>38160237.573739044</v>
      </c>
      <c r="L584" s="7">
        <f t="shared" si="90"/>
        <v>0.52180408315823334</v>
      </c>
      <c r="M584" s="7">
        <f t="shared" si="97"/>
        <v>0.20352736243991174</v>
      </c>
      <c r="N584" s="7">
        <f t="shared" si="93"/>
        <v>0.43040907863411254</v>
      </c>
      <c r="O584" s="7">
        <f>DCR_data_20191204!W584/DCR_data_20191204!V584</f>
        <v>0.41820692674480608</v>
      </c>
      <c r="P584" s="7">
        <f t="shared" si="98"/>
        <v>-0.22688171619420081</v>
      </c>
      <c r="Q584" s="7">
        <f t="shared" si="91"/>
        <v>9.1395004524120804E-2</v>
      </c>
      <c r="R584" s="8">
        <f t="shared" si="94"/>
        <v>-0.21467956430489435</v>
      </c>
      <c r="S584" s="8">
        <f t="shared" si="92"/>
        <v>0.10359715641342726</v>
      </c>
    </row>
    <row r="585" spans="1:19" x14ac:dyDescent="0.25">
      <c r="A585" s="5" t="str">
        <f>DCR_data_20191204!B585</f>
        <v>2017-09-13 00:00:00+00:00</v>
      </c>
      <c r="B585" s="17">
        <f t="shared" si="99"/>
        <v>42991</v>
      </c>
      <c r="C585" s="11">
        <f>DCR_data_20191204!I585</f>
        <v>6.8266508714202104E-3</v>
      </c>
      <c r="D585" s="1">
        <f>DCR_data_20191204!J585</f>
        <v>26.536001487832898</v>
      </c>
      <c r="E585" s="1">
        <f>DCR_data_20191204!AQ585</f>
        <v>82050.172288354603</v>
      </c>
      <c r="F585" s="4">
        <f>DCR_data_20191204!O585</f>
        <v>220703.66243254</v>
      </c>
      <c r="G585" s="4">
        <f>DCR_data_20191204!V585</f>
        <v>6166714.9982867101</v>
      </c>
      <c r="H585" s="4">
        <f t="shared" si="95"/>
        <v>2621715.0382520193</v>
      </c>
      <c r="I585" s="4">
        <f t="shared" si="96"/>
        <v>13044425.296954878</v>
      </c>
      <c r="J585" s="4">
        <f t="shared" si="88"/>
        <v>19991341.91908564</v>
      </c>
      <c r="K585" s="18">
        <f t="shared" si="89"/>
        <v>38073119.327846609</v>
      </c>
      <c r="L585" s="7">
        <f t="shared" si="90"/>
        <v>0.52507759469195925</v>
      </c>
      <c r="M585" s="7">
        <f t="shared" si="97"/>
        <v>0.20098356030020265</v>
      </c>
      <c r="N585" s="7">
        <f t="shared" si="93"/>
        <v>0.42513964711850749</v>
      </c>
      <c r="O585" s="7">
        <f>DCR_data_20191204!W585/DCR_data_20191204!V585</f>
        <v>0.41927983191131224</v>
      </c>
      <c r="P585" s="7">
        <f t="shared" si="98"/>
        <v>-0.22415608681830484</v>
      </c>
      <c r="Q585" s="7">
        <f t="shared" si="91"/>
        <v>9.9937947573451757E-2</v>
      </c>
      <c r="R585" s="8">
        <f t="shared" si="94"/>
        <v>-0.21829627161110959</v>
      </c>
      <c r="S585" s="8">
        <f t="shared" si="92"/>
        <v>0.10579776278064701</v>
      </c>
    </row>
    <row r="586" spans="1:19" x14ac:dyDescent="0.25">
      <c r="A586" s="5" t="str">
        <f>DCR_data_20191204!B586</f>
        <v>2017-09-14 00:00:00+00:00</v>
      </c>
      <c r="B586" s="17">
        <f t="shared" si="99"/>
        <v>42992</v>
      </c>
      <c r="C586" s="11">
        <f>DCR_data_20191204!I586</f>
        <v>7.4063719558737596E-3</v>
      </c>
      <c r="D586" s="1">
        <f>DCR_data_20191204!J586</f>
        <v>24.051961396413699</v>
      </c>
      <c r="E586" s="1">
        <f>DCR_data_20191204!AQ586</f>
        <v>112341.840190032</v>
      </c>
      <c r="F586" s="4">
        <f>DCR_data_20191204!O586</f>
        <v>204393.66343682</v>
      </c>
      <c r="G586" s="4">
        <f>DCR_data_20191204!V586</f>
        <v>6173329.9375398001</v>
      </c>
      <c r="H586" s="4">
        <f t="shared" si="95"/>
        <v>2659901.1304107504</v>
      </c>
      <c r="I586" s="4">
        <f t="shared" si="96"/>
        <v>13101610.990503509</v>
      </c>
      <c r="J586" s="4">
        <f t="shared" si="88"/>
        <v>19767631.233032145</v>
      </c>
      <c r="K586" s="18">
        <f t="shared" si="89"/>
        <v>38033978.004033238</v>
      </c>
      <c r="L586" s="7">
        <f t="shared" si="90"/>
        <v>0.51973609573355506</v>
      </c>
      <c r="M586" s="7">
        <f t="shared" si="97"/>
        <v>0.20302092104083511</v>
      </c>
      <c r="N586" s="7">
        <f t="shared" si="93"/>
        <v>0.43086975057593896</v>
      </c>
      <c r="O586" s="7">
        <f>DCR_data_20191204!W586/DCR_data_20191204!V586</f>
        <v>0.42038606795624855</v>
      </c>
      <c r="P586" s="7">
        <f t="shared" si="98"/>
        <v>-0.22784882953510385</v>
      </c>
      <c r="Q586" s="7">
        <f t="shared" si="91"/>
        <v>8.88663451576161E-2</v>
      </c>
      <c r="R586" s="8">
        <f t="shared" si="94"/>
        <v>-0.21736514691541345</v>
      </c>
      <c r="S586" s="8">
        <f t="shared" si="92"/>
        <v>9.9350027777306504E-2</v>
      </c>
    </row>
    <row r="587" spans="1:19" x14ac:dyDescent="0.25">
      <c r="A587" s="5" t="str">
        <f>DCR_data_20191204!B587</f>
        <v>2017-09-15 00:00:00+00:00</v>
      </c>
      <c r="B587" s="17">
        <f t="shared" si="99"/>
        <v>42993</v>
      </c>
      <c r="C587" s="11">
        <f>DCR_data_20191204!I587</f>
        <v>8.0024204289888996E-3</v>
      </c>
      <c r="D587" s="1">
        <f>DCR_data_20191204!J587</f>
        <v>29.602737257589499</v>
      </c>
      <c r="E587" s="1">
        <f>DCR_data_20191204!AQ587</f>
        <v>99540.444328663507</v>
      </c>
      <c r="F587" s="4">
        <f>DCR_data_20191204!O587</f>
        <v>197326.01800370001</v>
      </c>
      <c r="G587" s="4">
        <f>DCR_data_20191204!V587</f>
        <v>6180917.8022490405</v>
      </c>
      <c r="H587" s="4">
        <f t="shared" si="95"/>
        <v>2668982.5921727424</v>
      </c>
      <c r="I587" s="4">
        <f t="shared" si="96"/>
        <v>12948327.333216339</v>
      </c>
      <c r="J587" s="4">
        <f t="shared" si="88"/>
        <v>19702757.146034662</v>
      </c>
      <c r="K587" s="18">
        <f t="shared" si="89"/>
        <v>38026543.502214983</v>
      </c>
      <c r="L587" s="7">
        <f t="shared" si="90"/>
        <v>0.51813168727489023</v>
      </c>
      <c r="M587" s="7">
        <f t="shared" si="97"/>
        <v>0.20612566577043526</v>
      </c>
      <c r="N587" s="7">
        <f t="shared" si="93"/>
        <v>0.43181007700856078</v>
      </c>
      <c r="O587" s="7">
        <f>DCR_data_20191204!W587/DCR_data_20191204!V587</f>
        <v>0.42144120720819511</v>
      </c>
      <c r="P587" s="7">
        <f t="shared" si="98"/>
        <v>-0.22568441123812552</v>
      </c>
      <c r="Q587" s="7">
        <f t="shared" si="91"/>
        <v>8.6321610266329452E-2</v>
      </c>
      <c r="R587" s="8">
        <f t="shared" si="94"/>
        <v>-0.21531554143775986</v>
      </c>
      <c r="S587" s="8">
        <f t="shared" si="92"/>
        <v>9.6690480066695117E-2</v>
      </c>
    </row>
    <row r="588" spans="1:19" x14ac:dyDescent="0.25">
      <c r="A588" s="5" t="str">
        <f>DCR_data_20191204!B588</f>
        <v>2017-09-16 00:00:00+00:00</v>
      </c>
      <c r="B588" s="17">
        <f t="shared" si="99"/>
        <v>42994</v>
      </c>
      <c r="C588" s="11">
        <f>DCR_data_20191204!I588</f>
        <v>8.2814438053769798E-3</v>
      </c>
      <c r="D588" s="1">
        <f>DCR_data_20191204!J588</f>
        <v>30.734378723675899</v>
      </c>
      <c r="E588" s="1">
        <f>DCR_data_20191204!AQ588</f>
        <v>78411.324140861994</v>
      </c>
      <c r="F588" s="4">
        <f>DCR_data_20191204!O588</f>
        <v>166457.41862471</v>
      </c>
      <c r="G588" s="4">
        <f>DCR_data_20191204!V588</f>
        <v>6187356.2795321597</v>
      </c>
      <c r="H588" s="4">
        <f t="shared" si="95"/>
        <v>2662483.4087317078</v>
      </c>
      <c r="I588" s="4">
        <f t="shared" si="96"/>
        <v>12732040.74421948</v>
      </c>
      <c r="J588" s="4">
        <f t="shared" si="88"/>
        <v>19622059.339873865</v>
      </c>
      <c r="K588" s="18">
        <f t="shared" si="89"/>
        <v>38096688.260829389</v>
      </c>
      <c r="L588" s="7">
        <f t="shared" si="90"/>
        <v>0.51505945098249017</v>
      </c>
      <c r="M588" s="7">
        <f t="shared" si="97"/>
        <v>0.20911678357144053</v>
      </c>
      <c r="N588" s="7">
        <f t="shared" si="93"/>
        <v>0.43031034394111606</v>
      </c>
      <c r="O588" s="7">
        <f>DCR_data_20191204!W588/DCR_data_20191204!V588</f>
        <v>0.42073951746535093</v>
      </c>
      <c r="P588" s="7">
        <f t="shared" si="98"/>
        <v>-0.22119356036967552</v>
      </c>
      <c r="Q588" s="7">
        <f t="shared" si="91"/>
        <v>8.4749107041374117E-2</v>
      </c>
      <c r="R588" s="8">
        <f t="shared" si="94"/>
        <v>-0.2116227338939104</v>
      </c>
      <c r="S588" s="8">
        <f t="shared" si="92"/>
        <v>9.4319933517139243E-2</v>
      </c>
    </row>
    <row r="589" spans="1:19" x14ac:dyDescent="0.25">
      <c r="A589" s="5" t="str">
        <f>DCR_data_20191204!B589</f>
        <v>2017-09-17 00:00:00+00:00</v>
      </c>
      <c r="B589" s="17">
        <f t="shared" si="99"/>
        <v>42995</v>
      </c>
      <c r="C589" s="11">
        <f>DCR_data_20191204!I589</f>
        <v>7.9786326358854496E-3</v>
      </c>
      <c r="D589" s="1">
        <f>DCR_data_20191204!J589</f>
        <v>29.6155370487431</v>
      </c>
      <c r="E589" s="1">
        <f>DCR_data_20191204!AQ589</f>
        <v>98998.952346797101</v>
      </c>
      <c r="F589" s="4">
        <f>DCR_data_20191204!O589</f>
        <v>162289.70538912999</v>
      </c>
      <c r="G589" s="4">
        <f>DCR_data_20191204!V589</f>
        <v>6193937.83408821</v>
      </c>
      <c r="H589" s="4">
        <f t="shared" si="95"/>
        <v>2657256.7489699195</v>
      </c>
      <c r="I589" s="4">
        <f t="shared" si="96"/>
        <v>12718192.90191938</v>
      </c>
      <c r="J589" s="4">
        <f t="shared" si="88"/>
        <v>19656866.806537103</v>
      </c>
      <c r="K589" s="18">
        <f t="shared" si="89"/>
        <v>37714566.495355919</v>
      </c>
      <c r="L589" s="7">
        <f t="shared" si="90"/>
        <v>0.52120092137231921</v>
      </c>
      <c r="M589" s="7">
        <f t="shared" si="97"/>
        <v>0.20893351511981681</v>
      </c>
      <c r="N589" s="7">
        <f t="shared" si="93"/>
        <v>0.42900927005527267</v>
      </c>
      <c r="O589" s="7">
        <f>DCR_data_20191204!W589/DCR_data_20191204!V589</f>
        <v>0.41973673072947976</v>
      </c>
      <c r="P589" s="7">
        <f t="shared" si="98"/>
        <v>-0.22007575493545586</v>
      </c>
      <c r="Q589" s="7">
        <f t="shared" si="91"/>
        <v>9.2191651317046541E-2</v>
      </c>
      <c r="R589" s="8">
        <f t="shared" si="94"/>
        <v>-0.21080321560966295</v>
      </c>
      <c r="S589" s="8">
        <f t="shared" si="92"/>
        <v>0.10146419064283946</v>
      </c>
    </row>
    <row r="590" spans="1:19" x14ac:dyDescent="0.25">
      <c r="A590" s="5" t="str">
        <f>DCR_data_20191204!B590</f>
        <v>2017-09-18 00:00:00+00:00</v>
      </c>
      <c r="B590" s="17">
        <f t="shared" si="99"/>
        <v>42996</v>
      </c>
      <c r="C590" s="11">
        <f>DCR_data_20191204!I590</f>
        <v>7.5568583080069997E-3</v>
      </c>
      <c r="D590" s="1">
        <f>DCR_data_20191204!J590</f>
        <v>30.8352195798319</v>
      </c>
      <c r="E590" s="1">
        <f>DCR_data_20191204!AQ590</f>
        <v>80708.428780374306</v>
      </c>
      <c r="F590" s="4">
        <f>DCR_data_20191204!O590</f>
        <v>332900.48314442002</v>
      </c>
      <c r="G590" s="4">
        <f>DCR_data_20191204!V590</f>
        <v>6200404.9268259304</v>
      </c>
      <c r="H590" s="4">
        <f t="shared" si="95"/>
        <v>2661803.7660402739</v>
      </c>
      <c r="I590" s="4">
        <f t="shared" si="96"/>
        <v>12881634.54606645</v>
      </c>
      <c r="J590" s="4">
        <f t="shared" si="88"/>
        <v>19510353.803294089</v>
      </c>
      <c r="K590" s="18">
        <f t="shared" si="89"/>
        <v>37818146.021870837</v>
      </c>
      <c r="L590" s="7">
        <f t="shared" si="90"/>
        <v>0.51589926677026787</v>
      </c>
      <c r="M590" s="7">
        <f t="shared" si="97"/>
        <v>0.20663555983685977</v>
      </c>
      <c r="N590" s="7">
        <f t="shared" si="93"/>
        <v>0.4292951504705817</v>
      </c>
      <c r="O590" s="7">
        <f>DCR_data_20191204!W590/DCR_data_20191204!V590</f>
        <v>0.42012317007103278</v>
      </c>
      <c r="P590" s="7">
        <f t="shared" si="98"/>
        <v>-0.22265959063372193</v>
      </c>
      <c r="Q590" s="7">
        <f t="shared" si="91"/>
        <v>8.6604116299686174E-2</v>
      </c>
      <c r="R590" s="8">
        <f t="shared" si="94"/>
        <v>-0.21348761023417301</v>
      </c>
      <c r="S590" s="8">
        <f t="shared" si="92"/>
        <v>9.5776096699235092E-2</v>
      </c>
    </row>
    <row r="591" spans="1:19" x14ac:dyDescent="0.25">
      <c r="A591" s="5" t="str">
        <f>DCR_data_20191204!B591</f>
        <v>2017-09-19 00:00:00+00:00</v>
      </c>
      <c r="B591" s="17">
        <f t="shared" si="99"/>
        <v>42997</v>
      </c>
      <c r="C591" s="11">
        <f>DCR_data_20191204!I591</f>
        <v>8.3200739064874206E-3</v>
      </c>
      <c r="D591" s="1">
        <f>DCR_data_20191204!J591</f>
        <v>32.662415240166098</v>
      </c>
      <c r="E591" s="1">
        <f>DCR_data_20191204!AQ591</f>
        <v>110236.29460175399</v>
      </c>
      <c r="F591" s="4">
        <f>DCR_data_20191204!O591</f>
        <v>199834.67559288</v>
      </c>
      <c r="G591" s="4">
        <f>DCR_data_20191204!V591</f>
        <v>6207430.0209281696</v>
      </c>
      <c r="H591" s="4">
        <f t="shared" si="95"/>
        <v>2679014.3317666608</v>
      </c>
      <c r="I591" s="4">
        <f t="shared" si="96"/>
        <v>12894604.447061911</v>
      </c>
      <c r="J591" s="4">
        <f t="shared" si="88"/>
        <v>19480995.922893737</v>
      </c>
      <c r="K591" s="18">
        <f t="shared" si="89"/>
        <v>37745223.39675907</v>
      </c>
      <c r="L591" s="7">
        <f t="shared" si="90"/>
        <v>0.51611817787165193</v>
      </c>
      <c r="M591" s="7">
        <f t="shared" si="97"/>
        <v>0.20776242829046884</v>
      </c>
      <c r="N591" s="7">
        <f t="shared" si="93"/>
        <v>0.43158188215323279</v>
      </c>
      <c r="O591" s="7">
        <f>DCR_data_20191204!W591/DCR_data_20191204!V591</f>
        <v>0.42005906643355828</v>
      </c>
      <c r="P591" s="7">
        <f t="shared" si="98"/>
        <v>-0.22381945386276395</v>
      </c>
      <c r="Q591" s="7">
        <f t="shared" si="91"/>
        <v>8.4536295718419141E-2</v>
      </c>
      <c r="R591" s="8">
        <f t="shared" si="94"/>
        <v>-0.21229663814308944</v>
      </c>
      <c r="S591" s="8">
        <f t="shared" si="92"/>
        <v>9.6059111438093647E-2</v>
      </c>
    </row>
    <row r="592" spans="1:19" x14ac:dyDescent="0.25">
      <c r="A592" s="5" t="str">
        <f>DCR_data_20191204!B592</f>
        <v>2017-09-20 00:00:00+00:00</v>
      </c>
      <c r="B592" s="17">
        <f t="shared" si="99"/>
        <v>42998</v>
      </c>
      <c r="C592" s="11">
        <f>DCR_data_20191204!I592</f>
        <v>9.2898946694915194E-3</v>
      </c>
      <c r="D592" s="1">
        <f>DCR_data_20191204!J592</f>
        <v>36.191358716097</v>
      </c>
      <c r="E592" s="1">
        <f>DCR_data_20191204!AQ592</f>
        <v>131920.255109978</v>
      </c>
      <c r="F592" s="4">
        <f>DCR_data_20191204!O592</f>
        <v>249963.71040476</v>
      </c>
      <c r="G592" s="4">
        <f>DCR_data_20191204!V592</f>
        <v>6214870.0391220301</v>
      </c>
      <c r="H592" s="4">
        <f t="shared" si="95"/>
        <v>2694025.6947538806</v>
      </c>
      <c r="I592" s="4">
        <f t="shared" si="96"/>
        <v>12924505.472521199</v>
      </c>
      <c r="J592" s="4">
        <f t="shared" ref="J592:J655" si="100">SUM(E451:E592)</f>
        <v>19490725.593403146</v>
      </c>
      <c r="K592" s="18">
        <f t="shared" ref="K592:K655" si="101">SUM(F451:F592)</f>
        <v>37755597.295900196</v>
      </c>
      <c r="L592" s="7">
        <f t="shared" ref="L592:L655" si="102">J592/K592</f>
        <v>0.51623406830646545</v>
      </c>
      <c r="M592" s="7">
        <f t="shared" si="97"/>
        <v>0.20844323215937746</v>
      </c>
      <c r="N592" s="7">
        <f t="shared" si="93"/>
        <v>0.43348061629531093</v>
      </c>
      <c r="O592" s="7">
        <f>DCR_data_20191204!W592/DCR_data_20191204!V592</f>
        <v>0.4235171439694313</v>
      </c>
      <c r="P592" s="7">
        <f t="shared" si="98"/>
        <v>-0.22503738413593347</v>
      </c>
      <c r="Q592" s="7">
        <f t="shared" ref="Q592:Q655" si="103">L592-N592</f>
        <v>8.2753452011154527E-2</v>
      </c>
      <c r="R592" s="8">
        <f t="shared" si="94"/>
        <v>-0.21507391181005384</v>
      </c>
      <c r="S592" s="8">
        <f t="shared" ref="S592:S655" si="104">L592-O592</f>
        <v>9.2716924337034157E-2</v>
      </c>
    </row>
    <row r="593" spans="1:19" x14ac:dyDescent="0.25">
      <c r="A593" s="5" t="str">
        <f>DCR_data_20191204!B593</f>
        <v>2017-09-21 00:00:00+00:00</v>
      </c>
      <c r="B593" s="17">
        <f t="shared" si="99"/>
        <v>42999</v>
      </c>
      <c r="C593" s="11">
        <f>DCR_data_20191204!I593</f>
        <v>8.8494789199298797E-3</v>
      </c>
      <c r="D593" s="1">
        <f>DCR_data_20191204!J593</f>
        <v>32.010719798935</v>
      </c>
      <c r="E593" s="1">
        <f>DCR_data_20191204!AQ593</f>
        <v>90181.222615784602</v>
      </c>
      <c r="F593" s="4">
        <f>DCR_data_20191204!O593</f>
        <v>189166.42261626999</v>
      </c>
      <c r="G593" s="4">
        <f>DCR_data_20191204!V593</f>
        <v>6221518.3630721197</v>
      </c>
      <c r="H593" s="4">
        <f t="shared" si="95"/>
        <v>2693210.8192328191</v>
      </c>
      <c r="I593" s="4">
        <f t="shared" si="96"/>
        <v>12920676.847569959</v>
      </c>
      <c r="J593" s="4">
        <f t="shared" si="100"/>
        <v>19426320.717526942</v>
      </c>
      <c r="K593" s="18">
        <f t="shared" si="101"/>
        <v>37660498.98103945</v>
      </c>
      <c r="L593" s="7">
        <f t="shared" si="102"/>
        <v>0.51582749148669849</v>
      </c>
      <c r="M593" s="7">
        <f t="shared" si="97"/>
        <v>0.20844193001695122</v>
      </c>
      <c r="N593" s="7">
        <f t="shared" si="93"/>
        <v>0.43288642129844013</v>
      </c>
      <c r="O593" s="7">
        <f>DCR_data_20191204!W593/DCR_data_20191204!V593</f>
        <v>0.42519497389470373</v>
      </c>
      <c r="P593" s="7">
        <f t="shared" si="98"/>
        <v>-0.22444449128148891</v>
      </c>
      <c r="Q593" s="7">
        <f t="shared" si="103"/>
        <v>8.2941070188258359E-2</v>
      </c>
      <c r="R593" s="8">
        <f t="shared" si="94"/>
        <v>-0.21675304387775252</v>
      </c>
      <c r="S593" s="8">
        <f t="shared" si="104"/>
        <v>9.0632517591994755E-2</v>
      </c>
    </row>
    <row r="594" spans="1:19" x14ac:dyDescent="0.25">
      <c r="A594" s="5" t="str">
        <f>DCR_data_20191204!B594</f>
        <v>2017-09-22 00:00:00+00:00</v>
      </c>
      <c r="B594" s="17">
        <f t="shared" si="99"/>
        <v>43000</v>
      </c>
      <c r="C594" s="11">
        <f>DCR_data_20191204!I594</f>
        <v>8.7456716499123306E-3</v>
      </c>
      <c r="D594" s="1">
        <f>DCR_data_20191204!J594</f>
        <v>31.652454811052401</v>
      </c>
      <c r="E594" s="1">
        <f>DCR_data_20191204!AQ594</f>
        <v>79384.450803844302</v>
      </c>
      <c r="F594" s="4">
        <f>DCR_data_20191204!O594</f>
        <v>168912.06519754999</v>
      </c>
      <c r="G594" s="4">
        <f>DCR_data_20191204!V594</f>
        <v>6227594.37793044</v>
      </c>
      <c r="H594" s="4">
        <f t="shared" si="95"/>
        <v>2692995.8958508177</v>
      </c>
      <c r="I594" s="4">
        <f t="shared" si="96"/>
        <v>12925692.905877508</v>
      </c>
      <c r="J594" s="4">
        <f t="shared" si="100"/>
        <v>19368928.81331015</v>
      </c>
      <c r="K594" s="18">
        <f t="shared" si="101"/>
        <v>37571650.169301569</v>
      </c>
      <c r="L594" s="7">
        <f t="shared" si="102"/>
        <v>0.51551977956868655</v>
      </c>
      <c r="M594" s="7">
        <f t="shared" si="97"/>
        <v>0.20834441259441278</v>
      </c>
      <c r="N594" s="7">
        <f t="shared" si="93"/>
        <v>0.43242955986252857</v>
      </c>
      <c r="O594" s="7">
        <f>DCR_data_20191204!W594/DCR_data_20191204!V594</f>
        <v>0.42442058089897206</v>
      </c>
      <c r="P594" s="7">
        <f t="shared" si="98"/>
        <v>-0.22408514726811579</v>
      </c>
      <c r="Q594" s="7">
        <f t="shared" si="103"/>
        <v>8.3090219706157986E-2</v>
      </c>
      <c r="R594" s="8">
        <f t="shared" si="94"/>
        <v>-0.21607616830455928</v>
      </c>
      <c r="S594" s="8">
        <f t="shared" si="104"/>
        <v>9.1099198669714498E-2</v>
      </c>
    </row>
    <row r="595" spans="1:19" x14ac:dyDescent="0.25">
      <c r="A595" s="5" t="str">
        <f>DCR_data_20191204!B595</f>
        <v>2017-09-23 00:00:00+00:00</v>
      </c>
      <c r="B595" s="17">
        <f t="shared" si="99"/>
        <v>43001</v>
      </c>
      <c r="C595" s="11">
        <f>DCR_data_20191204!I595</f>
        <v>9.8855239932787702E-3</v>
      </c>
      <c r="D595" s="1">
        <f>DCR_data_20191204!J595</f>
        <v>37.323790261983703</v>
      </c>
      <c r="E595" s="1">
        <f>DCR_data_20191204!AQ595</f>
        <v>87984.561231920903</v>
      </c>
      <c r="F595" s="4">
        <f>DCR_data_20191204!O595</f>
        <v>162943.48164838</v>
      </c>
      <c r="G595" s="4">
        <f>DCR_data_20191204!V595</f>
        <v>6234490.7024870496</v>
      </c>
      <c r="H595" s="4">
        <f t="shared" si="95"/>
        <v>2710010.3208934073</v>
      </c>
      <c r="I595" s="4">
        <f t="shared" si="96"/>
        <v>12862268.878294079</v>
      </c>
      <c r="J595" s="4">
        <f t="shared" si="100"/>
        <v>19187236.033119272</v>
      </c>
      <c r="K595" s="18">
        <f t="shared" si="101"/>
        <v>37518198.559191152</v>
      </c>
      <c r="L595" s="7">
        <f t="shared" si="102"/>
        <v>0.51141144217913981</v>
      </c>
      <c r="M595" s="7">
        <f t="shared" si="97"/>
        <v>0.21069457857989016</v>
      </c>
      <c r="N595" s="7">
        <f t="shared" si="93"/>
        <v>0.43468030513099265</v>
      </c>
      <c r="O595" s="7">
        <f>DCR_data_20191204!W595/DCR_data_20191204!V595</f>
        <v>0.42331971948034713</v>
      </c>
      <c r="P595" s="7">
        <f t="shared" si="98"/>
        <v>-0.22398572655110249</v>
      </c>
      <c r="Q595" s="7">
        <f t="shared" si="103"/>
        <v>7.6731137048147158E-2</v>
      </c>
      <c r="R595" s="8">
        <f t="shared" si="94"/>
        <v>-0.21262514090045698</v>
      </c>
      <c r="S595" s="8">
        <f t="shared" si="104"/>
        <v>8.8091722698792674E-2</v>
      </c>
    </row>
    <row r="596" spans="1:19" x14ac:dyDescent="0.25">
      <c r="A596" s="5" t="str">
        <f>DCR_data_20191204!B596</f>
        <v>2017-09-24 00:00:00+00:00</v>
      </c>
      <c r="B596" s="17">
        <f t="shared" si="99"/>
        <v>43002</v>
      </c>
      <c r="C596" s="11">
        <f>DCR_data_20191204!I596</f>
        <v>9.1842905417884192E-3</v>
      </c>
      <c r="D596" s="1">
        <f>DCR_data_20191204!J596</f>
        <v>33.7696898276062</v>
      </c>
      <c r="E596" s="1">
        <f>DCR_data_20191204!AQ596</f>
        <v>106439.900444101</v>
      </c>
      <c r="F596" s="4">
        <f>DCR_data_20191204!O596</f>
        <v>161234.64256119</v>
      </c>
      <c r="G596" s="4">
        <f>DCR_data_20191204!V596</f>
        <v>6242259.7984086899</v>
      </c>
      <c r="H596" s="4">
        <f t="shared" si="95"/>
        <v>2710726.4174245223</v>
      </c>
      <c r="I596" s="4">
        <f t="shared" si="96"/>
        <v>12579707.035275819</v>
      </c>
      <c r="J596" s="4">
        <f t="shared" si="100"/>
        <v>19137893.828618016</v>
      </c>
      <c r="K596" s="18">
        <f t="shared" si="101"/>
        <v>37439234.220531382</v>
      </c>
      <c r="L596" s="7">
        <f t="shared" si="102"/>
        <v>0.51117214940584832</v>
      </c>
      <c r="M596" s="7">
        <f t="shared" si="97"/>
        <v>0.21548406571179643</v>
      </c>
      <c r="N596" s="7">
        <f t="shared" si="93"/>
        <v>0.43425402097419191</v>
      </c>
      <c r="O596" s="7">
        <f>DCR_data_20191204!W596/DCR_data_20191204!V596</f>
        <v>0.42184750192980758</v>
      </c>
      <c r="P596" s="7">
        <f t="shared" si="98"/>
        <v>-0.21876995526239548</v>
      </c>
      <c r="Q596" s="7">
        <f t="shared" si="103"/>
        <v>7.6918128431656407E-2</v>
      </c>
      <c r="R596" s="8">
        <f t="shared" si="94"/>
        <v>-0.20636343621801115</v>
      </c>
      <c r="S596" s="8">
        <f t="shared" si="104"/>
        <v>8.9324647476040742E-2</v>
      </c>
    </row>
    <row r="597" spans="1:19" x14ac:dyDescent="0.25">
      <c r="A597" s="5" t="str">
        <f>DCR_data_20191204!B597</f>
        <v>2017-09-25 00:00:00+00:00</v>
      </c>
      <c r="B597" s="17">
        <f t="shared" si="99"/>
        <v>43003</v>
      </c>
      <c r="C597" s="11">
        <f>DCR_data_20191204!I597</f>
        <v>8.88886537171245E-3</v>
      </c>
      <c r="D597" s="1">
        <f>DCR_data_20191204!J597</f>
        <v>34.833135142819401</v>
      </c>
      <c r="E597" s="1">
        <f>DCR_data_20191204!AQ597</f>
        <v>87297.845863786206</v>
      </c>
      <c r="F597" s="4">
        <f>DCR_data_20191204!O597</f>
        <v>146518.86833940001</v>
      </c>
      <c r="G597" s="4">
        <f>DCR_data_20191204!V597</f>
        <v>6248745.96811614</v>
      </c>
      <c r="H597" s="4">
        <f t="shared" si="95"/>
        <v>2700128.8012832217</v>
      </c>
      <c r="I597" s="4">
        <f t="shared" si="96"/>
        <v>12545106.914675619</v>
      </c>
      <c r="J597" s="4">
        <f t="shared" si="100"/>
        <v>19003868.212467413</v>
      </c>
      <c r="K597" s="18">
        <f t="shared" si="101"/>
        <v>37296061.053693391</v>
      </c>
      <c r="L597" s="7">
        <f t="shared" si="102"/>
        <v>0.50954089186813678</v>
      </c>
      <c r="M597" s="7">
        <f t="shared" si="97"/>
        <v>0.21523362213234987</v>
      </c>
      <c r="N597" s="7">
        <f t="shared" si="93"/>
        <v>0.4321073084200367</v>
      </c>
      <c r="O597" s="7">
        <f>DCR_data_20191204!W597/DCR_data_20191204!V597</f>
        <v>0.42161323562968434</v>
      </c>
      <c r="P597" s="7">
        <f t="shared" si="98"/>
        <v>-0.21687368628768683</v>
      </c>
      <c r="Q597" s="7">
        <f t="shared" si="103"/>
        <v>7.7433583448100085E-2</v>
      </c>
      <c r="R597" s="8">
        <f t="shared" si="94"/>
        <v>-0.20637961349733447</v>
      </c>
      <c r="S597" s="8">
        <f t="shared" si="104"/>
        <v>8.7927656238452445E-2</v>
      </c>
    </row>
    <row r="598" spans="1:19" x14ac:dyDescent="0.25">
      <c r="A598" s="5" t="str">
        <f>DCR_data_20191204!B598</f>
        <v>2017-09-26 00:00:00+00:00</v>
      </c>
      <c r="B598" s="17">
        <f t="shared" si="99"/>
        <v>43004</v>
      </c>
      <c r="C598" s="11">
        <f>DCR_data_20191204!I598</f>
        <v>8.6823709269432895E-3</v>
      </c>
      <c r="D598" s="1">
        <f>DCR_data_20191204!J598</f>
        <v>33.775212453523999</v>
      </c>
      <c r="E598" s="1">
        <f>DCR_data_20191204!AQ598</f>
        <v>91341.225220966997</v>
      </c>
      <c r="F598" s="4">
        <f>DCR_data_20191204!O598</f>
        <v>150746.91561954</v>
      </c>
      <c r="G598" s="4">
        <f>DCR_data_20191204!V598</f>
        <v>6255619.4144713199</v>
      </c>
      <c r="H598" s="4">
        <f t="shared" si="95"/>
        <v>2687514.2538006105</v>
      </c>
      <c r="I598" s="4">
        <f t="shared" si="96"/>
        <v>12417299.002458589</v>
      </c>
      <c r="J598" s="4">
        <f t="shared" si="100"/>
        <v>18948627.249936815</v>
      </c>
      <c r="K598" s="18">
        <f t="shared" si="101"/>
        <v>37157603.79572285</v>
      </c>
      <c r="L598" s="7">
        <f t="shared" si="102"/>
        <v>0.50995288485523815</v>
      </c>
      <c r="M598" s="7">
        <f t="shared" si="97"/>
        <v>0.21643307882563595</v>
      </c>
      <c r="N598" s="7">
        <f t="shared" si="93"/>
        <v>0.42961601014017892</v>
      </c>
      <c r="O598" s="7">
        <f>DCR_data_20191204!W598/DCR_data_20191204!V598</f>
        <v>0.42141725045718509</v>
      </c>
      <c r="P598" s="7">
        <f t="shared" si="98"/>
        <v>-0.21318293131454297</v>
      </c>
      <c r="Q598" s="7">
        <f t="shared" si="103"/>
        <v>8.0336874715059237E-2</v>
      </c>
      <c r="R598" s="8">
        <f t="shared" si="94"/>
        <v>-0.20498417163154914</v>
      </c>
      <c r="S598" s="8">
        <f t="shared" si="104"/>
        <v>8.8535634398053065E-2</v>
      </c>
    </row>
    <row r="599" spans="1:19" x14ac:dyDescent="0.25">
      <c r="A599" s="5" t="str">
        <f>DCR_data_20191204!B599</f>
        <v>2017-09-27 00:00:00+00:00</v>
      </c>
      <c r="B599" s="17">
        <f t="shared" si="99"/>
        <v>43005</v>
      </c>
      <c r="C599" s="11">
        <f>DCR_data_20191204!I599</f>
        <v>8.6233147106955094E-3</v>
      </c>
      <c r="D599" s="1">
        <f>DCR_data_20191204!J599</f>
        <v>36.285075722232499</v>
      </c>
      <c r="E599" s="1">
        <f>DCR_data_20191204!AQ599</f>
        <v>89259.733199964205</v>
      </c>
      <c r="F599" s="4">
        <f>DCR_data_20191204!O599</f>
        <v>144920.07865114999</v>
      </c>
      <c r="G599" s="4">
        <f>DCR_data_20191204!V599</f>
        <v>6261852.4837831603</v>
      </c>
      <c r="H599" s="4">
        <f t="shared" si="95"/>
        <v>2703340.6063835551</v>
      </c>
      <c r="I599" s="4">
        <f t="shared" si="96"/>
        <v>11844344.801616952</v>
      </c>
      <c r="J599" s="4">
        <f t="shared" si="100"/>
        <v>18819600.199052181</v>
      </c>
      <c r="K599" s="18">
        <f t="shared" si="101"/>
        <v>37068102.270881638</v>
      </c>
      <c r="L599" s="7">
        <f t="shared" si="102"/>
        <v>0.50770336343427191</v>
      </c>
      <c r="M599" s="7">
        <f t="shared" si="97"/>
        <v>0.22823893188372088</v>
      </c>
      <c r="N599" s="7">
        <f t="shared" si="93"/>
        <v>0.43171579231299695</v>
      </c>
      <c r="O599" s="7">
        <f>DCR_data_20191204!W599/DCR_data_20191204!V599</f>
        <v>0.4211385794874275</v>
      </c>
      <c r="P599" s="7">
        <f t="shared" si="98"/>
        <v>-0.20347686042927607</v>
      </c>
      <c r="Q599" s="7">
        <f t="shared" si="103"/>
        <v>7.5987571121274966E-2</v>
      </c>
      <c r="R599" s="8">
        <f t="shared" si="94"/>
        <v>-0.19289964760370662</v>
      </c>
      <c r="S599" s="8">
        <f t="shared" si="104"/>
        <v>8.6564783946844415E-2</v>
      </c>
    </row>
    <row r="600" spans="1:19" x14ac:dyDescent="0.25">
      <c r="A600" s="5" t="str">
        <f>DCR_data_20191204!B600</f>
        <v>2017-09-28 00:00:00+00:00</v>
      </c>
      <c r="B600" s="17">
        <f t="shared" si="99"/>
        <v>43006</v>
      </c>
      <c r="C600" s="11">
        <f>DCR_data_20191204!I600</f>
        <v>8.27079723845703E-3</v>
      </c>
      <c r="D600" s="1">
        <f>DCR_data_20191204!J600</f>
        <v>34.636194866680199</v>
      </c>
      <c r="E600" s="1">
        <f>DCR_data_20191204!AQ600</f>
        <v>93959.596720614602</v>
      </c>
      <c r="F600" s="4">
        <f>DCR_data_20191204!O600</f>
        <v>164858.35918417</v>
      </c>
      <c r="G600" s="4">
        <f>DCR_data_20191204!V600</f>
        <v>6268855.24271461</v>
      </c>
      <c r="H600" s="4">
        <f t="shared" si="95"/>
        <v>2678670.7156435526</v>
      </c>
      <c r="I600" s="4">
        <f t="shared" si="96"/>
        <v>7333561.4751610802</v>
      </c>
      <c r="J600" s="4">
        <f t="shared" si="100"/>
        <v>18775329.926742438</v>
      </c>
      <c r="K600" s="18">
        <f t="shared" si="101"/>
        <v>36982664.891484082</v>
      </c>
      <c r="L600" s="7">
        <f t="shared" si="102"/>
        <v>0.50767920542864375</v>
      </c>
      <c r="M600" s="7">
        <f t="shared" si="97"/>
        <v>0.3652619160166945</v>
      </c>
      <c r="N600" s="7">
        <f t="shared" si="93"/>
        <v>0.427298224625076</v>
      </c>
      <c r="O600" s="7">
        <f>DCR_data_20191204!W600/DCR_data_20191204!V600</f>
        <v>0.42028676566702716</v>
      </c>
      <c r="P600" s="7">
        <f t="shared" si="98"/>
        <v>-6.2036308608381496E-2</v>
      </c>
      <c r="Q600" s="7">
        <f t="shared" si="103"/>
        <v>8.0380980803567759E-2</v>
      </c>
      <c r="R600" s="8">
        <f t="shared" si="94"/>
        <v>-5.5024849650332663E-2</v>
      </c>
      <c r="S600" s="8">
        <f t="shared" si="104"/>
        <v>8.7392439761616592E-2</v>
      </c>
    </row>
    <row r="601" spans="1:19" x14ac:dyDescent="0.25">
      <c r="A601" s="5" t="str">
        <f>DCR_data_20191204!B601</f>
        <v>2017-09-29 00:00:00+00:00</v>
      </c>
      <c r="B601" s="17">
        <f t="shared" si="99"/>
        <v>43007</v>
      </c>
      <c r="C601" s="11">
        <f>DCR_data_20191204!I601</f>
        <v>8.1637009210987592E-3</v>
      </c>
      <c r="D601" s="1">
        <f>DCR_data_20191204!J601</f>
        <v>33.920259942291899</v>
      </c>
      <c r="E601" s="1">
        <f>DCR_data_20191204!AQ601</f>
        <v>108982.394118867</v>
      </c>
      <c r="F601" s="4">
        <f>DCR_data_20191204!O601</f>
        <v>143016.09787795</v>
      </c>
      <c r="G601" s="4">
        <f>DCR_data_20191204!V601</f>
        <v>6276179.0991560398</v>
      </c>
      <c r="H601" s="4">
        <f t="shared" si="95"/>
        <v>2658466.1718604695</v>
      </c>
      <c r="I601" s="4">
        <f t="shared" si="96"/>
        <v>5448798.5899768798</v>
      </c>
      <c r="J601" s="4">
        <f t="shared" si="100"/>
        <v>18761259.011093996</v>
      </c>
      <c r="K601" s="18">
        <f t="shared" si="101"/>
        <v>36829046.589615062</v>
      </c>
      <c r="L601" s="7">
        <f t="shared" si="102"/>
        <v>0.50941473506360702</v>
      </c>
      <c r="M601" s="7">
        <f t="shared" si="97"/>
        <v>0.48789951178425733</v>
      </c>
      <c r="N601" s="7">
        <f t="shared" si="93"/>
        <v>0.42358035515875486</v>
      </c>
      <c r="O601" s="7">
        <f>DCR_data_20191204!W601/DCR_data_20191204!V601</f>
        <v>0.42113797938163422</v>
      </c>
      <c r="P601" s="7">
        <f t="shared" si="98"/>
        <v>6.4319156625502472E-2</v>
      </c>
      <c r="Q601" s="7">
        <f t="shared" si="103"/>
        <v>8.5834379904852154E-2</v>
      </c>
      <c r="R601" s="8">
        <f t="shared" si="94"/>
        <v>6.6761532402623114E-2</v>
      </c>
      <c r="S601" s="8">
        <f t="shared" si="104"/>
        <v>8.8276755681972796E-2</v>
      </c>
    </row>
    <row r="602" spans="1:19" x14ac:dyDescent="0.25">
      <c r="A602" s="5" t="str">
        <f>DCR_data_20191204!B602</f>
        <v>2017-09-30 00:00:00+00:00</v>
      </c>
      <c r="B602" s="17">
        <f t="shared" si="99"/>
        <v>43008</v>
      </c>
      <c r="C602" s="11">
        <f>DCR_data_20191204!I602</f>
        <v>7.8700724699006293E-3</v>
      </c>
      <c r="D602" s="1">
        <f>DCR_data_20191204!J602</f>
        <v>34.113180224449899</v>
      </c>
      <c r="E602" s="1">
        <f>DCR_data_20191204!AQ602</f>
        <v>82678.449853816404</v>
      </c>
      <c r="F602" s="4">
        <f>DCR_data_20191204!O602</f>
        <v>140383.38307956001</v>
      </c>
      <c r="G602" s="4">
        <f>DCR_data_20191204!V602</f>
        <v>6281968.2983805398</v>
      </c>
      <c r="H602" s="4">
        <f t="shared" si="95"/>
        <v>2654577.0602264795</v>
      </c>
      <c r="I602" s="4">
        <f t="shared" si="96"/>
        <v>5366902.6258207597</v>
      </c>
      <c r="J602" s="4">
        <f t="shared" si="100"/>
        <v>18640288.656252056</v>
      </c>
      <c r="K602" s="18">
        <f t="shared" si="101"/>
        <v>36734558.282347083</v>
      </c>
      <c r="L602" s="7">
        <f t="shared" si="102"/>
        <v>0.50743195312109446</v>
      </c>
      <c r="M602" s="7">
        <f t="shared" si="97"/>
        <v>0.49461994101681983</v>
      </c>
      <c r="N602" s="7">
        <f t="shared" si="93"/>
        <v>0.42257090996635821</v>
      </c>
      <c r="O602" s="7">
        <f>DCR_data_20191204!W602/DCR_data_20191204!V602</f>
        <v>0.42136135982885459</v>
      </c>
      <c r="P602" s="7">
        <f t="shared" si="98"/>
        <v>7.204903105046162E-2</v>
      </c>
      <c r="Q602" s="7">
        <f t="shared" si="103"/>
        <v>8.4861043154736249E-2</v>
      </c>
      <c r="R602" s="8">
        <f t="shared" si="94"/>
        <v>7.3258581187965244E-2</v>
      </c>
      <c r="S602" s="8">
        <f t="shared" si="104"/>
        <v>8.6070593292239872E-2</v>
      </c>
    </row>
    <row r="603" spans="1:19" x14ac:dyDescent="0.25">
      <c r="A603" s="5" t="str">
        <f>DCR_data_20191204!B603</f>
        <v>2017-10-01 00:00:00+00:00</v>
      </c>
      <c r="B603" s="17">
        <f t="shared" si="99"/>
        <v>43009</v>
      </c>
      <c r="C603" s="11">
        <f>DCR_data_20191204!I603</f>
        <v>7.52094349240209E-3</v>
      </c>
      <c r="D603" s="1">
        <f>DCR_data_20191204!J603</f>
        <v>32.9574279387503</v>
      </c>
      <c r="E603" s="1">
        <f>DCR_data_20191204!AQ603</f>
        <v>109606.85993424201</v>
      </c>
      <c r="F603" s="4">
        <f>DCR_data_20191204!O603</f>
        <v>172260.20468773</v>
      </c>
      <c r="G603" s="4">
        <f>DCR_data_20191204!V603</f>
        <v>6289537.6999766901</v>
      </c>
      <c r="H603" s="4">
        <f t="shared" si="95"/>
        <v>2666949.5096198097</v>
      </c>
      <c r="I603" s="4">
        <f t="shared" si="96"/>
        <v>5367951.0159506807</v>
      </c>
      <c r="J603" s="4">
        <f t="shared" si="100"/>
        <v>18546541.788951159</v>
      </c>
      <c r="K603" s="18">
        <f t="shared" si="101"/>
        <v>36661472.939235009</v>
      </c>
      <c r="L603" s="7">
        <f t="shared" si="102"/>
        <v>0.50588643341448236</v>
      </c>
      <c r="M603" s="7">
        <f t="shared" si="97"/>
        <v>0.49682821279386891</v>
      </c>
      <c r="N603" s="7">
        <f t="shared" si="93"/>
        <v>0.42402949737143536</v>
      </c>
      <c r="O603" s="7">
        <f>DCR_data_20191204!W603/DCR_data_20191204!V603</f>
        <v>0.42154850707796954</v>
      </c>
      <c r="P603" s="7">
        <f t="shared" si="98"/>
        <v>7.2798715422433546E-2</v>
      </c>
      <c r="Q603" s="7">
        <f t="shared" si="103"/>
        <v>8.1856936043047002E-2</v>
      </c>
      <c r="R603" s="8">
        <f t="shared" si="94"/>
        <v>7.527970571589937E-2</v>
      </c>
      <c r="S603" s="8">
        <f t="shared" si="104"/>
        <v>8.4337926336512825E-2</v>
      </c>
    </row>
    <row r="604" spans="1:19" x14ac:dyDescent="0.25">
      <c r="A604" s="5" t="str">
        <f>DCR_data_20191204!B604</f>
        <v>2017-10-02 00:00:00+00:00</v>
      </c>
      <c r="B604" s="17">
        <f t="shared" si="99"/>
        <v>43010</v>
      </c>
      <c r="C604" s="11">
        <f>DCR_data_20191204!I604</f>
        <v>7.8073131285797698E-3</v>
      </c>
      <c r="D604" s="1">
        <f>DCR_data_20191204!J604</f>
        <v>34.249712363783303</v>
      </c>
      <c r="E604" s="1">
        <f>DCR_data_20191204!AQ604</f>
        <v>94352.813589957004</v>
      </c>
      <c r="F604" s="4">
        <f>DCR_data_20191204!O604</f>
        <v>158282.11587223</v>
      </c>
      <c r="G604" s="4">
        <f>DCR_data_20191204!V604</f>
        <v>6296049.3685987201</v>
      </c>
      <c r="H604" s="4">
        <f t="shared" si="95"/>
        <v>2676230.3236219669</v>
      </c>
      <c r="I604" s="4">
        <f t="shared" si="96"/>
        <v>5307248.7910709409</v>
      </c>
      <c r="J604" s="4">
        <f t="shared" si="100"/>
        <v>18540731.621846225</v>
      </c>
      <c r="K604" s="18">
        <f t="shared" si="101"/>
        <v>36545087.215047233</v>
      </c>
      <c r="L604" s="7">
        <f t="shared" si="102"/>
        <v>0.50733855176605469</v>
      </c>
      <c r="M604" s="7">
        <f t="shared" si="97"/>
        <v>0.50425944382417676</v>
      </c>
      <c r="N604" s="7">
        <f t="shared" si="93"/>
        <v>0.42506501568579697</v>
      </c>
      <c r="O604" s="7">
        <f>DCR_data_20191204!W604/DCR_data_20191204!V604</f>
        <v>0.42067219067976103</v>
      </c>
      <c r="P604" s="7">
        <f t="shared" si="98"/>
        <v>7.9194428138379791E-2</v>
      </c>
      <c r="Q604" s="7">
        <f t="shared" si="103"/>
        <v>8.2273536080257725E-2</v>
      </c>
      <c r="R604" s="8">
        <f t="shared" si="94"/>
        <v>8.358725314441573E-2</v>
      </c>
      <c r="S604" s="8">
        <f t="shared" si="104"/>
        <v>8.6666361086293664E-2</v>
      </c>
    </row>
    <row r="605" spans="1:19" x14ac:dyDescent="0.25">
      <c r="A605" s="5" t="str">
        <f>DCR_data_20191204!B605</f>
        <v>2017-10-03 00:00:00+00:00</v>
      </c>
      <c r="B605" s="17">
        <f t="shared" si="99"/>
        <v>43011</v>
      </c>
      <c r="C605" s="11">
        <f>DCR_data_20191204!I605</f>
        <v>7.32851573085915E-3</v>
      </c>
      <c r="D605" s="1">
        <f>DCR_data_20191204!J605</f>
        <v>31.560726725021599</v>
      </c>
      <c r="E605" s="1">
        <f>DCR_data_20191204!AQ605</f>
        <v>102266.287661372</v>
      </c>
      <c r="F605" s="4">
        <f>DCR_data_20191204!O605</f>
        <v>169272.06637684</v>
      </c>
      <c r="G605" s="4">
        <f>DCR_data_20191204!V605</f>
        <v>6302499.6509320401</v>
      </c>
      <c r="H605" s="4">
        <f t="shared" si="95"/>
        <v>2681496.7963913521</v>
      </c>
      <c r="I605" s="4">
        <f t="shared" si="96"/>
        <v>5297394.0308899805</v>
      </c>
      <c r="J605" s="4">
        <f t="shared" si="100"/>
        <v>18478126.750802279</v>
      </c>
      <c r="K605" s="18">
        <f t="shared" si="101"/>
        <v>36458773.270436868</v>
      </c>
      <c r="L605" s="7">
        <f t="shared" si="102"/>
        <v>0.5068225037013393</v>
      </c>
      <c r="M605" s="7">
        <f t="shared" si="97"/>
        <v>0.50619168231683365</v>
      </c>
      <c r="N605" s="7">
        <f t="shared" ref="N605:N668" si="105">H605/G605</f>
        <v>0.4254656001440319</v>
      </c>
      <c r="O605" s="7">
        <f>DCR_data_20191204!W605/DCR_data_20191204!V605</f>
        <v>0.42186959418646069</v>
      </c>
      <c r="P605" s="7">
        <f t="shared" si="98"/>
        <v>8.072608217280175E-2</v>
      </c>
      <c r="Q605" s="7">
        <f t="shared" si="103"/>
        <v>8.1356903557307403E-2</v>
      </c>
      <c r="R605" s="8">
        <f t="shared" ref="R605:R668" si="106">M605-O605</f>
        <v>8.4322088130372952E-2</v>
      </c>
      <c r="S605" s="8">
        <f t="shared" si="104"/>
        <v>8.4952909514878605E-2</v>
      </c>
    </row>
    <row r="606" spans="1:19" x14ac:dyDescent="0.25">
      <c r="A606" s="5" t="str">
        <f>DCR_data_20191204!B606</f>
        <v>2017-10-04 00:00:00+00:00</v>
      </c>
      <c r="B606" s="17">
        <f t="shared" si="99"/>
        <v>43012</v>
      </c>
      <c r="C606" s="11">
        <f>DCR_data_20191204!I606</f>
        <v>7.3687801297486998E-3</v>
      </c>
      <c r="D606" s="1">
        <f>DCR_data_20191204!J606</f>
        <v>31.071823325709602</v>
      </c>
      <c r="E606" s="1">
        <f>DCR_data_20191204!AQ606</f>
        <v>111156.301969705</v>
      </c>
      <c r="F606" s="4">
        <f>DCR_data_20191204!O606</f>
        <v>140583.78661397999</v>
      </c>
      <c r="G606" s="4">
        <f>DCR_data_20191204!V606</f>
        <v>6309526.0199745204</v>
      </c>
      <c r="H606" s="4">
        <f t="shared" ref="H606:H669" si="107">SUM(E579:E606)</f>
        <v>2713472.4940199256</v>
      </c>
      <c r="I606" s="4">
        <f t="shared" ref="I606:I669" si="108">SUM(F579:F606)</f>
        <v>5283778.4478807412</v>
      </c>
      <c r="J606" s="4">
        <f t="shared" si="100"/>
        <v>18450894.693341147</v>
      </c>
      <c r="K606" s="18">
        <f t="shared" si="101"/>
        <v>36337660.334032699</v>
      </c>
      <c r="L606" s="7">
        <f t="shared" si="102"/>
        <v>0.50776231941550254</v>
      </c>
      <c r="M606" s="7">
        <f t="shared" ref="M606:M669" si="109">H606/I606</f>
        <v>0.51354774254553881</v>
      </c>
      <c r="N606" s="7">
        <f t="shared" si="105"/>
        <v>0.43005964083984921</v>
      </c>
      <c r="O606" s="7">
        <f>DCR_data_20191204!W606/DCR_data_20191204!V606</f>
        <v>0.42373227569787347</v>
      </c>
      <c r="P606" s="7">
        <f t="shared" ref="P606:P669" si="110">M606-N606</f>
        <v>8.3488101705689599E-2</v>
      </c>
      <c r="Q606" s="7">
        <f t="shared" si="103"/>
        <v>7.7702678575653328E-2</v>
      </c>
      <c r="R606" s="8">
        <f t="shared" si="106"/>
        <v>8.9815466847665337E-2</v>
      </c>
      <c r="S606" s="8">
        <f t="shared" si="104"/>
        <v>8.4030043717629066E-2</v>
      </c>
    </row>
    <row r="607" spans="1:19" x14ac:dyDescent="0.25">
      <c r="A607" s="5" t="str">
        <f>DCR_data_20191204!B607</f>
        <v>2017-10-05 00:00:00+00:00</v>
      </c>
      <c r="B607" s="17">
        <f t="shared" si="99"/>
        <v>43013</v>
      </c>
      <c r="C607" s="11">
        <f>DCR_data_20191204!I607</f>
        <v>7.0328833243716998E-3</v>
      </c>
      <c r="D607" s="1">
        <f>DCR_data_20191204!J607</f>
        <v>30.3779833299443</v>
      </c>
      <c r="E607" s="1">
        <f>DCR_data_20191204!AQ607</f>
        <v>86018.555219273505</v>
      </c>
      <c r="F607" s="4">
        <f>DCR_data_20191204!O607</f>
        <v>156913.37171034</v>
      </c>
      <c r="G607" s="4">
        <f>DCR_data_20191204!V607</f>
        <v>6315938.5261302004</v>
      </c>
      <c r="H607" s="4">
        <f t="shared" si="107"/>
        <v>2699129.5850482672</v>
      </c>
      <c r="I607" s="4">
        <f t="shared" si="108"/>
        <v>5246721.8259515315</v>
      </c>
      <c r="J607" s="4">
        <f t="shared" si="100"/>
        <v>18363898.940273691</v>
      </c>
      <c r="K607" s="18">
        <f t="shared" si="101"/>
        <v>36245032.00464993</v>
      </c>
      <c r="L607" s="7">
        <f t="shared" si="102"/>
        <v>0.50665975237427741</v>
      </c>
      <c r="M607" s="7">
        <f t="shared" si="109"/>
        <v>0.51444114526860019</v>
      </c>
      <c r="N607" s="7">
        <f t="shared" si="105"/>
        <v>0.42735209880233493</v>
      </c>
      <c r="O607" s="7">
        <f>DCR_data_20191204!W607/DCR_data_20191204!V607</f>
        <v>0.42354439806150107</v>
      </c>
      <c r="P607" s="7">
        <f t="shared" si="110"/>
        <v>8.7089046466265252E-2</v>
      </c>
      <c r="Q607" s="7">
        <f t="shared" si="103"/>
        <v>7.9307653571942471E-2</v>
      </c>
      <c r="R607" s="8">
        <f t="shared" si="106"/>
        <v>9.0896747207099116E-2</v>
      </c>
      <c r="S607" s="8">
        <f t="shared" si="104"/>
        <v>8.3115354312776335E-2</v>
      </c>
    </row>
    <row r="608" spans="1:19" x14ac:dyDescent="0.25">
      <c r="A608" s="5" t="str">
        <f>DCR_data_20191204!B608</f>
        <v>2017-10-06 00:00:00+00:00</v>
      </c>
      <c r="B608" s="17">
        <f t="shared" si="99"/>
        <v>43014</v>
      </c>
      <c r="C608" s="11">
        <f>DCR_data_20191204!I608</f>
        <v>7.0164758912916398E-3</v>
      </c>
      <c r="D608" s="1">
        <f>DCR_data_20191204!J608</f>
        <v>30.633342325455999</v>
      </c>
      <c r="E608" s="1">
        <f>DCR_data_20191204!AQ608</f>
        <v>102824.841716936</v>
      </c>
      <c r="F608" s="4">
        <f>DCR_data_20191204!O608</f>
        <v>159308.91161514999</v>
      </c>
      <c r="G608" s="4">
        <f>DCR_data_20191204!V608</f>
        <v>6323087.6677500196</v>
      </c>
      <c r="H608" s="4">
        <f t="shared" si="107"/>
        <v>2713652.3871661825</v>
      </c>
      <c r="I608" s="4">
        <f t="shared" si="108"/>
        <v>5044513.8856352903</v>
      </c>
      <c r="J608" s="4">
        <f t="shared" si="100"/>
        <v>18142983.568830315</v>
      </c>
      <c r="K608" s="18">
        <f t="shared" si="101"/>
        <v>36232451.088527948</v>
      </c>
      <c r="L608" s="7">
        <f t="shared" si="102"/>
        <v>0.50073850992031876</v>
      </c>
      <c r="M608" s="7">
        <f t="shared" si="109"/>
        <v>0.53794130587955225</v>
      </c>
      <c r="N608" s="7">
        <f t="shared" si="105"/>
        <v>0.42916570665416648</v>
      </c>
      <c r="O608" s="7">
        <f>DCR_data_20191204!W608/DCR_data_20191204!V608</f>
        <v>0.42270298760114983</v>
      </c>
      <c r="P608" s="7">
        <f t="shared" si="110"/>
        <v>0.10877559922538577</v>
      </c>
      <c r="Q608" s="7">
        <f t="shared" si="103"/>
        <v>7.1572803266152285E-2</v>
      </c>
      <c r="R608" s="8">
        <f t="shared" si="106"/>
        <v>0.11523831827840242</v>
      </c>
      <c r="S608" s="8">
        <f t="shared" si="104"/>
        <v>7.8035522319168937E-2</v>
      </c>
    </row>
    <row r="609" spans="1:19" x14ac:dyDescent="0.25">
      <c r="A609" s="5" t="str">
        <f>DCR_data_20191204!B609</f>
        <v>2017-10-07 00:00:00+00:00</v>
      </c>
      <c r="B609" s="17">
        <f t="shared" si="99"/>
        <v>43015</v>
      </c>
      <c r="C609" s="11">
        <f>DCR_data_20191204!I609</f>
        <v>6.6998069751607204E-3</v>
      </c>
      <c r="D609" s="1">
        <f>DCR_data_20191204!J609</f>
        <v>29.739477942183399</v>
      </c>
      <c r="E609" s="1">
        <f>DCR_data_20191204!AQ609</f>
        <v>99317.431830075395</v>
      </c>
      <c r="F609" s="4">
        <f>DCR_data_20191204!O609</f>
        <v>131364.18795265001</v>
      </c>
      <c r="G609" s="4">
        <f>DCR_data_20191204!V609</f>
        <v>6330213.1992588304</v>
      </c>
      <c r="H609" s="4">
        <f t="shared" si="107"/>
        <v>2711857.250473056</v>
      </c>
      <c r="I609" s="4">
        <f t="shared" si="108"/>
        <v>4948450.7133584088</v>
      </c>
      <c r="J609" s="4">
        <f t="shared" si="100"/>
        <v>18155461.765391488</v>
      </c>
      <c r="K609" s="18">
        <f t="shared" si="101"/>
        <v>36208246.261907674</v>
      </c>
      <c r="L609" s="7">
        <f t="shared" si="102"/>
        <v>0.50141787133423421</v>
      </c>
      <c r="M609" s="7">
        <f t="shared" si="109"/>
        <v>0.54802147329715967</v>
      </c>
      <c r="N609" s="7">
        <f t="shared" si="105"/>
        <v>0.428399038880803</v>
      </c>
      <c r="O609" s="7">
        <f>DCR_data_20191204!W609/DCR_data_20191204!V609</f>
        <v>0.42294410306769659</v>
      </c>
      <c r="P609" s="7">
        <f t="shared" si="110"/>
        <v>0.11962243441635667</v>
      </c>
      <c r="Q609" s="7">
        <f t="shared" si="103"/>
        <v>7.3018832453431215E-2</v>
      </c>
      <c r="R609" s="8">
        <f t="shared" si="106"/>
        <v>0.12507737022946308</v>
      </c>
      <c r="S609" s="8">
        <f t="shared" si="104"/>
        <v>7.8473768266537625E-2</v>
      </c>
    </row>
    <row r="610" spans="1:19" x14ac:dyDescent="0.25">
      <c r="A610" s="5" t="str">
        <f>DCR_data_20191204!B610</f>
        <v>2017-10-08 00:00:00+00:00</v>
      </c>
      <c r="B610" s="17">
        <f t="shared" si="99"/>
        <v>43016</v>
      </c>
      <c r="C610" s="11">
        <f>DCR_data_20191204!I610</f>
        <v>5.9200526218585701E-3</v>
      </c>
      <c r="D610" s="1">
        <f>DCR_data_20191204!J610</f>
        <v>27.236621695411099</v>
      </c>
      <c r="E610" s="1">
        <f>DCR_data_20191204!AQ610</f>
        <v>72354.036809147903</v>
      </c>
      <c r="F610" s="4">
        <f>DCR_data_20191204!O610</f>
        <v>140761.98105207001</v>
      </c>
      <c r="G610" s="4">
        <f>DCR_data_20191204!V610</f>
        <v>6336460.4346372997</v>
      </c>
      <c r="H610" s="4">
        <f t="shared" si="107"/>
        <v>2682433.5456858706</v>
      </c>
      <c r="I610" s="4">
        <f t="shared" si="108"/>
        <v>4915660.682136259</v>
      </c>
      <c r="J610" s="4">
        <f t="shared" si="100"/>
        <v>18180854.752585281</v>
      </c>
      <c r="K610" s="18">
        <f t="shared" si="101"/>
        <v>36230901.271759614</v>
      </c>
      <c r="L610" s="7">
        <f t="shared" si="102"/>
        <v>0.50180520258700967</v>
      </c>
      <c r="M610" s="7">
        <f t="shared" si="109"/>
        <v>0.54569135649129719</v>
      </c>
      <c r="N610" s="7">
        <f t="shared" si="105"/>
        <v>0.42333311686485953</v>
      </c>
      <c r="O610" s="7">
        <f>DCR_data_20191204!W610/DCR_data_20191204!V610</f>
        <v>0.42129379761404184</v>
      </c>
      <c r="P610" s="7">
        <f t="shared" si="110"/>
        <v>0.12235823962643766</v>
      </c>
      <c r="Q610" s="7">
        <f t="shared" si="103"/>
        <v>7.8472085722150142E-2</v>
      </c>
      <c r="R610" s="8">
        <f t="shared" si="106"/>
        <v>0.12439755887725534</v>
      </c>
      <c r="S610" s="8">
        <f t="shared" si="104"/>
        <v>8.0511404972967826E-2</v>
      </c>
    </row>
    <row r="611" spans="1:19" x14ac:dyDescent="0.25">
      <c r="A611" s="5" t="str">
        <f>DCR_data_20191204!B611</f>
        <v>2017-10-09 00:00:00+00:00</v>
      </c>
      <c r="B611" s="17">
        <f t="shared" si="99"/>
        <v>43017</v>
      </c>
      <c r="C611" s="11">
        <f>DCR_data_20191204!I611</f>
        <v>5.5109676464056203E-3</v>
      </c>
      <c r="D611" s="1">
        <f>DCR_data_20191204!J611</f>
        <v>26.3288389238995</v>
      </c>
      <c r="E611" s="1">
        <f>DCR_data_20191204!AQ611</f>
        <v>83903.236378542395</v>
      </c>
      <c r="F611" s="4">
        <f>DCR_data_20191204!O611</f>
        <v>139290.65771736001</v>
      </c>
      <c r="G611" s="4">
        <f>DCR_data_20191204!V611</f>
        <v>6342773.7783266697</v>
      </c>
      <c r="H611" s="4">
        <f t="shared" si="107"/>
        <v>2685369.6192355859</v>
      </c>
      <c r="I611" s="4">
        <f t="shared" si="108"/>
        <v>4867292.4942669189</v>
      </c>
      <c r="J611" s="4">
        <f t="shared" si="100"/>
        <v>18197431.862636093</v>
      </c>
      <c r="K611" s="18">
        <f t="shared" si="101"/>
        <v>35961703.887603268</v>
      </c>
      <c r="L611" s="7">
        <f t="shared" si="102"/>
        <v>0.50602251549346411</v>
      </c>
      <c r="M611" s="7">
        <f t="shared" si="109"/>
        <v>0.55171732999375445</v>
      </c>
      <c r="N611" s="7">
        <f t="shared" si="105"/>
        <v>0.42337464855069001</v>
      </c>
      <c r="O611" s="7">
        <f>DCR_data_20191204!W611/DCR_data_20191204!V611</f>
        <v>0.41982273857447933</v>
      </c>
      <c r="P611" s="7">
        <f t="shared" si="110"/>
        <v>0.12834268144306443</v>
      </c>
      <c r="Q611" s="7">
        <f t="shared" si="103"/>
        <v>8.2647866942774095E-2</v>
      </c>
      <c r="R611" s="8">
        <f t="shared" si="106"/>
        <v>0.13189459141927512</v>
      </c>
      <c r="S611" s="8">
        <f t="shared" si="104"/>
        <v>8.6199776918984783E-2</v>
      </c>
    </row>
    <row r="612" spans="1:19" x14ac:dyDescent="0.25">
      <c r="A612" s="5" t="str">
        <f>DCR_data_20191204!B612</f>
        <v>2017-10-10 00:00:00+00:00</v>
      </c>
      <c r="B612" s="17">
        <f t="shared" si="99"/>
        <v>43018</v>
      </c>
      <c r="C612" s="11">
        <f>DCR_data_20191204!I612</f>
        <v>5.8494058001168896E-3</v>
      </c>
      <c r="D612" s="1">
        <f>DCR_data_20191204!J612</f>
        <v>27.732488654584898</v>
      </c>
      <c r="E612" s="1">
        <f>DCR_data_20191204!AQ612</f>
        <v>88191.069309165294</v>
      </c>
      <c r="F612" s="4">
        <f>DCR_data_20191204!O612</f>
        <v>331372.41749874002</v>
      </c>
      <c r="G612" s="4">
        <f>DCR_data_20191204!V612</f>
        <v>6349578.2123254398</v>
      </c>
      <c r="H612" s="4">
        <f t="shared" si="107"/>
        <v>2661708.5262788991</v>
      </c>
      <c r="I612" s="4">
        <f t="shared" si="108"/>
        <v>5005979.3529012091</v>
      </c>
      <c r="J612" s="4">
        <f t="shared" si="100"/>
        <v>17959953.331675332</v>
      </c>
      <c r="K612" s="18">
        <f t="shared" si="101"/>
        <v>36245034.445469871</v>
      </c>
      <c r="L612" s="7">
        <f t="shared" si="102"/>
        <v>0.49551486448980542</v>
      </c>
      <c r="M612" s="7">
        <f t="shared" si="109"/>
        <v>0.5317058538677969</v>
      </c>
      <c r="N612" s="7">
        <f t="shared" si="105"/>
        <v>0.41919454131805828</v>
      </c>
      <c r="O612" s="7">
        <f>DCR_data_20191204!W612/DCR_data_20191204!V612</f>
        <v>0.41753940030251668</v>
      </c>
      <c r="P612" s="7">
        <f t="shared" si="110"/>
        <v>0.11251131254973862</v>
      </c>
      <c r="Q612" s="7">
        <f t="shared" si="103"/>
        <v>7.632032317174714E-2</v>
      </c>
      <c r="R612" s="8">
        <f t="shared" si="106"/>
        <v>0.11416645356528021</v>
      </c>
      <c r="S612" s="8">
        <f t="shared" si="104"/>
        <v>7.7975464187288734E-2</v>
      </c>
    </row>
    <row r="613" spans="1:19" x14ac:dyDescent="0.25">
      <c r="A613" s="5" t="str">
        <f>DCR_data_20191204!B613</f>
        <v>2017-10-11 00:00:00+00:00</v>
      </c>
      <c r="B613" s="17">
        <f t="shared" si="99"/>
        <v>43019</v>
      </c>
      <c r="C613" s="11">
        <f>DCR_data_20191204!I613</f>
        <v>5.7578418544710604E-3</v>
      </c>
      <c r="D613" s="1">
        <f>DCR_data_20191204!J613</f>
        <v>27.723819200265599</v>
      </c>
      <c r="E613" s="1">
        <f>DCR_data_20191204!AQ613</f>
        <v>90833.563689249699</v>
      </c>
      <c r="F613" s="4">
        <f>DCR_data_20191204!O613</f>
        <v>136949.99732262001</v>
      </c>
      <c r="G613" s="4">
        <f>DCR_data_20191204!V613</f>
        <v>6356222.09756923</v>
      </c>
      <c r="H613" s="4">
        <f t="shared" si="107"/>
        <v>2670491.9176797932</v>
      </c>
      <c r="I613" s="4">
        <f t="shared" si="108"/>
        <v>4922225.6877912888</v>
      </c>
      <c r="J613" s="4">
        <f t="shared" si="100"/>
        <v>18044537.749255195</v>
      </c>
      <c r="K613" s="18">
        <f t="shared" si="101"/>
        <v>36097179.210440926</v>
      </c>
      <c r="L613" s="7">
        <f t="shared" si="102"/>
        <v>0.49988775145166758</v>
      </c>
      <c r="M613" s="7">
        <f t="shared" si="109"/>
        <v>0.54253747939747599</v>
      </c>
      <c r="N613" s="7">
        <f t="shared" si="105"/>
        <v>0.42013823253612437</v>
      </c>
      <c r="O613" s="7">
        <f>DCR_data_20191204!W613/DCR_data_20191204!V613</f>
        <v>0.41687629002691395</v>
      </c>
      <c r="P613" s="7">
        <f t="shared" si="110"/>
        <v>0.12239924686135162</v>
      </c>
      <c r="Q613" s="7">
        <f t="shared" si="103"/>
        <v>7.9749518915543216E-2</v>
      </c>
      <c r="R613" s="8">
        <f t="shared" si="106"/>
        <v>0.12566118937056203</v>
      </c>
      <c r="S613" s="8">
        <f t="shared" si="104"/>
        <v>8.301146142475363E-2</v>
      </c>
    </row>
    <row r="614" spans="1:19" x14ac:dyDescent="0.25">
      <c r="A614" s="5" t="str">
        <f>DCR_data_20191204!B614</f>
        <v>2017-10-12 00:00:00+00:00</v>
      </c>
      <c r="B614" s="17">
        <f t="shared" si="99"/>
        <v>43020</v>
      </c>
      <c r="C614" s="11">
        <f>DCR_data_20191204!I614</f>
        <v>5.32388496493279E-3</v>
      </c>
      <c r="D614" s="1">
        <f>DCR_data_20191204!J614</f>
        <v>28.715273203132998</v>
      </c>
      <c r="E614" s="1">
        <f>DCR_data_20191204!AQ614</f>
        <v>97389.905663214799</v>
      </c>
      <c r="F614" s="4">
        <f>DCR_data_20191204!O614</f>
        <v>258456.03657651</v>
      </c>
      <c r="G614" s="4">
        <f>DCR_data_20191204!V614</f>
        <v>6363508.1778330198</v>
      </c>
      <c r="H614" s="4">
        <f t="shared" si="107"/>
        <v>2655539.9831529763</v>
      </c>
      <c r="I614" s="4">
        <f t="shared" si="108"/>
        <v>4976288.0609309804</v>
      </c>
      <c r="J614" s="4">
        <f t="shared" si="100"/>
        <v>17762887.786497872</v>
      </c>
      <c r="K614" s="18">
        <f t="shared" si="101"/>
        <v>36296921.397159547</v>
      </c>
      <c r="L614" s="7">
        <f t="shared" si="102"/>
        <v>0.48937725577706781</v>
      </c>
      <c r="M614" s="7">
        <f t="shared" si="109"/>
        <v>0.53363871838564125</v>
      </c>
      <c r="N614" s="7">
        <f t="shared" si="105"/>
        <v>0.41730754623737648</v>
      </c>
      <c r="O614" s="7">
        <f>DCR_data_20191204!W614/DCR_data_20191204!V614</f>
        <v>0.41660735801490867</v>
      </c>
      <c r="P614" s="7">
        <f t="shared" si="110"/>
        <v>0.11633117214826477</v>
      </c>
      <c r="Q614" s="7">
        <f t="shared" si="103"/>
        <v>7.2069709539691329E-2</v>
      </c>
      <c r="R614" s="8">
        <f t="shared" si="106"/>
        <v>0.11703136037073258</v>
      </c>
      <c r="S614" s="8">
        <f t="shared" si="104"/>
        <v>7.2769897762159141E-2</v>
      </c>
    </row>
    <row r="615" spans="1:19" x14ac:dyDescent="0.25">
      <c r="A615" s="5" t="str">
        <f>DCR_data_20191204!B615</f>
        <v>2017-10-13 00:00:00+00:00</v>
      </c>
      <c r="B615" s="17">
        <f t="shared" si="99"/>
        <v>43021</v>
      </c>
      <c r="C615" s="11">
        <f>DCR_data_20191204!I615</f>
        <v>4.8966775911747501E-3</v>
      </c>
      <c r="D615" s="1">
        <f>DCR_data_20191204!J615</f>
        <v>27.4903275609154</v>
      </c>
      <c r="E615" s="1">
        <f>DCR_data_20191204!AQ615</f>
        <v>154625.50956498101</v>
      </c>
      <c r="F615" s="4">
        <f>DCR_data_20191204!O615</f>
        <v>176371.95463106001</v>
      </c>
      <c r="G615" s="4">
        <f>DCR_data_20191204!V615</f>
        <v>6369996.2363440003</v>
      </c>
      <c r="H615" s="4">
        <f t="shared" si="107"/>
        <v>2710625.0483892933</v>
      </c>
      <c r="I615" s="4">
        <f t="shared" si="108"/>
        <v>4955333.9975583404</v>
      </c>
      <c r="J615" s="4">
        <f t="shared" si="100"/>
        <v>17916982.203273345</v>
      </c>
      <c r="K615" s="18">
        <f t="shared" si="101"/>
        <v>36175048.935825013</v>
      </c>
      <c r="L615" s="7">
        <f t="shared" si="102"/>
        <v>0.49528563831546696</v>
      </c>
      <c r="M615" s="7">
        <f t="shared" si="109"/>
        <v>0.5470115737354756</v>
      </c>
      <c r="N615" s="7">
        <f t="shared" si="105"/>
        <v>0.42553008633252054</v>
      </c>
      <c r="O615" s="7">
        <f>DCR_data_20191204!W615/DCR_data_20191204!V615</f>
        <v>0.42135936049966333</v>
      </c>
      <c r="P615" s="7">
        <f t="shared" si="110"/>
        <v>0.12148148740295506</v>
      </c>
      <c r="Q615" s="7">
        <f t="shared" si="103"/>
        <v>6.9755551982946418E-2</v>
      </c>
      <c r="R615" s="8">
        <f t="shared" si="106"/>
        <v>0.12565221323581227</v>
      </c>
      <c r="S615" s="8">
        <f t="shared" si="104"/>
        <v>7.3926277815803632E-2</v>
      </c>
    </row>
    <row r="616" spans="1:19" x14ac:dyDescent="0.25">
      <c r="A616" s="5" t="str">
        <f>DCR_data_20191204!B616</f>
        <v>2017-10-14 00:00:00+00:00</v>
      </c>
      <c r="B616" s="17">
        <f t="shared" si="99"/>
        <v>43022</v>
      </c>
      <c r="C616" s="11">
        <f>DCR_data_20191204!I616</f>
        <v>4.8911821788427696E-3</v>
      </c>
      <c r="D616" s="1">
        <f>DCR_data_20191204!J616</f>
        <v>28.2991001378759</v>
      </c>
      <c r="E616" s="1">
        <f>DCR_data_20191204!AQ616</f>
        <v>103810.26462764</v>
      </c>
      <c r="F616" s="4">
        <f>DCR_data_20191204!O616</f>
        <v>154966.54874495001</v>
      </c>
      <c r="G616" s="4">
        <f>DCR_data_20191204!V616</f>
        <v>6376574.0132768704</v>
      </c>
      <c r="H616" s="4">
        <f t="shared" si="107"/>
        <v>2736023.9888760713</v>
      </c>
      <c r="I616" s="4">
        <f t="shared" si="108"/>
        <v>4943843.1276785815</v>
      </c>
      <c r="J616" s="4">
        <f t="shared" si="100"/>
        <v>17664706.022366192</v>
      </c>
      <c r="K616" s="18">
        <f t="shared" si="101"/>
        <v>36260553.924064748</v>
      </c>
      <c r="L616" s="7">
        <f t="shared" si="102"/>
        <v>0.48716040188902904</v>
      </c>
      <c r="M616" s="7">
        <f t="shared" si="109"/>
        <v>0.55342047031350527</v>
      </c>
      <c r="N616" s="7">
        <f t="shared" si="105"/>
        <v>0.42907429337122216</v>
      </c>
      <c r="O616" s="7">
        <f>DCR_data_20191204!W616/DCR_data_20191204!V616</f>
        <v>0.42497294532054031</v>
      </c>
      <c r="P616" s="7">
        <f t="shared" si="110"/>
        <v>0.12434617694228312</v>
      </c>
      <c r="Q616" s="7">
        <f t="shared" si="103"/>
        <v>5.8086108517806878E-2</v>
      </c>
      <c r="R616" s="8">
        <f t="shared" si="106"/>
        <v>0.12844752499296497</v>
      </c>
      <c r="S616" s="8">
        <f t="shared" si="104"/>
        <v>6.218745656848873E-2</v>
      </c>
    </row>
    <row r="617" spans="1:19" x14ac:dyDescent="0.25">
      <c r="A617" s="5" t="str">
        <f>DCR_data_20191204!B617</f>
        <v>2017-10-15 00:00:00+00:00</v>
      </c>
      <c r="B617" s="17">
        <f t="shared" si="99"/>
        <v>43023</v>
      </c>
      <c r="C617" s="11">
        <f>DCR_data_20191204!I617</f>
        <v>4.8797291665692499E-3</v>
      </c>
      <c r="D617" s="1">
        <f>DCR_data_20191204!J617</f>
        <v>27.765000485243</v>
      </c>
      <c r="E617" s="1">
        <f>DCR_data_20191204!AQ617</f>
        <v>87353.074714698596</v>
      </c>
      <c r="F617" s="4">
        <f>DCR_data_20191204!O617</f>
        <v>149566.39462846</v>
      </c>
      <c r="G617" s="4">
        <f>DCR_data_20191204!V617</f>
        <v>6382972.3533659196</v>
      </c>
      <c r="H617" s="4">
        <f t="shared" si="107"/>
        <v>2724378.1112439726</v>
      </c>
      <c r="I617" s="4">
        <f t="shared" si="108"/>
        <v>4931119.8169179093</v>
      </c>
      <c r="J617" s="4">
        <f t="shared" si="100"/>
        <v>17750356.404019311</v>
      </c>
      <c r="K617" s="18">
        <f t="shared" si="101"/>
        <v>35974946.177006781</v>
      </c>
      <c r="L617" s="7">
        <f t="shared" si="102"/>
        <v>0.49340883838109445</v>
      </c>
      <c r="M617" s="7">
        <f t="shared" si="109"/>
        <v>0.55248669924771499</v>
      </c>
      <c r="N617" s="7">
        <f t="shared" si="105"/>
        <v>0.42681966338258254</v>
      </c>
      <c r="O617" s="7">
        <f>DCR_data_20191204!W617/DCR_data_20191204!V617</f>
        <v>0.42499884035795765</v>
      </c>
      <c r="P617" s="7">
        <f t="shared" si="110"/>
        <v>0.12566703586513245</v>
      </c>
      <c r="Q617" s="7">
        <f t="shared" si="103"/>
        <v>6.6589174998511913E-2</v>
      </c>
      <c r="R617" s="8">
        <f t="shared" si="106"/>
        <v>0.12748785888975733</v>
      </c>
      <c r="S617" s="8">
        <f t="shared" si="104"/>
        <v>6.8409998023136798E-2</v>
      </c>
    </row>
    <row r="618" spans="1:19" x14ac:dyDescent="0.25">
      <c r="A618" s="5" t="str">
        <f>DCR_data_20191204!B618</f>
        <v>2017-10-16 00:00:00+00:00</v>
      </c>
      <c r="B618" s="17">
        <f t="shared" si="99"/>
        <v>43024</v>
      </c>
      <c r="C618" s="11">
        <f>DCR_data_20191204!I618</f>
        <v>4.6772246598480501E-3</v>
      </c>
      <c r="D618" s="1">
        <f>DCR_data_20191204!J618</f>
        <v>26.922801168333901</v>
      </c>
      <c r="E618" s="1">
        <f>DCR_data_20191204!AQ618</f>
        <v>99047.299559834602</v>
      </c>
      <c r="F618" s="4">
        <f>DCR_data_20191204!O618</f>
        <v>170362.5481865</v>
      </c>
      <c r="G618" s="4">
        <f>DCR_data_20191204!V618</f>
        <v>6389842.8956756098</v>
      </c>
      <c r="H618" s="4">
        <f t="shared" si="107"/>
        <v>2742716.9820234329</v>
      </c>
      <c r="I618" s="4">
        <f t="shared" si="108"/>
        <v>4768581.8819599897</v>
      </c>
      <c r="J618" s="4">
        <f t="shared" si="100"/>
        <v>17464971.620709971</v>
      </c>
      <c r="K618" s="18">
        <f t="shared" si="101"/>
        <v>36106070.994057745</v>
      </c>
      <c r="L618" s="7">
        <f t="shared" si="102"/>
        <v>0.48371288096077569</v>
      </c>
      <c r="M618" s="7">
        <f t="shared" si="109"/>
        <v>0.57516407391459479</v>
      </c>
      <c r="N618" s="7">
        <f t="shared" si="105"/>
        <v>0.42923073803263523</v>
      </c>
      <c r="O618" s="7">
        <f>DCR_data_20191204!W618/DCR_data_20191204!V618</f>
        <v>0.42341613571386499</v>
      </c>
      <c r="P618" s="7">
        <f t="shared" si="110"/>
        <v>0.14593333588195956</v>
      </c>
      <c r="Q618" s="7">
        <f t="shared" si="103"/>
        <v>5.4482142928140465E-2</v>
      </c>
      <c r="R618" s="8">
        <f t="shared" si="106"/>
        <v>0.15174793820072979</v>
      </c>
      <c r="S618" s="8">
        <f t="shared" si="104"/>
        <v>6.0296745246910699E-2</v>
      </c>
    </row>
    <row r="619" spans="1:19" x14ac:dyDescent="0.25">
      <c r="A619" s="5" t="str">
        <f>DCR_data_20191204!B619</f>
        <v>2017-10-17 00:00:00+00:00</v>
      </c>
      <c r="B619" s="17">
        <f t="shared" si="99"/>
        <v>43025</v>
      </c>
      <c r="C619" s="11">
        <f>DCR_data_20191204!I619</f>
        <v>5.1235702390415002E-3</v>
      </c>
      <c r="D619" s="1">
        <f>DCR_data_20191204!J619</f>
        <v>28.642890703402699</v>
      </c>
      <c r="E619" s="1">
        <f>DCR_data_20191204!AQ619</f>
        <v>95822.0689503092</v>
      </c>
      <c r="F619" s="4">
        <f>DCR_data_20191204!O619</f>
        <v>153075.74411982999</v>
      </c>
      <c r="G619" s="4">
        <f>DCR_data_20191204!V619</f>
        <v>6397228.4422965301</v>
      </c>
      <c r="H619" s="4">
        <f t="shared" si="107"/>
        <v>2728302.756371988</v>
      </c>
      <c r="I619" s="4">
        <f t="shared" si="108"/>
        <v>4721822.9504869394</v>
      </c>
      <c r="J619" s="4">
        <f t="shared" si="100"/>
        <v>17560358.920066033</v>
      </c>
      <c r="K619" s="18">
        <f t="shared" si="101"/>
        <v>35859202.68506296</v>
      </c>
      <c r="L619" s="7">
        <f t="shared" si="102"/>
        <v>0.48970299407635032</v>
      </c>
      <c r="M619" s="7">
        <f t="shared" si="109"/>
        <v>0.57780708531026792</v>
      </c>
      <c r="N619" s="7">
        <f t="shared" si="105"/>
        <v>0.42648199622406469</v>
      </c>
      <c r="O619" s="7">
        <f>DCR_data_20191204!W619/DCR_data_20191204!V619</f>
        <v>0.4228218810633198</v>
      </c>
      <c r="P619" s="7">
        <f t="shared" si="110"/>
        <v>0.15132508908620323</v>
      </c>
      <c r="Q619" s="7">
        <f t="shared" si="103"/>
        <v>6.3220997852285632E-2</v>
      </c>
      <c r="R619" s="8">
        <f t="shared" si="106"/>
        <v>0.15498520424694812</v>
      </c>
      <c r="S619" s="8">
        <f t="shared" si="104"/>
        <v>6.6881113013030513E-2</v>
      </c>
    </row>
    <row r="620" spans="1:19" x14ac:dyDescent="0.25">
      <c r="A620" s="5" t="str">
        <f>DCR_data_20191204!B620</f>
        <v>2017-10-18 00:00:00+00:00</v>
      </c>
      <c r="B620" s="17">
        <f t="shared" si="99"/>
        <v>43026</v>
      </c>
      <c r="C620" s="11">
        <f>DCR_data_20191204!I620</f>
        <v>4.9104883179427296E-3</v>
      </c>
      <c r="D620" s="1">
        <f>DCR_data_20191204!J620</f>
        <v>27.4195304946711</v>
      </c>
      <c r="E620" s="1">
        <f>DCR_data_20191204!AQ620</f>
        <v>81034.493188041102</v>
      </c>
      <c r="F620" s="4">
        <f>DCR_data_20191204!O620</f>
        <v>178191.12859013001</v>
      </c>
      <c r="G620" s="4">
        <f>DCR_data_20191204!V620</f>
        <v>6403825.2475723</v>
      </c>
      <c r="H620" s="4">
        <f t="shared" si="107"/>
        <v>2677416.9944500523</v>
      </c>
      <c r="I620" s="4">
        <f t="shared" si="108"/>
        <v>4650050.3686723104</v>
      </c>
      <c r="J620" s="4">
        <f t="shared" si="100"/>
        <v>17273793.504376117</v>
      </c>
      <c r="K620" s="18">
        <f t="shared" si="101"/>
        <v>35985969.558760695</v>
      </c>
      <c r="L620" s="7">
        <f t="shared" si="102"/>
        <v>0.48001467561323091</v>
      </c>
      <c r="M620" s="7">
        <f t="shared" si="109"/>
        <v>0.57578236409824368</v>
      </c>
      <c r="N620" s="7">
        <f t="shared" si="105"/>
        <v>0.41809651121648972</v>
      </c>
      <c r="O620" s="7">
        <f>DCR_data_20191204!W620/DCR_data_20191204!V620</f>
        <v>0.42159163154372581</v>
      </c>
      <c r="P620" s="7">
        <f t="shared" si="110"/>
        <v>0.15768585288175396</v>
      </c>
      <c r="Q620" s="7">
        <f t="shared" si="103"/>
        <v>6.1918164396741193E-2</v>
      </c>
      <c r="R620" s="8">
        <f t="shared" si="106"/>
        <v>0.15419073255451787</v>
      </c>
      <c r="S620" s="8">
        <f t="shared" si="104"/>
        <v>5.8423044069505103E-2</v>
      </c>
    </row>
    <row r="621" spans="1:19" x14ac:dyDescent="0.25">
      <c r="A621" s="5" t="str">
        <f>DCR_data_20191204!B621</f>
        <v>2017-10-19 00:00:00+00:00</v>
      </c>
      <c r="B621" s="17">
        <f t="shared" si="99"/>
        <v>43027</v>
      </c>
      <c r="C621" s="11">
        <f>DCR_data_20191204!I621</f>
        <v>4.7384893565166402E-3</v>
      </c>
      <c r="D621" s="1">
        <f>DCR_data_20191204!J621</f>
        <v>27.0487803512395</v>
      </c>
      <c r="E621" s="1">
        <f>DCR_data_20191204!AQ621</f>
        <v>100797.876824109</v>
      </c>
      <c r="F621" s="4">
        <f>DCR_data_20191204!O621</f>
        <v>151684.16893484999</v>
      </c>
      <c r="G621" s="4">
        <f>DCR_data_20191204!V621</f>
        <v>6409973.2269753097</v>
      </c>
      <c r="H621" s="4">
        <f t="shared" si="107"/>
        <v>2688033.6486583762</v>
      </c>
      <c r="I621" s="4">
        <f t="shared" si="108"/>
        <v>4612568.11499089</v>
      </c>
      <c r="J621" s="4">
        <f t="shared" si="100"/>
        <v>17366736.81763484</v>
      </c>
      <c r="K621" s="18">
        <f t="shared" si="101"/>
        <v>35741858.931548379</v>
      </c>
      <c r="L621" s="7">
        <f t="shared" si="102"/>
        <v>0.48589349677908572</v>
      </c>
      <c r="M621" s="7">
        <f t="shared" si="109"/>
        <v>0.58276291680598524</v>
      </c>
      <c r="N621" s="7">
        <f t="shared" si="105"/>
        <v>0.41935177472290092</v>
      </c>
      <c r="O621" s="7">
        <f>DCR_data_20191204!W621/DCR_data_20191204!V621</f>
        <v>0.42036842277776321</v>
      </c>
      <c r="P621" s="7">
        <f t="shared" si="110"/>
        <v>0.16341114208308433</v>
      </c>
      <c r="Q621" s="7">
        <f t="shared" si="103"/>
        <v>6.6541722056184804E-2</v>
      </c>
      <c r="R621" s="8">
        <f t="shared" si="106"/>
        <v>0.16239449402822204</v>
      </c>
      <c r="S621" s="8">
        <f t="shared" si="104"/>
        <v>6.5525074001322514E-2</v>
      </c>
    </row>
    <row r="622" spans="1:19" x14ac:dyDescent="0.25">
      <c r="A622" s="5" t="str">
        <f>DCR_data_20191204!B622</f>
        <v>2017-10-20 00:00:00+00:00</v>
      </c>
      <c r="B622" s="17">
        <f t="shared" si="99"/>
        <v>43028</v>
      </c>
      <c r="C622" s="11">
        <f>DCR_data_20191204!I622</f>
        <v>4.1279870122735204E-3</v>
      </c>
      <c r="D622" s="1">
        <f>DCR_data_20191204!J622</f>
        <v>24.771567624186499</v>
      </c>
      <c r="E622" s="1">
        <f>DCR_data_20191204!AQ622</f>
        <v>102449.81720243</v>
      </c>
      <c r="F622" s="4">
        <f>DCR_data_20191204!O622</f>
        <v>166812.94377161999</v>
      </c>
      <c r="G622" s="4">
        <f>DCR_data_20191204!V622</f>
        <v>6417056.2602799004</v>
      </c>
      <c r="H622" s="4">
        <f t="shared" si="107"/>
        <v>2711099.0150569621</v>
      </c>
      <c r="I622" s="4">
        <f t="shared" si="108"/>
        <v>4610468.9935649596</v>
      </c>
      <c r="J622" s="4">
        <f t="shared" si="100"/>
        <v>16952952.644911617</v>
      </c>
      <c r="K622" s="18">
        <f t="shared" si="101"/>
        <v>35870341.542555213</v>
      </c>
      <c r="L622" s="7">
        <f t="shared" si="102"/>
        <v>0.47261754184300914</v>
      </c>
      <c r="M622" s="7">
        <f t="shared" si="109"/>
        <v>0.58803106990654652</v>
      </c>
      <c r="N622" s="7">
        <f t="shared" si="105"/>
        <v>0.4224832859636965</v>
      </c>
      <c r="O622" s="7">
        <f>DCR_data_20191204!W622/DCR_data_20191204!V622</f>
        <v>0.42153357271819408</v>
      </c>
      <c r="P622" s="7">
        <f t="shared" si="110"/>
        <v>0.16554778394285002</v>
      </c>
      <c r="Q622" s="7">
        <f t="shared" si="103"/>
        <v>5.0134255879312639E-2</v>
      </c>
      <c r="R622" s="8">
        <f t="shared" si="106"/>
        <v>0.16649749718835244</v>
      </c>
      <c r="S622" s="8">
        <f t="shared" si="104"/>
        <v>5.1083969124815054E-2</v>
      </c>
    </row>
    <row r="623" spans="1:19" x14ac:dyDescent="0.25">
      <c r="A623" s="5" t="str">
        <f>DCR_data_20191204!B623</f>
        <v>2017-10-21 00:00:00+00:00</v>
      </c>
      <c r="B623" s="17">
        <f t="shared" si="99"/>
        <v>43029</v>
      </c>
      <c r="C623" s="11">
        <f>DCR_data_20191204!I623</f>
        <v>4.0983910002922097E-3</v>
      </c>
      <c r="D623" s="1">
        <f>DCR_data_20191204!J623</f>
        <v>24.714149757549102</v>
      </c>
      <c r="E623" s="1">
        <f>DCR_data_20191204!AQ623</f>
        <v>115245.568046345</v>
      </c>
      <c r="F623" s="4">
        <f>DCR_data_20191204!O623</f>
        <v>323545.05013201002</v>
      </c>
      <c r="G623" s="4">
        <f>DCR_data_20191204!V623</f>
        <v>6423896.1795700798</v>
      </c>
      <c r="H623" s="4">
        <f t="shared" si="107"/>
        <v>2738360.0218713861</v>
      </c>
      <c r="I623" s="4">
        <f t="shared" si="108"/>
        <v>4771070.5620485898</v>
      </c>
      <c r="J623" s="4">
        <f t="shared" si="100"/>
        <v>17069989.001540057</v>
      </c>
      <c r="K623" s="18">
        <f t="shared" si="101"/>
        <v>35860608.828497104</v>
      </c>
      <c r="L623" s="7">
        <f t="shared" si="102"/>
        <v>0.47600945882366519</v>
      </c>
      <c r="M623" s="7">
        <f t="shared" si="109"/>
        <v>0.57395085364145115</v>
      </c>
      <c r="N623" s="7">
        <f t="shared" si="105"/>
        <v>0.42627712922574834</v>
      </c>
      <c r="O623" s="7">
        <f>DCR_data_20191204!W623/DCR_data_20191204!V623</f>
        <v>0.42096932153478439</v>
      </c>
      <c r="P623" s="7">
        <f t="shared" si="110"/>
        <v>0.14767372441570281</v>
      </c>
      <c r="Q623" s="7">
        <f t="shared" si="103"/>
        <v>4.9732329597916847E-2</v>
      </c>
      <c r="R623" s="8">
        <f t="shared" si="106"/>
        <v>0.15298153210666676</v>
      </c>
      <c r="S623" s="8">
        <f t="shared" si="104"/>
        <v>5.5040137288880797E-2</v>
      </c>
    </row>
    <row r="624" spans="1:19" x14ac:dyDescent="0.25">
      <c r="A624" s="5" t="str">
        <f>DCR_data_20191204!B624</f>
        <v>2017-10-22 00:00:00+00:00</v>
      </c>
      <c r="B624" s="17">
        <f t="shared" si="99"/>
        <v>43030</v>
      </c>
      <c r="C624" s="11">
        <f>DCR_data_20191204!I624</f>
        <v>4.3714769269432999E-3</v>
      </c>
      <c r="D624" s="1">
        <f>DCR_data_20191204!J624</f>
        <v>26.213990403949101</v>
      </c>
      <c r="E624" s="1">
        <f>DCR_data_20191204!AQ624</f>
        <v>128738.038029911</v>
      </c>
      <c r="F624" s="4">
        <f>DCR_data_20191204!O624</f>
        <v>508114.40379318001</v>
      </c>
      <c r="G624" s="4">
        <f>DCR_data_20191204!V624</f>
        <v>6430390.1289166398</v>
      </c>
      <c r="H624" s="4">
        <f t="shared" si="107"/>
        <v>2760658.159457196</v>
      </c>
      <c r="I624" s="4">
        <f t="shared" si="108"/>
        <v>5117950.3232805803</v>
      </c>
      <c r="J624" s="4">
        <f t="shared" si="100"/>
        <v>16763596.506387172</v>
      </c>
      <c r="K624" s="18">
        <f t="shared" si="101"/>
        <v>36302154.529231936</v>
      </c>
      <c r="L624" s="7">
        <f t="shared" si="102"/>
        <v>0.46177965808857047</v>
      </c>
      <c r="M624" s="7">
        <f t="shared" si="109"/>
        <v>0.53940698621076655</v>
      </c>
      <c r="N624" s="7">
        <f t="shared" si="105"/>
        <v>0.4293142568508978</v>
      </c>
      <c r="O624" s="7">
        <f>DCR_data_20191204!W624/DCR_data_20191204!V624</f>
        <v>0.42597536883772008</v>
      </c>
      <c r="P624" s="7">
        <f t="shared" si="110"/>
        <v>0.11009272935986875</v>
      </c>
      <c r="Q624" s="7">
        <f t="shared" si="103"/>
        <v>3.2465401237672664E-2</v>
      </c>
      <c r="R624" s="8">
        <f t="shared" si="106"/>
        <v>0.11343161737304647</v>
      </c>
      <c r="S624" s="8">
        <f t="shared" si="104"/>
        <v>3.5804289250850385E-2</v>
      </c>
    </row>
    <row r="625" spans="1:19" x14ac:dyDescent="0.25">
      <c r="A625" s="5" t="str">
        <f>DCR_data_20191204!B625</f>
        <v>2017-10-23 00:00:00+00:00</v>
      </c>
      <c r="B625" s="17">
        <f t="shared" si="99"/>
        <v>43031</v>
      </c>
      <c r="C625" s="11">
        <f>DCR_data_20191204!I625</f>
        <v>4.0050326908240702E-3</v>
      </c>
      <c r="D625" s="1">
        <f>DCR_data_20191204!J625</f>
        <v>23.5826338084564</v>
      </c>
      <c r="E625" s="1">
        <f>DCR_data_20191204!AQ625</f>
        <v>94781.818907441397</v>
      </c>
      <c r="F625" s="4">
        <f>DCR_data_20191204!O625</f>
        <v>2928654.6422815602</v>
      </c>
      <c r="G625" s="4">
        <f>DCR_data_20191204!V625</f>
        <v>6437187.9707812201</v>
      </c>
      <c r="H625" s="4">
        <f t="shared" si="107"/>
        <v>2768142.1325008515</v>
      </c>
      <c r="I625" s="4">
        <f t="shared" si="108"/>
        <v>7900086.0972227398</v>
      </c>
      <c r="J625" s="4">
        <f t="shared" si="100"/>
        <v>16856926.937207025</v>
      </c>
      <c r="K625" s="18">
        <f t="shared" si="101"/>
        <v>38888576.793653443</v>
      </c>
      <c r="L625" s="7">
        <f t="shared" si="102"/>
        <v>0.4334673142360419</v>
      </c>
      <c r="M625" s="7">
        <f t="shared" si="109"/>
        <v>0.35039391956424204</v>
      </c>
      <c r="N625" s="7">
        <f t="shared" si="105"/>
        <v>0.43002350483869878</v>
      </c>
      <c r="O625" s="7">
        <f>DCR_data_20191204!W625/DCR_data_20191204!V625</f>
        <v>0.427713967982498</v>
      </c>
      <c r="P625" s="7">
        <f t="shared" si="110"/>
        <v>-7.9629585274456738E-2</v>
      </c>
      <c r="Q625" s="7">
        <f t="shared" si="103"/>
        <v>3.4438093973431227E-3</v>
      </c>
      <c r="R625" s="8">
        <f t="shared" si="106"/>
        <v>-7.732004841825596E-2</v>
      </c>
      <c r="S625" s="8">
        <f t="shared" si="104"/>
        <v>5.7533462535439006E-3</v>
      </c>
    </row>
    <row r="626" spans="1:19" x14ac:dyDescent="0.25">
      <c r="A626" s="5" t="str">
        <f>DCR_data_20191204!B626</f>
        <v>2017-10-24 00:00:00+00:00</v>
      </c>
      <c r="B626" s="17">
        <f t="shared" si="99"/>
        <v>43032</v>
      </c>
      <c r="C626" s="11">
        <f>DCR_data_20191204!I626</f>
        <v>4.9653094500292302E-3</v>
      </c>
      <c r="D626" s="1">
        <f>DCR_data_20191204!J626</f>
        <v>27.397462104889598</v>
      </c>
      <c r="E626" s="1">
        <f>DCR_data_20191204!AQ626</f>
        <v>249265.67556981</v>
      </c>
      <c r="F626" s="4">
        <f>DCR_data_20191204!O626</f>
        <v>911785.73950312997</v>
      </c>
      <c r="G626" s="4">
        <f>DCR_data_20191204!V626</f>
        <v>6443663.2190497704</v>
      </c>
      <c r="H626" s="4">
        <f t="shared" si="107"/>
        <v>2926066.5828496944</v>
      </c>
      <c r="I626" s="4">
        <f t="shared" si="108"/>
        <v>8661124.9211063292</v>
      </c>
      <c r="J626" s="4">
        <f t="shared" si="100"/>
        <v>16660272.590271369</v>
      </c>
      <c r="K626" s="18">
        <f t="shared" si="101"/>
        <v>39729221.223971315</v>
      </c>
      <c r="L626" s="7">
        <f t="shared" si="102"/>
        <v>0.41934556170507326</v>
      </c>
      <c r="M626" s="7">
        <f t="shared" si="109"/>
        <v>0.33783909243926863</v>
      </c>
      <c r="N626" s="7">
        <f t="shared" si="105"/>
        <v>0.45409986266805447</v>
      </c>
      <c r="O626" s="7">
        <f>DCR_data_20191204!W626/DCR_data_20191204!V626</f>
        <v>0.43176731620358927</v>
      </c>
      <c r="P626" s="7">
        <f t="shared" si="110"/>
        <v>-0.11626077022878584</v>
      </c>
      <c r="Q626" s="7">
        <f t="shared" si="103"/>
        <v>-3.4754300962981211E-2</v>
      </c>
      <c r="R626" s="8">
        <f t="shared" si="106"/>
        <v>-9.392822376432064E-2</v>
      </c>
      <c r="S626" s="8">
        <f t="shared" si="104"/>
        <v>-1.2421754498516013E-2</v>
      </c>
    </row>
    <row r="627" spans="1:19" x14ac:dyDescent="0.25">
      <c r="A627" s="5" t="str">
        <f>DCR_data_20191204!B627</f>
        <v>2017-10-25 00:00:00+00:00</v>
      </c>
      <c r="B627" s="17">
        <f t="shared" si="99"/>
        <v>43033</v>
      </c>
      <c r="C627" s="11">
        <f>DCR_data_20191204!I627</f>
        <v>6.1679681370543499E-3</v>
      </c>
      <c r="D627" s="1">
        <f>DCR_data_20191204!J627</f>
        <v>35.379575033709799</v>
      </c>
      <c r="E627" s="1">
        <f>DCR_data_20191204!AQ627</f>
        <v>180806.50888594199</v>
      </c>
      <c r="F627" s="4">
        <f>DCR_data_20191204!O627</f>
        <v>88351.990460279994</v>
      </c>
      <c r="G627" s="4">
        <f>DCR_data_20191204!V627</f>
        <v>6449610.1618638802</v>
      </c>
      <c r="H627" s="4">
        <f t="shared" si="107"/>
        <v>3017613.3585356721</v>
      </c>
      <c r="I627" s="4">
        <f t="shared" si="108"/>
        <v>8604556.8329154607</v>
      </c>
      <c r="J627" s="4">
        <f t="shared" si="100"/>
        <v>16841692.756195184</v>
      </c>
      <c r="K627" s="18">
        <f t="shared" si="101"/>
        <v>39543743.870284177</v>
      </c>
      <c r="L627" s="7">
        <f t="shared" si="102"/>
        <v>0.42590030957719111</v>
      </c>
      <c r="M627" s="7">
        <f t="shared" si="109"/>
        <v>0.35069945113178147</v>
      </c>
      <c r="N627" s="7">
        <f t="shared" si="105"/>
        <v>0.46787531072476612</v>
      </c>
      <c r="O627" s="7">
        <f>DCR_data_20191204!W627/DCR_data_20191204!V627</f>
        <v>0.45529288401214763</v>
      </c>
      <c r="P627" s="7">
        <f t="shared" si="110"/>
        <v>-0.11717585959298465</v>
      </c>
      <c r="Q627" s="7">
        <f t="shared" si="103"/>
        <v>-4.197500114757502E-2</v>
      </c>
      <c r="R627" s="8">
        <f t="shared" si="106"/>
        <v>-0.10459343288036616</v>
      </c>
      <c r="S627" s="8">
        <f t="shared" si="104"/>
        <v>-2.939257443495652E-2</v>
      </c>
    </row>
    <row r="628" spans="1:19" x14ac:dyDescent="0.25">
      <c r="A628" s="5" t="str">
        <f>DCR_data_20191204!B628</f>
        <v>2017-10-26 00:00:00+00:00</v>
      </c>
      <c r="B628" s="17">
        <f t="shared" si="99"/>
        <v>43034</v>
      </c>
      <c r="C628" s="11">
        <f>DCR_data_20191204!I628</f>
        <v>5.1347391464055996E-3</v>
      </c>
      <c r="D628" s="1">
        <f>DCR_data_20191204!J628</f>
        <v>30.2965924198705</v>
      </c>
      <c r="E628" s="1">
        <f>DCR_data_20191204!AQ628</f>
        <v>24240.216408033601</v>
      </c>
      <c r="F628" s="4">
        <f>DCR_data_20191204!O628</f>
        <v>97137.002100960002</v>
      </c>
      <c r="G628" s="4">
        <f>DCR_data_20191204!V628</f>
        <v>6456637.0919343596</v>
      </c>
      <c r="H628" s="4">
        <f t="shared" si="107"/>
        <v>2947893.978223091</v>
      </c>
      <c r="I628" s="4">
        <f t="shared" si="108"/>
        <v>8536835.47583225</v>
      </c>
      <c r="J628" s="4">
        <f t="shared" si="100"/>
        <v>16442502.614706598</v>
      </c>
      <c r="K628" s="18">
        <f t="shared" si="101"/>
        <v>39586645.388135575</v>
      </c>
      <c r="L628" s="7">
        <f t="shared" si="102"/>
        <v>0.41535478577415769</v>
      </c>
      <c r="M628" s="7">
        <f t="shared" si="109"/>
        <v>0.34531460592962909</v>
      </c>
      <c r="N628" s="7">
        <f t="shared" si="105"/>
        <v>0.45656801462569491</v>
      </c>
      <c r="O628" s="7">
        <f>DCR_data_20191204!W628/DCR_data_20191204!V628</f>
        <v>0.45067812230061488</v>
      </c>
      <c r="P628" s="7">
        <f t="shared" si="110"/>
        <v>-0.11125340869606581</v>
      </c>
      <c r="Q628" s="7">
        <f t="shared" si="103"/>
        <v>-4.121322885153722E-2</v>
      </c>
      <c r="R628" s="8">
        <f t="shared" si="106"/>
        <v>-0.10536351637098579</v>
      </c>
      <c r="S628" s="8">
        <f t="shared" si="104"/>
        <v>-3.5323336526457194E-2</v>
      </c>
    </row>
    <row r="629" spans="1:19" x14ac:dyDescent="0.25">
      <c r="A629" s="5" t="str">
        <f>DCR_data_20191204!B629</f>
        <v>2017-10-27 00:00:00+00:00</v>
      </c>
      <c r="B629" s="17">
        <f t="shared" si="99"/>
        <v>43035</v>
      </c>
      <c r="C629" s="11">
        <f>DCR_data_20191204!I629</f>
        <v>5.15633898772647E-3</v>
      </c>
      <c r="D629" s="1">
        <f>DCR_data_20191204!J629</f>
        <v>29.7621052765905</v>
      </c>
      <c r="E629" s="1">
        <f>DCR_data_20191204!AQ629</f>
        <v>47034.340598557203</v>
      </c>
      <c r="F629" s="4">
        <f>DCR_data_20191204!O629</f>
        <v>142857.61870511001</v>
      </c>
      <c r="G629" s="4">
        <f>DCR_data_20191204!V629</f>
        <v>6463364.8047563303</v>
      </c>
      <c r="H629" s="4">
        <f t="shared" si="107"/>
        <v>2885945.9247027813</v>
      </c>
      <c r="I629" s="4">
        <f t="shared" si="108"/>
        <v>8536676.9966594111</v>
      </c>
      <c r="J629" s="4">
        <f t="shared" si="100"/>
        <v>16485753.101792049</v>
      </c>
      <c r="K629" s="18">
        <f t="shared" si="101"/>
        <v>39399891.761164688</v>
      </c>
      <c r="L629" s="7">
        <f t="shared" si="102"/>
        <v>0.41842127896507497</v>
      </c>
      <c r="M629" s="7">
        <f t="shared" si="109"/>
        <v>0.33806432243273526</v>
      </c>
      <c r="N629" s="7">
        <f t="shared" si="105"/>
        <v>0.4465082835149643</v>
      </c>
      <c r="O629" s="7">
        <f>DCR_data_20191204!W629/DCR_data_20191204!V629</f>
        <v>0.43899618635095439</v>
      </c>
      <c r="P629" s="7">
        <f t="shared" si="110"/>
        <v>-0.10844396108222903</v>
      </c>
      <c r="Q629" s="7">
        <f t="shared" si="103"/>
        <v>-2.8087004549889327E-2</v>
      </c>
      <c r="R629" s="8">
        <f t="shared" si="106"/>
        <v>-0.10093186391821912</v>
      </c>
      <c r="S629" s="8">
        <f t="shared" si="104"/>
        <v>-2.0574907385879415E-2</v>
      </c>
    </row>
    <row r="630" spans="1:19" x14ac:dyDescent="0.25">
      <c r="A630" s="5" t="str">
        <f>DCR_data_20191204!B630</f>
        <v>2017-10-28 00:00:00+00:00</v>
      </c>
      <c r="B630" s="17">
        <f t="shared" si="99"/>
        <v>43036</v>
      </c>
      <c r="C630" s="11">
        <f>DCR_data_20191204!I630</f>
        <v>5.4341488366452398E-3</v>
      </c>
      <c r="D630" s="1">
        <f>DCR_data_20191204!J630</f>
        <v>31.313677181217901</v>
      </c>
      <c r="E630" s="1">
        <f>DCR_data_20191204!AQ630</f>
        <v>109281.84923210301</v>
      </c>
      <c r="F630" s="4">
        <f>DCR_data_20191204!O630</f>
        <v>117730.56763462001</v>
      </c>
      <c r="G630" s="4">
        <f>DCR_data_20191204!V630</f>
        <v>6470401.0853658197</v>
      </c>
      <c r="H630" s="4">
        <f t="shared" si="107"/>
        <v>2912549.3240810675</v>
      </c>
      <c r="I630" s="4">
        <f t="shared" si="108"/>
        <v>8514024.1812144704</v>
      </c>
      <c r="J630" s="4">
        <f t="shared" si="100"/>
        <v>16151531.000968792</v>
      </c>
      <c r="K630" s="18">
        <f t="shared" si="101"/>
        <v>39456488.238310128</v>
      </c>
      <c r="L630" s="7">
        <f t="shared" si="102"/>
        <v>0.40935044455594816</v>
      </c>
      <c r="M630" s="7">
        <f t="shared" si="109"/>
        <v>0.34208844866888916</v>
      </c>
      <c r="N630" s="7">
        <f t="shared" si="105"/>
        <v>0.45013427848675619</v>
      </c>
      <c r="O630" s="7">
        <f>DCR_data_20191204!W630/DCR_data_20191204!V630</f>
        <v>0.43475415796678057</v>
      </c>
      <c r="P630" s="7">
        <f t="shared" si="110"/>
        <v>-0.10804582981786703</v>
      </c>
      <c r="Q630" s="7">
        <f t="shared" si="103"/>
        <v>-4.0783833930808033E-2</v>
      </c>
      <c r="R630" s="8">
        <f t="shared" si="106"/>
        <v>-9.2665709297891419E-2</v>
      </c>
      <c r="S630" s="8">
        <f t="shared" si="104"/>
        <v>-2.5403713410832418E-2</v>
      </c>
    </row>
    <row r="631" spans="1:19" x14ac:dyDescent="0.25">
      <c r="A631" s="5" t="str">
        <f>DCR_data_20191204!B631</f>
        <v>2017-10-29 00:00:00+00:00</v>
      </c>
      <c r="B631" s="17">
        <f t="shared" si="99"/>
        <v>43037</v>
      </c>
      <c r="C631" s="11">
        <f>DCR_data_20191204!I631</f>
        <v>4.73753208649911E-3</v>
      </c>
      <c r="D631" s="1">
        <f>DCR_data_20191204!J631</f>
        <v>29.252976027802301</v>
      </c>
      <c r="E631" s="1">
        <f>DCR_data_20191204!AQ631</f>
        <v>54495.214650161899</v>
      </c>
      <c r="F631" s="4">
        <f>DCR_data_20191204!O631</f>
        <v>146518.81320944001</v>
      </c>
      <c r="G631" s="4">
        <f>DCR_data_20191204!V631</f>
        <v>6476076.86254841</v>
      </c>
      <c r="H631" s="4">
        <f t="shared" si="107"/>
        <v>2857437.678796988</v>
      </c>
      <c r="I631" s="4">
        <f t="shared" si="108"/>
        <v>8488282.7897361796</v>
      </c>
      <c r="J631" s="4">
        <f t="shared" si="100"/>
        <v>16202007.7119672</v>
      </c>
      <c r="K631" s="18">
        <f t="shared" si="101"/>
        <v>39144319.549782343</v>
      </c>
      <c r="L631" s="7">
        <f t="shared" si="102"/>
        <v>0.41390444126540676</v>
      </c>
      <c r="M631" s="7">
        <f t="shared" si="109"/>
        <v>0.33663318595512987</v>
      </c>
      <c r="N631" s="7">
        <f t="shared" si="105"/>
        <v>0.44122973513821973</v>
      </c>
      <c r="O631" s="7">
        <f>DCR_data_20191204!W631/DCR_data_20191204!V631</f>
        <v>0.43387227932625333</v>
      </c>
      <c r="P631" s="7">
        <f t="shared" si="110"/>
        <v>-0.10459654918308986</v>
      </c>
      <c r="Q631" s="7">
        <f t="shared" si="103"/>
        <v>-2.7325293872812961E-2</v>
      </c>
      <c r="R631" s="8">
        <f t="shared" si="106"/>
        <v>-9.7239093371123464E-2</v>
      </c>
      <c r="S631" s="8">
        <f t="shared" si="104"/>
        <v>-1.9967838060846566E-2</v>
      </c>
    </row>
    <row r="632" spans="1:19" x14ac:dyDescent="0.25">
      <c r="A632" s="5" t="str">
        <f>DCR_data_20191204!B632</f>
        <v>2017-10-30 00:00:00+00:00</v>
      </c>
      <c r="B632" s="17">
        <f t="shared" si="99"/>
        <v>43038</v>
      </c>
      <c r="C632" s="11">
        <f>DCR_data_20191204!I632</f>
        <v>4.94229651548802E-3</v>
      </c>
      <c r="D632" s="1">
        <f>DCR_data_20191204!J632</f>
        <v>30.243179503951701</v>
      </c>
      <c r="E632" s="1">
        <f>DCR_data_20191204!AQ632</f>
        <v>82309.003010457804</v>
      </c>
      <c r="F632" s="4">
        <f>DCR_data_20191204!O632</f>
        <v>330144.93357719999</v>
      </c>
      <c r="G632" s="4">
        <f>DCR_data_20191204!V632</f>
        <v>6482112.6354830703</v>
      </c>
      <c r="H632" s="4">
        <f t="shared" si="107"/>
        <v>2845393.8682174883</v>
      </c>
      <c r="I632" s="4">
        <f t="shared" si="108"/>
        <v>8660145.6074411497</v>
      </c>
      <c r="J632" s="4">
        <f t="shared" si="100"/>
        <v>15812309.316354385</v>
      </c>
      <c r="K632" s="18">
        <f t="shared" si="101"/>
        <v>39386144.329388186</v>
      </c>
      <c r="L632" s="7">
        <f t="shared" si="102"/>
        <v>0.40146883086892932</v>
      </c>
      <c r="M632" s="7">
        <f t="shared" si="109"/>
        <v>0.3285618969007415</v>
      </c>
      <c r="N632" s="7">
        <f t="shared" si="105"/>
        <v>0.43896088022935742</v>
      </c>
      <c r="O632" s="7">
        <f>DCR_data_20191204!W632/DCR_data_20191204!V632</f>
        <v>0.42824038327427644</v>
      </c>
      <c r="P632" s="7">
        <f t="shared" si="110"/>
        <v>-0.11039898332861592</v>
      </c>
      <c r="Q632" s="7">
        <f t="shared" si="103"/>
        <v>-3.7492049360428104E-2</v>
      </c>
      <c r="R632" s="8">
        <f t="shared" si="106"/>
        <v>-9.9678486373534936E-2</v>
      </c>
      <c r="S632" s="8">
        <f t="shared" si="104"/>
        <v>-2.6771552405347121E-2</v>
      </c>
    </row>
    <row r="633" spans="1:19" x14ac:dyDescent="0.25">
      <c r="A633" s="5" t="str">
        <f>DCR_data_20191204!B633</f>
        <v>2017-10-31 00:00:00+00:00</v>
      </c>
      <c r="B633" s="17">
        <f t="shared" si="99"/>
        <v>43039</v>
      </c>
      <c r="C633" s="11">
        <f>DCR_data_20191204!I633</f>
        <v>4.3934128363530096E-3</v>
      </c>
      <c r="D633" s="1">
        <f>DCR_data_20191204!J633</f>
        <v>28.2431187251178</v>
      </c>
      <c r="E633" s="1">
        <f>DCR_data_20191204!AQ633</f>
        <v>242781.45766407499</v>
      </c>
      <c r="F633" s="4">
        <f>DCR_data_20191204!O633</f>
        <v>173718.7707384</v>
      </c>
      <c r="G633" s="4">
        <f>DCR_data_20191204!V633</f>
        <v>6489485.5354971401</v>
      </c>
      <c r="H633" s="4">
        <f t="shared" si="107"/>
        <v>2985909.0382201909</v>
      </c>
      <c r="I633" s="4">
        <f t="shared" si="108"/>
        <v>8664592.3118027113</v>
      </c>
      <c r="J633" s="4">
        <f t="shared" si="100"/>
        <v>16055368.253339395</v>
      </c>
      <c r="K633" s="18">
        <f t="shared" si="101"/>
        <v>39316302.378986761</v>
      </c>
      <c r="L633" s="7">
        <f t="shared" si="102"/>
        <v>0.40836414621534828</v>
      </c>
      <c r="M633" s="7">
        <f t="shared" si="109"/>
        <v>0.34461044798990176</v>
      </c>
      <c r="N633" s="7">
        <f t="shared" si="105"/>
        <v>0.46011490770530694</v>
      </c>
      <c r="O633" s="7">
        <f>DCR_data_20191204!W633/DCR_data_20191204!V633</f>
        <v>0.4425412549002985</v>
      </c>
      <c r="P633" s="7">
        <f t="shared" si="110"/>
        <v>-0.11550445971540518</v>
      </c>
      <c r="Q633" s="7">
        <f t="shared" si="103"/>
        <v>-5.1750761489958663E-2</v>
      </c>
      <c r="R633" s="8">
        <f t="shared" si="106"/>
        <v>-9.7930806910396739E-2</v>
      </c>
      <c r="S633" s="8">
        <f t="shared" si="104"/>
        <v>-3.4177108684950219E-2</v>
      </c>
    </row>
    <row r="634" spans="1:19" x14ac:dyDescent="0.25">
      <c r="A634" s="5" t="str">
        <f>DCR_data_20191204!B634</f>
        <v>2017-11-01 00:00:00+00:00</v>
      </c>
      <c r="B634" s="17">
        <f t="shared" si="99"/>
        <v>43040</v>
      </c>
      <c r="C634" s="11">
        <f>DCR_data_20191204!I634</f>
        <v>4.0076611466978301E-3</v>
      </c>
      <c r="D634" s="1">
        <f>DCR_data_20191204!J634</f>
        <v>26.957179366213499</v>
      </c>
      <c r="E634" s="1">
        <f>DCR_data_20191204!AQ634</f>
        <v>110371.78279287</v>
      </c>
      <c r="F634" s="4">
        <f>DCR_data_20191204!O634</f>
        <v>233079.24070493001</v>
      </c>
      <c r="G634" s="4">
        <f>DCR_data_20191204!V634</f>
        <v>6496152.4698155103</v>
      </c>
      <c r="H634" s="4">
        <f t="shared" si="107"/>
        <v>2985124.5190433562</v>
      </c>
      <c r="I634" s="4">
        <f t="shared" si="108"/>
        <v>8757087.7658936605</v>
      </c>
      <c r="J634" s="4">
        <f t="shared" si="100"/>
        <v>15746821.563128408</v>
      </c>
      <c r="K634" s="18">
        <f t="shared" si="101"/>
        <v>39493452.542322621</v>
      </c>
      <c r="L634" s="7">
        <f t="shared" si="102"/>
        <v>0.39871980162416898</v>
      </c>
      <c r="M634" s="7">
        <f t="shared" si="109"/>
        <v>0.34088096395123024</v>
      </c>
      <c r="N634" s="7">
        <f t="shared" si="105"/>
        <v>0.45952192977516942</v>
      </c>
      <c r="O634" s="7">
        <f>DCR_data_20191204!W634/DCR_data_20191204!V634</f>
        <v>0.4475332629367465</v>
      </c>
      <c r="P634" s="7">
        <f t="shared" si="110"/>
        <v>-0.11864096582393918</v>
      </c>
      <c r="Q634" s="7">
        <f t="shared" si="103"/>
        <v>-6.0802128151000445E-2</v>
      </c>
      <c r="R634" s="8">
        <f t="shared" si="106"/>
        <v>-0.10665229898551626</v>
      </c>
      <c r="S634" s="8">
        <f t="shared" si="104"/>
        <v>-4.8813461312577522E-2</v>
      </c>
    </row>
    <row r="635" spans="1:19" x14ac:dyDescent="0.25">
      <c r="A635" s="5" t="str">
        <f>DCR_data_20191204!B635</f>
        <v>2017-11-02 00:00:00+00:00</v>
      </c>
      <c r="B635" s="17">
        <f t="shared" si="99"/>
        <v>43041</v>
      </c>
      <c r="C635" s="11">
        <f>DCR_data_20191204!I635</f>
        <v>3.5504173232028002E-3</v>
      </c>
      <c r="D635" s="1">
        <f>DCR_data_20191204!J635</f>
        <v>25.008351215151698</v>
      </c>
      <c r="E635" s="1">
        <f>DCR_data_20191204!AQ635</f>
        <v>87120.433075056295</v>
      </c>
      <c r="F635" s="4">
        <f>DCR_data_20191204!O635</f>
        <v>348258.05261757999</v>
      </c>
      <c r="G635" s="4">
        <f>DCR_data_20191204!V635</f>
        <v>6502702.5223961901</v>
      </c>
      <c r="H635" s="4">
        <f t="shared" si="107"/>
        <v>2986226.396899139</v>
      </c>
      <c r="I635" s="4">
        <f t="shared" si="108"/>
        <v>8948432.4468009006</v>
      </c>
      <c r="J635" s="4">
        <f t="shared" si="100"/>
        <v>15834391.281034384</v>
      </c>
      <c r="K635" s="18">
        <f t="shared" si="101"/>
        <v>39619160.122198179</v>
      </c>
      <c r="L635" s="7">
        <f t="shared" si="102"/>
        <v>0.39966499118598298</v>
      </c>
      <c r="M635" s="7">
        <f t="shared" si="109"/>
        <v>0.33371502938112102</v>
      </c>
      <c r="N635" s="7">
        <f t="shared" si="105"/>
        <v>0.4592285110097179</v>
      </c>
      <c r="O635" s="7">
        <f>DCR_data_20191204!W635/DCR_data_20191204!V635</f>
        <v>0.44665087233539935</v>
      </c>
      <c r="P635" s="7">
        <f t="shared" si="110"/>
        <v>-0.12551348162859688</v>
      </c>
      <c r="Q635" s="7">
        <f t="shared" si="103"/>
        <v>-5.9563519823734923E-2</v>
      </c>
      <c r="R635" s="8">
        <f t="shared" si="106"/>
        <v>-0.11293584295427833</v>
      </c>
      <c r="S635" s="8">
        <f t="shared" si="104"/>
        <v>-4.6985881149416375E-2</v>
      </c>
    </row>
    <row r="636" spans="1:19" x14ac:dyDescent="0.25">
      <c r="A636" s="5" t="str">
        <f>DCR_data_20191204!B636</f>
        <v>2017-11-03 00:00:00+00:00</v>
      </c>
      <c r="B636" s="17">
        <f t="shared" si="99"/>
        <v>43042</v>
      </c>
      <c r="C636" s="11">
        <f>DCR_data_20191204!I636</f>
        <v>3.8234246347165399E-3</v>
      </c>
      <c r="D636" s="1">
        <f>DCR_data_20191204!J636</f>
        <v>27.523427348518201</v>
      </c>
      <c r="E636" s="1">
        <f>DCR_data_20191204!AQ636</f>
        <v>166074.82472143401</v>
      </c>
      <c r="F636" s="4">
        <f>DCR_data_20191204!O636</f>
        <v>166330.41615465999</v>
      </c>
      <c r="G636" s="4">
        <f>DCR_data_20191204!V636</f>
        <v>6508411.0264654402</v>
      </c>
      <c r="H636" s="4">
        <f t="shared" si="107"/>
        <v>3049476.3799036369</v>
      </c>
      <c r="I636" s="4">
        <f t="shared" si="108"/>
        <v>8955453.9513404109</v>
      </c>
      <c r="J636" s="4">
        <f t="shared" si="100"/>
        <v>15623906.174683955</v>
      </c>
      <c r="K636" s="18">
        <f t="shared" si="101"/>
        <v>39743920.457195409</v>
      </c>
      <c r="L636" s="7">
        <f t="shared" si="102"/>
        <v>0.39311436805815508</v>
      </c>
      <c r="M636" s="7">
        <f t="shared" si="109"/>
        <v>0.34051611414373978</v>
      </c>
      <c r="N636" s="7">
        <f t="shared" si="105"/>
        <v>0.46854391455970068</v>
      </c>
      <c r="O636" s="7">
        <f>DCR_data_20191204!W636/DCR_data_20191204!V636</f>
        <v>0.45414421285694828</v>
      </c>
      <c r="P636" s="7">
        <f t="shared" si="110"/>
        <v>-0.1280278004159609</v>
      </c>
      <c r="Q636" s="7">
        <f t="shared" si="103"/>
        <v>-7.5429546501545597E-2</v>
      </c>
      <c r="R636" s="8">
        <f t="shared" si="106"/>
        <v>-0.1136280987132085</v>
      </c>
      <c r="S636" s="8">
        <f t="shared" si="104"/>
        <v>-6.1029844798793198E-2</v>
      </c>
    </row>
    <row r="637" spans="1:19" x14ac:dyDescent="0.25">
      <c r="A637" s="5" t="str">
        <f>DCR_data_20191204!B637</f>
        <v>2017-11-04 00:00:00+00:00</v>
      </c>
      <c r="B637" s="17">
        <f t="shared" si="99"/>
        <v>43043</v>
      </c>
      <c r="C637" s="11">
        <f>DCR_data_20191204!I637</f>
        <v>3.9432732074809896E-3</v>
      </c>
      <c r="D637" s="1">
        <f>DCR_data_20191204!J637</f>
        <v>29.261051259543098</v>
      </c>
      <c r="E637" s="1">
        <f>DCR_data_20191204!AQ637</f>
        <v>116528.985781304</v>
      </c>
      <c r="F637" s="4">
        <f>DCR_data_20191204!O637</f>
        <v>230692.8459245</v>
      </c>
      <c r="G637" s="4">
        <f>DCR_data_20191204!V637</f>
        <v>6515760.5501319701</v>
      </c>
      <c r="H637" s="4">
        <f t="shared" si="107"/>
        <v>3066687.9338548663</v>
      </c>
      <c r="I637" s="4">
        <f t="shared" si="108"/>
        <v>9054782.6093122624</v>
      </c>
      <c r="J637" s="4">
        <f t="shared" si="100"/>
        <v>15740014.06869489</v>
      </c>
      <c r="K637" s="18">
        <f t="shared" si="101"/>
        <v>39688942.454657145</v>
      </c>
      <c r="L637" s="7">
        <f t="shared" si="102"/>
        <v>0.39658436570027428</v>
      </c>
      <c r="M637" s="7">
        <f t="shared" si="109"/>
        <v>0.33868156378497422</v>
      </c>
      <c r="N637" s="7">
        <f t="shared" si="105"/>
        <v>0.47065694177370493</v>
      </c>
      <c r="O637" s="7">
        <f>DCR_data_20191204!W637/DCR_data_20191204!V637</f>
        <v>0.45614548324959892</v>
      </c>
      <c r="P637" s="7">
        <f t="shared" si="110"/>
        <v>-0.13197537798873071</v>
      </c>
      <c r="Q637" s="7">
        <f t="shared" si="103"/>
        <v>-7.4072576073430652E-2</v>
      </c>
      <c r="R637" s="8">
        <f t="shared" si="106"/>
        <v>-0.1174639194646247</v>
      </c>
      <c r="S637" s="8">
        <f t="shared" si="104"/>
        <v>-5.9561117549324638E-2</v>
      </c>
    </row>
    <row r="638" spans="1:19" x14ac:dyDescent="0.25">
      <c r="A638" s="5" t="str">
        <f>DCR_data_20191204!B638</f>
        <v>2017-11-05 00:00:00+00:00</v>
      </c>
      <c r="B638" s="17">
        <f t="shared" si="99"/>
        <v>43044</v>
      </c>
      <c r="C638" s="11">
        <f>DCR_data_20191204!I638</f>
        <v>3.9017259766218502E-3</v>
      </c>
      <c r="D638" s="1">
        <f>DCR_data_20191204!J638</f>
        <v>28.760164629889701</v>
      </c>
      <c r="E638" s="1">
        <f>DCR_data_20191204!AQ638</f>
        <v>107783.48996506201</v>
      </c>
      <c r="F638" s="4">
        <f>DCR_data_20191204!O638</f>
        <v>165299.83502499</v>
      </c>
      <c r="G638" s="4">
        <f>DCR_data_20191204!V638</f>
        <v>6522231.1231310004</v>
      </c>
      <c r="H638" s="4">
        <f t="shared" si="107"/>
        <v>3102117.3870107802</v>
      </c>
      <c r="I638" s="4">
        <f t="shared" si="108"/>
        <v>9079320.4632851817</v>
      </c>
      <c r="J638" s="4">
        <f t="shared" si="100"/>
        <v>15505288.293644272</v>
      </c>
      <c r="K638" s="18">
        <f t="shared" si="101"/>
        <v>39800338.193488039</v>
      </c>
      <c r="L638" s="7">
        <f t="shared" si="102"/>
        <v>0.38957679752030805</v>
      </c>
      <c r="M638" s="7">
        <f t="shared" si="109"/>
        <v>0.34166845410458585</v>
      </c>
      <c r="N638" s="7">
        <f t="shared" si="105"/>
        <v>0.47562211894165551</v>
      </c>
      <c r="O638" s="7">
        <f>DCR_data_20191204!W638/DCR_data_20191204!V638</f>
        <v>0.4570721777602994</v>
      </c>
      <c r="P638" s="7">
        <f t="shared" si="110"/>
        <v>-0.13395366483706966</v>
      </c>
      <c r="Q638" s="7">
        <f t="shared" si="103"/>
        <v>-8.6045321421347465E-2</v>
      </c>
      <c r="R638" s="8">
        <f t="shared" si="106"/>
        <v>-0.11540372365571355</v>
      </c>
      <c r="S638" s="8">
        <f t="shared" si="104"/>
        <v>-6.7495380239991354E-2</v>
      </c>
    </row>
    <row r="639" spans="1:19" x14ac:dyDescent="0.25">
      <c r="A639" s="5" t="str">
        <f>DCR_data_20191204!B639</f>
        <v>2017-11-06 00:00:00+00:00</v>
      </c>
      <c r="B639" s="17">
        <f t="shared" si="99"/>
        <v>43045</v>
      </c>
      <c r="C639" s="11">
        <f>DCR_data_20191204!I639</f>
        <v>4.0927231475745103E-3</v>
      </c>
      <c r="D639" s="1">
        <f>DCR_data_20191204!J639</f>
        <v>28.588751026053199</v>
      </c>
      <c r="E639" s="1">
        <f>DCR_data_20191204!AQ639</f>
        <v>117059.72964051701</v>
      </c>
      <c r="F639" s="4">
        <f>DCR_data_20191204!O639</f>
        <v>193538.25203646999</v>
      </c>
      <c r="G639" s="4">
        <f>DCR_data_20191204!V639</f>
        <v>6529267.4037405001</v>
      </c>
      <c r="H639" s="4">
        <f t="shared" si="107"/>
        <v>3135273.8802727545</v>
      </c>
      <c r="I639" s="4">
        <f t="shared" si="108"/>
        <v>9133568.0576042905</v>
      </c>
      <c r="J639" s="4">
        <f t="shared" si="100"/>
        <v>15621089.730038363</v>
      </c>
      <c r="K639" s="18">
        <f t="shared" si="101"/>
        <v>39754331.169601262</v>
      </c>
      <c r="L639" s="7">
        <f t="shared" si="102"/>
        <v>0.39294057453501474</v>
      </c>
      <c r="M639" s="7">
        <f t="shared" si="109"/>
        <v>0.3432693401416585</v>
      </c>
      <c r="N639" s="7">
        <f t="shared" si="105"/>
        <v>0.4801876973941383</v>
      </c>
      <c r="O639" s="7">
        <f>DCR_data_20191204!W639/DCR_data_20191204!V639</f>
        <v>0.45661960768444165</v>
      </c>
      <c r="P639" s="7">
        <f t="shared" si="110"/>
        <v>-0.13691835725247981</v>
      </c>
      <c r="Q639" s="7">
        <f t="shared" si="103"/>
        <v>-8.724712285912356E-2</v>
      </c>
      <c r="R639" s="8">
        <f t="shared" si="106"/>
        <v>-0.11335026754278316</v>
      </c>
      <c r="S639" s="8">
        <f t="shared" si="104"/>
        <v>-6.3679033149426911E-2</v>
      </c>
    </row>
    <row r="640" spans="1:19" x14ac:dyDescent="0.25">
      <c r="A640" s="5" t="str">
        <f>DCR_data_20191204!B640</f>
        <v>2017-11-07 00:00:00+00:00</v>
      </c>
      <c r="B640" s="17">
        <f t="shared" si="99"/>
        <v>43046</v>
      </c>
      <c r="C640" s="11">
        <f>DCR_data_20191204!I640</f>
        <v>4.1072134453535797E-3</v>
      </c>
      <c r="D640" s="1">
        <f>DCR_data_20191204!J640</f>
        <v>29.2359771947852</v>
      </c>
      <c r="E640" s="1">
        <f>DCR_data_20191204!AQ640</f>
        <v>98402.738804863198</v>
      </c>
      <c r="F640" s="4">
        <f>DCR_data_20191204!O640</f>
        <v>238208.93258513001</v>
      </c>
      <c r="G640" s="4">
        <f>DCR_data_20191204!V640</f>
        <v>6535695.5521404501</v>
      </c>
      <c r="H640" s="4">
        <f t="shared" si="107"/>
        <v>3145485.5497684525</v>
      </c>
      <c r="I640" s="4">
        <f t="shared" si="108"/>
        <v>9040404.5726906788</v>
      </c>
      <c r="J640" s="4">
        <f t="shared" si="100"/>
        <v>15374065.302223856</v>
      </c>
      <c r="K640" s="18">
        <f t="shared" si="101"/>
        <v>39907936.36826165</v>
      </c>
      <c r="L640" s="7">
        <f t="shared" si="102"/>
        <v>0.3852382934651235</v>
      </c>
      <c r="M640" s="7">
        <f t="shared" si="109"/>
        <v>0.34793636993529675</v>
      </c>
      <c r="N640" s="7">
        <f t="shared" si="105"/>
        <v>0.48127785706577186</v>
      </c>
      <c r="O640" s="7">
        <f>DCR_data_20191204!W640/DCR_data_20191204!V640</f>
        <v>0.45772738206075825</v>
      </c>
      <c r="P640" s="7">
        <f t="shared" si="110"/>
        <v>-0.13334148713047511</v>
      </c>
      <c r="Q640" s="7">
        <f t="shared" si="103"/>
        <v>-9.6039563600648359E-2</v>
      </c>
      <c r="R640" s="8">
        <f t="shared" si="106"/>
        <v>-0.1097910121254615</v>
      </c>
      <c r="S640" s="8">
        <f t="shared" si="104"/>
        <v>-7.2489088595634743E-2</v>
      </c>
    </row>
    <row r="641" spans="1:19" x14ac:dyDescent="0.25">
      <c r="A641" s="5" t="str">
        <f>DCR_data_20191204!B641</f>
        <v>2017-11-08 00:00:00+00:00</v>
      </c>
      <c r="B641" s="17">
        <f t="shared" si="99"/>
        <v>43047</v>
      </c>
      <c r="C641" s="11">
        <f>DCR_data_20191204!I641</f>
        <v>4.24692335300993E-3</v>
      </c>
      <c r="D641" s="1">
        <f>DCR_data_20191204!J641</f>
        <v>31.644729591973999</v>
      </c>
      <c r="E641" s="1">
        <f>DCR_data_20191204!AQ641</f>
        <v>154440.65755639001</v>
      </c>
      <c r="F641" s="4">
        <f>DCR_data_20191204!O641</f>
        <v>176753.68922584999</v>
      </c>
      <c r="G641" s="4">
        <f>DCR_data_20191204!V641</f>
        <v>6541898.3849491403</v>
      </c>
      <c r="H641" s="4">
        <f t="shared" si="107"/>
        <v>3209092.6436355929</v>
      </c>
      <c r="I641" s="4">
        <f t="shared" si="108"/>
        <v>9080208.2645939104</v>
      </c>
      <c r="J641" s="4">
        <f t="shared" si="100"/>
        <v>15525769.881998379</v>
      </c>
      <c r="K641" s="18">
        <f t="shared" si="101"/>
        <v>39832724.189979143</v>
      </c>
      <c r="L641" s="7">
        <f t="shared" si="102"/>
        <v>0.38977424210178047</v>
      </c>
      <c r="M641" s="7">
        <f t="shared" si="109"/>
        <v>0.3534161937836468</v>
      </c>
      <c r="N641" s="7">
        <f t="shared" si="105"/>
        <v>0.49054455676332581</v>
      </c>
      <c r="O641" s="7">
        <f>DCR_data_20191204!W641/DCR_data_20191204!V641</f>
        <v>0.45942679048740315</v>
      </c>
      <c r="P641" s="7">
        <f t="shared" si="110"/>
        <v>-0.13712836297967901</v>
      </c>
      <c r="Q641" s="7">
        <f t="shared" si="103"/>
        <v>-0.10077031466154535</v>
      </c>
      <c r="R641" s="8">
        <f t="shared" si="106"/>
        <v>-0.10601059670375634</v>
      </c>
      <c r="S641" s="8">
        <f t="shared" si="104"/>
        <v>-6.9652548385622681E-2</v>
      </c>
    </row>
    <row r="642" spans="1:19" x14ac:dyDescent="0.25">
      <c r="A642" s="5" t="str">
        <f>DCR_data_20191204!B642</f>
        <v>2017-11-09 00:00:00+00:00</v>
      </c>
      <c r="B642" s="17">
        <f t="shared" si="99"/>
        <v>43048</v>
      </c>
      <c r="C642" s="11">
        <f>DCR_data_20191204!I642</f>
        <v>4.63082679719461E-3</v>
      </c>
      <c r="D642" s="1">
        <f>DCR_data_20191204!J642</f>
        <v>32.961012095863197</v>
      </c>
      <c r="E642" s="1">
        <f>DCR_data_20191204!AQ642</f>
        <v>118462.90793138801</v>
      </c>
      <c r="F642" s="4">
        <f>DCR_data_20191204!O642</f>
        <v>182362.93941270001</v>
      </c>
      <c r="G642" s="4">
        <f>DCR_data_20191204!V642</f>
        <v>6548874.2573690396</v>
      </c>
      <c r="H642" s="4">
        <f t="shared" si="107"/>
        <v>3230165.6459037657</v>
      </c>
      <c r="I642" s="4">
        <f t="shared" si="108"/>
        <v>9004115.167430101</v>
      </c>
      <c r="J642" s="4">
        <f t="shared" si="100"/>
        <v>15283901.19718089</v>
      </c>
      <c r="K642" s="18">
        <f t="shared" si="101"/>
        <v>39943066.309009917</v>
      </c>
      <c r="L642" s="7">
        <f t="shared" si="102"/>
        <v>0.38264216069293899</v>
      </c>
      <c r="M642" s="7">
        <f t="shared" si="109"/>
        <v>0.35874326192405864</v>
      </c>
      <c r="N642" s="7">
        <f t="shared" si="105"/>
        <v>0.4932398331314824</v>
      </c>
      <c r="O642" s="7">
        <f>DCR_data_20191204!W642/DCR_data_20191204!V642</f>
        <v>0.46443280923202579</v>
      </c>
      <c r="P642" s="7">
        <f t="shared" si="110"/>
        <v>-0.13449657120742375</v>
      </c>
      <c r="Q642" s="7">
        <f t="shared" si="103"/>
        <v>-0.1105976724385434</v>
      </c>
      <c r="R642" s="8">
        <f t="shared" si="106"/>
        <v>-0.10568954730796715</v>
      </c>
      <c r="S642" s="8">
        <f t="shared" si="104"/>
        <v>-8.1790648539086797E-2</v>
      </c>
    </row>
    <row r="643" spans="1:19" x14ac:dyDescent="0.25">
      <c r="A643" s="5" t="str">
        <f>DCR_data_20191204!B643</f>
        <v>2017-11-10 00:00:00+00:00</v>
      </c>
      <c r="B643" s="17">
        <f t="shared" si="99"/>
        <v>43049</v>
      </c>
      <c r="C643" s="11">
        <f>DCR_data_20191204!I643</f>
        <v>4.5733864371712398E-3</v>
      </c>
      <c r="D643" s="1">
        <f>DCR_data_20191204!J643</f>
        <v>30.278412862455799</v>
      </c>
      <c r="E643" s="1">
        <f>DCR_data_20191204!AQ643</f>
        <v>111017.536657459</v>
      </c>
      <c r="F643" s="4">
        <f>DCR_data_20191204!O643</f>
        <v>263393.62193596998</v>
      </c>
      <c r="G643" s="4">
        <f>DCR_data_20191204!V643</f>
        <v>6555984.3702004896</v>
      </c>
      <c r="H643" s="4">
        <f t="shared" si="107"/>
        <v>3186557.6729962444</v>
      </c>
      <c r="I643" s="4">
        <f t="shared" si="108"/>
        <v>9091136.8347350098</v>
      </c>
      <c r="J643" s="4">
        <f t="shared" si="100"/>
        <v>15392952.48462945</v>
      </c>
      <c r="K643" s="18">
        <f t="shared" si="101"/>
        <v>39940641.866721593</v>
      </c>
      <c r="L643" s="7">
        <f t="shared" si="102"/>
        <v>0.38539572138060219</v>
      </c>
      <c r="M643" s="7">
        <f t="shared" si="109"/>
        <v>0.35051256305165124</v>
      </c>
      <c r="N643" s="7">
        <f t="shared" si="105"/>
        <v>0.48605327484921929</v>
      </c>
      <c r="O643" s="7">
        <f>DCR_data_20191204!W643/DCR_data_20191204!V643</f>
        <v>0.46390727710881369</v>
      </c>
      <c r="P643" s="7">
        <f t="shared" si="110"/>
        <v>-0.13554071179756805</v>
      </c>
      <c r="Q643" s="7">
        <f t="shared" si="103"/>
        <v>-0.1006575534686171</v>
      </c>
      <c r="R643" s="8">
        <f t="shared" si="106"/>
        <v>-0.11339471405716245</v>
      </c>
      <c r="S643" s="8">
        <f t="shared" si="104"/>
        <v>-7.8511555728211502E-2</v>
      </c>
    </row>
    <row r="644" spans="1:19" x14ac:dyDescent="0.25">
      <c r="A644" s="5" t="str">
        <f>DCR_data_20191204!B644</f>
        <v>2017-11-11 00:00:00+00:00</v>
      </c>
      <c r="B644" s="17">
        <f t="shared" ref="B644:B707" si="111">B643+1</f>
        <v>43050</v>
      </c>
      <c r="C644" s="11">
        <f>DCR_data_20191204!I644</f>
        <v>4.7802450014611296E-3</v>
      </c>
      <c r="D644" s="1">
        <f>DCR_data_20191204!J644</f>
        <v>30.3388834829776</v>
      </c>
      <c r="E644" s="1">
        <f>DCR_data_20191204!AQ644</f>
        <v>105042.705710671</v>
      </c>
      <c r="F644" s="4">
        <f>DCR_data_20191204!O644</f>
        <v>165495.84115769001</v>
      </c>
      <c r="G644" s="4">
        <f>DCR_data_20191204!V644</f>
        <v>6561529.88789065</v>
      </c>
      <c r="H644" s="4">
        <f t="shared" si="107"/>
        <v>3187790.1140792747</v>
      </c>
      <c r="I644" s="4">
        <f t="shared" si="108"/>
        <v>9101666.1271477509</v>
      </c>
      <c r="J644" s="4">
        <f t="shared" si="100"/>
        <v>15129364.462241972</v>
      </c>
      <c r="K644" s="18">
        <f t="shared" si="101"/>
        <v>40013797.604707181</v>
      </c>
      <c r="L644" s="7">
        <f t="shared" si="102"/>
        <v>0.37810368842526881</v>
      </c>
      <c r="M644" s="7">
        <f t="shared" si="109"/>
        <v>0.35024247973357087</v>
      </c>
      <c r="N644" s="7">
        <f t="shared" si="105"/>
        <v>0.48583031222068562</v>
      </c>
      <c r="O644" s="7">
        <f>DCR_data_20191204!W644/DCR_data_20191204!V644</f>
        <v>0.4638367165066033</v>
      </c>
      <c r="P644" s="7">
        <f t="shared" si="110"/>
        <v>-0.13558783248711476</v>
      </c>
      <c r="Q644" s="7">
        <f t="shared" si="103"/>
        <v>-0.10772662379541681</v>
      </c>
      <c r="R644" s="8">
        <f t="shared" si="106"/>
        <v>-0.11359423677303243</v>
      </c>
      <c r="S644" s="8">
        <f t="shared" si="104"/>
        <v>-8.5733028081334484E-2</v>
      </c>
    </row>
    <row r="645" spans="1:19" x14ac:dyDescent="0.25">
      <c r="A645" s="5" t="str">
        <f>DCR_data_20191204!B645</f>
        <v>2017-11-12 00:00:00+00:00</v>
      </c>
      <c r="B645" s="17">
        <f t="shared" si="111"/>
        <v>43051</v>
      </c>
      <c r="C645" s="11">
        <f>DCR_data_20191204!I645</f>
        <v>5.0336700870835796E-3</v>
      </c>
      <c r="D645" s="1">
        <f>DCR_data_20191204!J645</f>
        <v>29.341755369404598</v>
      </c>
      <c r="E645" s="1">
        <f>DCR_data_20191204!AQ645</f>
        <v>103583.27048568599</v>
      </c>
      <c r="F645" s="4">
        <f>DCR_data_20191204!O645</f>
        <v>181014.74252396001</v>
      </c>
      <c r="G645" s="4">
        <f>DCR_data_20191204!V645</f>
        <v>6567718.8337602196</v>
      </c>
      <c r="H645" s="4">
        <f t="shared" si="107"/>
        <v>3204020.3098502625</v>
      </c>
      <c r="I645" s="4">
        <f t="shared" si="108"/>
        <v>9133114.4750432502</v>
      </c>
      <c r="J645" s="4">
        <f t="shared" si="100"/>
        <v>15228628.195900917</v>
      </c>
      <c r="K645" s="18">
        <f t="shared" si="101"/>
        <v>39882400.821932644</v>
      </c>
      <c r="L645" s="7">
        <f t="shared" si="102"/>
        <v>0.3818383016582641</v>
      </c>
      <c r="M645" s="7">
        <f t="shared" si="109"/>
        <v>0.35081354981429702</v>
      </c>
      <c r="N645" s="7">
        <f t="shared" si="105"/>
        <v>0.48784370813509126</v>
      </c>
      <c r="O645" s="7">
        <f>DCR_data_20191204!W645/DCR_data_20191204!V645</f>
        <v>0.46533448453043169</v>
      </c>
      <c r="P645" s="7">
        <f t="shared" si="110"/>
        <v>-0.13703015832079424</v>
      </c>
      <c r="Q645" s="7">
        <f t="shared" si="103"/>
        <v>-0.10600540647682716</v>
      </c>
      <c r="R645" s="8">
        <f t="shared" si="106"/>
        <v>-0.11452093471613467</v>
      </c>
      <c r="S645" s="8">
        <f t="shared" si="104"/>
        <v>-8.349618287216759E-2</v>
      </c>
    </row>
    <row r="646" spans="1:19" x14ac:dyDescent="0.25">
      <c r="A646" s="5" t="str">
        <f>DCR_data_20191204!B646</f>
        <v>2017-11-13 00:00:00+00:00</v>
      </c>
      <c r="B646" s="17">
        <f t="shared" si="111"/>
        <v>43052</v>
      </c>
      <c r="C646" s="11">
        <f>DCR_data_20191204!I646</f>
        <v>4.8784384699006398E-3</v>
      </c>
      <c r="D646" s="1">
        <f>DCR_data_20191204!J646</f>
        <v>31.8047121300859</v>
      </c>
      <c r="E646" s="1">
        <f>DCR_data_20191204!AQ646</f>
        <v>131244.976926075</v>
      </c>
      <c r="F646" s="4">
        <f>DCR_data_20191204!O646</f>
        <v>284165.78075964999</v>
      </c>
      <c r="G646" s="4">
        <f>DCR_data_20191204!V646</f>
        <v>6574842.8335307697</v>
      </c>
      <c r="H646" s="4">
        <f t="shared" si="107"/>
        <v>3236217.9872165024</v>
      </c>
      <c r="I646" s="4">
        <f t="shared" si="108"/>
        <v>9246917.7076164</v>
      </c>
      <c r="J646" s="4">
        <f t="shared" si="100"/>
        <v>14967368.339500861</v>
      </c>
      <c r="K646" s="18">
        <f t="shared" si="101"/>
        <v>40086211.660774186</v>
      </c>
      <c r="L646" s="7">
        <f t="shared" si="102"/>
        <v>0.37337946688903445</v>
      </c>
      <c r="M646" s="7">
        <f t="shared" si="109"/>
        <v>0.34997802397991817</v>
      </c>
      <c r="N646" s="7">
        <f t="shared" si="105"/>
        <v>0.49221221999592868</v>
      </c>
      <c r="O646" s="7">
        <f>DCR_data_20191204!W646/DCR_data_20191204!V646</f>
        <v>0.46601628145997731</v>
      </c>
      <c r="P646" s="7">
        <f t="shared" si="110"/>
        <v>-0.14223419601601051</v>
      </c>
      <c r="Q646" s="7">
        <f t="shared" si="103"/>
        <v>-0.11883275310689423</v>
      </c>
      <c r="R646" s="8">
        <f t="shared" si="106"/>
        <v>-0.11603825748005914</v>
      </c>
      <c r="S646" s="8">
        <f t="shared" si="104"/>
        <v>-9.263681457094286E-2</v>
      </c>
    </row>
    <row r="647" spans="1:19" x14ac:dyDescent="0.25">
      <c r="A647" s="5" t="str">
        <f>DCR_data_20191204!B647</f>
        <v>2017-11-14 00:00:00+00:00</v>
      </c>
      <c r="B647" s="17">
        <f t="shared" si="111"/>
        <v>43053</v>
      </c>
      <c r="C647" s="11">
        <f>DCR_data_20191204!I647</f>
        <v>5.1593462215078897E-3</v>
      </c>
      <c r="D647" s="1">
        <f>DCR_data_20191204!J647</f>
        <v>34.012341936629902</v>
      </c>
      <c r="E647" s="1">
        <f>DCR_data_20191204!AQ647</f>
        <v>108602.582358189</v>
      </c>
      <c r="F647" s="4">
        <f>DCR_data_20191204!O647</f>
        <v>157676.37028912001</v>
      </c>
      <c r="G647" s="4">
        <f>DCR_data_20191204!V647</f>
        <v>6581397.4687972497</v>
      </c>
      <c r="H647" s="4">
        <f t="shared" si="107"/>
        <v>3248998.5006243819</v>
      </c>
      <c r="I647" s="4">
        <f t="shared" si="108"/>
        <v>9251518.3337856922</v>
      </c>
      <c r="J647" s="4">
        <f t="shared" si="100"/>
        <v>15073681.380484341</v>
      </c>
      <c r="K647" s="18">
        <f t="shared" si="101"/>
        <v>39966349.775744215</v>
      </c>
      <c r="L647" s="7">
        <f t="shared" si="102"/>
        <v>0.37715932190616608</v>
      </c>
      <c r="M647" s="7">
        <f t="shared" si="109"/>
        <v>0.35118543609856329</v>
      </c>
      <c r="N647" s="7">
        <f t="shared" si="105"/>
        <v>0.49366392411764431</v>
      </c>
      <c r="O647" s="7">
        <f>DCR_data_20191204!W647/DCR_data_20191204!V647</f>
        <v>0.46679306288208355</v>
      </c>
      <c r="P647" s="7">
        <f t="shared" si="110"/>
        <v>-0.14247848801908103</v>
      </c>
      <c r="Q647" s="7">
        <f t="shared" si="103"/>
        <v>-0.11650460221147824</v>
      </c>
      <c r="R647" s="8">
        <f t="shared" si="106"/>
        <v>-0.11560762678352027</v>
      </c>
      <c r="S647" s="8">
        <f t="shared" si="104"/>
        <v>-8.9633740975917475E-2</v>
      </c>
    </row>
    <row r="648" spans="1:19" x14ac:dyDescent="0.25">
      <c r="A648" s="5" t="str">
        <f>DCR_data_20191204!B648</f>
        <v>2017-11-15 00:00:00+00:00</v>
      </c>
      <c r="B648" s="17">
        <f t="shared" si="111"/>
        <v>43054</v>
      </c>
      <c r="C648" s="11">
        <f>DCR_data_20191204!I648</f>
        <v>4.7058332121566303E-3</v>
      </c>
      <c r="D648" s="1">
        <f>DCR_data_20191204!J648</f>
        <v>34.1519878947826</v>
      </c>
      <c r="E648" s="1">
        <f>DCR_data_20191204!AQ648</f>
        <v>99061.890359693498</v>
      </c>
      <c r="F648" s="4">
        <f>DCR_data_20191204!O648</f>
        <v>187482.63924787001</v>
      </c>
      <c r="G648" s="4">
        <f>DCR_data_20191204!V648</f>
        <v>6587868.7824289799</v>
      </c>
      <c r="H648" s="4">
        <f t="shared" si="107"/>
        <v>3267025.8977960343</v>
      </c>
      <c r="I648" s="4">
        <f t="shared" si="108"/>
        <v>9260809.844443433</v>
      </c>
      <c r="J648" s="4">
        <f t="shared" si="100"/>
        <v>14773667.217487536</v>
      </c>
      <c r="K648" s="18">
        <f t="shared" si="101"/>
        <v>40085323.031066895</v>
      </c>
      <c r="L648" s="7">
        <f t="shared" si="102"/>
        <v>0.3685555235774865</v>
      </c>
      <c r="M648" s="7">
        <f t="shared" si="109"/>
        <v>0.35277971934131425</v>
      </c>
      <c r="N648" s="7">
        <f t="shared" si="105"/>
        <v>0.49591544787743413</v>
      </c>
      <c r="O648" s="7">
        <f>DCR_data_20191204!W648/DCR_data_20191204!V648</f>
        <v>0.46650986229939406</v>
      </c>
      <c r="P648" s="7">
        <f t="shared" si="110"/>
        <v>-0.14313572853611989</v>
      </c>
      <c r="Q648" s="7">
        <f t="shared" si="103"/>
        <v>-0.12735992429994764</v>
      </c>
      <c r="R648" s="8">
        <f t="shared" si="106"/>
        <v>-0.11373014295807982</v>
      </c>
      <c r="S648" s="8">
        <f t="shared" si="104"/>
        <v>-9.7954338721907563E-2</v>
      </c>
    </row>
    <row r="649" spans="1:19" x14ac:dyDescent="0.25">
      <c r="A649" s="5" t="str">
        <f>DCR_data_20191204!B649</f>
        <v>2017-11-16 00:00:00+00:00</v>
      </c>
      <c r="B649" s="17">
        <f t="shared" si="111"/>
        <v>43055</v>
      </c>
      <c r="C649" s="11">
        <f>DCR_data_20191204!I649</f>
        <v>4.1920366540035003E-3</v>
      </c>
      <c r="D649" s="1">
        <f>DCR_data_20191204!J649</f>
        <v>32.839176121326403</v>
      </c>
      <c r="E649" s="1">
        <f>DCR_data_20191204!AQ649</f>
        <v>116360.99749528299</v>
      </c>
      <c r="F649" s="4">
        <f>DCR_data_20191204!O649</f>
        <v>183375.81335732</v>
      </c>
      <c r="G649" s="4">
        <f>DCR_data_20191204!V649</f>
        <v>6594853.9128083102</v>
      </c>
      <c r="H649" s="4">
        <f t="shared" si="107"/>
        <v>3282589.0184672084</v>
      </c>
      <c r="I649" s="4">
        <f t="shared" si="108"/>
        <v>9292501.4888659008</v>
      </c>
      <c r="J649" s="4">
        <f t="shared" si="100"/>
        <v>14887214.477062788</v>
      </c>
      <c r="K649" s="18">
        <f t="shared" si="101"/>
        <v>39983009.523370571</v>
      </c>
      <c r="L649" s="7">
        <f t="shared" si="102"/>
        <v>0.37233851714841587</v>
      </c>
      <c r="M649" s="7">
        <f t="shared" si="109"/>
        <v>0.35325138472136319</v>
      </c>
      <c r="N649" s="7">
        <f t="shared" si="105"/>
        <v>0.49775007329455334</v>
      </c>
      <c r="O649" s="7">
        <f>DCR_data_20191204!W649/DCR_data_20191204!V649</f>
        <v>0.46573584206040114</v>
      </c>
      <c r="P649" s="7">
        <f t="shared" si="110"/>
        <v>-0.14449868857319015</v>
      </c>
      <c r="Q649" s="7">
        <f t="shared" si="103"/>
        <v>-0.12541155614613747</v>
      </c>
      <c r="R649" s="8">
        <f t="shared" si="106"/>
        <v>-0.11248445733903795</v>
      </c>
      <c r="S649" s="8">
        <f t="shared" si="104"/>
        <v>-9.3397324911985269E-2</v>
      </c>
    </row>
    <row r="650" spans="1:19" x14ac:dyDescent="0.25">
      <c r="A650" s="5" t="str">
        <f>DCR_data_20191204!B650</f>
        <v>2017-11-17 00:00:00+00:00</v>
      </c>
      <c r="B650" s="17">
        <f t="shared" si="111"/>
        <v>43056</v>
      </c>
      <c r="C650" s="11">
        <f>DCR_data_20191204!I650</f>
        <v>4.1595110277615399E-3</v>
      </c>
      <c r="D650" s="1">
        <f>DCR_data_20191204!J650</f>
        <v>32.148999120573798</v>
      </c>
      <c r="E650" s="1">
        <f>DCR_data_20191204!AQ650</f>
        <v>107559.532727253</v>
      </c>
      <c r="F650" s="4">
        <f>DCR_data_20191204!O650</f>
        <v>177997.11671387</v>
      </c>
      <c r="G650" s="4">
        <f>DCR_data_20191204!V650</f>
        <v>6601681.6578775598</v>
      </c>
      <c r="H650" s="4">
        <f t="shared" si="107"/>
        <v>3287698.7339920318</v>
      </c>
      <c r="I650" s="4">
        <f t="shared" si="108"/>
        <v>9303685.6618081518</v>
      </c>
      <c r="J650" s="4">
        <f t="shared" si="100"/>
        <v>14575076.591649922</v>
      </c>
      <c r="K650" s="18">
        <f t="shared" si="101"/>
        <v>40083884.655987941</v>
      </c>
      <c r="L650" s="7">
        <f t="shared" si="102"/>
        <v>0.36361437312619899</v>
      </c>
      <c r="M650" s="7">
        <f t="shared" si="109"/>
        <v>0.35337594728593552</v>
      </c>
      <c r="N650" s="7">
        <f t="shared" si="105"/>
        <v>0.49800928072151646</v>
      </c>
      <c r="O650" s="7">
        <f>DCR_data_20191204!W650/DCR_data_20191204!V650</f>
        <v>0.46471673052453782</v>
      </c>
      <c r="P650" s="7">
        <f t="shared" si="110"/>
        <v>-0.14463333343558094</v>
      </c>
      <c r="Q650" s="7">
        <f t="shared" si="103"/>
        <v>-0.13439490759531747</v>
      </c>
      <c r="R650" s="8">
        <f t="shared" si="106"/>
        <v>-0.1113407832386023</v>
      </c>
      <c r="S650" s="8">
        <f t="shared" si="104"/>
        <v>-0.10110235739833884</v>
      </c>
    </row>
    <row r="651" spans="1:19" x14ac:dyDescent="0.25">
      <c r="A651" s="5" t="str">
        <f>DCR_data_20191204!B651</f>
        <v>2017-11-18 00:00:00+00:00</v>
      </c>
      <c r="B651" s="17">
        <f t="shared" si="111"/>
        <v>43057</v>
      </c>
      <c r="C651" s="11">
        <f>DCR_data_20191204!I651</f>
        <v>4.4545882156633498E-3</v>
      </c>
      <c r="D651" s="1">
        <f>DCR_data_20191204!J651</f>
        <v>34.728656809840402</v>
      </c>
      <c r="E651" s="1">
        <f>DCR_data_20191204!AQ651</f>
        <v>93870.3127349891</v>
      </c>
      <c r="F651" s="4">
        <f>DCR_data_20191204!O651</f>
        <v>174095.60502367001</v>
      </c>
      <c r="G651" s="4">
        <f>DCR_data_20191204!V651</f>
        <v>6607166.9988314901</v>
      </c>
      <c r="H651" s="4">
        <f t="shared" si="107"/>
        <v>3266323.4786806758</v>
      </c>
      <c r="I651" s="4">
        <f t="shared" si="108"/>
        <v>9154236.2166998126</v>
      </c>
      <c r="J651" s="4">
        <f t="shared" si="100"/>
        <v>14668267.846643483</v>
      </c>
      <c r="K651" s="18">
        <f t="shared" si="101"/>
        <v>39970068.301886827</v>
      </c>
      <c r="L651" s="7">
        <f t="shared" si="102"/>
        <v>0.36698130550732766</v>
      </c>
      <c r="M651" s="7">
        <f t="shared" si="109"/>
        <v>0.35681004961637486</v>
      </c>
      <c r="N651" s="7">
        <f t="shared" si="105"/>
        <v>0.49436066611580143</v>
      </c>
      <c r="O651" s="7">
        <f>DCR_data_20191204!W651/DCR_data_20191204!V651</f>
        <v>0.46447509984143331</v>
      </c>
      <c r="P651" s="7">
        <f t="shared" si="110"/>
        <v>-0.13755061649942657</v>
      </c>
      <c r="Q651" s="7">
        <f t="shared" si="103"/>
        <v>-0.12737936060847377</v>
      </c>
      <c r="R651" s="8">
        <f t="shared" si="106"/>
        <v>-0.10766505022505846</v>
      </c>
      <c r="S651" s="8">
        <f t="shared" si="104"/>
        <v>-9.7493794334105655E-2</v>
      </c>
    </row>
    <row r="652" spans="1:19" x14ac:dyDescent="0.25">
      <c r="A652" s="5" t="str">
        <f>DCR_data_20191204!B652</f>
        <v>2017-11-19 00:00:00+00:00</v>
      </c>
      <c r="B652" s="17">
        <f t="shared" si="111"/>
        <v>43058</v>
      </c>
      <c r="C652" s="11">
        <f>DCR_data_20191204!I652</f>
        <v>4.3707680005844601E-3</v>
      </c>
      <c r="D652" s="1">
        <f>DCR_data_20191204!J652</f>
        <v>35.046219483660103</v>
      </c>
      <c r="E652" s="1">
        <f>DCR_data_20191204!AQ652</f>
        <v>138804.5050876</v>
      </c>
      <c r="F652" s="4">
        <f>DCR_data_20191204!O652</f>
        <v>172113.7652625</v>
      </c>
      <c r="G652" s="4">
        <f>DCR_data_20191204!V652</f>
        <v>6613855.8745095097</v>
      </c>
      <c r="H652" s="4">
        <f t="shared" si="107"/>
        <v>3276389.9457383649</v>
      </c>
      <c r="I652" s="4">
        <f t="shared" si="108"/>
        <v>8818235.5781691298</v>
      </c>
      <c r="J652" s="4">
        <f t="shared" si="100"/>
        <v>14382540.042562617</v>
      </c>
      <c r="K652" s="18">
        <f t="shared" si="101"/>
        <v>40092928.360430159</v>
      </c>
      <c r="L652" s="7">
        <f t="shared" si="102"/>
        <v>0.35873009607244127</v>
      </c>
      <c r="M652" s="7">
        <f t="shared" si="109"/>
        <v>0.37154711015541042</v>
      </c>
      <c r="N652" s="7">
        <f t="shared" si="105"/>
        <v>0.4953827249798281</v>
      </c>
      <c r="O652" s="7">
        <f>DCR_data_20191204!W652/DCR_data_20191204!V652</f>
        <v>0.46528226446732734</v>
      </c>
      <c r="P652" s="7">
        <f t="shared" si="110"/>
        <v>-0.12383561482441768</v>
      </c>
      <c r="Q652" s="7">
        <f t="shared" si="103"/>
        <v>-0.13665262890738683</v>
      </c>
      <c r="R652" s="8">
        <f t="shared" si="106"/>
        <v>-9.3735154311916924E-2</v>
      </c>
      <c r="S652" s="8">
        <f t="shared" si="104"/>
        <v>-0.10655216839488607</v>
      </c>
    </row>
    <row r="653" spans="1:19" x14ac:dyDescent="0.25">
      <c r="A653" s="5" t="str">
        <f>DCR_data_20191204!B653</f>
        <v>2017-11-20 00:00:00+00:00</v>
      </c>
      <c r="B653" s="17">
        <f t="shared" si="111"/>
        <v>43059</v>
      </c>
      <c r="C653" s="11">
        <f>DCR_data_20191204!I653</f>
        <v>4.1389476487434197E-3</v>
      </c>
      <c r="D653" s="1">
        <f>DCR_data_20191204!J653</f>
        <v>34.228576613283799</v>
      </c>
      <c r="E653" s="1">
        <f>DCR_data_20191204!AQ653</f>
        <v>109229.89932314699</v>
      </c>
      <c r="F653" s="4">
        <f>DCR_data_20191204!O653</f>
        <v>195443.00679521001</v>
      </c>
      <c r="G653" s="4">
        <f>DCR_data_20191204!V653</f>
        <v>6621123.3726510303</v>
      </c>
      <c r="H653" s="4">
        <f t="shared" si="107"/>
        <v>3290838.0261540702</v>
      </c>
      <c r="I653" s="4">
        <f t="shared" si="108"/>
        <v>6085023.9426827803</v>
      </c>
      <c r="J653" s="4">
        <f t="shared" si="100"/>
        <v>14483178.295631235</v>
      </c>
      <c r="K653" s="18">
        <f t="shared" si="101"/>
        <v>39968896.823543295</v>
      </c>
      <c r="L653" s="7">
        <f t="shared" si="102"/>
        <v>0.36236122201651705</v>
      </c>
      <c r="M653" s="7">
        <f t="shared" si="109"/>
        <v>0.54080938007011314</v>
      </c>
      <c r="N653" s="7">
        <f t="shared" si="105"/>
        <v>0.49702110064087995</v>
      </c>
      <c r="O653" s="7">
        <f>DCR_data_20191204!W653/DCR_data_20191204!V653</f>
        <v>0.46625766609763036</v>
      </c>
      <c r="P653" s="7">
        <f t="shared" si="110"/>
        <v>4.378827942923319E-2</v>
      </c>
      <c r="Q653" s="7">
        <f t="shared" si="103"/>
        <v>-0.13465987862436291</v>
      </c>
      <c r="R653" s="8">
        <f t="shared" si="106"/>
        <v>7.455171397248278E-2</v>
      </c>
      <c r="S653" s="8">
        <f t="shared" si="104"/>
        <v>-0.10389644408111331</v>
      </c>
    </row>
    <row r="654" spans="1:19" x14ac:dyDescent="0.25">
      <c r="A654" s="5" t="str">
        <f>DCR_data_20191204!B654</f>
        <v>2017-11-21 00:00:00+00:00</v>
      </c>
      <c r="B654" s="17">
        <f t="shared" si="111"/>
        <v>43060</v>
      </c>
      <c r="C654" s="11">
        <f>DCR_data_20191204!I654</f>
        <v>4.2159609362945596E-3</v>
      </c>
      <c r="D654" s="1">
        <f>DCR_data_20191204!J654</f>
        <v>34.115547816930501</v>
      </c>
      <c r="E654" s="1">
        <f>DCR_data_20191204!AQ654</f>
        <v>104898.612355964</v>
      </c>
      <c r="F654" s="4">
        <f>DCR_data_20191204!O654</f>
        <v>223876.74498444999</v>
      </c>
      <c r="G654" s="4">
        <f>DCR_data_20191204!V654</f>
        <v>6627085.4985149</v>
      </c>
      <c r="H654" s="4">
        <f t="shared" si="107"/>
        <v>3146470.962940224</v>
      </c>
      <c r="I654" s="4">
        <f t="shared" si="108"/>
        <v>5397114.9481640998</v>
      </c>
      <c r="J654" s="4">
        <f t="shared" si="100"/>
        <v>14019294.225939332</v>
      </c>
      <c r="K654" s="18">
        <f t="shared" si="101"/>
        <v>40132604.862672284</v>
      </c>
      <c r="L654" s="7">
        <f t="shared" si="102"/>
        <v>0.34932430311740892</v>
      </c>
      <c r="M654" s="7">
        <f t="shared" si="109"/>
        <v>0.58299128203866357</v>
      </c>
      <c r="N654" s="7">
        <f t="shared" si="105"/>
        <v>0.47478955321239391</v>
      </c>
      <c r="O654" s="7">
        <f>DCR_data_20191204!W654/DCR_data_20191204!V654</f>
        <v>0.46559426306804014</v>
      </c>
      <c r="P654" s="7">
        <f t="shared" si="110"/>
        <v>0.10820172882626966</v>
      </c>
      <c r="Q654" s="7">
        <f t="shared" si="103"/>
        <v>-0.12546525009498499</v>
      </c>
      <c r="R654" s="8">
        <f t="shared" si="106"/>
        <v>0.11739701897062343</v>
      </c>
      <c r="S654" s="8">
        <f t="shared" si="104"/>
        <v>-0.11626995995063122</v>
      </c>
    </row>
    <row r="655" spans="1:19" x14ac:dyDescent="0.25">
      <c r="A655" s="5" t="str">
        <f>DCR_data_20191204!B655</f>
        <v>2017-11-22 00:00:00+00:00</v>
      </c>
      <c r="B655" s="17">
        <f t="shared" si="111"/>
        <v>43061</v>
      </c>
      <c r="C655" s="11">
        <f>DCR_data_20191204!I655</f>
        <v>4.9098149257744E-3</v>
      </c>
      <c r="D655" s="1">
        <f>DCR_data_20191204!J655</f>
        <v>40.5039961035244</v>
      </c>
      <c r="E655" s="1">
        <f>DCR_data_20191204!AQ655</f>
        <v>112692.481156418</v>
      </c>
      <c r="F655" s="4">
        <f>DCR_data_20191204!O655</f>
        <v>180452.38060937999</v>
      </c>
      <c r="G655" s="4">
        <f>DCR_data_20191204!V655</f>
        <v>6634149.3215492396</v>
      </c>
      <c r="H655" s="4">
        <f t="shared" si="107"/>
        <v>3078356.9352107001</v>
      </c>
      <c r="I655" s="4">
        <f t="shared" si="108"/>
        <v>5489215.3383132005</v>
      </c>
      <c r="J655" s="4">
        <f t="shared" si="100"/>
        <v>14132525.889678704</v>
      </c>
      <c r="K655" s="18">
        <f t="shared" si="101"/>
        <v>40067072.847877972</v>
      </c>
      <c r="L655" s="7">
        <f t="shared" si="102"/>
        <v>0.35272169602544823</v>
      </c>
      <c r="M655" s="7">
        <f t="shared" si="109"/>
        <v>0.56080090604655686</v>
      </c>
      <c r="N655" s="7">
        <f t="shared" si="105"/>
        <v>0.46401682958981499</v>
      </c>
      <c r="O655" s="7">
        <f>DCR_data_20191204!W655/DCR_data_20191204!V655</f>
        <v>0.46601546679355277</v>
      </c>
      <c r="P655" s="7">
        <f t="shared" si="110"/>
        <v>9.6784076456741863E-2</v>
      </c>
      <c r="Q655" s="7">
        <f t="shared" si="103"/>
        <v>-0.11129513356436677</v>
      </c>
      <c r="R655" s="8">
        <f t="shared" si="106"/>
        <v>9.4785439253004089E-2</v>
      </c>
      <c r="S655" s="8">
        <f t="shared" si="104"/>
        <v>-0.11329377076810454</v>
      </c>
    </row>
    <row r="656" spans="1:19" x14ac:dyDescent="0.25">
      <c r="A656" s="5" t="str">
        <f>DCR_data_20191204!B656</f>
        <v>2017-11-23 00:00:00+00:00</v>
      </c>
      <c r="B656" s="17">
        <f t="shared" si="111"/>
        <v>43062</v>
      </c>
      <c r="C656" s="11">
        <f>DCR_data_20191204!I656</f>
        <v>5.3953822182933901E-3</v>
      </c>
      <c r="D656" s="1">
        <f>DCR_data_20191204!J656</f>
        <v>43.5497438265838</v>
      </c>
      <c r="E656" s="1">
        <f>DCR_data_20191204!AQ656</f>
        <v>94076.400466526902</v>
      </c>
      <c r="F656" s="4">
        <f>DCR_data_20191204!O656</f>
        <v>180549.25755184999</v>
      </c>
      <c r="G656" s="4">
        <f>DCR_data_20191204!V656</f>
        <v>6640560.4584447602</v>
      </c>
      <c r="H656" s="4">
        <f t="shared" si="107"/>
        <v>3148193.1192691936</v>
      </c>
      <c r="I656" s="4">
        <f t="shared" si="108"/>
        <v>5572627.59376409</v>
      </c>
      <c r="J656" s="4">
        <f t="shared" ref="J656:J719" si="112">SUM(E515:E656)</f>
        <v>13935957.825408809</v>
      </c>
      <c r="K656" s="18">
        <f t="shared" ref="K656:K719" si="113">SUM(F515:F656)</f>
        <v>40167726.106996641</v>
      </c>
      <c r="L656" s="7">
        <f t="shared" ref="L656:L719" si="114">J656/K656</f>
        <v>0.34694415582019628</v>
      </c>
      <c r="M656" s="7">
        <f t="shared" si="109"/>
        <v>0.56493872348335294</v>
      </c>
      <c r="N656" s="7">
        <f t="shared" si="105"/>
        <v>0.47408545392665702</v>
      </c>
      <c r="O656" s="7">
        <f>DCR_data_20191204!W656/DCR_data_20191204!V656</f>
        <v>0.46327155082387556</v>
      </c>
      <c r="P656" s="7">
        <f t="shared" si="110"/>
        <v>9.0853269556695926E-2</v>
      </c>
      <c r="Q656" s="7">
        <f t="shared" ref="Q656:Q719" si="115">L656-N656</f>
        <v>-0.12714129810646074</v>
      </c>
      <c r="R656" s="8">
        <f t="shared" si="106"/>
        <v>0.10166717265947739</v>
      </c>
      <c r="S656" s="8">
        <f t="shared" ref="S656:S719" si="116">L656-O656</f>
        <v>-0.11632739500367928</v>
      </c>
    </row>
    <row r="657" spans="1:19" x14ac:dyDescent="0.25">
      <c r="A657" s="5" t="str">
        <f>DCR_data_20191204!B657</f>
        <v>2017-11-24 00:00:00+00:00</v>
      </c>
      <c r="B657" s="17">
        <f t="shared" si="111"/>
        <v>43063</v>
      </c>
      <c r="C657" s="11">
        <f>DCR_data_20191204!I657</f>
        <v>5.8181536738749302E-3</v>
      </c>
      <c r="D657" s="1">
        <f>DCR_data_20191204!J657</f>
        <v>47.897498242439902</v>
      </c>
      <c r="E657" s="1">
        <f>DCR_data_20191204!AQ657</f>
        <v>81379.438239359195</v>
      </c>
      <c r="F657" s="4">
        <f>DCR_data_20191204!O657</f>
        <v>176086.41609576999</v>
      </c>
      <c r="G657" s="4">
        <f>DCR_data_20191204!V657</f>
        <v>6647277.1080010096</v>
      </c>
      <c r="H657" s="4">
        <f t="shared" si="107"/>
        <v>3182538.2169099958</v>
      </c>
      <c r="I657" s="4">
        <f t="shared" si="108"/>
        <v>5605856.3911547503</v>
      </c>
      <c r="J657" s="4">
        <f t="shared" si="112"/>
        <v>13997049.16872707</v>
      </c>
      <c r="K657" s="18">
        <f t="shared" si="113"/>
        <v>40156146.545070924</v>
      </c>
      <c r="L657" s="7">
        <f t="shared" si="114"/>
        <v>0.34856554657247552</v>
      </c>
      <c r="M657" s="7">
        <f t="shared" si="109"/>
        <v>0.56771668677271003</v>
      </c>
      <c r="N657" s="7">
        <f t="shared" si="105"/>
        <v>0.47877321273086793</v>
      </c>
      <c r="O657" s="7">
        <f>DCR_data_20191204!W657/DCR_data_20191204!V657</f>
        <v>0.46041258127508999</v>
      </c>
      <c r="P657" s="7">
        <f t="shared" si="110"/>
        <v>8.8943474041842108E-2</v>
      </c>
      <c r="Q657" s="7">
        <f t="shared" si="115"/>
        <v>-0.13020766615839241</v>
      </c>
      <c r="R657" s="8">
        <f t="shared" si="106"/>
        <v>0.10730410549762004</v>
      </c>
      <c r="S657" s="8">
        <f t="shared" si="116"/>
        <v>-0.11184703470261448</v>
      </c>
    </row>
    <row r="658" spans="1:19" x14ac:dyDescent="0.25">
      <c r="A658" s="5" t="str">
        <f>DCR_data_20191204!B658</f>
        <v>2017-11-25 00:00:00+00:00</v>
      </c>
      <c r="B658" s="17">
        <f t="shared" si="111"/>
        <v>43064</v>
      </c>
      <c r="C658" s="11">
        <f>DCR_data_20191204!I658</f>
        <v>5.6834210780245401E-3</v>
      </c>
      <c r="D658" s="1">
        <f>DCR_data_20191204!J658</f>
        <v>49.787708920835598</v>
      </c>
      <c r="E658" s="1">
        <f>DCR_data_20191204!AQ658</f>
        <v>77068.431320407704</v>
      </c>
      <c r="F658" s="4">
        <f>DCR_data_20191204!O658</f>
        <v>204898.95059081999</v>
      </c>
      <c r="G658" s="4">
        <f>DCR_data_20191204!V658</f>
        <v>6653651.2130588796</v>
      </c>
      <c r="H658" s="4">
        <f t="shared" si="107"/>
        <v>3150324.7989983009</v>
      </c>
      <c r="I658" s="4">
        <f t="shared" si="108"/>
        <v>5693024.7741109496</v>
      </c>
      <c r="J658" s="4">
        <f t="shared" si="112"/>
        <v>13977265.160939813</v>
      </c>
      <c r="K658" s="18">
        <f t="shared" si="113"/>
        <v>40206491.928950764</v>
      </c>
      <c r="L658" s="7">
        <f t="shared" si="114"/>
        <v>0.34763702303695526</v>
      </c>
      <c r="M658" s="7">
        <f t="shared" si="109"/>
        <v>0.55336572806154194</v>
      </c>
      <c r="N658" s="7">
        <f t="shared" si="105"/>
        <v>0.47347308990517462</v>
      </c>
      <c r="O658" s="7">
        <f>DCR_data_20191204!W658/DCR_data_20191204!V658</f>
        <v>0.45620606864238838</v>
      </c>
      <c r="P658" s="7">
        <f t="shared" si="110"/>
        <v>7.9892638156367324E-2</v>
      </c>
      <c r="Q658" s="7">
        <f t="shared" si="115"/>
        <v>-0.12583606686821935</v>
      </c>
      <c r="R658" s="8">
        <f t="shared" si="106"/>
        <v>9.7159659419153555E-2</v>
      </c>
      <c r="S658" s="8">
        <f t="shared" si="116"/>
        <v>-0.10856904560543312</v>
      </c>
    </row>
    <row r="659" spans="1:19" x14ac:dyDescent="0.25">
      <c r="A659" s="5" t="str">
        <f>DCR_data_20191204!B659</f>
        <v>2017-11-26 00:00:00+00:00</v>
      </c>
      <c r="B659" s="17">
        <f t="shared" si="111"/>
        <v>43065</v>
      </c>
      <c r="C659" s="11">
        <f>DCR_data_20191204!I659</f>
        <v>6.4932451589713499E-3</v>
      </c>
      <c r="D659" s="1">
        <f>DCR_data_20191204!J659</f>
        <v>60.516417080440199</v>
      </c>
      <c r="E659" s="1">
        <f>DCR_data_20191204!AQ659</f>
        <v>96030.302430861499</v>
      </c>
      <c r="F659" s="4">
        <f>DCR_data_20191204!O659</f>
        <v>237128.81977047</v>
      </c>
      <c r="G659" s="4">
        <f>DCR_data_20191204!V659</f>
        <v>6660455.8132295702</v>
      </c>
      <c r="H659" s="4">
        <f t="shared" si="107"/>
        <v>3191859.8867790005</v>
      </c>
      <c r="I659" s="4">
        <f t="shared" si="108"/>
        <v>5783634.7806719802</v>
      </c>
      <c r="J659" s="4">
        <f t="shared" si="112"/>
        <v>13988082.771209568</v>
      </c>
      <c r="K659" s="18">
        <f t="shared" si="113"/>
        <v>40302062.127720267</v>
      </c>
      <c r="L659" s="7">
        <f t="shared" si="114"/>
        <v>0.34708106813195516</v>
      </c>
      <c r="M659" s="7">
        <f t="shared" si="109"/>
        <v>0.55187784288276753</v>
      </c>
      <c r="N659" s="7">
        <f t="shared" si="105"/>
        <v>0.47922544286519458</v>
      </c>
      <c r="O659" s="7">
        <f>DCR_data_20191204!W659/DCR_data_20191204!V659</f>
        <v>0.45240479894489338</v>
      </c>
      <c r="P659" s="7">
        <f t="shared" si="110"/>
        <v>7.2652400017572949E-2</v>
      </c>
      <c r="Q659" s="7">
        <f t="shared" si="115"/>
        <v>-0.13214437473323942</v>
      </c>
      <c r="R659" s="8">
        <f t="shared" si="106"/>
        <v>9.947304393787415E-2</v>
      </c>
      <c r="S659" s="8">
        <f t="shared" si="116"/>
        <v>-0.10532373081293822</v>
      </c>
    </row>
    <row r="660" spans="1:19" x14ac:dyDescent="0.25">
      <c r="A660" s="5" t="str">
        <f>DCR_data_20191204!B660</f>
        <v>2017-11-27 00:00:00+00:00</v>
      </c>
      <c r="B660" s="17">
        <f t="shared" si="111"/>
        <v>43066</v>
      </c>
      <c r="C660" s="11">
        <f>DCR_data_20191204!I660</f>
        <v>6.0975181054938599E-3</v>
      </c>
      <c r="D660" s="1">
        <f>DCR_data_20191204!J660</f>
        <v>59.333293693060497</v>
      </c>
      <c r="E660" s="1">
        <f>DCR_data_20191204!AQ660</f>
        <v>93910.970664084598</v>
      </c>
      <c r="F660" s="4">
        <f>DCR_data_20191204!O660</f>
        <v>482065.16519763001</v>
      </c>
      <c r="G660" s="4">
        <f>DCR_data_20191204!V660</f>
        <v>6666903.9819628</v>
      </c>
      <c r="H660" s="4">
        <f t="shared" si="107"/>
        <v>3203461.8544326266</v>
      </c>
      <c r="I660" s="4">
        <f t="shared" si="108"/>
        <v>5935555.0122924102</v>
      </c>
      <c r="J660" s="4">
        <f t="shared" si="112"/>
        <v>13991599.027050169</v>
      </c>
      <c r="K660" s="18">
        <f t="shared" si="113"/>
        <v>40605905.573522486</v>
      </c>
      <c r="L660" s="7">
        <f t="shared" si="114"/>
        <v>0.34457054532908976</v>
      </c>
      <c r="M660" s="7">
        <f t="shared" si="109"/>
        <v>0.53970721319208126</v>
      </c>
      <c r="N660" s="7">
        <f t="shared" si="105"/>
        <v>0.48050217358755137</v>
      </c>
      <c r="O660" s="7">
        <f>DCR_data_20191204!W660/DCR_data_20191204!V660</f>
        <v>0.44938799347548442</v>
      </c>
      <c r="P660" s="7">
        <f t="shared" si="110"/>
        <v>5.9205039604529885E-2</v>
      </c>
      <c r="Q660" s="7">
        <f t="shared" si="115"/>
        <v>-0.13593162825846161</v>
      </c>
      <c r="R660" s="8">
        <f t="shared" si="106"/>
        <v>9.0319219716596844E-2</v>
      </c>
      <c r="S660" s="8">
        <f t="shared" si="116"/>
        <v>-0.10481744814639465</v>
      </c>
    </row>
    <row r="661" spans="1:19" x14ac:dyDescent="0.25">
      <c r="A661" s="5" t="str">
        <f>DCR_data_20191204!B661</f>
        <v>2017-11-28 00:00:00+00:00</v>
      </c>
      <c r="B661" s="17">
        <f t="shared" si="111"/>
        <v>43067</v>
      </c>
      <c r="C661" s="11">
        <f>DCR_data_20191204!I661</f>
        <v>5.5557406408533001E-3</v>
      </c>
      <c r="D661" s="1">
        <f>DCR_data_20191204!J661</f>
        <v>55.180694858737603</v>
      </c>
      <c r="E661" s="1">
        <f>DCR_data_20191204!AQ661</f>
        <v>278189.41255025601</v>
      </c>
      <c r="F661" s="4">
        <f>DCR_data_20191204!O661</f>
        <v>225923.08085833001</v>
      </c>
      <c r="G661" s="4">
        <f>DCR_data_20191204!V661</f>
        <v>6673472.5041683996</v>
      </c>
      <c r="H661" s="4">
        <f t="shared" si="107"/>
        <v>3238869.8093188079</v>
      </c>
      <c r="I661" s="4">
        <f t="shared" si="108"/>
        <v>5987759.32241234</v>
      </c>
      <c r="J661" s="4">
        <f t="shared" si="112"/>
        <v>14174856.098097157</v>
      </c>
      <c r="K661" s="18">
        <f t="shared" si="113"/>
        <v>40670790.862302966</v>
      </c>
      <c r="L661" s="7">
        <f t="shared" si="114"/>
        <v>0.34852668948799759</v>
      </c>
      <c r="M661" s="7">
        <f t="shared" si="109"/>
        <v>0.54091516290503416</v>
      </c>
      <c r="N661" s="7">
        <f t="shared" si="105"/>
        <v>0.48533500472141566</v>
      </c>
      <c r="O661" s="7">
        <f>DCR_data_20191204!W661/DCR_data_20191204!V661</f>
        <v>0.46362277845400202</v>
      </c>
      <c r="P661" s="7">
        <f t="shared" si="110"/>
        <v>5.55801581836185E-2</v>
      </c>
      <c r="Q661" s="7">
        <f t="shared" si="115"/>
        <v>-0.13680831523341808</v>
      </c>
      <c r="R661" s="8">
        <f t="shared" si="106"/>
        <v>7.7292384451032148E-2</v>
      </c>
      <c r="S661" s="8">
        <f t="shared" si="116"/>
        <v>-0.11509608896600443</v>
      </c>
    </row>
    <row r="662" spans="1:19" x14ac:dyDescent="0.25">
      <c r="A662" s="5" t="str">
        <f>DCR_data_20191204!B662</f>
        <v>2017-11-29 00:00:00+00:00</v>
      </c>
      <c r="B662" s="17">
        <f t="shared" si="111"/>
        <v>43068</v>
      </c>
      <c r="C662" s="11">
        <f>DCR_data_20191204!I662</f>
        <v>5.1072299655172404E-3</v>
      </c>
      <c r="D662" s="1">
        <f>DCR_data_20191204!J662</f>
        <v>50.0509943750601</v>
      </c>
      <c r="E662" s="1">
        <f>DCR_data_20191204!AQ662</f>
        <v>105243.199339655</v>
      </c>
      <c r="F662" s="4">
        <f>DCR_data_20191204!O662</f>
        <v>1162911.0284444999</v>
      </c>
      <c r="G662" s="4">
        <f>DCR_data_20191204!V662</f>
        <v>6679946.72809368</v>
      </c>
      <c r="H662" s="4">
        <f t="shared" si="107"/>
        <v>3233741.2258655932</v>
      </c>
      <c r="I662" s="4">
        <f t="shared" si="108"/>
        <v>6917591.1101519093</v>
      </c>
      <c r="J662" s="4">
        <f t="shared" si="112"/>
        <v>14193591.138795238</v>
      </c>
      <c r="K662" s="18">
        <f t="shared" si="113"/>
        <v>41646157.271245591</v>
      </c>
      <c r="L662" s="7">
        <f t="shared" si="114"/>
        <v>0.34081394464202203</v>
      </c>
      <c r="M662" s="7">
        <f t="shared" si="109"/>
        <v>0.46746637295747606</v>
      </c>
      <c r="N662" s="7">
        <f t="shared" si="105"/>
        <v>0.48409685847725864</v>
      </c>
      <c r="O662" s="7">
        <f>DCR_data_20191204!W662/DCR_data_20191204!V662</f>
        <v>0.4691074146257419</v>
      </c>
      <c r="P662" s="7">
        <f t="shared" si="110"/>
        <v>-1.6630485519782578E-2</v>
      </c>
      <c r="Q662" s="7">
        <f t="shared" si="115"/>
        <v>-0.14328291383523661</v>
      </c>
      <c r="R662" s="8">
        <f t="shared" si="106"/>
        <v>-1.6410416682658413E-3</v>
      </c>
      <c r="S662" s="8">
        <f t="shared" si="116"/>
        <v>-0.12829346998371988</v>
      </c>
    </row>
    <row r="663" spans="1:19" x14ac:dyDescent="0.25">
      <c r="A663" s="5" t="str">
        <f>DCR_data_20191204!B663</f>
        <v>2017-11-30 00:00:00+00:00</v>
      </c>
      <c r="B663" s="17">
        <f t="shared" si="111"/>
        <v>43069</v>
      </c>
      <c r="C663" s="11">
        <f>DCR_data_20191204!I663</f>
        <v>5.6159987048509602E-3</v>
      </c>
      <c r="D663" s="1">
        <f>DCR_data_20191204!J663</f>
        <v>56.1415383352143</v>
      </c>
      <c r="E663" s="1">
        <f>DCR_data_20191204!AQ663</f>
        <v>124678.78155506701</v>
      </c>
      <c r="F663" s="4">
        <f>DCR_data_20191204!O663</f>
        <v>662519.16098429996</v>
      </c>
      <c r="G663" s="4">
        <f>DCR_data_20191204!V663</f>
        <v>6686454.7985659102</v>
      </c>
      <c r="H663" s="4">
        <f t="shared" si="107"/>
        <v>3271299.5743456036</v>
      </c>
      <c r="I663" s="4">
        <f t="shared" si="108"/>
        <v>7231852.2185186306</v>
      </c>
      <c r="J663" s="4">
        <f t="shared" si="112"/>
        <v>14226842.450525301</v>
      </c>
      <c r="K663" s="18">
        <f t="shared" si="113"/>
        <v>42069168.468023092</v>
      </c>
      <c r="L663" s="7">
        <f t="shared" si="114"/>
        <v>0.3381774104077947</v>
      </c>
      <c r="M663" s="7">
        <f t="shared" si="109"/>
        <v>0.45234602083941577</v>
      </c>
      <c r="N663" s="7">
        <f t="shared" si="105"/>
        <v>0.48924275612350232</v>
      </c>
      <c r="O663" s="7">
        <f>DCR_data_20191204!W663/DCR_data_20191204!V663</f>
        <v>0.46990248022542713</v>
      </c>
      <c r="P663" s="7">
        <f t="shared" si="110"/>
        <v>-3.6896735284086546E-2</v>
      </c>
      <c r="Q663" s="7">
        <f t="shared" si="115"/>
        <v>-0.15106534571570762</v>
      </c>
      <c r="R663" s="8">
        <f t="shared" si="106"/>
        <v>-1.7556459386011358E-2</v>
      </c>
      <c r="S663" s="8">
        <f t="shared" si="116"/>
        <v>-0.13172506981763243</v>
      </c>
    </row>
    <row r="664" spans="1:19" x14ac:dyDescent="0.25">
      <c r="A664" s="5" t="str">
        <f>DCR_data_20191204!B664</f>
        <v>2017-12-01 00:00:00+00:00</v>
      </c>
      <c r="B664" s="17">
        <f t="shared" si="111"/>
        <v>43070</v>
      </c>
      <c r="C664" s="11">
        <f>DCR_data_20191204!I664</f>
        <v>5.3376422933956603E-3</v>
      </c>
      <c r="D664" s="1">
        <f>DCR_data_20191204!J664</f>
        <v>57.694353143392199</v>
      </c>
      <c r="E664" s="1">
        <f>DCR_data_20191204!AQ664</f>
        <v>103553.813952396</v>
      </c>
      <c r="F664" s="4">
        <f>DCR_data_20191204!O664</f>
        <v>156523.49704448</v>
      </c>
      <c r="G664" s="4">
        <f>DCR_data_20191204!V664</f>
        <v>6693334.1040440304</v>
      </c>
      <c r="H664" s="4">
        <f t="shared" si="107"/>
        <v>3208778.5635765656</v>
      </c>
      <c r="I664" s="4">
        <f t="shared" si="108"/>
        <v>7222045.2994084507</v>
      </c>
      <c r="J664" s="4">
        <f t="shared" si="112"/>
        <v>14250495.436626457</v>
      </c>
      <c r="K664" s="18">
        <f t="shared" si="113"/>
        <v>42062893.257186927</v>
      </c>
      <c r="L664" s="7">
        <f t="shared" si="114"/>
        <v>0.33879018615039269</v>
      </c>
      <c r="M664" s="7">
        <f t="shared" si="109"/>
        <v>0.44430330059538575</v>
      </c>
      <c r="N664" s="7">
        <f t="shared" si="105"/>
        <v>0.47939913258444111</v>
      </c>
      <c r="O664" s="7">
        <f>DCR_data_20191204!W664/DCR_data_20191204!V664</f>
        <v>0.46850055703842419</v>
      </c>
      <c r="P664" s="7">
        <f t="shared" si="110"/>
        <v>-3.5095831989055359E-2</v>
      </c>
      <c r="Q664" s="7">
        <f t="shared" si="115"/>
        <v>-0.14060894643404842</v>
      </c>
      <c r="R664" s="8">
        <f t="shared" si="106"/>
        <v>-2.419725644303844E-2</v>
      </c>
      <c r="S664" s="8">
        <f t="shared" si="116"/>
        <v>-0.1297103708880315</v>
      </c>
    </row>
    <row r="665" spans="1:19" x14ac:dyDescent="0.25">
      <c r="A665" s="5" t="str">
        <f>DCR_data_20191204!B665</f>
        <v>2017-12-02 00:00:00+00:00</v>
      </c>
      <c r="B665" s="17">
        <f t="shared" si="111"/>
        <v>43071</v>
      </c>
      <c r="C665" s="11">
        <f>DCR_data_20191204!I665</f>
        <v>5.02580160578608E-3</v>
      </c>
      <c r="D665" s="1">
        <f>DCR_data_20191204!J665</f>
        <v>54.956436875081103</v>
      </c>
      <c r="E665" s="1">
        <f>DCR_data_20191204!AQ665</f>
        <v>69084.304067586898</v>
      </c>
      <c r="F665" s="4">
        <f>DCR_data_20191204!O665</f>
        <v>332852.92251820001</v>
      </c>
      <c r="G665" s="4">
        <f>DCR_data_20191204!V665</f>
        <v>6699558.0193266403</v>
      </c>
      <c r="H665" s="4">
        <f t="shared" si="107"/>
        <v>3161333.881862849</v>
      </c>
      <c r="I665" s="4">
        <f t="shared" si="108"/>
        <v>7324205.3760021506</v>
      </c>
      <c r="J665" s="4">
        <f t="shared" si="112"/>
        <v>14250949.901062459</v>
      </c>
      <c r="K665" s="18">
        <f t="shared" si="113"/>
        <v>42223134.181576215</v>
      </c>
      <c r="L665" s="7">
        <f t="shared" si="114"/>
        <v>0.33751520765317244</v>
      </c>
      <c r="M665" s="7">
        <f t="shared" si="109"/>
        <v>0.4316282408220008</v>
      </c>
      <c r="N665" s="7">
        <f t="shared" si="105"/>
        <v>0.47187200599549228</v>
      </c>
      <c r="O665" s="7">
        <f>DCR_data_20191204!W665/DCR_data_20191204!V665</f>
        <v>0.46413352528473195</v>
      </c>
      <c r="P665" s="7">
        <f t="shared" si="110"/>
        <v>-4.0243765173491486E-2</v>
      </c>
      <c r="Q665" s="7">
        <f t="shared" si="115"/>
        <v>-0.13435679834231984</v>
      </c>
      <c r="R665" s="8">
        <f t="shared" si="106"/>
        <v>-3.2505284462731154E-2</v>
      </c>
      <c r="S665" s="8">
        <f t="shared" si="116"/>
        <v>-0.12661831763155951</v>
      </c>
    </row>
    <row r="666" spans="1:19" x14ac:dyDescent="0.25">
      <c r="A666" s="5" t="str">
        <f>DCR_data_20191204!B666</f>
        <v>2017-12-03 00:00:00+00:00</v>
      </c>
      <c r="B666" s="17">
        <f t="shared" si="111"/>
        <v>43072</v>
      </c>
      <c r="C666" s="11">
        <f>DCR_data_20191204!I666</f>
        <v>4.7647564009351403E-3</v>
      </c>
      <c r="D666" s="1">
        <f>DCR_data_20191204!J666</f>
        <v>53.4317050473446</v>
      </c>
      <c r="E666" s="1">
        <f>DCR_data_20191204!AQ666</f>
        <v>80276.953261161703</v>
      </c>
      <c r="F666" s="4">
        <f>DCR_data_20191204!O666</f>
        <v>146735.38833141001</v>
      </c>
      <c r="G666" s="4">
        <f>DCR_data_20191204!V666</f>
        <v>6705502.3625678699</v>
      </c>
      <c r="H666" s="4">
        <f t="shared" si="107"/>
        <v>3133827.345158949</v>
      </c>
      <c r="I666" s="4">
        <f t="shared" si="108"/>
        <v>7305640.9293085709</v>
      </c>
      <c r="J666" s="4">
        <f t="shared" si="112"/>
        <v>14259310.300308174</v>
      </c>
      <c r="K666" s="18">
        <f t="shared" si="113"/>
        <v>42208505.272897832</v>
      </c>
      <c r="L666" s="7">
        <f t="shared" si="114"/>
        <v>0.33783025975724629</v>
      </c>
      <c r="M666" s="7">
        <f t="shared" si="109"/>
        <v>0.42895994690715583</v>
      </c>
      <c r="N666" s="7">
        <f t="shared" si="105"/>
        <v>0.46735161300559902</v>
      </c>
      <c r="O666" s="7">
        <f>DCR_data_20191204!W666/DCR_data_20191204!V666</f>
        <v>0.4603604485062569</v>
      </c>
      <c r="P666" s="7">
        <f t="shared" si="110"/>
        <v>-3.8391666098443189E-2</v>
      </c>
      <c r="Q666" s="7">
        <f t="shared" si="115"/>
        <v>-0.12952135324835273</v>
      </c>
      <c r="R666" s="8">
        <f t="shared" si="106"/>
        <v>-3.1400501599101072E-2</v>
      </c>
      <c r="S666" s="8">
        <f t="shared" si="116"/>
        <v>-0.12253018874901062</v>
      </c>
    </row>
    <row r="667" spans="1:19" x14ac:dyDescent="0.25">
      <c r="A667" s="5" t="str">
        <f>DCR_data_20191204!B667</f>
        <v>2017-12-04 00:00:00+00:00</v>
      </c>
      <c r="B667" s="17">
        <f t="shared" si="111"/>
        <v>43073</v>
      </c>
      <c r="C667" s="11">
        <f>DCR_data_20191204!I667</f>
        <v>5.0102252586206996E-3</v>
      </c>
      <c r="D667" s="1">
        <f>DCR_data_20191204!J667</f>
        <v>57.9288685894021</v>
      </c>
      <c r="E667" s="1">
        <f>DCR_data_20191204!AQ667</f>
        <v>82147.227867315101</v>
      </c>
      <c r="F667" s="4">
        <f>DCR_data_20191204!O667</f>
        <v>191600.593097</v>
      </c>
      <c r="G667" s="4">
        <f>DCR_data_20191204!V667</f>
        <v>6712560.4108264996</v>
      </c>
      <c r="H667" s="4">
        <f t="shared" si="107"/>
        <v>3098914.8433857467</v>
      </c>
      <c r="I667" s="4">
        <f t="shared" si="108"/>
        <v>7303703.2703691004</v>
      </c>
      <c r="J667" s="4">
        <f t="shared" si="112"/>
        <v>14261698.381508607</v>
      </c>
      <c r="K667" s="18">
        <f t="shared" si="113"/>
        <v>42267532.856934182</v>
      </c>
      <c r="L667" s="7">
        <f t="shared" si="114"/>
        <v>0.3374149711974237</v>
      </c>
      <c r="M667" s="7">
        <f t="shared" si="109"/>
        <v>0.42429363963319117</v>
      </c>
      <c r="N667" s="7">
        <f t="shared" si="105"/>
        <v>0.46165913656249474</v>
      </c>
      <c r="O667" s="7">
        <f>DCR_data_20191204!W667/DCR_data_20191204!V667</f>
        <v>0.45477021363832054</v>
      </c>
      <c r="P667" s="7">
        <f t="shared" si="110"/>
        <v>-3.7365496929303577E-2</v>
      </c>
      <c r="Q667" s="7">
        <f t="shared" si="115"/>
        <v>-0.12424416536507105</v>
      </c>
      <c r="R667" s="8">
        <f t="shared" si="106"/>
        <v>-3.0476574005129375E-2</v>
      </c>
      <c r="S667" s="8">
        <f t="shared" si="116"/>
        <v>-0.11735524244089685</v>
      </c>
    </row>
    <row r="668" spans="1:19" x14ac:dyDescent="0.25">
      <c r="A668" s="5" t="str">
        <f>DCR_data_20191204!B668</f>
        <v>2017-12-05 00:00:00+00:00</v>
      </c>
      <c r="B668" s="17">
        <f t="shared" si="111"/>
        <v>43074</v>
      </c>
      <c r="C668" s="11">
        <f>DCR_data_20191204!I668</f>
        <v>4.7375670473407197E-3</v>
      </c>
      <c r="D668" s="1">
        <f>DCR_data_20191204!J668</f>
        <v>55.603659311566702</v>
      </c>
      <c r="E668" s="1">
        <f>DCR_data_20191204!AQ668</f>
        <v>114350.85350144</v>
      </c>
      <c r="F668" s="4">
        <f>DCR_data_20191204!O668</f>
        <v>282167.55892913003</v>
      </c>
      <c r="G668" s="4">
        <f>DCR_data_20191204!V668</f>
        <v>6719050.14870576</v>
      </c>
      <c r="H668" s="4">
        <f t="shared" si="107"/>
        <v>3114862.9580823239</v>
      </c>
      <c r="I668" s="4">
        <f t="shared" si="108"/>
        <v>7347661.8967131013</v>
      </c>
      <c r="J668" s="4">
        <f t="shared" si="112"/>
        <v>14315952.475988321</v>
      </c>
      <c r="K668" s="18">
        <f t="shared" si="113"/>
        <v>42288216.644537337</v>
      </c>
      <c r="L668" s="7">
        <f t="shared" si="114"/>
        <v>0.33853289667720265</v>
      </c>
      <c r="M668" s="7">
        <f t="shared" si="109"/>
        <v>0.42392573336502115</v>
      </c>
      <c r="N668" s="7">
        <f t="shared" si="105"/>
        <v>0.4635868000899378</v>
      </c>
      <c r="O668" s="7">
        <f>DCR_data_20191204!W668/DCR_data_20191204!V668</f>
        <v>0.45184283000907544</v>
      </c>
      <c r="P668" s="7">
        <f t="shared" si="110"/>
        <v>-3.9661066724916649E-2</v>
      </c>
      <c r="Q668" s="7">
        <f t="shared" si="115"/>
        <v>-0.12505390341273515</v>
      </c>
      <c r="R668" s="8">
        <f t="shared" si="106"/>
        <v>-2.7917096644054284E-2</v>
      </c>
      <c r="S668" s="8">
        <f t="shared" si="116"/>
        <v>-0.11330993333187278</v>
      </c>
    </row>
    <row r="669" spans="1:19" x14ac:dyDescent="0.25">
      <c r="A669" s="5" t="str">
        <f>DCR_data_20191204!B669</f>
        <v>2017-12-06 00:00:00+00:00</v>
      </c>
      <c r="B669" s="17">
        <f t="shared" si="111"/>
        <v>43075</v>
      </c>
      <c r="C669" s="11">
        <f>DCR_data_20191204!I669</f>
        <v>3.6341977247223698E-3</v>
      </c>
      <c r="D669" s="1">
        <f>DCR_data_20191204!J669</f>
        <v>50.850175503974597</v>
      </c>
      <c r="E669" s="1">
        <f>DCR_data_20191204!AQ669</f>
        <v>177847.19334827</v>
      </c>
      <c r="F669" s="4">
        <f>DCR_data_20191204!O669</f>
        <v>236039.11426579999</v>
      </c>
      <c r="G669" s="4">
        <f>DCR_data_20191204!V669</f>
        <v>6725145.7358381404</v>
      </c>
      <c r="H669" s="4">
        <f t="shared" si="107"/>
        <v>3138269.4938742034</v>
      </c>
      <c r="I669" s="4">
        <f t="shared" si="108"/>
        <v>7406947.3217530511</v>
      </c>
      <c r="J669" s="4">
        <f t="shared" si="112"/>
        <v>14373553.742470892</v>
      </c>
      <c r="K669" s="18">
        <f t="shared" si="113"/>
        <v>42362594.735068589</v>
      </c>
      <c r="L669" s="7">
        <f t="shared" si="114"/>
        <v>0.33929823780534818</v>
      </c>
      <c r="M669" s="7">
        <f t="shared" si="109"/>
        <v>0.42369269788885827</v>
      </c>
      <c r="N669" s="7">
        <f t="shared" ref="N669:N732" si="117">H669/G669</f>
        <v>0.46664706121540839</v>
      </c>
      <c r="O669" s="7">
        <f>DCR_data_20191204!W669/DCR_data_20191204!V669</f>
        <v>0.46070211950657852</v>
      </c>
      <c r="P669" s="7">
        <f t="shared" si="110"/>
        <v>-4.2954363326550116E-2</v>
      </c>
      <c r="Q669" s="7">
        <f t="shared" si="115"/>
        <v>-0.12734882341006021</v>
      </c>
      <c r="R669" s="8">
        <f t="shared" ref="R669:R732" si="118">M669-O669</f>
        <v>-3.7009421617720251E-2</v>
      </c>
      <c r="S669" s="8">
        <f t="shared" si="116"/>
        <v>-0.12140388170123034</v>
      </c>
    </row>
    <row r="670" spans="1:19" x14ac:dyDescent="0.25">
      <c r="A670" s="5" t="str">
        <f>DCR_data_20191204!B670</f>
        <v>2017-12-07 00:00:00+00:00</v>
      </c>
      <c r="B670" s="17">
        <f t="shared" si="111"/>
        <v>43076</v>
      </c>
      <c r="C670" s="11">
        <f>DCR_data_20191204!I670</f>
        <v>2.88823993278783E-3</v>
      </c>
      <c r="D670" s="1">
        <f>DCR_data_20191204!J670</f>
        <v>49.193349876641904</v>
      </c>
      <c r="E670" s="1">
        <f>DCR_data_20191204!AQ670</f>
        <v>122904.281993531</v>
      </c>
      <c r="F670" s="4">
        <f>DCR_data_20191204!O670</f>
        <v>226181.78241747999</v>
      </c>
      <c r="G670" s="4">
        <f>DCR_data_20191204!V670</f>
        <v>6731548.3939013202</v>
      </c>
      <c r="H670" s="4">
        <f t="shared" ref="H670:H733" si="119">SUM(E643:E670)</f>
        <v>3142710.8679363462</v>
      </c>
      <c r="I670" s="4">
        <f t="shared" ref="I670:I733" si="120">SUM(F643:F670)</f>
        <v>7450766.164757831</v>
      </c>
      <c r="J670" s="4">
        <f t="shared" si="112"/>
        <v>14414899.086610904</v>
      </c>
      <c r="K670" s="18">
        <f t="shared" si="113"/>
        <v>42288624.939312518</v>
      </c>
      <c r="L670" s="7">
        <f t="shared" si="114"/>
        <v>0.34086942073187321</v>
      </c>
      <c r="M670" s="7">
        <f t="shared" ref="M670:M733" si="121">H670/I670</f>
        <v>0.42179700697109346</v>
      </c>
      <c r="N670" s="7">
        <f t="shared" si="117"/>
        <v>0.46686299853145141</v>
      </c>
      <c r="O670" s="7">
        <f>DCR_data_20191204!W670/DCR_data_20191204!V670</f>
        <v>0.46409413639645547</v>
      </c>
      <c r="P670" s="7">
        <f t="shared" ref="P670:P733" si="122">M670-N670</f>
        <v>-4.5065991560357954E-2</v>
      </c>
      <c r="Q670" s="7">
        <f t="shared" si="115"/>
        <v>-0.1259935777995782</v>
      </c>
      <c r="R670" s="8">
        <f t="shared" si="118"/>
        <v>-4.2297129425362012E-2</v>
      </c>
      <c r="S670" s="8">
        <f t="shared" si="116"/>
        <v>-0.12322471566458226</v>
      </c>
    </row>
    <row r="671" spans="1:19" x14ac:dyDescent="0.25">
      <c r="A671" s="5" t="str">
        <f>DCR_data_20191204!B671</f>
        <v>2017-12-08 00:00:00+00:00</v>
      </c>
      <c r="B671" s="17">
        <f t="shared" si="111"/>
        <v>43077</v>
      </c>
      <c r="C671" s="11">
        <f>DCR_data_20191204!I671</f>
        <v>3.4595661519579201E-3</v>
      </c>
      <c r="D671" s="1">
        <f>DCR_data_20191204!J671</f>
        <v>56.385695125049502</v>
      </c>
      <c r="E671" s="1">
        <f>DCR_data_20191204!AQ671</f>
        <v>101108.506332163</v>
      </c>
      <c r="F671" s="4">
        <f>DCR_data_20191204!O671</f>
        <v>367675.45675016002</v>
      </c>
      <c r="G671" s="4">
        <f>DCR_data_20191204!V671</f>
        <v>6737850.2227036599</v>
      </c>
      <c r="H671" s="4">
        <f t="shared" si="119"/>
        <v>3132801.8376110503</v>
      </c>
      <c r="I671" s="4">
        <f t="shared" si="120"/>
        <v>7555047.9995720219</v>
      </c>
      <c r="J671" s="4">
        <f t="shared" si="112"/>
        <v>14414336.648655962</v>
      </c>
      <c r="K671" s="18">
        <f t="shared" si="113"/>
        <v>42360314.934222355</v>
      </c>
      <c r="L671" s="7">
        <f t="shared" si="114"/>
        <v>0.34027926069574155</v>
      </c>
      <c r="M671" s="7">
        <f t="shared" si="121"/>
        <v>0.41466339297758492</v>
      </c>
      <c r="N671" s="7">
        <f t="shared" si="117"/>
        <v>0.46495569566905098</v>
      </c>
      <c r="O671" s="7">
        <f>DCR_data_20191204!W671/DCR_data_20191204!V671</f>
        <v>0.46482928658981676</v>
      </c>
      <c r="P671" s="7">
        <f t="shared" si="122"/>
        <v>-5.0292302691466062E-2</v>
      </c>
      <c r="Q671" s="7">
        <f t="shared" si="115"/>
        <v>-0.12467643497330944</v>
      </c>
      <c r="R671" s="8">
        <f t="shared" si="118"/>
        <v>-5.0165893612231838E-2</v>
      </c>
      <c r="S671" s="8">
        <f t="shared" si="116"/>
        <v>-0.12455002589407521</v>
      </c>
    </row>
    <row r="672" spans="1:19" x14ac:dyDescent="0.25">
      <c r="A672" s="5" t="str">
        <f>DCR_data_20191204!B672</f>
        <v>2017-12-09 00:00:00+00:00</v>
      </c>
      <c r="B672" s="17">
        <f t="shared" si="111"/>
        <v>43078</v>
      </c>
      <c r="C672" s="11">
        <f>DCR_data_20191204!I672</f>
        <v>3.5766793202805301E-3</v>
      </c>
      <c r="D672" s="1">
        <f>DCR_data_20191204!J672</f>
        <v>53.829102293070498</v>
      </c>
      <c r="E672" s="1">
        <f>DCR_data_20191204!AQ672</f>
        <v>115045.567104028</v>
      </c>
      <c r="F672" s="4">
        <f>DCR_data_20191204!O672</f>
        <v>202402.00638517999</v>
      </c>
      <c r="G672" s="4">
        <f>DCR_data_20191204!V672</f>
        <v>6744294.12910078</v>
      </c>
      <c r="H672" s="4">
        <f t="shared" si="119"/>
        <v>3142804.6990044075</v>
      </c>
      <c r="I672" s="4">
        <f t="shared" si="120"/>
        <v>7591954.1647995124</v>
      </c>
      <c r="J672" s="4">
        <f t="shared" si="112"/>
        <v>14393953.96731938</v>
      </c>
      <c r="K672" s="18">
        <f t="shared" si="113"/>
        <v>42191749.758554317</v>
      </c>
      <c r="L672" s="7">
        <f t="shared" si="114"/>
        <v>0.34115565364532024</v>
      </c>
      <c r="M672" s="7">
        <f t="shared" si="121"/>
        <v>0.41396518350653166</v>
      </c>
      <c r="N672" s="7">
        <f t="shared" si="117"/>
        <v>0.46599460801147463</v>
      </c>
      <c r="O672" s="7">
        <f>DCR_data_20191204!W672/DCR_data_20191204!V672</f>
        <v>0.46386071116689903</v>
      </c>
      <c r="P672" s="7">
        <f t="shared" si="122"/>
        <v>-5.2029424504942967E-2</v>
      </c>
      <c r="Q672" s="7">
        <f t="shared" si="115"/>
        <v>-0.12483895436615439</v>
      </c>
      <c r="R672" s="8">
        <f t="shared" si="118"/>
        <v>-4.9895527660367367E-2</v>
      </c>
      <c r="S672" s="8">
        <f t="shared" si="116"/>
        <v>-0.12270505752157879</v>
      </c>
    </row>
    <row r="673" spans="1:19" x14ac:dyDescent="0.25">
      <c r="A673" s="5" t="str">
        <f>DCR_data_20191204!B673</f>
        <v>2017-12-10 00:00:00+00:00</v>
      </c>
      <c r="B673" s="17">
        <f t="shared" si="111"/>
        <v>43079</v>
      </c>
      <c r="C673" s="11">
        <f>DCR_data_20191204!I673</f>
        <v>3.6149492402103899E-3</v>
      </c>
      <c r="D673" s="1">
        <f>DCR_data_20191204!J673</f>
        <v>55.941337841126398</v>
      </c>
      <c r="E673" s="1">
        <f>DCR_data_20191204!AQ673</f>
        <v>110933.08889662501</v>
      </c>
      <c r="F673" s="4">
        <f>DCR_data_20191204!O673</f>
        <v>189546.4856632</v>
      </c>
      <c r="G673" s="4">
        <f>DCR_data_20191204!V673</f>
        <v>6750962.6097606197</v>
      </c>
      <c r="H673" s="4">
        <f t="shared" si="119"/>
        <v>3150154.5174153466</v>
      </c>
      <c r="I673" s="4">
        <f t="shared" si="120"/>
        <v>7600485.9079387514</v>
      </c>
      <c r="J673" s="4">
        <f t="shared" si="112"/>
        <v>14398817.141961968</v>
      </c>
      <c r="K673" s="18">
        <f t="shared" si="113"/>
        <v>42202987.242285885</v>
      </c>
      <c r="L673" s="7">
        <f t="shared" si="114"/>
        <v>0.34118004631517806</v>
      </c>
      <c r="M673" s="7">
        <f t="shared" si="121"/>
        <v>0.41446751636299883</v>
      </c>
      <c r="N673" s="7">
        <f t="shared" si="117"/>
        <v>0.46662301356266095</v>
      </c>
      <c r="O673" s="7">
        <f>DCR_data_20191204!W673/DCR_data_20191204!V673</f>
        <v>0.46458649065595153</v>
      </c>
      <c r="P673" s="7">
        <f t="shared" si="122"/>
        <v>-5.2155497199662115E-2</v>
      </c>
      <c r="Q673" s="7">
        <f t="shared" si="115"/>
        <v>-0.12544296724748288</v>
      </c>
      <c r="R673" s="8">
        <f t="shared" si="118"/>
        <v>-5.01189742929527E-2</v>
      </c>
      <c r="S673" s="8">
        <f t="shared" si="116"/>
        <v>-0.12340644434077347</v>
      </c>
    </row>
    <row r="674" spans="1:19" x14ac:dyDescent="0.25">
      <c r="A674" s="5" t="str">
        <f>DCR_data_20191204!B674</f>
        <v>2017-12-11 00:00:00+00:00</v>
      </c>
      <c r="B674" s="17">
        <f t="shared" si="111"/>
        <v>43080</v>
      </c>
      <c r="C674" s="11">
        <f>DCR_data_20191204!I674</f>
        <v>3.3530171098772599E-3</v>
      </c>
      <c r="D674" s="1">
        <f>DCR_data_20191204!J674</f>
        <v>56.577126776316597</v>
      </c>
      <c r="E674" s="1">
        <f>DCR_data_20191204!AQ674</f>
        <v>103204.39423478799</v>
      </c>
      <c r="F674" s="4">
        <f>DCR_data_20191204!O674</f>
        <v>198533.75785267001</v>
      </c>
      <c r="G674" s="4">
        <f>DCR_data_20191204!V674</f>
        <v>6757498.17912219</v>
      </c>
      <c r="H674" s="4">
        <f t="shared" si="119"/>
        <v>3122113.9347240594</v>
      </c>
      <c r="I674" s="4">
        <f t="shared" si="120"/>
        <v>7514853.8850317718</v>
      </c>
      <c r="J674" s="4">
        <f t="shared" si="112"/>
        <v>14425635.502718717</v>
      </c>
      <c r="K674" s="18">
        <f t="shared" si="113"/>
        <v>42239079.392831206</v>
      </c>
      <c r="L674" s="7">
        <f t="shared" si="114"/>
        <v>0.34152343540818336</v>
      </c>
      <c r="M674" s="7">
        <f t="shared" si="121"/>
        <v>0.41545903386661248</v>
      </c>
      <c r="N674" s="7">
        <f t="shared" si="117"/>
        <v>0.46202216441138977</v>
      </c>
      <c r="O674" s="7">
        <f>DCR_data_20191204!W674/DCR_data_20191204!V674</f>
        <v>0.46364929518490905</v>
      </c>
      <c r="P674" s="7">
        <f t="shared" si="122"/>
        <v>-4.6563130544777287E-2</v>
      </c>
      <c r="Q674" s="7">
        <f t="shared" si="115"/>
        <v>-0.12049872900320641</v>
      </c>
      <c r="R674" s="8">
        <f t="shared" si="118"/>
        <v>-4.8190261318296568E-2</v>
      </c>
      <c r="S674" s="8">
        <f t="shared" si="116"/>
        <v>-0.12212585977672569</v>
      </c>
    </row>
    <row r="675" spans="1:19" x14ac:dyDescent="0.25">
      <c r="A675" s="5" t="str">
        <f>DCR_data_20191204!B675</f>
        <v>2017-12-12 00:00:00+00:00</v>
      </c>
      <c r="B675" s="17">
        <f t="shared" si="111"/>
        <v>43081</v>
      </c>
      <c r="C675" s="11">
        <f>DCR_data_20191204!I675</f>
        <v>4.0228155213325499E-3</v>
      </c>
      <c r="D675" s="1">
        <f>DCR_data_20191204!J675</f>
        <v>70.133487171326095</v>
      </c>
      <c r="E675" s="1">
        <f>DCR_data_20191204!AQ675</f>
        <v>123201.239905236</v>
      </c>
      <c r="F675" s="4">
        <f>DCR_data_20191204!O675</f>
        <v>284344.55978274997</v>
      </c>
      <c r="G675" s="4">
        <f>DCR_data_20191204!V675</f>
        <v>6764239.9901537299</v>
      </c>
      <c r="H675" s="4">
        <f t="shared" si="119"/>
        <v>3136712.5922711063</v>
      </c>
      <c r="I675" s="4">
        <f t="shared" si="120"/>
        <v>7641522.074525401</v>
      </c>
      <c r="J675" s="4">
        <f t="shared" si="112"/>
        <v>14456395.841483638</v>
      </c>
      <c r="K675" s="18">
        <f t="shared" si="113"/>
        <v>42383582.982106291</v>
      </c>
      <c r="L675" s="7">
        <f t="shared" si="114"/>
        <v>0.34108479803576092</v>
      </c>
      <c r="M675" s="7">
        <f t="shared" si="121"/>
        <v>0.41048269725320674</v>
      </c>
      <c r="N675" s="7">
        <f t="shared" si="117"/>
        <v>0.46371988528452829</v>
      </c>
      <c r="O675" s="7">
        <f>DCR_data_20191204!W675/DCR_data_20191204!V675</f>
        <v>0.46223653152425931</v>
      </c>
      <c r="P675" s="7">
        <f t="shared" si="122"/>
        <v>-5.3237188031321547E-2</v>
      </c>
      <c r="Q675" s="7">
        <f t="shared" si="115"/>
        <v>-0.12263508724876737</v>
      </c>
      <c r="R675" s="8">
        <f t="shared" si="118"/>
        <v>-5.1753834271052568E-2</v>
      </c>
      <c r="S675" s="8">
        <f t="shared" si="116"/>
        <v>-0.12115173348849839</v>
      </c>
    </row>
    <row r="676" spans="1:19" x14ac:dyDescent="0.25">
      <c r="A676" s="5" t="str">
        <f>DCR_data_20191204!B676</f>
        <v>2017-12-13 00:00:00+00:00</v>
      </c>
      <c r="B676" s="17">
        <f t="shared" si="111"/>
        <v>43082</v>
      </c>
      <c r="C676" s="11">
        <f>DCR_data_20191204!I676</f>
        <v>4.3689842630040901E-3</v>
      </c>
      <c r="D676" s="1">
        <f>DCR_data_20191204!J676</f>
        <v>72.154441688966003</v>
      </c>
      <c r="E676" s="1">
        <f>DCR_data_20191204!AQ676</f>
        <v>104969.881667529</v>
      </c>
      <c r="F676" s="4">
        <f>DCR_data_20191204!O676</f>
        <v>235750.25300272001</v>
      </c>
      <c r="G676" s="4">
        <f>DCR_data_20191204!V676</f>
        <v>6771650.9408249399</v>
      </c>
      <c r="H676" s="4">
        <f t="shared" si="119"/>
        <v>3142620.5835789423</v>
      </c>
      <c r="I676" s="4">
        <f t="shared" si="120"/>
        <v>7689789.6882802509</v>
      </c>
      <c r="J676" s="4">
        <f t="shared" si="112"/>
        <v>14492033.390361574</v>
      </c>
      <c r="K676" s="18">
        <f t="shared" si="113"/>
        <v>42468617.424943551</v>
      </c>
      <c r="L676" s="7">
        <f t="shared" si="114"/>
        <v>0.34124099791979129</v>
      </c>
      <c r="M676" s="7">
        <f t="shared" si="121"/>
        <v>0.4086744515742094</v>
      </c>
      <c r="N676" s="7">
        <f t="shared" si="117"/>
        <v>0.46408484593213545</v>
      </c>
      <c r="O676" s="7">
        <f>DCR_data_20191204!W676/DCR_data_20191204!V676</f>
        <v>0.46273406688277885</v>
      </c>
      <c r="P676" s="7">
        <f t="shared" si="122"/>
        <v>-5.5410394357926052E-2</v>
      </c>
      <c r="Q676" s="7">
        <f t="shared" si="115"/>
        <v>-0.12284384801234416</v>
      </c>
      <c r="R676" s="8">
        <f t="shared" si="118"/>
        <v>-5.4059615308569453E-2</v>
      </c>
      <c r="S676" s="8">
        <f t="shared" si="116"/>
        <v>-0.12149306896298756</v>
      </c>
    </row>
    <row r="677" spans="1:19" x14ac:dyDescent="0.25">
      <c r="A677" s="5" t="str">
        <f>DCR_data_20191204!B677</f>
        <v>2017-12-14 00:00:00+00:00</v>
      </c>
      <c r="B677" s="17">
        <f t="shared" si="111"/>
        <v>43083</v>
      </c>
      <c r="C677" s="11">
        <f>DCR_data_20191204!I677</f>
        <v>4.4486937475160604E-3</v>
      </c>
      <c r="D677" s="1">
        <f>DCR_data_20191204!J677</f>
        <v>73.861185404859896</v>
      </c>
      <c r="E677" s="1">
        <f>DCR_data_20191204!AQ677</f>
        <v>73522.759982662203</v>
      </c>
      <c r="F677" s="4">
        <f>DCR_data_20191204!O677</f>
        <v>176030.64031359999</v>
      </c>
      <c r="G677" s="4">
        <f>DCR_data_20191204!V677</f>
        <v>6776930.7275739098</v>
      </c>
      <c r="H677" s="4">
        <f t="shared" si="119"/>
        <v>3099782.3460663212</v>
      </c>
      <c r="I677" s="4">
        <f t="shared" si="120"/>
        <v>7682444.5152365314</v>
      </c>
      <c r="J677" s="4">
        <f t="shared" si="112"/>
        <v>14499058.926700421</v>
      </c>
      <c r="K677" s="18">
        <f t="shared" si="113"/>
        <v>42491440.002693936</v>
      </c>
      <c r="L677" s="7">
        <f t="shared" si="114"/>
        <v>0.34122305400290476</v>
      </c>
      <c r="M677" s="7">
        <f t="shared" si="121"/>
        <v>0.40348906391950473</v>
      </c>
      <c r="N677" s="7">
        <f t="shared" si="117"/>
        <v>0.45740209995860764</v>
      </c>
      <c r="O677" s="7">
        <f>DCR_data_20191204!W677/DCR_data_20191204!V677</f>
        <v>0.45906131753524415</v>
      </c>
      <c r="P677" s="7">
        <f t="shared" si="122"/>
        <v>-5.3913036039102913E-2</v>
      </c>
      <c r="Q677" s="7">
        <f t="shared" si="115"/>
        <v>-0.11617904595570289</v>
      </c>
      <c r="R677" s="8">
        <f t="shared" si="118"/>
        <v>-5.557225361573942E-2</v>
      </c>
      <c r="S677" s="8">
        <f t="shared" si="116"/>
        <v>-0.11783826353233939</v>
      </c>
    </row>
    <row r="678" spans="1:19" x14ac:dyDescent="0.25">
      <c r="A678" s="5" t="str">
        <f>DCR_data_20191204!B678</f>
        <v>2017-12-15 00:00:00+00:00</v>
      </c>
      <c r="B678" s="17">
        <f t="shared" si="111"/>
        <v>43084</v>
      </c>
      <c r="C678" s="11">
        <f>DCR_data_20191204!I678</f>
        <v>4.0457466127995197E-3</v>
      </c>
      <c r="D678" s="1">
        <f>DCR_data_20191204!J678</f>
        <v>71.617815327630794</v>
      </c>
      <c r="E678" s="1">
        <f>DCR_data_20191204!AQ678</f>
        <v>108134.259964176</v>
      </c>
      <c r="F678" s="4">
        <f>DCR_data_20191204!O678</f>
        <v>319186.70876309997</v>
      </c>
      <c r="G678" s="4">
        <f>DCR_data_20191204!V678</f>
        <v>6783397.5497120898</v>
      </c>
      <c r="H678" s="4">
        <f t="shared" si="119"/>
        <v>3100357.0733032445</v>
      </c>
      <c r="I678" s="4">
        <f t="shared" si="120"/>
        <v>7823634.1072857613</v>
      </c>
      <c r="J678" s="4">
        <f t="shared" si="112"/>
        <v>14528000.289802361</v>
      </c>
      <c r="K678" s="18">
        <f t="shared" si="113"/>
        <v>42579302.948763356</v>
      </c>
      <c r="L678" s="7">
        <f t="shared" si="114"/>
        <v>0.34119864074064893</v>
      </c>
      <c r="M678" s="7">
        <f t="shared" si="121"/>
        <v>0.39628093936755504</v>
      </c>
      <c r="N678" s="7">
        <f t="shared" si="117"/>
        <v>0.45705076999870575</v>
      </c>
      <c r="O678" s="7">
        <f>DCR_data_20191204!W678/DCR_data_20191204!V678</f>
        <v>0.45722266191466682</v>
      </c>
      <c r="P678" s="7">
        <f t="shared" si="122"/>
        <v>-6.0769830631150712E-2</v>
      </c>
      <c r="Q678" s="7">
        <f t="shared" si="115"/>
        <v>-0.11585212925805682</v>
      </c>
      <c r="R678" s="8">
        <f t="shared" si="118"/>
        <v>-6.0941722547111776E-2</v>
      </c>
      <c r="S678" s="8">
        <f t="shared" si="116"/>
        <v>-0.11602402117401789</v>
      </c>
    </row>
    <row r="679" spans="1:19" x14ac:dyDescent="0.25">
      <c r="A679" s="5" t="str">
        <f>DCR_data_20191204!B679</f>
        <v>2017-12-16 00:00:00+00:00</v>
      </c>
      <c r="B679" s="17">
        <f t="shared" si="111"/>
        <v>43085</v>
      </c>
      <c r="C679" s="11">
        <f>DCR_data_20191204!I679</f>
        <v>4.2844771110461697E-3</v>
      </c>
      <c r="D679" s="1">
        <f>DCR_data_20191204!J679</f>
        <v>84.149332182618295</v>
      </c>
      <c r="E679" s="1">
        <f>DCR_data_20191204!AQ679</f>
        <v>225409.94931881499</v>
      </c>
      <c r="F679" s="4">
        <f>DCR_data_20191204!O679</f>
        <v>222136.52882770001</v>
      </c>
      <c r="G679" s="4">
        <f>DCR_data_20191204!V679</f>
        <v>6790263.1057454804</v>
      </c>
      <c r="H679" s="4">
        <f t="shared" si="119"/>
        <v>3231896.7098870701</v>
      </c>
      <c r="I679" s="4">
        <f t="shared" si="120"/>
        <v>7871675.031089792</v>
      </c>
      <c r="J679" s="4">
        <f t="shared" si="112"/>
        <v>14674137.812052552</v>
      </c>
      <c r="K679" s="18">
        <f t="shared" si="113"/>
        <v>41354356.013692431</v>
      </c>
      <c r="L679" s="7">
        <f t="shared" si="114"/>
        <v>0.35483898738971881</v>
      </c>
      <c r="M679" s="7">
        <f t="shared" si="121"/>
        <v>0.4105729336033872</v>
      </c>
      <c r="N679" s="7">
        <f t="shared" si="117"/>
        <v>0.47596045389646957</v>
      </c>
      <c r="O679" s="7">
        <f>DCR_data_20191204!W679/DCR_data_20191204!V679</f>
        <v>0.46437618010013865</v>
      </c>
      <c r="P679" s="7">
        <f t="shared" si="122"/>
        <v>-6.5387520293082368E-2</v>
      </c>
      <c r="Q679" s="7">
        <f t="shared" si="115"/>
        <v>-0.12112146650675076</v>
      </c>
      <c r="R679" s="8">
        <f t="shared" si="118"/>
        <v>-5.3803246496751445E-2</v>
      </c>
      <c r="S679" s="8">
        <f t="shared" si="116"/>
        <v>-0.10953719271041984</v>
      </c>
    </row>
    <row r="680" spans="1:19" x14ac:dyDescent="0.25">
      <c r="A680" s="5" t="str">
        <f>DCR_data_20191204!B680</f>
        <v>2017-12-17 00:00:00+00:00</v>
      </c>
      <c r="B680" s="17">
        <f t="shared" si="111"/>
        <v>43086</v>
      </c>
      <c r="C680" s="11">
        <f>DCR_data_20191204!I680</f>
        <v>4.4773945125657503E-3</v>
      </c>
      <c r="D680" s="1">
        <f>DCR_data_20191204!J680</f>
        <v>86.191938223967199</v>
      </c>
      <c r="E680" s="1">
        <f>DCR_data_20191204!AQ680</f>
        <v>140770.97208855601</v>
      </c>
      <c r="F680" s="4">
        <f>DCR_data_20191204!O680</f>
        <v>206018.72623055</v>
      </c>
      <c r="G680" s="4">
        <f>DCR_data_20191204!V680</f>
        <v>6797055.3314073104</v>
      </c>
      <c r="H680" s="4">
        <f t="shared" si="119"/>
        <v>3233863.1768880258</v>
      </c>
      <c r="I680" s="4">
        <f t="shared" si="120"/>
        <v>7905579.9920578403</v>
      </c>
      <c r="J680" s="4">
        <f t="shared" si="112"/>
        <v>14680999.152259482</v>
      </c>
      <c r="K680" s="18">
        <f t="shared" si="113"/>
        <v>41400629.169855289</v>
      </c>
      <c r="L680" s="7">
        <f t="shared" si="114"/>
        <v>0.35460811699328088</v>
      </c>
      <c r="M680" s="7">
        <f t="shared" si="121"/>
        <v>0.40906083805828952</v>
      </c>
      <c r="N680" s="7">
        <f t="shared" si="117"/>
        <v>0.47577414324483125</v>
      </c>
      <c r="O680" s="7">
        <f>DCR_data_20191204!W680/DCR_data_20191204!V680</f>
        <v>0.47153039337611807</v>
      </c>
      <c r="P680" s="7">
        <f t="shared" si="122"/>
        <v>-6.6713305186541727E-2</v>
      </c>
      <c r="Q680" s="7">
        <f t="shared" si="115"/>
        <v>-0.12116602625155037</v>
      </c>
      <c r="R680" s="8">
        <f t="shared" si="118"/>
        <v>-6.2469555317828551E-2</v>
      </c>
      <c r="S680" s="8">
        <f t="shared" si="116"/>
        <v>-0.1169222763828372</v>
      </c>
    </row>
    <row r="681" spans="1:19" x14ac:dyDescent="0.25">
      <c r="A681" s="5" t="str">
        <f>DCR_data_20191204!B681</f>
        <v>2017-12-18 00:00:00+00:00</v>
      </c>
      <c r="B681" s="17">
        <f t="shared" si="111"/>
        <v>43087</v>
      </c>
      <c r="C681" s="11">
        <f>DCR_data_20191204!I681</f>
        <v>4.8625287898889603E-3</v>
      </c>
      <c r="D681" s="1">
        <f>DCR_data_20191204!J681</f>
        <v>92.300643170831705</v>
      </c>
      <c r="E681" s="1">
        <f>DCR_data_20191204!AQ681</f>
        <v>87824.391116278304</v>
      </c>
      <c r="F681" s="4">
        <f>DCR_data_20191204!O681</f>
        <v>170536.01630838</v>
      </c>
      <c r="G681" s="4">
        <f>DCR_data_20191204!V681</f>
        <v>6802348.8676012298</v>
      </c>
      <c r="H681" s="4">
        <f t="shared" si="119"/>
        <v>3212457.6686811573</v>
      </c>
      <c r="I681" s="4">
        <f t="shared" si="120"/>
        <v>7880673.0015710117</v>
      </c>
      <c r="J681" s="4">
        <f t="shared" si="112"/>
        <v>14693800.52720185</v>
      </c>
      <c r="K681" s="18">
        <f t="shared" si="113"/>
        <v>41392286.884738393</v>
      </c>
      <c r="L681" s="7">
        <f t="shared" si="114"/>
        <v>0.35498885500379418</v>
      </c>
      <c r="M681" s="7">
        <f t="shared" si="121"/>
        <v>0.40763747817486579</v>
      </c>
      <c r="N681" s="7">
        <f t="shared" si="117"/>
        <v>0.4722571175350484</v>
      </c>
      <c r="O681" s="7">
        <f>DCR_data_20191204!W681/DCR_data_20191204!V681</f>
        <v>0.47234977183959231</v>
      </c>
      <c r="P681" s="7">
        <f t="shared" si="122"/>
        <v>-6.4619639360182612E-2</v>
      </c>
      <c r="Q681" s="7">
        <f t="shared" si="115"/>
        <v>-0.11726826253125422</v>
      </c>
      <c r="R681" s="8">
        <f t="shared" si="118"/>
        <v>-6.4712293664726528E-2</v>
      </c>
      <c r="S681" s="8">
        <f t="shared" si="116"/>
        <v>-0.11736091683579813</v>
      </c>
    </row>
    <row r="682" spans="1:19" x14ac:dyDescent="0.25">
      <c r="A682" s="5" t="str">
        <f>DCR_data_20191204!B682</f>
        <v>2017-12-19 00:00:00+00:00</v>
      </c>
      <c r="B682" s="17">
        <f t="shared" si="111"/>
        <v>43088</v>
      </c>
      <c r="C682" s="11">
        <f>DCR_data_20191204!I682</f>
        <v>5.1326060654587899E-3</v>
      </c>
      <c r="D682" s="1">
        <f>DCR_data_20191204!J682</f>
        <v>90.6075685620863</v>
      </c>
      <c r="E682" s="1">
        <f>DCR_data_20191204!AQ682</f>
        <v>124334.922698913</v>
      </c>
      <c r="F682" s="4">
        <f>DCR_data_20191204!O682</f>
        <v>223445.52418407</v>
      </c>
      <c r="G682" s="4">
        <f>DCR_data_20191204!V682</f>
        <v>6809952.3104977095</v>
      </c>
      <c r="H682" s="4">
        <f t="shared" si="119"/>
        <v>3231893.9790241062</v>
      </c>
      <c r="I682" s="4">
        <f t="shared" si="120"/>
        <v>7880241.7807706296</v>
      </c>
      <c r="J682" s="4">
        <f t="shared" si="112"/>
        <v>14727534.114418367</v>
      </c>
      <c r="K682" s="18">
        <f t="shared" si="113"/>
        <v>41240570.302152239</v>
      </c>
      <c r="L682" s="7">
        <f t="shared" si="114"/>
        <v>0.35711276557321942</v>
      </c>
      <c r="M682" s="7">
        <f t="shared" si="121"/>
        <v>0.4101262459878548</v>
      </c>
      <c r="N682" s="7">
        <f t="shared" si="117"/>
        <v>0.47458393710658764</v>
      </c>
      <c r="O682" s="7">
        <f>DCR_data_20191204!W682/DCR_data_20191204!V682</f>
        <v>0.47101675230325518</v>
      </c>
      <c r="P682" s="7">
        <f t="shared" si="122"/>
        <v>-6.4457691118732841E-2</v>
      </c>
      <c r="Q682" s="7">
        <f t="shared" si="115"/>
        <v>-0.11747117153336822</v>
      </c>
      <c r="R682" s="8">
        <f t="shared" si="118"/>
        <v>-6.0890506315400383E-2</v>
      </c>
      <c r="S682" s="8">
        <f t="shared" si="116"/>
        <v>-0.11390398673003577</v>
      </c>
    </row>
    <row r="683" spans="1:19" x14ac:dyDescent="0.25">
      <c r="A683" s="5" t="str">
        <f>DCR_data_20191204!B683</f>
        <v>2017-12-20 00:00:00+00:00</v>
      </c>
      <c r="B683" s="17">
        <f t="shared" si="111"/>
        <v>43089</v>
      </c>
      <c r="C683" s="11">
        <f>DCR_data_20191204!I683</f>
        <v>5.7519480309760201E-3</v>
      </c>
      <c r="D683" s="1">
        <f>DCR_data_20191204!J683</f>
        <v>94.640408922722202</v>
      </c>
      <c r="E683" s="1">
        <f>DCR_data_20191204!AQ683</f>
        <v>107535.05781997601</v>
      </c>
      <c r="F683" s="4">
        <f>DCR_data_20191204!O683</f>
        <v>171228.85568638999</v>
      </c>
      <c r="G683" s="4">
        <f>DCR_data_20191204!V683</f>
        <v>6816211.7792128297</v>
      </c>
      <c r="H683" s="4">
        <f t="shared" si="119"/>
        <v>3226736.5556876641</v>
      </c>
      <c r="I683" s="4">
        <f t="shared" si="120"/>
        <v>7871018.2558476394</v>
      </c>
      <c r="J683" s="4">
        <f t="shared" si="112"/>
        <v>14754059.523301071</v>
      </c>
      <c r="K683" s="18">
        <f t="shared" si="113"/>
        <v>41041568.903621458</v>
      </c>
      <c r="L683" s="7">
        <f t="shared" si="114"/>
        <v>0.35949063150943994</v>
      </c>
      <c r="M683" s="7">
        <f t="shared" si="121"/>
        <v>0.40995160356671956</v>
      </c>
      <c r="N683" s="7">
        <f t="shared" si="117"/>
        <v>0.47339147611700289</v>
      </c>
      <c r="O683" s="7">
        <f>DCR_data_20191204!W683/DCR_data_20191204!V683</f>
        <v>0.46889974290549463</v>
      </c>
      <c r="P683" s="7">
        <f t="shared" si="122"/>
        <v>-6.3439872550283327E-2</v>
      </c>
      <c r="Q683" s="7">
        <f t="shared" si="115"/>
        <v>-0.11390084460756295</v>
      </c>
      <c r="R683" s="8">
        <f t="shared" si="118"/>
        <v>-5.8948139338775074E-2</v>
      </c>
      <c r="S683" s="8">
        <f t="shared" si="116"/>
        <v>-0.10940911139605469</v>
      </c>
    </row>
    <row r="684" spans="1:19" x14ac:dyDescent="0.25">
      <c r="A684" s="5" t="str">
        <f>DCR_data_20191204!B684</f>
        <v>2017-12-21 00:00:00+00:00</v>
      </c>
      <c r="B684" s="17">
        <f t="shared" si="111"/>
        <v>43090</v>
      </c>
      <c r="C684" s="11">
        <f>DCR_data_20191204!I684</f>
        <v>5.8691071706604304E-3</v>
      </c>
      <c r="D684" s="1">
        <f>DCR_data_20191204!J684</f>
        <v>91.756645183043105</v>
      </c>
      <c r="E684" s="1">
        <f>DCR_data_20191204!AQ684</f>
        <v>81469.372266127102</v>
      </c>
      <c r="F684" s="4">
        <f>DCR_data_20191204!O684</f>
        <v>241281.71461093999</v>
      </c>
      <c r="G684" s="4">
        <f>DCR_data_20191204!V684</f>
        <v>6821883.9923576303</v>
      </c>
      <c r="H684" s="4">
        <f t="shared" si="119"/>
        <v>3214129.5274872645</v>
      </c>
      <c r="I684" s="4">
        <f t="shared" si="120"/>
        <v>7931750.7129067285</v>
      </c>
      <c r="J684" s="4">
        <f t="shared" si="112"/>
        <v>14728476.270373287</v>
      </c>
      <c r="K684" s="18">
        <f t="shared" si="113"/>
        <v>41117466.400921337</v>
      </c>
      <c r="L684" s="7">
        <f t="shared" si="114"/>
        <v>0.3582048593841195</v>
      </c>
      <c r="M684" s="7">
        <f t="shared" si="121"/>
        <v>0.40522321538133549</v>
      </c>
      <c r="N684" s="7">
        <f t="shared" si="117"/>
        <v>0.4711498364803573</v>
      </c>
      <c r="O684" s="7">
        <f>DCR_data_20191204!W684/DCR_data_20191204!V684</f>
        <v>0.46696434914175527</v>
      </c>
      <c r="P684" s="7">
        <f t="shared" si="122"/>
        <v>-6.5926621099021809E-2</v>
      </c>
      <c r="Q684" s="7">
        <f t="shared" si="115"/>
        <v>-0.1129449770962378</v>
      </c>
      <c r="R684" s="8">
        <f t="shared" si="118"/>
        <v>-6.1741133760419786E-2</v>
      </c>
      <c r="S684" s="8">
        <f t="shared" si="116"/>
        <v>-0.10875948975763577</v>
      </c>
    </row>
    <row r="685" spans="1:19" x14ac:dyDescent="0.25">
      <c r="A685" s="5" t="str">
        <f>DCR_data_20191204!B685</f>
        <v>2017-12-22 00:00:00+00:00</v>
      </c>
      <c r="B685" s="17">
        <f t="shared" si="111"/>
        <v>43091</v>
      </c>
      <c r="C685" s="11">
        <f>DCR_data_20191204!I685</f>
        <v>5.4568161496200999E-3</v>
      </c>
      <c r="D685" s="1">
        <f>DCR_data_20191204!J685</f>
        <v>78.063674889593301</v>
      </c>
      <c r="E685" s="1">
        <f>DCR_data_20191204!AQ685</f>
        <v>119353.783282619</v>
      </c>
      <c r="F685" s="4">
        <f>DCR_data_20191204!O685</f>
        <v>206136.86147834</v>
      </c>
      <c r="G685" s="4">
        <f>DCR_data_20191204!V685</f>
        <v>6828726.9502954902</v>
      </c>
      <c r="H685" s="4">
        <f t="shared" si="119"/>
        <v>3252103.8725305242</v>
      </c>
      <c r="I685" s="4">
        <f t="shared" si="120"/>
        <v>7961801.1582892984</v>
      </c>
      <c r="J685" s="4">
        <f t="shared" si="112"/>
        <v>14760405.72511212</v>
      </c>
      <c r="K685" s="18">
        <f t="shared" si="113"/>
        <v>41153936.218393207</v>
      </c>
      <c r="L685" s="7">
        <f t="shared" si="114"/>
        <v>0.35866327941955528</v>
      </c>
      <c r="M685" s="7">
        <f t="shared" si="121"/>
        <v>0.40846333736238183</v>
      </c>
      <c r="N685" s="7">
        <f t="shared" si="117"/>
        <v>0.47623867467563635</v>
      </c>
      <c r="O685" s="7">
        <f>DCR_data_20191204!W685/DCR_data_20191204!V685</f>
        <v>0.46544346141815002</v>
      </c>
      <c r="P685" s="7">
        <f t="shared" si="122"/>
        <v>-6.7775337313254524E-2</v>
      </c>
      <c r="Q685" s="7">
        <f t="shared" si="115"/>
        <v>-0.11757539525608107</v>
      </c>
      <c r="R685" s="8">
        <f t="shared" si="118"/>
        <v>-5.6980124055768189E-2</v>
      </c>
      <c r="S685" s="8">
        <f t="shared" si="116"/>
        <v>-0.10678018199859474</v>
      </c>
    </row>
    <row r="686" spans="1:19" x14ac:dyDescent="0.25">
      <c r="A686" s="5" t="str">
        <f>DCR_data_20191204!B686</f>
        <v>2017-12-23 00:00:00+00:00</v>
      </c>
      <c r="B686" s="17">
        <f t="shared" si="111"/>
        <v>43092</v>
      </c>
      <c r="C686" s="11">
        <f>DCR_data_20191204!I686</f>
        <v>5.9210120338983102E-3</v>
      </c>
      <c r="D686" s="1">
        <f>DCR_data_20191204!J686</f>
        <v>88.2873702749187</v>
      </c>
      <c r="E686" s="1">
        <f>DCR_data_20191204!AQ686</f>
        <v>100904.486982537</v>
      </c>
      <c r="F686" s="4">
        <f>DCR_data_20191204!O686</f>
        <v>242102.72706363999</v>
      </c>
      <c r="G686" s="4">
        <f>DCR_data_20191204!V686</f>
        <v>6835070.7534765601</v>
      </c>
      <c r="H686" s="4">
        <f t="shared" si="119"/>
        <v>3275939.9281926537</v>
      </c>
      <c r="I686" s="4">
        <f t="shared" si="120"/>
        <v>7999004.9347621184</v>
      </c>
      <c r="J686" s="4">
        <f t="shared" si="112"/>
        <v>14783564.569910934</v>
      </c>
      <c r="K686" s="18">
        <f t="shared" si="113"/>
        <v>41251474.33519391</v>
      </c>
      <c r="L686" s="7">
        <f t="shared" si="114"/>
        <v>0.35837663521515056</v>
      </c>
      <c r="M686" s="7">
        <f t="shared" si="121"/>
        <v>0.40954343132807136</v>
      </c>
      <c r="N686" s="7">
        <f t="shared" si="117"/>
        <v>0.47928398203140676</v>
      </c>
      <c r="O686" s="7">
        <f>DCR_data_20191204!W686/DCR_data_20191204!V686</f>
        <v>0.46407062851654907</v>
      </c>
      <c r="P686" s="7">
        <f t="shared" si="122"/>
        <v>-6.9740550703335402E-2</v>
      </c>
      <c r="Q686" s="7">
        <f t="shared" si="115"/>
        <v>-0.1209073468162562</v>
      </c>
      <c r="R686" s="8">
        <f t="shared" si="118"/>
        <v>-5.4527197188477705E-2</v>
      </c>
      <c r="S686" s="8">
        <f t="shared" si="116"/>
        <v>-0.1056939933013985</v>
      </c>
    </row>
    <row r="687" spans="1:19" x14ac:dyDescent="0.25">
      <c r="A687" s="5" t="str">
        <f>DCR_data_20191204!B687</f>
        <v>2017-12-24 00:00:00+00:00</v>
      </c>
      <c r="B687" s="17">
        <f t="shared" si="111"/>
        <v>43093</v>
      </c>
      <c r="C687" s="11">
        <f>DCR_data_20191204!I687</f>
        <v>6.4196977781998902E-3</v>
      </c>
      <c r="D687" s="1">
        <f>DCR_data_20191204!J687</f>
        <v>90.044907812949106</v>
      </c>
      <c r="E687" s="1">
        <f>DCR_data_20191204!AQ687</f>
        <v>113326.245295131</v>
      </c>
      <c r="F687" s="4">
        <f>DCR_data_20191204!O687</f>
        <v>225835.11808062001</v>
      </c>
      <c r="G687" s="4">
        <f>DCR_data_20191204!V687</f>
        <v>6842077.0711530298</v>
      </c>
      <c r="H687" s="4">
        <f t="shared" si="119"/>
        <v>3293235.8710569232</v>
      </c>
      <c r="I687" s="4">
        <f t="shared" si="120"/>
        <v>7987711.2330722688</v>
      </c>
      <c r="J687" s="4">
        <f t="shared" si="112"/>
        <v>14816458.764888415</v>
      </c>
      <c r="K687" s="18">
        <f t="shared" si="113"/>
        <v>41321307.524235077</v>
      </c>
      <c r="L687" s="7">
        <f t="shared" si="114"/>
        <v>0.35856703605515183</v>
      </c>
      <c r="M687" s="7">
        <f t="shared" si="121"/>
        <v>0.41228779746338728</v>
      </c>
      <c r="N687" s="7">
        <f t="shared" si="117"/>
        <v>0.48132107206765878</v>
      </c>
      <c r="O687" s="7">
        <f>DCR_data_20191204!W687/DCR_data_20191204!V687</f>
        <v>0.46325900060818787</v>
      </c>
      <c r="P687" s="7">
        <f t="shared" si="122"/>
        <v>-6.90332746042715E-2</v>
      </c>
      <c r="Q687" s="7">
        <f t="shared" si="115"/>
        <v>-0.12275403601250695</v>
      </c>
      <c r="R687" s="8">
        <f t="shared" si="118"/>
        <v>-5.0971203144800581E-2</v>
      </c>
      <c r="S687" s="8">
        <f t="shared" si="116"/>
        <v>-0.10469196455303603</v>
      </c>
    </row>
    <row r="688" spans="1:19" x14ac:dyDescent="0.25">
      <c r="A688" s="5" t="str">
        <f>DCR_data_20191204!B688</f>
        <v>2017-12-25 00:00:00+00:00</v>
      </c>
      <c r="B688" s="17">
        <f t="shared" si="111"/>
        <v>43094</v>
      </c>
      <c r="C688" s="11">
        <f>DCR_data_20191204!I688</f>
        <v>6.55934525715957E-3</v>
      </c>
      <c r="D688" s="1">
        <f>DCR_data_20191204!J688</f>
        <v>92.361761830005307</v>
      </c>
      <c r="E688" s="1">
        <f>DCR_data_20191204!AQ688</f>
        <v>104320.559607513</v>
      </c>
      <c r="F688" s="4">
        <f>DCR_data_20191204!O688</f>
        <v>224809.44672850001</v>
      </c>
      <c r="G688" s="4">
        <f>DCR_data_20191204!V688</f>
        <v>6848153.1458737198</v>
      </c>
      <c r="H688" s="4">
        <f t="shared" si="119"/>
        <v>3303645.4600003511</v>
      </c>
      <c r="I688" s="4">
        <f t="shared" si="120"/>
        <v>7730455.514603138</v>
      </c>
      <c r="J688" s="4">
        <f t="shared" si="112"/>
        <v>14827049.759136753</v>
      </c>
      <c r="K688" s="18">
        <f t="shared" si="113"/>
        <v>41363025.100385532</v>
      </c>
      <c r="L688" s="7">
        <f t="shared" si="114"/>
        <v>0.35846144529207935</v>
      </c>
      <c r="M688" s="7">
        <f t="shared" si="121"/>
        <v>0.42735456581564091</v>
      </c>
      <c r="N688" s="7">
        <f t="shared" si="117"/>
        <v>0.48241407422246779</v>
      </c>
      <c r="O688" s="7">
        <f>DCR_data_20191204!W688/DCR_data_20191204!V688</f>
        <v>0.46153352265575376</v>
      </c>
      <c r="P688" s="7">
        <f t="shared" si="122"/>
        <v>-5.5059508406826885E-2</v>
      </c>
      <c r="Q688" s="7">
        <f t="shared" si="115"/>
        <v>-0.12395262893038844</v>
      </c>
      <c r="R688" s="8">
        <f t="shared" si="118"/>
        <v>-3.4178956840112851E-2</v>
      </c>
      <c r="S688" s="8">
        <f t="shared" si="116"/>
        <v>-0.10307207736367441</v>
      </c>
    </row>
    <row r="689" spans="1:19" x14ac:dyDescent="0.25">
      <c r="A689" s="5" t="str">
        <f>DCR_data_20191204!B689</f>
        <v>2017-12-26 00:00:00+00:00</v>
      </c>
      <c r="B689" s="17">
        <f t="shared" si="111"/>
        <v>43095</v>
      </c>
      <c r="C689" s="11">
        <f>DCR_data_20191204!I689</f>
        <v>5.9441178822326104E-3</v>
      </c>
      <c r="D689" s="1">
        <f>DCR_data_20191204!J689</f>
        <v>93.484006679695</v>
      </c>
      <c r="E689" s="1">
        <f>DCR_data_20191204!AQ689</f>
        <v>133577.674293958</v>
      </c>
      <c r="F689" s="4">
        <f>DCR_data_20191204!O689</f>
        <v>169250.94506619999</v>
      </c>
      <c r="G689" s="4">
        <f>DCR_data_20191204!V689</f>
        <v>6854696.61095763</v>
      </c>
      <c r="H689" s="4">
        <f t="shared" si="119"/>
        <v>3159033.7217440535</v>
      </c>
      <c r="I689" s="4">
        <f t="shared" si="120"/>
        <v>7673783.3788110074</v>
      </c>
      <c r="J689" s="4">
        <f t="shared" si="112"/>
        <v>14890475.152889242</v>
      </c>
      <c r="K689" s="18">
        <f t="shared" si="113"/>
        <v>41258567.513607621</v>
      </c>
      <c r="L689" s="7">
        <f t="shared" si="114"/>
        <v>0.36090625657272679</v>
      </c>
      <c r="M689" s="7">
        <f t="shared" si="121"/>
        <v>0.41166574110846493</v>
      </c>
      <c r="N689" s="7">
        <f t="shared" si="117"/>
        <v>0.46085682577025439</v>
      </c>
      <c r="O689" s="7">
        <f>DCR_data_20191204!W689/DCR_data_20191204!V689</f>
        <v>0.46441722225598109</v>
      </c>
      <c r="P689" s="7">
        <f t="shared" si="122"/>
        <v>-4.9191084661789453E-2</v>
      </c>
      <c r="Q689" s="7">
        <f t="shared" si="115"/>
        <v>-9.9950569197527595E-2</v>
      </c>
      <c r="R689" s="8">
        <f t="shared" si="118"/>
        <v>-5.2751481147516155E-2</v>
      </c>
      <c r="S689" s="8">
        <f t="shared" si="116"/>
        <v>-0.1035109656832543</v>
      </c>
    </row>
    <row r="690" spans="1:19" x14ac:dyDescent="0.25">
      <c r="A690" s="5" t="str">
        <f>DCR_data_20191204!B690</f>
        <v>2017-12-27 00:00:00+00:00</v>
      </c>
      <c r="B690" s="17">
        <f t="shared" si="111"/>
        <v>43096</v>
      </c>
      <c r="C690" s="11">
        <f>DCR_data_20191204!I690</f>
        <v>6.1669717416715196E-3</v>
      </c>
      <c r="D690" s="1">
        <f>DCR_data_20191204!J690</f>
        <v>94.903531672014196</v>
      </c>
      <c r="E690" s="1">
        <f>DCR_data_20191204!AQ690</f>
        <v>92781.711084085706</v>
      </c>
      <c r="F690" s="4">
        <f>DCR_data_20191204!O690</f>
        <v>172815.57498293</v>
      </c>
      <c r="G690" s="4">
        <f>DCR_data_20191204!V690</f>
        <v>6860700.08135013</v>
      </c>
      <c r="H690" s="4">
        <f t="shared" si="119"/>
        <v>3146572.2334884843</v>
      </c>
      <c r="I690" s="4">
        <f t="shared" si="120"/>
        <v>6683687.9253494376</v>
      </c>
      <c r="J690" s="4">
        <f t="shared" si="112"/>
        <v>14875768.055516584</v>
      </c>
      <c r="K690" s="18">
        <f t="shared" si="113"/>
        <v>41198072.101226225</v>
      </c>
      <c r="L690" s="7">
        <f t="shared" si="114"/>
        <v>0.36107922766302986</v>
      </c>
      <c r="M690" s="7">
        <f t="shared" si="121"/>
        <v>0.47078383500737353</v>
      </c>
      <c r="N690" s="7">
        <f t="shared" si="117"/>
        <v>0.45863719389833235</v>
      </c>
      <c r="O690" s="7">
        <f>DCR_data_20191204!W690/DCR_data_20191204!V690</f>
        <v>0.46350302915686425</v>
      </c>
      <c r="P690" s="7">
        <f t="shared" si="122"/>
        <v>1.2146641109041179E-2</v>
      </c>
      <c r="Q690" s="7">
        <f t="shared" si="115"/>
        <v>-9.7557966235302496E-2</v>
      </c>
      <c r="R690" s="8">
        <f t="shared" si="118"/>
        <v>7.2808058505092754E-3</v>
      </c>
      <c r="S690" s="8">
        <f t="shared" si="116"/>
        <v>-0.1024238014938344</v>
      </c>
    </row>
    <row r="691" spans="1:19" x14ac:dyDescent="0.25">
      <c r="A691" s="5" t="str">
        <f>DCR_data_20191204!B691</f>
        <v>2017-12-28 00:00:00+00:00</v>
      </c>
      <c r="B691" s="17">
        <f t="shared" si="111"/>
        <v>43097</v>
      </c>
      <c r="C691" s="11">
        <f>DCR_data_20191204!I691</f>
        <v>6.2149233468731697E-3</v>
      </c>
      <c r="D691" s="1">
        <f>DCR_data_20191204!J691</f>
        <v>88.807850151015302</v>
      </c>
      <c r="E691" s="1">
        <f>DCR_data_20191204!AQ691</f>
        <v>107219.21245354399</v>
      </c>
      <c r="F691" s="4">
        <f>DCR_data_20191204!O691</f>
        <v>238764.64017560999</v>
      </c>
      <c r="G691" s="4">
        <f>DCR_data_20191204!V691</f>
        <v>6867347.9151559304</v>
      </c>
      <c r="H691" s="4">
        <f t="shared" si="119"/>
        <v>3129112.6643869611</v>
      </c>
      <c r="I691" s="4">
        <f t="shared" si="120"/>
        <v>6259933.4045407474</v>
      </c>
      <c r="J691" s="4">
        <f t="shared" si="112"/>
        <v>14892901.561591839</v>
      </c>
      <c r="K691" s="18">
        <f t="shared" si="113"/>
        <v>41076280.23641327</v>
      </c>
      <c r="L691" s="7">
        <f t="shared" si="114"/>
        <v>0.3625669480263598</v>
      </c>
      <c r="M691" s="7">
        <f t="shared" si="121"/>
        <v>0.49986357077172849</v>
      </c>
      <c r="N691" s="7">
        <f t="shared" si="117"/>
        <v>0.45565081353766118</v>
      </c>
      <c r="O691" s="7">
        <f>DCR_data_20191204!W691/DCR_data_20191204!V691</f>
        <v>0.46185121282347225</v>
      </c>
      <c r="P691" s="7">
        <f t="shared" si="122"/>
        <v>4.4212757234067313E-2</v>
      </c>
      <c r="Q691" s="7">
        <f t="shared" si="115"/>
        <v>-9.3083865511301378E-2</v>
      </c>
      <c r="R691" s="8">
        <f t="shared" si="118"/>
        <v>3.8012357948256248E-2</v>
      </c>
      <c r="S691" s="8">
        <f t="shared" si="116"/>
        <v>-9.9284264797112443E-2</v>
      </c>
    </row>
    <row r="692" spans="1:19" x14ac:dyDescent="0.25">
      <c r="A692" s="5" t="str">
        <f>DCR_data_20191204!B692</f>
        <v>2017-12-29 00:00:00+00:00</v>
      </c>
      <c r="B692" s="17">
        <f t="shared" si="111"/>
        <v>43098</v>
      </c>
      <c r="C692" s="11">
        <f>DCR_data_20191204!I692</f>
        <v>6.8186076750438402E-3</v>
      </c>
      <c r="D692" s="1">
        <f>DCR_data_20191204!J692</f>
        <v>99.359019674304193</v>
      </c>
      <c r="E692" s="1">
        <f>DCR_data_20191204!AQ692</f>
        <v>135825.34234076299</v>
      </c>
      <c r="F692" s="4">
        <f>DCR_data_20191204!O692</f>
        <v>178754.54195242</v>
      </c>
      <c r="G692" s="4">
        <f>DCR_data_20191204!V692</f>
        <v>6874272.5529631898</v>
      </c>
      <c r="H692" s="4">
        <f t="shared" si="119"/>
        <v>3161384.1927753282</v>
      </c>
      <c r="I692" s="4">
        <f t="shared" si="120"/>
        <v>6282164.449448688</v>
      </c>
      <c r="J692" s="4">
        <f t="shared" si="112"/>
        <v>14922524.099098129</v>
      </c>
      <c r="K692" s="18">
        <f t="shared" si="113"/>
        <v>41001612.138148814</v>
      </c>
      <c r="L692" s="7">
        <f t="shared" si="114"/>
        <v>0.36394969175404396</v>
      </c>
      <c r="M692" s="7">
        <f t="shared" si="121"/>
        <v>0.50323168363616555</v>
      </c>
      <c r="N692" s="7">
        <f t="shared" si="117"/>
        <v>0.45988636156310059</v>
      </c>
      <c r="O692" s="7">
        <f>DCR_data_20191204!W692/DCR_data_20191204!V692</f>
        <v>0.46265307480781964</v>
      </c>
      <c r="P692" s="7">
        <f t="shared" si="122"/>
        <v>4.3345322073064962E-2</v>
      </c>
      <c r="Q692" s="7">
        <f t="shared" si="115"/>
        <v>-9.5936669809056629E-2</v>
      </c>
      <c r="R692" s="8">
        <f t="shared" si="118"/>
        <v>4.0578608828345908E-2</v>
      </c>
      <c r="S692" s="8">
        <f t="shared" si="116"/>
        <v>-9.8703383053775684E-2</v>
      </c>
    </row>
    <row r="693" spans="1:19" x14ac:dyDescent="0.25">
      <c r="A693" s="5" t="str">
        <f>DCR_data_20191204!B693</f>
        <v>2017-12-30 00:00:00+00:00</v>
      </c>
      <c r="B693" s="17">
        <f t="shared" si="111"/>
        <v>43099</v>
      </c>
      <c r="C693" s="11">
        <f>DCR_data_20191204!I693</f>
        <v>6.5366780753944803E-3</v>
      </c>
      <c r="D693" s="1">
        <f>DCR_data_20191204!J693</f>
        <v>84.641587215722893</v>
      </c>
      <c r="E693" s="1">
        <f>DCR_data_20191204!AQ693</f>
        <v>93788.834050951293</v>
      </c>
      <c r="F693" s="4">
        <f>DCR_data_20191204!O693</f>
        <v>437261.45948215999</v>
      </c>
      <c r="G693" s="4">
        <f>DCR_data_20191204!V693</f>
        <v>6880534.6762750801</v>
      </c>
      <c r="H693" s="4">
        <f t="shared" si="119"/>
        <v>3186088.7227586927</v>
      </c>
      <c r="I693" s="4">
        <f t="shared" si="120"/>
        <v>6386572.986412649</v>
      </c>
      <c r="J693" s="4">
        <f t="shared" si="112"/>
        <v>14938373.094963638</v>
      </c>
      <c r="K693" s="18">
        <f t="shared" si="113"/>
        <v>41268249.80874639</v>
      </c>
      <c r="L693" s="7">
        <f t="shared" si="114"/>
        <v>0.36198223002414803</v>
      </c>
      <c r="M693" s="7">
        <f t="shared" si="121"/>
        <v>0.4988729839206496</v>
      </c>
      <c r="N693" s="7">
        <f t="shared" si="117"/>
        <v>0.46305830471935761</v>
      </c>
      <c r="O693" s="7">
        <f>DCR_data_20191204!W693/DCR_data_20191204!V693</f>
        <v>0.46229471726242805</v>
      </c>
      <c r="P693" s="7">
        <f t="shared" si="122"/>
        <v>3.5814679201291999E-2</v>
      </c>
      <c r="Q693" s="7">
        <f t="shared" si="115"/>
        <v>-0.10107607469520957</v>
      </c>
      <c r="R693" s="8">
        <f t="shared" si="118"/>
        <v>3.6578266658221559E-2</v>
      </c>
      <c r="S693" s="8">
        <f t="shared" si="116"/>
        <v>-0.10031248723828001</v>
      </c>
    </row>
    <row r="694" spans="1:19" x14ac:dyDescent="0.25">
      <c r="A694" s="5" t="str">
        <f>DCR_data_20191204!B694</f>
        <v>2017-12-31 00:00:00+00:00</v>
      </c>
      <c r="B694" s="17">
        <f t="shared" si="111"/>
        <v>43100</v>
      </c>
      <c r="C694" s="11">
        <f>DCR_data_20191204!I694</f>
        <v>6.8942245856224204E-3</v>
      </c>
      <c r="D694" s="1">
        <f>DCR_data_20191204!J694</f>
        <v>95.977814106467093</v>
      </c>
      <c r="E694" s="1">
        <f>DCR_data_20191204!AQ694</f>
        <v>148168.55914420099</v>
      </c>
      <c r="F694" s="4">
        <f>DCR_data_20191204!O694</f>
        <v>265802.18609704002</v>
      </c>
      <c r="G694" s="4">
        <f>DCR_data_20191204!V694</f>
        <v>6886810.4128984697</v>
      </c>
      <c r="H694" s="4">
        <f t="shared" si="119"/>
        <v>3253980.3286417313</v>
      </c>
      <c r="I694" s="4">
        <f t="shared" si="120"/>
        <v>6505639.7841782793</v>
      </c>
      <c r="J694" s="4">
        <f t="shared" si="112"/>
        <v>14986440.137048729</v>
      </c>
      <c r="K694" s="18">
        <f t="shared" si="113"/>
        <v>41353713.875539847</v>
      </c>
      <c r="L694" s="7">
        <f t="shared" si="114"/>
        <v>0.36239647500953964</v>
      </c>
      <c r="M694" s="7">
        <f t="shared" si="121"/>
        <v>0.50017837393263209</v>
      </c>
      <c r="N694" s="7">
        <f t="shared" si="117"/>
        <v>0.47249454152930864</v>
      </c>
      <c r="O694" s="7">
        <f>DCR_data_20191204!W694/DCR_data_20191204!V694</f>
        <v>0.4627454467615621</v>
      </c>
      <c r="P694" s="7">
        <f t="shared" si="122"/>
        <v>2.768383240332345E-2</v>
      </c>
      <c r="Q694" s="7">
        <f t="shared" si="115"/>
        <v>-0.110098066519769</v>
      </c>
      <c r="R694" s="8">
        <f t="shared" si="118"/>
        <v>3.7432927171069996E-2</v>
      </c>
      <c r="S694" s="8">
        <f t="shared" si="116"/>
        <v>-0.10034897175202245</v>
      </c>
    </row>
    <row r="695" spans="1:19" x14ac:dyDescent="0.25">
      <c r="A695" s="5" t="str">
        <f>DCR_data_20191204!B695</f>
        <v>2018-01-01 00:00:00+00:00</v>
      </c>
      <c r="B695" s="17">
        <f t="shared" si="111"/>
        <v>43101</v>
      </c>
      <c r="C695" s="11">
        <f>DCR_data_20191204!I695</f>
        <v>7.8815194658095108E-3</v>
      </c>
      <c r="D695" s="1">
        <f>DCR_data_20191204!J695</f>
        <v>106.121929540449</v>
      </c>
      <c r="E695" s="1">
        <f>DCR_data_20191204!AQ695</f>
        <v>147534.925290168</v>
      </c>
      <c r="F695" s="4">
        <f>DCR_data_20191204!O695</f>
        <v>313767.74785862002</v>
      </c>
      <c r="G695" s="4">
        <f>DCR_data_20191204!V695</f>
        <v>6893081.6117513403</v>
      </c>
      <c r="H695" s="4">
        <f t="shared" si="119"/>
        <v>3319368.0260645845</v>
      </c>
      <c r="I695" s="4">
        <f t="shared" si="120"/>
        <v>6627806.9389398983</v>
      </c>
      <c r="J695" s="4">
        <f t="shared" si="112"/>
        <v>15052759.798367267</v>
      </c>
      <c r="K695" s="18">
        <f t="shared" si="113"/>
        <v>41479514.899052024</v>
      </c>
      <c r="L695" s="7">
        <f t="shared" si="114"/>
        <v>0.36289623528628306</v>
      </c>
      <c r="M695" s="7">
        <f t="shared" si="121"/>
        <v>0.50082448940425972</v>
      </c>
      <c r="N695" s="7">
        <f t="shared" si="117"/>
        <v>0.4815506638432539</v>
      </c>
      <c r="O695" s="7">
        <f>DCR_data_20191204!W695/DCR_data_20191204!V695</f>
        <v>0.46808325922760069</v>
      </c>
      <c r="P695" s="7">
        <f t="shared" si="122"/>
        <v>1.927382556100582E-2</v>
      </c>
      <c r="Q695" s="7">
        <f t="shared" si="115"/>
        <v>-0.11865442855697084</v>
      </c>
      <c r="R695" s="8">
        <f t="shared" si="118"/>
        <v>3.2741230176659031E-2</v>
      </c>
      <c r="S695" s="8">
        <f t="shared" si="116"/>
        <v>-0.10518702394131763</v>
      </c>
    </row>
    <row r="696" spans="1:19" x14ac:dyDescent="0.25">
      <c r="A696" s="5" t="str">
        <f>DCR_data_20191204!B696</f>
        <v>2018-01-02 00:00:00+00:00</v>
      </c>
      <c r="B696" s="17">
        <f t="shared" si="111"/>
        <v>43102</v>
      </c>
      <c r="C696" s="11">
        <f>DCR_data_20191204!I696</f>
        <v>7.1254464628871502E-3</v>
      </c>
      <c r="D696" s="1">
        <f>DCR_data_20191204!J696</f>
        <v>105.131132966853</v>
      </c>
      <c r="E696" s="1">
        <f>DCR_data_20191204!AQ696</f>
        <v>124022.403859144</v>
      </c>
      <c r="F696" s="4">
        <f>DCR_data_20191204!O696</f>
        <v>336898.59073837003</v>
      </c>
      <c r="G696" s="4">
        <f>DCR_data_20191204!V696</f>
        <v>6899938.1830008402</v>
      </c>
      <c r="H696" s="4">
        <f t="shared" si="119"/>
        <v>3329039.5764222885</v>
      </c>
      <c r="I696" s="4">
        <f t="shared" si="120"/>
        <v>6682537.9707491389</v>
      </c>
      <c r="J696" s="4">
        <f t="shared" si="112"/>
        <v>15096992.735831037</v>
      </c>
      <c r="K696" s="18">
        <f t="shared" si="113"/>
        <v>41612307.307162635</v>
      </c>
      <c r="L696" s="7">
        <f t="shared" si="114"/>
        <v>0.36280114496877286</v>
      </c>
      <c r="M696" s="7">
        <f t="shared" si="121"/>
        <v>0.49816994545997173</v>
      </c>
      <c r="N696" s="7">
        <f t="shared" si="117"/>
        <v>0.48247382630527591</v>
      </c>
      <c r="O696" s="7">
        <f>DCR_data_20191204!W696/DCR_data_20191204!V696</f>
        <v>0.46922986292099883</v>
      </c>
      <c r="P696" s="7">
        <f t="shared" si="122"/>
        <v>1.569611915469582E-2</v>
      </c>
      <c r="Q696" s="7">
        <f t="shared" si="115"/>
        <v>-0.11967268133650305</v>
      </c>
      <c r="R696" s="8">
        <f t="shared" si="118"/>
        <v>2.89400825389729E-2</v>
      </c>
      <c r="S696" s="8">
        <f t="shared" si="116"/>
        <v>-0.10642871795222597</v>
      </c>
    </row>
    <row r="697" spans="1:19" x14ac:dyDescent="0.25">
      <c r="A697" s="5" t="str">
        <f>DCR_data_20191204!B697</f>
        <v>2018-01-03 00:00:00+00:00</v>
      </c>
      <c r="B697" s="17">
        <f t="shared" si="111"/>
        <v>43103</v>
      </c>
      <c r="C697" s="11">
        <f>DCR_data_20191204!I697</f>
        <v>7.0904715885446896E-3</v>
      </c>
      <c r="D697" s="1">
        <f>DCR_data_20191204!J697</f>
        <v>106.43000755025599</v>
      </c>
      <c r="E697" s="1">
        <f>DCR_data_20191204!AQ697</f>
        <v>129511.21128181901</v>
      </c>
      <c r="F697" s="4">
        <f>DCR_data_20191204!O697</f>
        <v>526661.56252727995</v>
      </c>
      <c r="G697" s="4">
        <f>DCR_data_20191204!V697</f>
        <v>6906880.9718901804</v>
      </c>
      <c r="H697" s="4">
        <f t="shared" si="119"/>
        <v>3280703.5943558365</v>
      </c>
      <c r="I697" s="4">
        <f t="shared" si="120"/>
        <v>6973160.4190106196</v>
      </c>
      <c r="J697" s="4">
        <f t="shared" si="112"/>
        <v>15128657.309113873</v>
      </c>
      <c r="K697" s="18">
        <f t="shared" si="113"/>
        <v>41908557.750379078</v>
      </c>
      <c r="L697" s="7">
        <f t="shared" si="114"/>
        <v>0.3609920770651438</v>
      </c>
      <c r="M697" s="7">
        <f t="shared" si="121"/>
        <v>0.47047585272981801</v>
      </c>
      <c r="N697" s="7">
        <f t="shared" si="117"/>
        <v>0.4749906083089801</v>
      </c>
      <c r="O697" s="7">
        <f>DCR_data_20191204!W697/DCR_data_20191204!V697</f>
        <v>0.46974657924727553</v>
      </c>
      <c r="P697" s="7">
        <f t="shared" si="122"/>
        <v>-4.5147555791620886E-3</v>
      </c>
      <c r="Q697" s="7">
        <f t="shared" si="115"/>
        <v>-0.1139985312438363</v>
      </c>
      <c r="R697" s="8">
        <f t="shared" si="118"/>
        <v>7.292734825424807E-4</v>
      </c>
      <c r="S697" s="8">
        <f t="shared" si="116"/>
        <v>-0.10875450218213173</v>
      </c>
    </row>
    <row r="698" spans="1:19" x14ac:dyDescent="0.25">
      <c r="A698" s="5" t="str">
        <f>DCR_data_20191204!B698</f>
        <v>2018-01-04 00:00:00+00:00</v>
      </c>
      <c r="B698" s="17">
        <f t="shared" si="111"/>
        <v>43104</v>
      </c>
      <c r="C698" s="11">
        <f>DCR_data_20191204!I698</f>
        <v>7.2582248018702097E-3</v>
      </c>
      <c r="D698" s="1">
        <f>DCR_data_20191204!J698</f>
        <v>109.38363102844799</v>
      </c>
      <c r="E698" s="1">
        <f>DCR_data_20191204!AQ698</f>
        <v>108868.51668591599</v>
      </c>
      <c r="F698" s="4">
        <f>DCR_data_20191204!O698</f>
        <v>824448.23305379006</v>
      </c>
      <c r="G698" s="4">
        <f>DCR_data_20191204!V698</f>
        <v>6913111.3308084998</v>
      </c>
      <c r="H698" s="4">
        <f t="shared" si="119"/>
        <v>3266667.8290482219</v>
      </c>
      <c r="I698" s="4">
        <f t="shared" si="120"/>
        <v>7571426.8696469311</v>
      </c>
      <c r="J698" s="4">
        <f t="shared" si="112"/>
        <v>15140876.278276648</v>
      </c>
      <c r="K698" s="18">
        <f t="shared" si="113"/>
        <v>42454934.289696909</v>
      </c>
      <c r="L698" s="7">
        <f t="shared" si="114"/>
        <v>0.35663407638228478</v>
      </c>
      <c r="M698" s="7">
        <f t="shared" si="121"/>
        <v>0.43144679137613495</v>
      </c>
      <c r="N698" s="7">
        <f t="shared" si="117"/>
        <v>0.47253221780042992</v>
      </c>
      <c r="O698" s="7">
        <f>DCR_data_20191204!W698/DCR_data_20191204!V698</f>
        <v>0.46915319897770402</v>
      </c>
      <c r="P698" s="7">
        <f t="shared" si="122"/>
        <v>-4.1085426424294968E-2</v>
      </c>
      <c r="Q698" s="7">
        <f t="shared" si="115"/>
        <v>-0.11589814141814514</v>
      </c>
      <c r="R698" s="8">
        <f t="shared" si="118"/>
        <v>-3.770640760156907E-2</v>
      </c>
      <c r="S698" s="8">
        <f t="shared" si="116"/>
        <v>-0.11251912259541924</v>
      </c>
    </row>
    <row r="699" spans="1:19" x14ac:dyDescent="0.25">
      <c r="A699" s="5" t="str">
        <f>DCR_data_20191204!B699</f>
        <v>2018-01-05 00:00:00+00:00</v>
      </c>
      <c r="B699" s="17">
        <f t="shared" si="111"/>
        <v>43105</v>
      </c>
      <c r="C699" s="11">
        <f>DCR_data_20191204!I699</f>
        <v>6.3730471335476198E-3</v>
      </c>
      <c r="D699" s="1">
        <f>DCR_data_20191204!J699</f>
        <v>108.324131410484</v>
      </c>
      <c r="E699" s="1">
        <f>DCR_data_20191204!AQ699</f>
        <v>126976.254403251</v>
      </c>
      <c r="F699" s="4">
        <f>DCR_data_20191204!O699</f>
        <v>150811.96617125999</v>
      </c>
      <c r="G699" s="4">
        <f>DCR_data_20191204!V699</f>
        <v>6919632.1070398102</v>
      </c>
      <c r="H699" s="4">
        <f t="shared" si="119"/>
        <v>3292535.5771193104</v>
      </c>
      <c r="I699" s="4">
        <f t="shared" si="120"/>
        <v>7354563.379068031</v>
      </c>
      <c r="J699" s="4">
        <f t="shared" si="112"/>
        <v>15156117.458886608</v>
      </c>
      <c r="K699" s="18">
        <f t="shared" si="113"/>
        <v>42402227.189328812</v>
      </c>
      <c r="L699" s="7">
        <f t="shared" si="114"/>
        <v>0.35743682498594986</v>
      </c>
      <c r="M699" s="7">
        <f t="shared" si="121"/>
        <v>0.44768607018742423</v>
      </c>
      <c r="N699" s="7">
        <f t="shared" si="117"/>
        <v>0.47582523553088768</v>
      </c>
      <c r="O699" s="7">
        <f>DCR_data_20191204!W699/DCR_data_20191204!V699</f>
        <v>0.47074258309518385</v>
      </c>
      <c r="P699" s="7">
        <f t="shared" si="122"/>
        <v>-2.8139165343463446E-2</v>
      </c>
      <c r="Q699" s="7">
        <f t="shared" si="115"/>
        <v>-0.11838841054493782</v>
      </c>
      <c r="R699" s="8">
        <f t="shared" si="118"/>
        <v>-2.3056512907759619E-2</v>
      </c>
      <c r="S699" s="8">
        <f t="shared" si="116"/>
        <v>-0.11330575810923399</v>
      </c>
    </row>
    <row r="700" spans="1:19" x14ac:dyDescent="0.25">
      <c r="A700" s="5" t="str">
        <f>DCR_data_20191204!B700</f>
        <v>2018-01-06 00:00:00+00:00</v>
      </c>
      <c r="B700" s="17">
        <f t="shared" si="111"/>
        <v>43106</v>
      </c>
      <c r="C700" s="11">
        <f>DCR_data_20191204!I700</f>
        <v>6.6266121011104703E-3</v>
      </c>
      <c r="D700" s="1">
        <f>DCR_data_20191204!J700</f>
        <v>113.33885169302501</v>
      </c>
      <c r="E700" s="1">
        <f>DCR_data_20191204!AQ700</f>
        <v>93395.022276456104</v>
      </c>
      <c r="F700" s="4">
        <f>DCR_data_20191204!O700</f>
        <v>167114.57254148999</v>
      </c>
      <c r="G700" s="4">
        <f>DCR_data_20191204!V700</f>
        <v>6925853.3904170496</v>
      </c>
      <c r="H700" s="4">
        <f t="shared" si="119"/>
        <v>3270885.0322917379</v>
      </c>
      <c r="I700" s="4">
        <f t="shared" si="120"/>
        <v>7319275.945224341</v>
      </c>
      <c r="J700" s="4">
        <f t="shared" si="112"/>
        <v>15175356.733131764</v>
      </c>
      <c r="K700" s="18">
        <f t="shared" si="113"/>
        <v>42422133.791982114</v>
      </c>
      <c r="L700" s="7">
        <f t="shared" si="114"/>
        <v>0.35772261733802613</v>
      </c>
      <c r="M700" s="7">
        <f t="shared" si="121"/>
        <v>0.4468864211119018</v>
      </c>
      <c r="N700" s="7">
        <f t="shared" si="117"/>
        <v>0.47227176896604467</v>
      </c>
      <c r="O700" s="7">
        <f>DCR_data_20191204!W700/DCR_data_20191204!V700</f>
        <v>0.46893878646174736</v>
      </c>
      <c r="P700" s="7">
        <f t="shared" si="122"/>
        <v>-2.538534785414287E-2</v>
      </c>
      <c r="Q700" s="7">
        <f t="shared" si="115"/>
        <v>-0.11454915162801854</v>
      </c>
      <c r="R700" s="8">
        <f t="shared" si="118"/>
        <v>-2.205236534984556E-2</v>
      </c>
      <c r="S700" s="8">
        <f t="shared" si="116"/>
        <v>-0.11121616912372123</v>
      </c>
    </row>
    <row r="701" spans="1:19" x14ac:dyDescent="0.25">
      <c r="A701" s="5" t="str">
        <f>DCR_data_20191204!B701</f>
        <v>2018-01-07 00:00:00+00:00</v>
      </c>
      <c r="B701" s="17">
        <f t="shared" si="111"/>
        <v>43107</v>
      </c>
      <c r="C701" s="11">
        <f>DCR_data_20191204!I701</f>
        <v>6.9432168556399802E-3</v>
      </c>
      <c r="D701" s="1">
        <f>DCR_data_20191204!J701</f>
        <v>112.700178315549</v>
      </c>
      <c r="E701" s="1">
        <f>DCR_data_20191204!AQ701</f>
        <v>107586.326769069</v>
      </c>
      <c r="F701" s="4">
        <f>DCR_data_20191204!O701</f>
        <v>379803.18629262003</v>
      </c>
      <c r="G701" s="4">
        <f>DCR_data_20191204!V701</f>
        <v>6932682.7350433897</v>
      </c>
      <c r="H701" s="4">
        <f t="shared" si="119"/>
        <v>3267538.2701641819</v>
      </c>
      <c r="I701" s="4">
        <f t="shared" si="120"/>
        <v>7509532.6458537616</v>
      </c>
      <c r="J701" s="4">
        <f t="shared" si="112"/>
        <v>15192484.077334162</v>
      </c>
      <c r="K701" s="18">
        <f t="shared" si="113"/>
        <v>42451327.302983858</v>
      </c>
      <c r="L701" s="7">
        <f t="shared" si="114"/>
        <v>0.35788007213301665</v>
      </c>
      <c r="M701" s="7">
        <f t="shared" si="121"/>
        <v>0.43511872499392995</v>
      </c>
      <c r="N701" s="7">
        <f t="shared" si="117"/>
        <v>0.47132378547303178</v>
      </c>
      <c r="O701" s="7">
        <f>DCR_data_20191204!W701/DCR_data_20191204!V701</f>
        <v>0.46626481908367889</v>
      </c>
      <c r="P701" s="7">
        <f t="shared" si="122"/>
        <v>-3.6205060479101825E-2</v>
      </c>
      <c r="Q701" s="7">
        <f t="shared" si="115"/>
        <v>-0.11344371334001513</v>
      </c>
      <c r="R701" s="8">
        <f t="shared" si="118"/>
        <v>-3.1146094089748944E-2</v>
      </c>
      <c r="S701" s="8">
        <f t="shared" si="116"/>
        <v>-0.10838474695066225</v>
      </c>
    </row>
    <row r="702" spans="1:19" x14ac:dyDescent="0.25">
      <c r="A702" s="5" t="str">
        <f>DCR_data_20191204!B702</f>
        <v>2018-01-08 00:00:00+00:00</v>
      </c>
      <c r="B702" s="17">
        <f t="shared" si="111"/>
        <v>43108</v>
      </c>
      <c r="C702" s="11">
        <f>DCR_data_20191204!I702</f>
        <v>7.3693955037989704E-3</v>
      </c>
      <c r="D702" s="1">
        <f>DCR_data_20191204!J702</f>
        <v>110.079719598361</v>
      </c>
      <c r="E702" s="1">
        <f>DCR_data_20191204!AQ702</f>
        <v>124301.17899892099</v>
      </c>
      <c r="F702" s="4">
        <f>DCR_data_20191204!O702</f>
        <v>278734.86058178003</v>
      </c>
      <c r="G702" s="4">
        <f>DCR_data_20191204!V702</f>
        <v>6938840.4896333897</v>
      </c>
      <c r="H702" s="4">
        <f t="shared" si="119"/>
        <v>3288635.0549283153</v>
      </c>
      <c r="I702" s="4">
        <f t="shared" si="120"/>
        <v>7589733.7485828716</v>
      </c>
      <c r="J702" s="4">
        <f t="shared" si="112"/>
        <v>15231874.748751188</v>
      </c>
      <c r="K702" s="18">
        <f t="shared" si="113"/>
        <v>42347318.155944072</v>
      </c>
      <c r="L702" s="7">
        <f t="shared" si="114"/>
        <v>0.3596892415396834</v>
      </c>
      <c r="M702" s="7">
        <f t="shared" si="121"/>
        <v>0.4333004508283782</v>
      </c>
      <c r="N702" s="7">
        <f t="shared" si="117"/>
        <v>0.47394590779850437</v>
      </c>
      <c r="O702" s="7">
        <f>DCR_data_20191204!W702/DCR_data_20191204!V702</f>
        <v>0.46648461756243775</v>
      </c>
      <c r="P702" s="7">
        <f t="shared" si="122"/>
        <v>-4.064545697012617E-2</v>
      </c>
      <c r="Q702" s="7">
        <f t="shared" si="115"/>
        <v>-0.11425666625882097</v>
      </c>
      <c r="R702" s="8">
        <f t="shared" si="118"/>
        <v>-3.318416673405955E-2</v>
      </c>
      <c r="S702" s="8">
        <f t="shared" si="116"/>
        <v>-0.10679537602275435</v>
      </c>
    </row>
    <row r="703" spans="1:19" x14ac:dyDescent="0.25">
      <c r="A703" s="5" t="str">
        <f>DCR_data_20191204!B703</f>
        <v>2018-01-09 00:00:00+00:00</v>
      </c>
      <c r="B703" s="17">
        <f t="shared" si="111"/>
        <v>43109</v>
      </c>
      <c r="C703" s="11">
        <f>DCR_data_20191204!I703</f>
        <v>8.0263398895382802E-3</v>
      </c>
      <c r="D703" s="1">
        <f>DCR_data_20191204!J703</f>
        <v>115.40742011201699</v>
      </c>
      <c r="E703" s="1">
        <f>DCR_data_20191204!AQ703</f>
        <v>136956.683880369</v>
      </c>
      <c r="F703" s="4">
        <f>DCR_data_20191204!O703</f>
        <v>224807.75798408</v>
      </c>
      <c r="G703" s="4">
        <f>DCR_data_20191204!V703</f>
        <v>6944825.8089438099</v>
      </c>
      <c r="H703" s="4">
        <f t="shared" si="119"/>
        <v>3302390.4989034482</v>
      </c>
      <c r="I703" s="4">
        <f t="shared" si="120"/>
        <v>7530196.946784202</v>
      </c>
      <c r="J703" s="4">
        <f t="shared" si="112"/>
        <v>15264605.820522971</v>
      </c>
      <c r="K703" s="18">
        <f t="shared" si="113"/>
        <v>42395988.366238914</v>
      </c>
      <c r="L703" s="7">
        <f t="shared" si="114"/>
        <v>0.36004835383619915</v>
      </c>
      <c r="M703" s="7">
        <f t="shared" si="121"/>
        <v>0.43855300495344229</v>
      </c>
      <c r="N703" s="7">
        <f t="shared" si="117"/>
        <v>0.47551811805711591</v>
      </c>
      <c r="O703" s="7">
        <f>DCR_data_20191204!W703/DCR_data_20191204!V703</f>
        <v>0.46773598749576673</v>
      </c>
      <c r="P703" s="7">
        <f t="shared" si="122"/>
        <v>-3.6965113103673619E-2</v>
      </c>
      <c r="Q703" s="7">
        <f t="shared" si="115"/>
        <v>-0.11546976422091676</v>
      </c>
      <c r="R703" s="8">
        <f t="shared" si="118"/>
        <v>-2.9182982542324432E-2</v>
      </c>
      <c r="S703" s="8">
        <f t="shared" si="116"/>
        <v>-0.10768763365956757</v>
      </c>
    </row>
    <row r="704" spans="1:19" x14ac:dyDescent="0.25">
      <c r="A704" s="5" t="str">
        <f>DCR_data_20191204!B704</f>
        <v>2018-01-10 00:00:00+00:00</v>
      </c>
      <c r="B704" s="17">
        <f t="shared" si="111"/>
        <v>43110</v>
      </c>
      <c r="C704" s="11">
        <f>DCR_data_20191204!I704</f>
        <v>7.62619054149622E-3</v>
      </c>
      <c r="D704" s="1">
        <f>DCR_data_20191204!J704</f>
        <v>111.869262183752</v>
      </c>
      <c r="E704" s="1">
        <f>DCR_data_20191204!AQ704</f>
        <v>136676.319356124</v>
      </c>
      <c r="F704" s="4">
        <f>DCR_data_20191204!O704</f>
        <v>202425.06100710001</v>
      </c>
      <c r="G704" s="4">
        <f>DCR_data_20191204!V704</f>
        <v>6952360.32760242</v>
      </c>
      <c r="H704" s="4">
        <f t="shared" si="119"/>
        <v>3334096.9365920438</v>
      </c>
      <c r="I704" s="4">
        <f t="shared" si="120"/>
        <v>7496871.7547885822</v>
      </c>
      <c r="J704" s="4">
        <f t="shared" si="112"/>
        <v>15325120.728169076</v>
      </c>
      <c r="K704" s="18">
        <f t="shared" si="113"/>
        <v>42428954.588248663</v>
      </c>
      <c r="L704" s="7">
        <f t="shared" si="114"/>
        <v>0.36119486979803173</v>
      </c>
      <c r="M704" s="7">
        <f t="shared" si="121"/>
        <v>0.44473175554355843</v>
      </c>
      <c r="N704" s="7">
        <f t="shared" si="117"/>
        <v>0.47956331080179143</v>
      </c>
      <c r="O704" s="7">
        <f>DCR_data_20191204!W704/DCR_data_20191204!V704</f>
        <v>0.47161084987059848</v>
      </c>
      <c r="P704" s="7">
        <f t="shared" si="122"/>
        <v>-3.4831555258233005E-2</v>
      </c>
      <c r="Q704" s="7">
        <f t="shared" si="115"/>
        <v>-0.11836844100375971</v>
      </c>
      <c r="R704" s="8">
        <f t="shared" si="118"/>
        <v>-2.6879094327040054E-2</v>
      </c>
      <c r="S704" s="8">
        <f t="shared" si="116"/>
        <v>-0.11041598007256676</v>
      </c>
    </row>
    <row r="705" spans="1:19" x14ac:dyDescent="0.25">
      <c r="A705" s="5" t="str">
        <f>DCR_data_20191204!B705</f>
        <v>2018-01-11 00:00:00+00:00</v>
      </c>
      <c r="B705" s="17">
        <f t="shared" si="111"/>
        <v>43111</v>
      </c>
      <c r="C705" s="11">
        <f>DCR_data_20191204!I705</f>
        <v>7.5668202653418701E-3</v>
      </c>
      <c r="D705" s="1">
        <f>DCR_data_20191204!J705</f>
        <v>99.781804534698097</v>
      </c>
      <c r="E705" s="1">
        <f>DCR_data_20191204!AQ705</f>
        <v>95138.611384566495</v>
      </c>
      <c r="F705" s="4">
        <f>DCR_data_20191204!O705</f>
        <v>243596.10413031999</v>
      </c>
      <c r="G705" s="4">
        <f>DCR_data_20191204!V705</f>
        <v>6958178.5581244696</v>
      </c>
      <c r="H705" s="4">
        <f t="shared" si="119"/>
        <v>3355712.787993948</v>
      </c>
      <c r="I705" s="4">
        <f t="shared" si="120"/>
        <v>7564437.2186053023</v>
      </c>
      <c r="J705" s="4">
        <f t="shared" si="112"/>
        <v>15327233.610678276</v>
      </c>
      <c r="K705" s="18">
        <f t="shared" si="113"/>
        <v>42485685.917781562</v>
      </c>
      <c r="L705" s="7">
        <f t="shared" si="114"/>
        <v>0.36076229627878881</v>
      </c>
      <c r="M705" s="7">
        <f t="shared" si="121"/>
        <v>0.4436169791640705</v>
      </c>
      <c r="N705" s="7">
        <f t="shared" si="117"/>
        <v>0.48226885239611583</v>
      </c>
      <c r="O705" s="7">
        <f>DCR_data_20191204!W705/DCR_data_20191204!V705</f>
        <v>0.47018084474113847</v>
      </c>
      <c r="P705" s="7">
        <f t="shared" si="122"/>
        <v>-3.8651873232045331E-2</v>
      </c>
      <c r="Q705" s="7">
        <f t="shared" si="115"/>
        <v>-0.12150655611732702</v>
      </c>
      <c r="R705" s="8">
        <f t="shared" si="118"/>
        <v>-2.6563865577067969E-2</v>
      </c>
      <c r="S705" s="8">
        <f t="shared" si="116"/>
        <v>-0.10941854846234966</v>
      </c>
    </row>
    <row r="706" spans="1:19" x14ac:dyDescent="0.25">
      <c r="A706" s="5" t="str">
        <f>DCR_data_20191204!B706</f>
        <v>2018-01-12 00:00:00+00:00</v>
      </c>
      <c r="B706" s="17">
        <f t="shared" si="111"/>
        <v>43112</v>
      </c>
      <c r="C706" s="11">
        <f>DCR_data_20191204!I706</f>
        <v>8.2928382893044696E-3</v>
      </c>
      <c r="D706" s="1">
        <f>DCR_data_20191204!J706</f>
        <v>114.353626404522</v>
      </c>
      <c r="E706" s="1">
        <f>DCR_data_20191204!AQ706</f>
        <v>109578.558283322</v>
      </c>
      <c r="F706" s="4">
        <f>DCR_data_20191204!O706</f>
        <v>241721.93979333001</v>
      </c>
      <c r="G706" s="4">
        <f>DCR_data_20191204!V706</f>
        <v>6963969.8315939</v>
      </c>
      <c r="H706" s="4">
        <f t="shared" si="119"/>
        <v>3357157.086313094</v>
      </c>
      <c r="I706" s="4">
        <f t="shared" si="120"/>
        <v>7486972.4496355308</v>
      </c>
      <c r="J706" s="4">
        <f t="shared" si="112"/>
        <v>15319903.276838839</v>
      </c>
      <c r="K706" s="18">
        <f t="shared" si="113"/>
        <v>42507345.172629423</v>
      </c>
      <c r="L706" s="7">
        <f t="shared" si="114"/>
        <v>0.36040602429114676</v>
      </c>
      <c r="M706" s="7">
        <f t="shared" si="121"/>
        <v>0.44839981833732029</v>
      </c>
      <c r="N706" s="7">
        <f t="shared" si="117"/>
        <v>0.48207519094675838</v>
      </c>
      <c r="O706" s="7">
        <f>DCR_data_20191204!W706/DCR_data_20191204!V706</f>
        <v>0.46966969265180075</v>
      </c>
      <c r="P706" s="7">
        <f t="shared" si="122"/>
        <v>-3.3675372609438092E-2</v>
      </c>
      <c r="Q706" s="7">
        <f t="shared" si="115"/>
        <v>-0.12166916665561162</v>
      </c>
      <c r="R706" s="8">
        <f t="shared" si="118"/>
        <v>-2.1269874314480464E-2</v>
      </c>
      <c r="S706" s="8">
        <f t="shared" si="116"/>
        <v>-0.10926366836065399</v>
      </c>
    </row>
    <row r="707" spans="1:19" x14ac:dyDescent="0.25">
      <c r="A707" s="5" t="str">
        <f>DCR_data_20191204!B707</f>
        <v>2018-01-13 00:00:00+00:00</v>
      </c>
      <c r="B707" s="17">
        <f t="shared" si="111"/>
        <v>43113</v>
      </c>
      <c r="C707" s="11">
        <f>DCR_data_20191204!I707</f>
        <v>8.5383772717708799E-3</v>
      </c>
      <c r="D707" s="1">
        <f>DCR_data_20191204!J707</f>
        <v>121.51156864088399</v>
      </c>
      <c r="E707" s="1">
        <f>DCR_data_20191204!AQ707</f>
        <v>180730.84293726101</v>
      </c>
      <c r="F707" s="4">
        <f>DCR_data_20191204!O707</f>
        <v>213511.65213666001</v>
      </c>
      <c r="G707" s="4">
        <f>DCR_data_20191204!V707</f>
        <v>6971490.8492725398</v>
      </c>
      <c r="H707" s="4">
        <f t="shared" si="119"/>
        <v>3312477.9799315399</v>
      </c>
      <c r="I707" s="4">
        <f t="shared" si="120"/>
        <v>7478347.5729444912</v>
      </c>
      <c r="J707" s="4">
        <f t="shared" si="112"/>
        <v>15409638.021639254</v>
      </c>
      <c r="K707" s="18">
        <f t="shared" si="113"/>
        <v>42527861.777198575</v>
      </c>
      <c r="L707" s="7">
        <f t="shared" si="114"/>
        <v>0.36234217705017963</v>
      </c>
      <c r="M707" s="7">
        <f t="shared" si="121"/>
        <v>0.44294250135091001</v>
      </c>
      <c r="N707" s="7">
        <f t="shared" si="117"/>
        <v>0.47514628528518971</v>
      </c>
      <c r="O707" s="7">
        <f>DCR_data_20191204!W707/DCR_data_20191204!V707</f>
        <v>0.47191959324828819</v>
      </c>
      <c r="P707" s="7">
        <f t="shared" si="122"/>
        <v>-3.2203783934279695E-2</v>
      </c>
      <c r="Q707" s="7">
        <f t="shared" si="115"/>
        <v>-0.11280410823501008</v>
      </c>
      <c r="R707" s="8">
        <f t="shared" si="118"/>
        <v>-2.8977091897378182E-2</v>
      </c>
      <c r="S707" s="8">
        <f t="shared" si="116"/>
        <v>-0.10957741619810857</v>
      </c>
    </row>
    <row r="708" spans="1:19" x14ac:dyDescent="0.25">
      <c r="A708" s="5" t="str">
        <f>DCR_data_20191204!B708</f>
        <v>2018-01-14 00:00:00+00:00</v>
      </c>
      <c r="B708" s="17">
        <f t="shared" ref="B708:B771" si="123">B707+1</f>
        <v>43114</v>
      </c>
      <c r="C708" s="11">
        <f>DCR_data_20191204!I708</f>
        <v>8.1074180461718805E-3</v>
      </c>
      <c r="D708" s="1">
        <f>DCR_data_20191204!J708</f>
        <v>110.91811701045501</v>
      </c>
      <c r="E708" s="1">
        <f>DCR_data_20191204!AQ708</f>
        <v>97304.2149890359</v>
      </c>
      <c r="F708" s="4">
        <f>DCR_data_20191204!O708</f>
        <v>230415.68992489</v>
      </c>
      <c r="G708" s="4">
        <f>DCR_data_20191204!V708</f>
        <v>6977646.0429522097</v>
      </c>
      <c r="H708" s="4">
        <f t="shared" si="119"/>
        <v>3269011.2228320199</v>
      </c>
      <c r="I708" s="4">
        <f t="shared" si="120"/>
        <v>7502744.5366388317</v>
      </c>
      <c r="J708" s="4">
        <f t="shared" si="112"/>
        <v>15427342.862442445</v>
      </c>
      <c r="K708" s="18">
        <f t="shared" si="113"/>
        <v>42594381.460233465</v>
      </c>
      <c r="L708" s="7">
        <f t="shared" si="114"/>
        <v>0.36219196836666273</v>
      </c>
      <c r="M708" s="7">
        <f t="shared" si="121"/>
        <v>0.4357087205712738</v>
      </c>
      <c r="N708" s="7">
        <f t="shared" si="117"/>
        <v>0.46849771437373117</v>
      </c>
      <c r="O708" s="7">
        <f>DCR_data_20191204!W708/DCR_data_20191204!V708</f>
        <v>0.47460086888297631</v>
      </c>
      <c r="P708" s="7">
        <f t="shared" si="122"/>
        <v>-3.2788993802457367E-2</v>
      </c>
      <c r="Q708" s="7">
        <f t="shared" si="115"/>
        <v>-0.10630574600706844</v>
      </c>
      <c r="R708" s="8">
        <f t="shared" si="118"/>
        <v>-3.8892148311702512E-2</v>
      </c>
      <c r="S708" s="8">
        <f t="shared" si="116"/>
        <v>-0.11240890051631358</v>
      </c>
    </row>
    <row r="709" spans="1:19" x14ac:dyDescent="0.25">
      <c r="A709" s="5" t="str">
        <f>DCR_data_20191204!B709</f>
        <v>2018-01-15 00:00:00+00:00</v>
      </c>
      <c r="B709" s="17">
        <f t="shared" si="123"/>
        <v>43115</v>
      </c>
      <c r="C709" s="11">
        <f>DCR_data_20191204!I709</f>
        <v>7.77688952308593E-3</v>
      </c>
      <c r="D709" s="1">
        <f>DCR_data_20191204!J709</f>
        <v>105.70111975283901</v>
      </c>
      <c r="E709" s="1">
        <f>DCR_data_20191204!AQ709</f>
        <v>149941.61590761901</v>
      </c>
      <c r="F709" s="4">
        <f>DCR_data_20191204!O709</f>
        <v>216576.12479920001</v>
      </c>
      <c r="G709" s="4">
        <f>DCR_data_20191204!V709</f>
        <v>6984582.9911575196</v>
      </c>
      <c r="H709" s="4">
        <f t="shared" si="119"/>
        <v>3331128.4476233609</v>
      </c>
      <c r="I709" s="4">
        <f t="shared" si="120"/>
        <v>7548784.6451296508</v>
      </c>
      <c r="J709" s="4">
        <f t="shared" si="112"/>
        <v>15506314.342160732</v>
      </c>
      <c r="K709" s="18">
        <f t="shared" si="113"/>
        <v>42584590.075800851</v>
      </c>
      <c r="L709" s="7">
        <f t="shared" si="114"/>
        <v>0.36412970782528115</v>
      </c>
      <c r="M709" s="7">
        <f t="shared" si="121"/>
        <v>0.44128010060169742</v>
      </c>
      <c r="N709" s="7">
        <f t="shared" si="117"/>
        <v>0.47692588832297772</v>
      </c>
      <c r="O709" s="7">
        <f>DCR_data_20191204!W709/DCR_data_20191204!V709</f>
        <v>0.474412254265549</v>
      </c>
      <c r="P709" s="7">
        <f t="shared" si="122"/>
        <v>-3.5645787721280298E-2</v>
      </c>
      <c r="Q709" s="7">
        <f t="shared" si="115"/>
        <v>-0.11279618049769657</v>
      </c>
      <c r="R709" s="8">
        <f t="shared" si="118"/>
        <v>-3.3132153663851582E-2</v>
      </c>
      <c r="S709" s="8">
        <f t="shared" si="116"/>
        <v>-0.11028254644026786</v>
      </c>
    </row>
    <row r="710" spans="1:19" x14ac:dyDescent="0.25">
      <c r="A710" s="5" t="str">
        <f>DCR_data_20191204!B710</f>
        <v>2018-01-16 00:00:00+00:00</v>
      </c>
      <c r="B710" s="17">
        <f t="shared" si="123"/>
        <v>43116</v>
      </c>
      <c r="C710" s="11">
        <f>DCR_data_20191204!I710</f>
        <v>7.2165891151373604E-3</v>
      </c>
      <c r="D710" s="1">
        <f>DCR_data_20191204!J710</f>
        <v>82.493119597896595</v>
      </c>
      <c r="E710" s="1">
        <f>DCR_data_20191204!AQ710</f>
        <v>97723.898249717298</v>
      </c>
      <c r="F710" s="4">
        <f>DCR_data_20191204!O710</f>
        <v>274642.79703606002</v>
      </c>
      <c r="G710" s="4">
        <f>DCR_data_20191204!V710</f>
        <v>6989785.7023115205</v>
      </c>
      <c r="H710" s="4">
        <f t="shared" si="119"/>
        <v>3304517.4231741652</v>
      </c>
      <c r="I710" s="4">
        <f t="shared" si="120"/>
        <v>7599981.9179816414</v>
      </c>
      <c r="J710" s="4">
        <f t="shared" si="112"/>
        <v>15498314.436497463</v>
      </c>
      <c r="K710" s="18">
        <f t="shared" si="113"/>
        <v>42415436.387257464</v>
      </c>
      <c r="L710" s="7">
        <f t="shared" si="114"/>
        <v>0.36539325671428197</v>
      </c>
      <c r="M710" s="7">
        <f t="shared" si="121"/>
        <v>0.43480595859782778</v>
      </c>
      <c r="N710" s="7">
        <f t="shared" si="117"/>
        <v>0.47276376757607347</v>
      </c>
      <c r="O710" s="7">
        <f>DCR_data_20191204!W710/DCR_data_20191204!V710</f>
        <v>0.475729101216391</v>
      </c>
      <c r="P710" s="7">
        <f t="shared" si="122"/>
        <v>-3.7957808978245688E-2</v>
      </c>
      <c r="Q710" s="7">
        <f t="shared" si="115"/>
        <v>-0.1073705108617915</v>
      </c>
      <c r="R710" s="8">
        <f t="shared" si="118"/>
        <v>-4.0923142618563224E-2</v>
      </c>
      <c r="S710" s="8">
        <f t="shared" si="116"/>
        <v>-0.11033584450210904</v>
      </c>
    </row>
    <row r="711" spans="1:19" x14ac:dyDescent="0.25">
      <c r="A711" s="5" t="str">
        <f>DCR_data_20191204!B711</f>
        <v>2018-01-17 00:00:00+00:00</v>
      </c>
      <c r="B711" s="17">
        <f t="shared" si="123"/>
        <v>43117</v>
      </c>
      <c r="C711" s="11">
        <f>DCR_data_20191204!I711</f>
        <v>7.5771147267679603E-3</v>
      </c>
      <c r="D711" s="1">
        <f>DCR_data_20191204!J711</f>
        <v>84.557634596728093</v>
      </c>
      <c r="E711" s="1">
        <f>DCR_data_20191204!AQ711</f>
        <v>124858.212318772</v>
      </c>
      <c r="F711" s="4">
        <f>DCR_data_20191204!O711</f>
        <v>199700.36427071001</v>
      </c>
      <c r="G711" s="4">
        <f>DCR_data_20191204!V711</f>
        <v>6996498.0084117604</v>
      </c>
      <c r="H711" s="4">
        <f t="shared" si="119"/>
        <v>3321840.5776729607</v>
      </c>
      <c r="I711" s="4">
        <f t="shared" si="120"/>
        <v>7628453.4265659619</v>
      </c>
      <c r="J711" s="4">
        <f t="shared" si="112"/>
        <v>15525277.186811149</v>
      </c>
      <c r="K711" s="18">
        <f t="shared" si="113"/>
        <v>42434017.762588575</v>
      </c>
      <c r="L711" s="7">
        <f t="shared" si="114"/>
        <v>0.36586865928351514</v>
      </c>
      <c r="M711" s="7">
        <f t="shared" si="121"/>
        <v>0.43545400252490318</v>
      </c>
      <c r="N711" s="7">
        <f t="shared" si="117"/>
        <v>0.47478618212699741</v>
      </c>
      <c r="O711" s="7">
        <f>DCR_data_20191204!W711/DCR_data_20191204!V711</f>
        <v>0.47634940136535631</v>
      </c>
      <c r="P711" s="7">
        <f t="shared" si="122"/>
        <v>-3.933217960209423E-2</v>
      </c>
      <c r="Q711" s="7">
        <f t="shared" si="115"/>
        <v>-0.10891752284348227</v>
      </c>
      <c r="R711" s="8">
        <f t="shared" si="118"/>
        <v>-4.0895398840453123E-2</v>
      </c>
      <c r="S711" s="8">
        <f t="shared" si="116"/>
        <v>-0.11048074208184117</v>
      </c>
    </row>
    <row r="712" spans="1:19" x14ac:dyDescent="0.25">
      <c r="A712" s="5" t="str">
        <f>DCR_data_20191204!B712</f>
        <v>2018-01-18 00:00:00+00:00</v>
      </c>
      <c r="B712" s="17">
        <f t="shared" si="123"/>
        <v>43118</v>
      </c>
      <c r="C712" s="11">
        <f>DCR_data_20191204!I712</f>
        <v>7.2369500759789599E-3</v>
      </c>
      <c r="D712" s="1">
        <f>DCR_data_20191204!J712</f>
        <v>81.387028080473897</v>
      </c>
      <c r="E712" s="1">
        <f>DCR_data_20191204!AQ712</f>
        <v>117178.419681867</v>
      </c>
      <c r="F712" s="4">
        <f>DCR_data_20191204!O712</f>
        <v>286516.8857244</v>
      </c>
      <c r="G712" s="4">
        <f>DCR_data_20191204!V712</f>
        <v>7003363.0711435201</v>
      </c>
      <c r="H712" s="4">
        <f t="shared" si="119"/>
        <v>3357549.625088701</v>
      </c>
      <c r="I712" s="4">
        <f t="shared" si="120"/>
        <v>7673688.5976794222</v>
      </c>
      <c r="J712" s="4">
        <f t="shared" si="112"/>
        <v>15538499.833789438</v>
      </c>
      <c r="K712" s="18">
        <f t="shared" si="113"/>
        <v>42441979.820476405</v>
      </c>
      <c r="L712" s="7">
        <f t="shared" si="114"/>
        <v>0.36611156924147042</v>
      </c>
      <c r="M712" s="7">
        <f t="shared" si="121"/>
        <v>0.43754051032303393</v>
      </c>
      <c r="N712" s="7">
        <f t="shared" si="117"/>
        <v>0.47941961468812944</v>
      </c>
      <c r="O712" s="7">
        <f>DCR_data_20191204!W712/DCR_data_20191204!V712</f>
        <v>0.47466305923691648</v>
      </c>
      <c r="P712" s="7">
        <f t="shared" si="122"/>
        <v>-4.187910436509551E-2</v>
      </c>
      <c r="Q712" s="7">
        <f t="shared" si="115"/>
        <v>-0.11330804544665901</v>
      </c>
      <c r="R712" s="8">
        <f t="shared" si="118"/>
        <v>-3.7122548913882558E-2</v>
      </c>
      <c r="S712" s="8">
        <f t="shared" si="116"/>
        <v>-0.10855148999544606</v>
      </c>
    </row>
    <row r="713" spans="1:19" x14ac:dyDescent="0.25">
      <c r="A713" s="5" t="str">
        <f>DCR_data_20191204!B713</f>
        <v>2018-01-19 00:00:00+00:00</v>
      </c>
      <c r="B713" s="17">
        <f t="shared" si="123"/>
        <v>43119</v>
      </c>
      <c r="C713" s="11">
        <f>DCR_data_20191204!I713</f>
        <v>9.1360274897720906E-3</v>
      </c>
      <c r="D713" s="1">
        <f>DCR_data_20191204!J713</f>
        <v>104.518489301342</v>
      </c>
      <c r="E713" s="1">
        <f>DCR_data_20191204!AQ713</f>
        <v>130609.61722001</v>
      </c>
      <c r="F713" s="4">
        <f>DCR_data_20191204!O713</f>
        <v>217737.92345572001</v>
      </c>
      <c r="G713" s="4">
        <f>DCR_data_20191204!V713</f>
        <v>7009945.0848227497</v>
      </c>
      <c r="H713" s="4">
        <f t="shared" si="119"/>
        <v>3368805.4590260922</v>
      </c>
      <c r="I713" s="4">
        <f t="shared" si="120"/>
        <v>7685289.6596568022</v>
      </c>
      <c r="J713" s="4">
        <f t="shared" si="112"/>
        <v>15595676.07039243</v>
      </c>
      <c r="K713" s="18">
        <f t="shared" si="113"/>
        <v>41941843.46443934</v>
      </c>
      <c r="L713" s="7">
        <f t="shared" si="114"/>
        <v>0.37184050061164631</v>
      </c>
      <c r="M713" s="7">
        <f t="shared" si="121"/>
        <v>0.43834463087452857</v>
      </c>
      <c r="N713" s="7">
        <f t="shared" si="117"/>
        <v>0.48057515690385388</v>
      </c>
      <c r="O713" s="7">
        <f>DCR_data_20191204!W713/DCR_data_20191204!V713</f>
        <v>0.47446570198502047</v>
      </c>
      <c r="P713" s="7">
        <f t="shared" si="122"/>
        <v>-4.223052602932531E-2</v>
      </c>
      <c r="Q713" s="7">
        <f t="shared" si="115"/>
        <v>-0.10873465629220758</v>
      </c>
      <c r="R713" s="8">
        <f t="shared" si="118"/>
        <v>-3.6121071110491898E-2</v>
      </c>
      <c r="S713" s="8">
        <f t="shared" si="116"/>
        <v>-0.10262520137337416</v>
      </c>
    </row>
    <row r="714" spans="1:19" x14ac:dyDescent="0.25">
      <c r="A714" s="5" t="str">
        <f>DCR_data_20191204!B714</f>
        <v>2018-01-20 00:00:00+00:00</v>
      </c>
      <c r="B714" s="17">
        <f t="shared" si="123"/>
        <v>43120</v>
      </c>
      <c r="C714" s="11">
        <f>DCR_data_20191204!I714</f>
        <v>9.4366970981882101E-3</v>
      </c>
      <c r="D714" s="1">
        <f>DCR_data_20191204!J714</f>
        <v>120.491566501636</v>
      </c>
      <c r="E714" s="1">
        <f>DCR_data_20191204!AQ714</f>
        <v>108569.363445761</v>
      </c>
      <c r="F714" s="4">
        <f>DCR_data_20191204!O714</f>
        <v>159940.95151548</v>
      </c>
      <c r="G714" s="4">
        <f>DCR_data_20191204!V714</f>
        <v>7016585.5054492401</v>
      </c>
      <c r="H714" s="4">
        <f t="shared" si="119"/>
        <v>3376470.3354893159</v>
      </c>
      <c r="I714" s="4">
        <f t="shared" si="120"/>
        <v>7603127.8841086421</v>
      </c>
      <c r="J714" s="4">
        <f t="shared" si="112"/>
        <v>15585615.946377574</v>
      </c>
      <c r="K714" s="18">
        <f t="shared" si="113"/>
        <v>37426142.730314784</v>
      </c>
      <c r="L714" s="7">
        <f t="shared" si="114"/>
        <v>0.4164366084606787</v>
      </c>
      <c r="M714" s="7">
        <f t="shared" si="121"/>
        <v>0.44408964138910556</v>
      </c>
      <c r="N714" s="7">
        <f t="shared" si="117"/>
        <v>0.4812127398528917</v>
      </c>
      <c r="O714" s="7">
        <f>DCR_data_20191204!W714/DCR_data_20191204!V714</f>
        <v>0.4742754959892998</v>
      </c>
      <c r="P714" s="7">
        <f t="shared" si="122"/>
        <v>-3.7123098463786142E-2</v>
      </c>
      <c r="Q714" s="7">
        <f t="shared" si="115"/>
        <v>-6.4776131392212999E-2</v>
      </c>
      <c r="R714" s="8">
        <f t="shared" si="118"/>
        <v>-3.018585460019424E-2</v>
      </c>
      <c r="S714" s="8">
        <f t="shared" si="116"/>
        <v>-5.7838887528621097E-2</v>
      </c>
    </row>
    <row r="715" spans="1:19" x14ac:dyDescent="0.25">
      <c r="A715" s="5" t="str">
        <f>DCR_data_20191204!B715</f>
        <v>2018-01-21 00:00:00+00:00</v>
      </c>
      <c r="B715" s="17">
        <f t="shared" si="123"/>
        <v>43121</v>
      </c>
      <c r="C715" s="11">
        <f>DCR_data_20191204!I715</f>
        <v>8.8920070309760502E-3</v>
      </c>
      <c r="D715" s="1">
        <f>DCR_data_20191204!J715</f>
        <v>101.568010060834</v>
      </c>
      <c r="E715" s="1">
        <f>DCR_data_20191204!AQ715</f>
        <v>98712.667691854207</v>
      </c>
      <c r="F715" s="4">
        <f>DCR_data_20191204!O715</f>
        <v>180549.37955693001</v>
      </c>
      <c r="G715" s="4">
        <f>DCR_data_20191204!V715</f>
        <v>7023041.7195495302</v>
      </c>
      <c r="H715" s="4">
        <f t="shared" si="119"/>
        <v>3361856.7578860396</v>
      </c>
      <c r="I715" s="4">
        <f t="shared" si="120"/>
        <v>7557842.1455849512</v>
      </c>
      <c r="J715" s="4">
        <f t="shared" si="112"/>
        <v>15555141.676167479</v>
      </c>
      <c r="K715" s="18">
        <f t="shared" si="113"/>
        <v>35578913.126809567</v>
      </c>
      <c r="L715" s="7">
        <f t="shared" si="114"/>
        <v>0.43720114835228918</v>
      </c>
      <c r="M715" s="7">
        <f t="shared" si="121"/>
        <v>0.44481701167176779</v>
      </c>
      <c r="N715" s="7">
        <f t="shared" si="117"/>
        <v>0.47868956103847193</v>
      </c>
      <c r="O715" s="7">
        <f>DCR_data_20191204!W715/DCR_data_20191204!V715</f>
        <v>0.47171685601000307</v>
      </c>
      <c r="P715" s="7">
        <f t="shared" si="122"/>
        <v>-3.3872549366704141E-2</v>
      </c>
      <c r="Q715" s="7">
        <f t="shared" si="115"/>
        <v>-4.1488412686182752E-2</v>
      </c>
      <c r="R715" s="8">
        <f t="shared" si="118"/>
        <v>-2.6899844338235279E-2</v>
      </c>
      <c r="S715" s="8">
        <f t="shared" si="116"/>
        <v>-3.451570765771389E-2</v>
      </c>
    </row>
    <row r="716" spans="1:19" x14ac:dyDescent="0.25">
      <c r="A716" s="5" t="str">
        <f>DCR_data_20191204!B716</f>
        <v>2018-01-22 00:00:00+00:00</v>
      </c>
      <c r="B716" s="17">
        <f t="shared" si="123"/>
        <v>43122</v>
      </c>
      <c r="C716" s="11">
        <f>DCR_data_20191204!I716</f>
        <v>8.3353259409701796E-3</v>
      </c>
      <c r="D716" s="1">
        <f>DCR_data_20191204!J716</f>
        <v>89.499316805427696</v>
      </c>
      <c r="E716" s="1">
        <f>DCR_data_20191204!AQ716</f>
        <v>122790.577577591</v>
      </c>
      <c r="F716" s="4">
        <f>DCR_data_20191204!O716</f>
        <v>168734.19542586</v>
      </c>
      <c r="G716" s="4">
        <f>DCR_data_20191204!V716</f>
        <v>7029093.5778606301</v>
      </c>
      <c r="H716" s="4">
        <f t="shared" si="119"/>
        <v>3380326.7758561173</v>
      </c>
      <c r="I716" s="4">
        <f t="shared" si="120"/>
        <v>7501766.8942823112</v>
      </c>
      <c r="J716" s="4">
        <f t="shared" si="112"/>
        <v>15591364.692257263</v>
      </c>
      <c r="K716" s="18">
        <f t="shared" si="113"/>
        <v>35525367.974999748</v>
      </c>
      <c r="L716" s="7">
        <f t="shared" si="114"/>
        <v>0.43887975215990349</v>
      </c>
      <c r="M716" s="7">
        <f t="shared" si="121"/>
        <v>0.45060408081095282</v>
      </c>
      <c r="N716" s="7">
        <f t="shared" si="117"/>
        <v>0.48090507522947945</v>
      </c>
      <c r="O716" s="7">
        <f>DCR_data_20191204!W716/DCR_data_20191204!V716</f>
        <v>0.4691869541289852</v>
      </c>
      <c r="P716" s="7">
        <f t="shared" si="122"/>
        <v>-3.0300994418526628E-2</v>
      </c>
      <c r="Q716" s="7">
        <f t="shared" si="115"/>
        <v>-4.2025323069575959E-2</v>
      </c>
      <c r="R716" s="8">
        <f t="shared" si="118"/>
        <v>-1.8582873318032378E-2</v>
      </c>
      <c r="S716" s="8">
        <f t="shared" si="116"/>
        <v>-3.030720196908171E-2</v>
      </c>
    </row>
    <row r="717" spans="1:19" x14ac:dyDescent="0.25">
      <c r="A717" s="5" t="str">
        <f>DCR_data_20191204!B717</f>
        <v>2018-01-23 00:00:00+00:00</v>
      </c>
      <c r="B717" s="17">
        <f t="shared" si="123"/>
        <v>43123</v>
      </c>
      <c r="C717" s="11">
        <f>DCR_data_20191204!I717</f>
        <v>8.4211214593805095E-3</v>
      </c>
      <c r="D717" s="1">
        <f>DCR_data_20191204!J717</f>
        <v>91.364046776088699</v>
      </c>
      <c r="E717" s="1">
        <f>DCR_data_20191204!AQ717</f>
        <v>111712.37765564999</v>
      </c>
      <c r="F717" s="4">
        <f>DCR_data_20191204!O717</f>
        <v>183080.99645241001</v>
      </c>
      <c r="G717" s="4">
        <f>DCR_data_20191204!V717</f>
        <v>7035473.41364526</v>
      </c>
      <c r="H717" s="4">
        <f t="shared" si="119"/>
        <v>3358461.4792178096</v>
      </c>
      <c r="I717" s="4">
        <f t="shared" si="120"/>
        <v>7515596.9456685213</v>
      </c>
      <c r="J717" s="4">
        <f t="shared" si="112"/>
        <v>15605842.659372</v>
      </c>
      <c r="K717" s="18">
        <f t="shared" si="113"/>
        <v>35537237.156894356</v>
      </c>
      <c r="L717" s="7">
        <f t="shared" si="114"/>
        <v>0.43914057219680086</v>
      </c>
      <c r="M717" s="7">
        <f t="shared" si="121"/>
        <v>0.44686556550287043</v>
      </c>
      <c r="N717" s="7">
        <f t="shared" si="117"/>
        <v>0.47736112152795473</v>
      </c>
      <c r="O717" s="7">
        <f>DCR_data_20191204!W717/DCR_data_20191204!V717</f>
        <v>0.47102921794139169</v>
      </c>
      <c r="P717" s="7">
        <f t="shared" si="122"/>
        <v>-3.0495556025084303E-2</v>
      </c>
      <c r="Q717" s="7">
        <f t="shared" si="115"/>
        <v>-3.8220549331153875E-2</v>
      </c>
      <c r="R717" s="8">
        <f t="shared" si="118"/>
        <v>-2.4163652438521255E-2</v>
      </c>
      <c r="S717" s="8">
        <f t="shared" si="116"/>
        <v>-3.1888645744590827E-2</v>
      </c>
    </row>
    <row r="718" spans="1:19" x14ac:dyDescent="0.25">
      <c r="A718" s="5" t="str">
        <f>DCR_data_20191204!B718</f>
        <v>2018-01-24 00:00:00+00:00</v>
      </c>
      <c r="B718" s="17">
        <f t="shared" si="123"/>
        <v>43124</v>
      </c>
      <c r="C718" s="11">
        <f>DCR_data_20191204!I718</f>
        <v>8.4314286402688392E-3</v>
      </c>
      <c r="D718" s="1">
        <f>DCR_data_20191204!J718</f>
        <v>94.650342520485097</v>
      </c>
      <c r="E718" s="1">
        <f>DCR_data_20191204!AQ718</f>
        <v>141685.56745278399</v>
      </c>
      <c r="F718" s="4">
        <f>DCR_data_20191204!O718</f>
        <v>180625.65821920999</v>
      </c>
      <c r="G718" s="4">
        <f>DCR_data_20191204!V718</f>
        <v>7042464.2759557096</v>
      </c>
      <c r="H718" s="4">
        <f t="shared" si="119"/>
        <v>3407365.3355865083</v>
      </c>
      <c r="I718" s="4">
        <f t="shared" si="120"/>
        <v>7523407.0289048003</v>
      </c>
      <c r="J718" s="4">
        <f t="shared" si="112"/>
        <v>15662456.227236984</v>
      </c>
      <c r="K718" s="18">
        <f t="shared" si="113"/>
        <v>35498878.474361598</v>
      </c>
      <c r="L718" s="7">
        <f t="shared" si="114"/>
        <v>0.44120988888561369</v>
      </c>
      <c r="M718" s="7">
        <f t="shared" si="121"/>
        <v>0.45290189969723416</v>
      </c>
      <c r="N718" s="7">
        <f t="shared" si="117"/>
        <v>0.48383139794118529</v>
      </c>
      <c r="O718" s="7">
        <f>DCR_data_20191204!W718/DCR_data_20191204!V718</f>
        <v>0.47006913643659065</v>
      </c>
      <c r="P718" s="7">
        <f t="shared" si="122"/>
        <v>-3.0929498243951137E-2</v>
      </c>
      <c r="Q718" s="7">
        <f t="shared" si="115"/>
        <v>-4.2621509055571605E-2</v>
      </c>
      <c r="R718" s="8">
        <f t="shared" si="118"/>
        <v>-1.7167236739356495E-2</v>
      </c>
      <c r="S718" s="8">
        <f t="shared" si="116"/>
        <v>-2.8859247550976963E-2</v>
      </c>
    </row>
    <row r="719" spans="1:19" x14ac:dyDescent="0.25">
      <c r="A719" s="5" t="str">
        <f>DCR_data_20191204!B719</f>
        <v>2018-01-25 00:00:00+00:00</v>
      </c>
      <c r="B719" s="17">
        <f t="shared" si="123"/>
        <v>43125</v>
      </c>
      <c r="C719" s="11">
        <f>DCR_data_20191204!I719</f>
        <v>8.2219615990648601E-3</v>
      </c>
      <c r="D719" s="1">
        <f>DCR_data_20191204!J719</f>
        <v>91.514255377253704</v>
      </c>
      <c r="E719" s="1">
        <f>DCR_data_20191204!AQ719</f>
        <v>126568.897170101</v>
      </c>
      <c r="F719" s="4">
        <f>DCR_data_20191204!O719</f>
        <v>182841.93465713001</v>
      </c>
      <c r="G719" s="4">
        <f>DCR_data_20191204!V719</f>
        <v>7048844.1117403395</v>
      </c>
      <c r="H719" s="4">
        <f t="shared" si="119"/>
        <v>3426715.020303065</v>
      </c>
      <c r="I719" s="4">
        <f t="shared" si="120"/>
        <v>7467484.3233863199</v>
      </c>
      <c r="J719" s="4">
        <f t="shared" si="112"/>
        <v>15692025.309515098</v>
      </c>
      <c r="K719" s="18">
        <f t="shared" si="113"/>
        <v>35502593.582460925</v>
      </c>
      <c r="L719" s="7">
        <f t="shared" si="114"/>
        <v>0.44199659027917637</v>
      </c>
      <c r="M719" s="7">
        <f t="shared" si="121"/>
        <v>0.45888479599099236</v>
      </c>
      <c r="N719" s="7">
        <f t="shared" si="117"/>
        <v>0.48613857335781241</v>
      </c>
      <c r="O719" s="7">
        <f>DCR_data_20191204!W719/DCR_data_20191204!V719</f>
        <v>0.47114424014588385</v>
      </c>
      <c r="P719" s="7">
        <f t="shared" si="122"/>
        <v>-2.7253777366820053E-2</v>
      </c>
      <c r="Q719" s="7">
        <f t="shared" si="115"/>
        <v>-4.4141983078636038E-2</v>
      </c>
      <c r="R719" s="8">
        <f t="shared" si="118"/>
        <v>-1.2259444154891497E-2</v>
      </c>
      <c r="S719" s="8">
        <f t="shared" si="116"/>
        <v>-2.9147649866707481E-2</v>
      </c>
    </row>
    <row r="720" spans="1:19" x14ac:dyDescent="0.25">
      <c r="A720" s="5" t="str">
        <f>DCR_data_20191204!B720</f>
        <v>2018-01-26 00:00:00+00:00</v>
      </c>
      <c r="B720" s="17">
        <f t="shared" si="123"/>
        <v>43126</v>
      </c>
      <c r="C720" s="11">
        <f>DCR_data_20191204!I720</f>
        <v>8.2166426528345708E-3</v>
      </c>
      <c r="D720" s="1">
        <f>DCR_data_20191204!J720</f>
        <v>90.675208705203005</v>
      </c>
      <c r="E720" s="1">
        <f>DCR_data_20191204!AQ720</f>
        <v>90033.262558847593</v>
      </c>
      <c r="F720" s="4">
        <f>DCR_data_20191204!O720</f>
        <v>229575.10666511999</v>
      </c>
      <c r="G720" s="4">
        <f>DCR_data_20191204!V720</f>
        <v>7054442.1929992596</v>
      </c>
      <c r="H720" s="4">
        <f t="shared" si="119"/>
        <v>3380922.9405211494</v>
      </c>
      <c r="I720" s="4">
        <f t="shared" si="120"/>
        <v>7518304.8880990203</v>
      </c>
      <c r="J720" s="4">
        <f t="shared" ref="J720:J783" si="124">SUM(E579:E720)</f>
        <v>15702877.967732815</v>
      </c>
      <c r="K720" s="18">
        <f t="shared" ref="K720:K783" si="125">SUM(F579:F720)</f>
        <v>35577969.319502816</v>
      </c>
      <c r="L720" s="7">
        <f t="shared" ref="L720:L783" si="126">J720/K720</f>
        <v>0.44136521190165146</v>
      </c>
      <c r="M720" s="7">
        <f t="shared" si="121"/>
        <v>0.44969218339002542</v>
      </c>
      <c r="N720" s="7">
        <f t="shared" si="117"/>
        <v>0.47926155577209706</v>
      </c>
      <c r="O720" s="7">
        <f>DCR_data_20191204!W720/DCR_data_20191204!V720</f>
        <v>0.4703668733352166</v>
      </c>
      <c r="P720" s="7">
        <f t="shared" si="122"/>
        <v>-2.9569372382071635E-2</v>
      </c>
      <c r="Q720" s="7">
        <f t="shared" ref="Q720:Q783" si="127">L720-N720</f>
        <v>-3.7896343870445603E-2</v>
      </c>
      <c r="R720" s="8">
        <f t="shared" si="118"/>
        <v>-2.0674689945191171E-2</v>
      </c>
      <c r="S720" s="8">
        <f t="shared" ref="S720:S783" si="128">L720-O720</f>
        <v>-2.900166143356514E-2</v>
      </c>
    </row>
    <row r="721" spans="1:19" x14ac:dyDescent="0.25">
      <c r="A721" s="5" t="str">
        <f>DCR_data_20191204!B721</f>
        <v>2018-01-27 00:00:00+00:00</v>
      </c>
      <c r="B721" s="17">
        <f t="shared" si="123"/>
        <v>43127</v>
      </c>
      <c r="C721" s="11">
        <f>DCR_data_20191204!I721</f>
        <v>8.1173720175335799E-3</v>
      </c>
      <c r="D721" s="1">
        <f>DCR_data_20191204!J721</f>
        <v>91.896526593257306</v>
      </c>
      <c r="E721" s="1">
        <f>DCR_data_20191204!AQ721</f>
        <v>144134.38230606201</v>
      </c>
      <c r="F721" s="4">
        <f>DCR_data_20191204!O721</f>
        <v>262488.53331124003</v>
      </c>
      <c r="G721" s="4">
        <f>DCR_data_20191204!V721</f>
        <v>7061945.2393093202</v>
      </c>
      <c r="H721" s="4">
        <f t="shared" si="119"/>
        <v>3431268.4887762601</v>
      </c>
      <c r="I721" s="4">
        <f t="shared" si="120"/>
        <v>7343531.9619281013</v>
      </c>
      <c r="J721" s="4">
        <f t="shared" si="124"/>
        <v>15746650.885847945</v>
      </c>
      <c r="K721" s="18">
        <f t="shared" si="125"/>
        <v>35646487.859174512</v>
      </c>
      <c r="L721" s="7">
        <f t="shared" si="126"/>
        <v>0.44174480661480237</v>
      </c>
      <c r="M721" s="7">
        <f t="shared" si="121"/>
        <v>0.46725043297494601</v>
      </c>
      <c r="N721" s="7">
        <f t="shared" si="117"/>
        <v>0.48588149192613234</v>
      </c>
      <c r="O721" s="7">
        <f>DCR_data_20191204!W721/DCR_data_20191204!V721</f>
        <v>0.47064162007520083</v>
      </c>
      <c r="P721" s="7">
        <f t="shared" si="122"/>
        <v>-1.863105895118633E-2</v>
      </c>
      <c r="Q721" s="7">
        <f t="shared" si="127"/>
        <v>-4.4136685311329971E-2</v>
      </c>
      <c r="R721" s="8">
        <f t="shared" si="118"/>
        <v>-3.3911871002548222E-3</v>
      </c>
      <c r="S721" s="8">
        <f t="shared" si="128"/>
        <v>-2.8896813460398463E-2</v>
      </c>
    </row>
    <row r="722" spans="1:19" x14ac:dyDescent="0.25">
      <c r="A722" s="5" t="str">
        <f>DCR_data_20191204!B722</f>
        <v>2018-01-28 00:00:00+00:00</v>
      </c>
      <c r="B722" s="17">
        <f t="shared" si="123"/>
        <v>43128</v>
      </c>
      <c r="C722" s="11">
        <f>DCR_data_20191204!I722</f>
        <v>7.9921566230274303E-3</v>
      </c>
      <c r="D722" s="1">
        <f>DCR_data_20191204!J722</f>
        <v>92.836561347169706</v>
      </c>
      <c r="E722" s="1">
        <f>DCR_data_20191204!AQ722</f>
        <v>102872.37472439899</v>
      </c>
      <c r="F722" s="4">
        <f>DCR_data_20191204!O722</f>
        <v>208677.84328651999</v>
      </c>
      <c r="G722" s="4">
        <f>DCR_data_20191204!V722</f>
        <v>7068028.5475153001</v>
      </c>
      <c r="H722" s="4">
        <f t="shared" si="119"/>
        <v>3385972.3043564577</v>
      </c>
      <c r="I722" s="4">
        <f t="shared" si="120"/>
        <v>7286407.6191175804</v>
      </c>
      <c r="J722" s="4">
        <f t="shared" si="124"/>
        <v>15761221.220973324</v>
      </c>
      <c r="K722" s="18">
        <f t="shared" si="125"/>
        <v>35493648.850529633</v>
      </c>
      <c r="L722" s="7">
        <f t="shared" si="126"/>
        <v>0.44405750694572887</v>
      </c>
      <c r="M722" s="7">
        <f t="shared" si="121"/>
        <v>0.46469707451894043</v>
      </c>
      <c r="N722" s="7">
        <f t="shared" si="117"/>
        <v>0.47905470126415445</v>
      </c>
      <c r="O722" s="7">
        <f>DCR_data_20191204!W722/DCR_data_20191204!V722</f>
        <v>0.46931649638645423</v>
      </c>
      <c r="P722" s="7">
        <f t="shared" si="122"/>
        <v>-1.4357626745214014E-2</v>
      </c>
      <c r="Q722" s="7">
        <f t="shared" si="127"/>
        <v>-3.4997194318425573E-2</v>
      </c>
      <c r="R722" s="8">
        <f t="shared" si="118"/>
        <v>-4.6194218675137955E-3</v>
      </c>
      <c r="S722" s="8">
        <f t="shared" si="128"/>
        <v>-2.5258989440725355E-2</v>
      </c>
    </row>
    <row r="723" spans="1:19" x14ac:dyDescent="0.25">
      <c r="A723" s="5" t="str">
        <f>DCR_data_20191204!B723</f>
        <v>2018-01-29 00:00:00+00:00</v>
      </c>
      <c r="B723" s="17">
        <f t="shared" si="123"/>
        <v>43129</v>
      </c>
      <c r="C723" s="11">
        <f>DCR_data_20191204!I723</f>
        <v>8.7570290146113706E-3</v>
      </c>
      <c r="D723" s="1">
        <f>DCR_data_20191204!J723</f>
        <v>97.488101133134606</v>
      </c>
      <c r="E723" s="1">
        <f>DCR_data_20191204!AQ723</f>
        <v>112540.807097713</v>
      </c>
      <c r="F723" s="4">
        <f>DCR_data_20191204!O723</f>
        <v>178359.64830355</v>
      </c>
      <c r="G723" s="4">
        <f>DCR_data_20191204!V723</f>
        <v>7074017.5060371403</v>
      </c>
      <c r="H723" s="4">
        <f t="shared" si="119"/>
        <v>3350978.1861640029</v>
      </c>
      <c r="I723" s="4">
        <f t="shared" si="120"/>
        <v>7150999.5195625108</v>
      </c>
      <c r="J723" s="4">
        <f t="shared" si="124"/>
        <v>15772649.459547834</v>
      </c>
      <c r="K723" s="18">
        <f t="shared" si="125"/>
        <v>35444581.138603657</v>
      </c>
      <c r="L723" s="7">
        <f t="shared" si="126"/>
        <v>0.44499466358115353</v>
      </c>
      <c r="M723" s="7">
        <f t="shared" si="121"/>
        <v>0.46860277042348503</v>
      </c>
      <c r="N723" s="7">
        <f t="shared" si="117"/>
        <v>0.47370227502323764</v>
      </c>
      <c r="O723" s="7">
        <f>DCR_data_20191204!W723/DCR_data_20191204!V723</f>
        <v>0.46807903542517831</v>
      </c>
      <c r="P723" s="7">
        <f t="shared" si="122"/>
        <v>-5.0995045997526134E-3</v>
      </c>
      <c r="Q723" s="7">
        <f t="shared" si="127"/>
        <v>-2.8707611442084113E-2</v>
      </c>
      <c r="R723" s="8">
        <f t="shared" si="118"/>
        <v>5.23734998306713E-4</v>
      </c>
      <c r="S723" s="8">
        <f t="shared" si="128"/>
        <v>-2.3084371844024787E-2</v>
      </c>
    </row>
    <row r="724" spans="1:19" x14ac:dyDescent="0.25">
      <c r="A724" s="5" t="str">
        <f>DCR_data_20191204!B724</f>
        <v>2018-01-30 00:00:00+00:00</v>
      </c>
      <c r="B724" s="17">
        <f t="shared" si="123"/>
        <v>43130</v>
      </c>
      <c r="C724" s="11">
        <f>DCR_data_20191204!I724</f>
        <v>8.9480105692577392E-3</v>
      </c>
      <c r="D724" s="1">
        <f>DCR_data_20191204!J724</f>
        <v>89.118129274157099</v>
      </c>
      <c r="E724" s="1">
        <f>DCR_data_20191204!AQ724</f>
        <v>134651.88475786601</v>
      </c>
      <c r="F724" s="4">
        <f>DCR_data_20191204!O724</f>
        <v>318665.41273992998</v>
      </c>
      <c r="G724" s="4">
        <f>DCR_data_20191204!V724</f>
        <v>7080918.5115055498</v>
      </c>
      <c r="H724" s="4">
        <f t="shared" si="119"/>
        <v>3361607.6670627245</v>
      </c>
      <c r="I724" s="4">
        <f t="shared" si="120"/>
        <v>7132766.3415640695</v>
      </c>
      <c r="J724" s="4">
        <f t="shared" si="124"/>
        <v>15805523.602709366</v>
      </c>
      <c r="K724" s="18">
        <f t="shared" si="125"/>
        <v>35589694.539069369</v>
      </c>
      <c r="L724" s="7">
        <f t="shared" si="126"/>
        <v>0.44410394096972383</v>
      </c>
      <c r="M724" s="7">
        <f t="shared" si="121"/>
        <v>0.47129087174410267</v>
      </c>
      <c r="N724" s="7">
        <f t="shared" si="117"/>
        <v>0.47474175300853405</v>
      </c>
      <c r="O724" s="7">
        <f>DCR_data_20191204!W724/DCR_data_20191204!V724</f>
        <v>0.46810313452524926</v>
      </c>
      <c r="P724" s="7">
        <f t="shared" si="122"/>
        <v>-3.4508812644313824E-3</v>
      </c>
      <c r="Q724" s="7">
        <f t="shared" si="127"/>
        <v>-3.0637812038810219E-2</v>
      </c>
      <c r="R724" s="8">
        <f t="shared" si="118"/>
        <v>3.1877372188534037E-3</v>
      </c>
      <c r="S724" s="8">
        <f t="shared" si="128"/>
        <v>-2.3999193555525433E-2</v>
      </c>
    </row>
    <row r="725" spans="1:19" x14ac:dyDescent="0.25">
      <c r="A725" s="5" t="str">
        <f>DCR_data_20191204!B725</f>
        <v>2018-01-31 00:00:00+00:00</v>
      </c>
      <c r="B725" s="17">
        <f t="shared" si="123"/>
        <v>43131</v>
      </c>
      <c r="C725" s="11">
        <f>DCR_data_20191204!I725</f>
        <v>9.6233279117475291E-3</v>
      </c>
      <c r="D725" s="1">
        <f>DCR_data_20191204!J725</f>
        <v>96.715367400879401</v>
      </c>
      <c r="E725" s="1">
        <f>DCR_data_20191204!AQ725</f>
        <v>113013.18104579599</v>
      </c>
      <c r="F725" s="4">
        <f>DCR_data_20191204!O725</f>
        <v>313763.30577405001</v>
      </c>
      <c r="G725" s="4">
        <f>DCR_data_20191204!V725</f>
        <v>7087735.1983378697</v>
      </c>
      <c r="H725" s="4">
        <f t="shared" si="119"/>
        <v>3345109.6368267015</v>
      </c>
      <c r="I725" s="4">
        <f t="shared" si="120"/>
        <v>6919868.084810839</v>
      </c>
      <c r="J725" s="4">
        <f t="shared" si="124"/>
        <v>15837569.620926337</v>
      </c>
      <c r="K725" s="18">
        <f t="shared" si="125"/>
        <v>35715798.999256715</v>
      </c>
      <c r="L725" s="7">
        <f t="shared" si="126"/>
        <v>0.44343316024530027</v>
      </c>
      <c r="M725" s="7">
        <f t="shared" si="121"/>
        <v>0.48340656148767369</v>
      </c>
      <c r="N725" s="7">
        <f t="shared" si="117"/>
        <v>0.47195747911281394</v>
      </c>
      <c r="O725" s="7">
        <f>DCR_data_20191204!W725/DCR_data_20191204!V725</f>
        <v>0.46706960648881612</v>
      </c>
      <c r="P725" s="7">
        <f t="shared" si="122"/>
        <v>1.1449082374859754E-2</v>
      </c>
      <c r="Q725" s="7">
        <f t="shared" si="127"/>
        <v>-2.8524318867513665E-2</v>
      </c>
      <c r="R725" s="8">
        <f t="shared" si="118"/>
        <v>1.6336954998857567E-2</v>
      </c>
      <c r="S725" s="8">
        <f t="shared" si="128"/>
        <v>-2.3636446243515852E-2</v>
      </c>
    </row>
    <row r="726" spans="1:19" x14ac:dyDescent="0.25">
      <c r="A726" s="5" t="str">
        <f>DCR_data_20191204!B726</f>
        <v>2018-02-01 00:00:00+00:00</v>
      </c>
      <c r="B726" s="17">
        <f t="shared" si="123"/>
        <v>43132</v>
      </c>
      <c r="C726" s="11">
        <f>DCR_data_20191204!I726</f>
        <v>9.1821367603740506E-3</v>
      </c>
      <c r="D726" s="1">
        <f>DCR_data_20191204!J726</f>
        <v>83.005277414918197</v>
      </c>
      <c r="E726" s="1">
        <f>DCR_data_20191204!AQ726</f>
        <v>133881.44207872899</v>
      </c>
      <c r="F726" s="4">
        <f>DCR_data_20191204!O726</f>
        <v>225169.19794586001</v>
      </c>
      <c r="G726" s="4">
        <f>DCR_data_20191204!V726</f>
        <v>7094083.00593164</v>
      </c>
      <c r="H726" s="4">
        <f t="shared" si="119"/>
        <v>3370122.5622195145</v>
      </c>
      <c r="I726" s="4">
        <f t="shared" si="120"/>
        <v>6320589.0497029107</v>
      </c>
      <c r="J726" s="4">
        <f t="shared" si="124"/>
        <v>15859598.900739213</v>
      </c>
      <c r="K726" s="18">
        <f t="shared" si="125"/>
        <v>35748282.638338126</v>
      </c>
      <c r="L726" s="7">
        <f t="shared" si="126"/>
        <v>0.44364645600431279</v>
      </c>
      <c r="M726" s="7">
        <f t="shared" si="121"/>
        <v>0.53319754467788438</v>
      </c>
      <c r="N726" s="7">
        <f t="shared" si="117"/>
        <v>0.47506105572793883</v>
      </c>
      <c r="O726" s="7">
        <f>DCR_data_20191204!W726/DCR_data_20191204!V726</f>
        <v>0.46716370165954541</v>
      </c>
      <c r="P726" s="7">
        <f t="shared" si="122"/>
        <v>5.8136488949945553E-2</v>
      </c>
      <c r="Q726" s="7">
        <f t="shared" si="127"/>
        <v>-3.1414599723626035E-2</v>
      </c>
      <c r="R726" s="8">
        <f t="shared" si="118"/>
        <v>6.6033843018338978E-2</v>
      </c>
      <c r="S726" s="8">
        <f t="shared" si="128"/>
        <v>-2.351724565523261E-2</v>
      </c>
    </row>
    <row r="727" spans="1:19" x14ac:dyDescent="0.25">
      <c r="A727" s="5" t="str">
        <f>DCR_data_20191204!B727</f>
        <v>2018-02-02 00:00:00+00:00</v>
      </c>
      <c r="B727" s="17">
        <f t="shared" si="123"/>
        <v>43133</v>
      </c>
      <c r="C727" s="11">
        <f>DCR_data_20191204!I727</f>
        <v>9.0781415780245393E-3</v>
      </c>
      <c r="D727" s="1">
        <f>DCR_data_20191204!J727</f>
        <v>79.761254370163897</v>
      </c>
      <c r="E727" s="1">
        <f>DCR_data_20191204!AQ727</f>
        <v>125631.366903357</v>
      </c>
      <c r="F727" s="4">
        <f>DCR_data_20191204!O727</f>
        <v>293160.01777303999</v>
      </c>
      <c r="G727" s="4">
        <f>DCR_data_20191204!V727</f>
        <v>7100613.1962243197</v>
      </c>
      <c r="H727" s="4">
        <f t="shared" si="119"/>
        <v>3368777.674719621</v>
      </c>
      <c r="I727" s="4">
        <f t="shared" si="120"/>
        <v>6462937.1013046894</v>
      </c>
      <c r="J727" s="4">
        <f t="shared" si="124"/>
        <v>15903180.095354214</v>
      </c>
      <c r="K727" s="18">
        <f t="shared" si="125"/>
        <v>35820738.993678629</v>
      </c>
      <c r="L727" s="7">
        <f t="shared" si="126"/>
        <v>0.44396571768551973</v>
      </c>
      <c r="M727" s="7">
        <f t="shared" si="121"/>
        <v>0.5212456228360256</v>
      </c>
      <c r="N727" s="7">
        <f t="shared" si="117"/>
        <v>0.47443475396053608</v>
      </c>
      <c r="O727" s="7">
        <f>DCR_data_20191204!W727/DCR_data_20191204!V727</f>
        <v>0.46656401225524813</v>
      </c>
      <c r="P727" s="7">
        <f t="shared" si="122"/>
        <v>4.681086887548952E-2</v>
      </c>
      <c r="Q727" s="7">
        <f t="shared" si="127"/>
        <v>-3.0469036275016348E-2</v>
      </c>
      <c r="R727" s="8">
        <f t="shared" si="118"/>
        <v>5.4681610580777473E-2</v>
      </c>
      <c r="S727" s="8">
        <f t="shared" si="128"/>
        <v>-2.2598294569728394E-2</v>
      </c>
    </row>
    <row r="728" spans="1:19" x14ac:dyDescent="0.25">
      <c r="A728" s="5" t="str">
        <f>DCR_data_20191204!B728</f>
        <v>2018-02-03 00:00:00+00:00</v>
      </c>
      <c r="B728" s="17">
        <f t="shared" si="123"/>
        <v>43134</v>
      </c>
      <c r="C728" s="11">
        <f>DCR_data_20191204!I728</f>
        <v>9.5723697399181604E-3</v>
      </c>
      <c r="D728" s="1">
        <f>DCR_data_20191204!J728</f>
        <v>87.415840787331604</v>
      </c>
      <c r="E728" s="1">
        <f>DCR_data_20191204!AQ728</f>
        <v>134334.107580707</v>
      </c>
      <c r="F728" s="4">
        <f>DCR_data_20191204!O728</f>
        <v>265404.55219793</v>
      </c>
      <c r="G728" s="4">
        <f>DCR_data_20191204!V728</f>
        <v>7107245.6987627298</v>
      </c>
      <c r="H728" s="4">
        <f t="shared" si="119"/>
        <v>3409716.7600238714</v>
      </c>
      <c r="I728" s="4">
        <f t="shared" si="120"/>
        <v>6561227.0809611296</v>
      </c>
      <c r="J728" s="4">
        <f t="shared" si="124"/>
        <v>15925172.362744888</v>
      </c>
      <c r="K728" s="18">
        <f t="shared" si="125"/>
        <v>35881749.882439747</v>
      </c>
      <c r="L728" s="7">
        <f t="shared" si="126"/>
        <v>0.44382373810978892</v>
      </c>
      <c r="M728" s="7">
        <f t="shared" si="121"/>
        <v>0.51967668820942481</v>
      </c>
      <c r="N728" s="7">
        <f t="shared" si="117"/>
        <v>0.47975220001433955</v>
      </c>
      <c r="O728" s="7">
        <f>DCR_data_20191204!W728/DCR_data_20191204!V728</f>
        <v>0.46899967364526168</v>
      </c>
      <c r="P728" s="7">
        <f t="shared" si="122"/>
        <v>3.9924488195085261E-2</v>
      </c>
      <c r="Q728" s="7">
        <f t="shared" si="127"/>
        <v>-3.5928461904550624E-2</v>
      </c>
      <c r="R728" s="8">
        <f t="shared" si="118"/>
        <v>5.0677014564163125E-2</v>
      </c>
      <c r="S728" s="8">
        <f t="shared" si="128"/>
        <v>-2.517593553547276E-2</v>
      </c>
    </row>
    <row r="729" spans="1:19" x14ac:dyDescent="0.25">
      <c r="A729" s="5" t="str">
        <f>DCR_data_20191204!B729</f>
        <v>2018-02-04 00:00:00+00:00</v>
      </c>
      <c r="B729" s="17">
        <f t="shared" si="123"/>
        <v>43135</v>
      </c>
      <c r="C729" s="11">
        <f>DCR_data_20191204!I729</f>
        <v>8.9472916367621304E-3</v>
      </c>
      <c r="D729" s="1">
        <f>DCR_data_20191204!J729</f>
        <v>73.819870295168997</v>
      </c>
      <c r="E729" s="1">
        <f>DCR_data_20191204!AQ729</f>
        <v>116230.951331937</v>
      </c>
      <c r="F729" s="4">
        <f>DCR_data_20191204!O729</f>
        <v>269277.98464739003</v>
      </c>
      <c r="G729" s="4">
        <f>DCR_data_20191204!V729</f>
        <v>7113802.5792064704</v>
      </c>
      <c r="H729" s="4">
        <f t="shared" si="119"/>
        <v>3418361.3845867398</v>
      </c>
      <c r="I729" s="4">
        <f t="shared" si="120"/>
        <v>6450701.8793159006</v>
      </c>
      <c r="J729" s="4">
        <f t="shared" si="124"/>
        <v>15941862.869748162</v>
      </c>
      <c r="K729" s="18">
        <f t="shared" si="125"/>
        <v>35953701.849083446</v>
      </c>
      <c r="L729" s="7">
        <f t="shared" si="126"/>
        <v>0.44339976274667142</v>
      </c>
      <c r="M729" s="7">
        <f t="shared" si="121"/>
        <v>0.52992084404763384</v>
      </c>
      <c r="N729" s="7">
        <f t="shared" si="117"/>
        <v>0.48052519683053263</v>
      </c>
      <c r="O729" s="7">
        <f>DCR_data_20191204!W729/DCR_data_20191204!V729</f>
        <v>0.46879633562852313</v>
      </c>
      <c r="P729" s="7">
        <f t="shared" si="122"/>
        <v>4.9395647217101213E-2</v>
      </c>
      <c r="Q729" s="7">
        <f t="shared" si="127"/>
        <v>-3.7125434083861208E-2</v>
      </c>
      <c r="R729" s="8">
        <f t="shared" si="118"/>
        <v>6.1124508419110712E-2</v>
      </c>
      <c r="S729" s="8">
        <f t="shared" si="128"/>
        <v>-2.5396572881851709E-2</v>
      </c>
    </row>
    <row r="730" spans="1:19" x14ac:dyDescent="0.25">
      <c r="A730" s="5" t="str">
        <f>DCR_data_20191204!B730</f>
        <v>2018-02-05 00:00:00+00:00</v>
      </c>
      <c r="B730" s="17">
        <f t="shared" si="123"/>
        <v>43136</v>
      </c>
      <c r="C730" s="11">
        <f>DCR_data_20191204!I730</f>
        <v>8.5267964132086493E-3</v>
      </c>
      <c r="D730" s="1">
        <f>DCR_data_20191204!J730</f>
        <v>58.404654926947103</v>
      </c>
      <c r="E730" s="1">
        <f>DCR_data_20191204!AQ730</f>
        <v>101862.94149730301</v>
      </c>
      <c r="F730" s="4">
        <f>DCR_data_20191204!O730</f>
        <v>212269.55206397001</v>
      </c>
      <c r="G730" s="4">
        <f>DCR_data_20191204!V730</f>
        <v>7119496.4780992698</v>
      </c>
      <c r="H730" s="4">
        <f t="shared" si="119"/>
        <v>3395923.1470851218</v>
      </c>
      <c r="I730" s="4">
        <f t="shared" si="120"/>
        <v>6384236.5707980907</v>
      </c>
      <c r="J730" s="4">
        <f t="shared" si="124"/>
        <v>15965314.487104604</v>
      </c>
      <c r="K730" s="18">
        <f t="shared" si="125"/>
        <v>35999513.982522704</v>
      </c>
      <c r="L730" s="7">
        <f t="shared" si="126"/>
        <v>0.44348694526419319</v>
      </c>
      <c r="M730" s="7">
        <f t="shared" si="121"/>
        <v>0.53192313746929321</v>
      </c>
      <c r="N730" s="7">
        <f t="shared" si="117"/>
        <v>0.47698923056307907</v>
      </c>
      <c r="O730" s="7">
        <f>DCR_data_20191204!W730/DCR_data_20191204!V730</f>
        <v>0.46708077331567199</v>
      </c>
      <c r="P730" s="7">
        <f t="shared" si="122"/>
        <v>5.4933906906214136E-2</v>
      </c>
      <c r="Q730" s="7">
        <f t="shared" si="127"/>
        <v>-3.3502285298885881E-2</v>
      </c>
      <c r="R730" s="8">
        <f t="shared" si="118"/>
        <v>6.4842364153621213E-2</v>
      </c>
      <c r="S730" s="8">
        <f t="shared" si="128"/>
        <v>-2.3593828051478805E-2</v>
      </c>
    </row>
    <row r="731" spans="1:19" x14ac:dyDescent="0.25">
      <c r="A731" s="5" t="str">
        <f>DCR_data_20191204!B731</f>
        <v>2018-02-06 00:00:00+00:00</v>
      </c>
      <c r="B731" s="17">
        <f t="shared" si="123"/>
        <v>43137</v>
      </c>
      <c r="C731" s="11">
        <f>DCR_data_20191204!I731</f>
        <v>9.3873436037404997E-3</v>
      </c>
      <c r="D731" s="1">
        <f>DCR_data_20191204!J731</f>
        <v>72.645309876458697</v>
      </c>
      <c r="E731" s="1">
        <f>DCR_data_20191204!AQ731</f>
        <v>128960.696950771</v>
      </c>
      <c r="F731" s="4">
        <f>DCR_data_20191204!O731</f>
        <v>238609.37847051001</v>
      </c>
      <c r="G731" s="4">
        <f>DCR_data_20191204!V731</f>
        <v>7126213.4994493704</v>
      </c>
      <c r="H731" s="4">
        <f t="shared" si="119"/>
        <v>3387927.1601555236</v>
      </c>
      <c r="I731" s="4">
        <f t="shared" si="120"/>
        <v>6398038.1912845206</v>
      </c>
      <c r="J731" s="4">
        <f t="shared" si="124"/>
        <v>15995276.231708579</v>
      </c>
      <c r="K731" s="18">
        <f t="shared" si="125"/>
        <v>36075833.655604079</v>
      </c>
      <c r="L731" s="7">
        <f t="shared" si="126"/>
        <v>0.44337925450057747</v>
      </c>
      <c r="M731" s="7">
        <f t="shared" si="121"/>
        <v>0.52952593574239615</v>
      </c>
      <c r="N731" s="7">
        <f t="shared" si="117"/>
        <v>0.4754175777104212</v>
      </c>
      <c r="O731" s="7">
        <f>DCR_data_20191204!W731/DCR_data_20191204!V731</f>
        <v>0.46679068545220809</v>
      </c>
      <c r="P731" s="7">
        <f t="shared" si="122"/>
        <v>5.4108358031974946E-2</v>
      </c>
      <c r="Q731" s="7">
        <f t="shared" si="127"/>
        <v>-3.2038323209843733E-2</v>
      </c>
      <c r="R731" s="8">
        <f t="shared" si="118"/>
        <v>6.273525029018806E-2</v>
      </c>
      <c r="S731" s="8">
        <f t="shared" si="128"/>
        <v>-2.3411430951630618E-2</v>
      </c>
    </row>
    <row r="732" spans="1:19" x14ac:dyDescent="0.25">
      <c r="A732" s="5" t="str">
        <f>DCR_data_20191204!B732</f>
        <v>2018-02-07 00:00:00+00:00</v>
      </c>
      <c r="B732" s="17">
        <f t="shared" si="123"/>
        <v>43138</v>
      </c>
      <c r="C732" s="11">
        <f>DCR_data_20191204!I732</f>
        <v>9.1241368562244296E-3</v>
      </c>
      <c r="D732" s="1">
        <f>DCR_data_20191204!J732</f>
        <v>69.567851807485098</v>
      </c>
      <c r="E732" s="1">
        <f>DCR_data_20191204!AQ732</f>
        <v>121293.265949933</v>
      </c>
      <c r="F732" s="4">
        <f>DCR_data_20191204!O732</f>
        <v>235223.12686458</v>
      </c>
      <c r="G732" s="4">
        <f>DCR_data_20191204!V732</f>
        <v>7133095.1100643398</v>
      </c>
      <c r="H732" s="4">
        <f t="shared" si="119"/>
        <v>3372544.1067493325</v>
      </c>
      <c r="I732" s="4">
        <f t="shared" si="120"/>
        <v>6430836.2571420008</v>
      </c>
      <c r="J732" s="4">
        <f t="shared" si="124"/>
        <v>16035861.068878138</v>
      </c>
      <c r="K732" s="18">
        <f t="shared" si="125"/>
        <v>35978156.299324244</v>
      </c>
      <c r="L732" s="7">
        <f t="shared" si="126"/>
        <v>0.4457110290884842</v>
      </c>
      <c r="M732" s="7">
        <f t="shared" si="121"/>
        <v>0.5244332108446752</v>
      </c>
      <c r="N732" s="7">
        <f t="shared" si="117"/>
        <v>0.47280234662662624</v>
      </c>
      <c r="O732" s="7">
        <f>DCR_data_20191204!W732/DCR_data_20191204!V732</f>
        <v>0.46677300887002865</v>
      </c>
      <c r="P732" s="7">
        <f t="shared" si="122"/>
        <v>5.1630864218048966E-2</v>
      </c>
      <c r="Q732" s="7">
        <f t="shared" si="127"/>
        <v>-2.7091317538142035E-2</v>
      </c>
      <c r="R732" s="8">
        <f t="shared" si="118"/>
        <v>5.7660201974646552E-2</v>
      </c>
      <c r="S732" s="8">
        <f t="shared" si="128"/>
        <v>-2.1061979781544449E-2</v>
      </c>
    </row>
    <row r="733" spans="1:19" x14ac:dyDescent="0.25">
      <c r="A733" s="5" t="str">
        <f>DCR_data_20191204!B733</f>
        <v>2018-02-08 00:00:00+00:00</v>
      </c>
      <c r="B733" s="17">
        <f t="shared" si="123"/>
        <v>43139</v>
      </c>
      <c r="C733" s="11">
        <f>DCR_data_20191204!I733</f>
        <v>8.8636344599649294E-3</v>
      </c>
      <c r="D733" s="1">
        <f>DCR_data_20191204!J733</f>
        <v>72.846496450386098</v>
      </c>
      <c r="E733" s="1">
        <f>DCR_data_20191204!AQ733</f>
        <v>95933.542872124002</v>
      </c>
      <c r="F733" s="4">
        <f>DCR_data_20191204!O733</f>
        <v>238664.52742264001</v>
      </c>
      <c r="G733" s="4">
        <f>DCR_data_20191204!V733</f>
        <v>7139229.3964496301</v>
      </c>
      <c r="H733" s="4">
        <f t="shared" si="119"/>
        <v>3373339.0382368905</v>
      </c>
      <c r="I733" s="4">
        <f t="shared" si="120"/>
        <v>6425904.6804343201</v>
      </c>
      <c r="J733" s="4">
        <f t="shared" si="124"/>
        <v>16021558.317148509</v>
      </c>
      <c r="K733" s="18">
        <f t="shared" si="125"/>
        <v>36016986.151153997</v>
      </c>
      <c r="L733" s="7">
        <f t="shared" si="126"/>
        <v>0.44483339749500866</v>
      </c>
      <c r="M733" s="7">
        <f t="shared" si="121"/>
        <v>0.52495939575762429</v>
      </c>
      <c r="N733" s="7">
        <f t="shared" ref="N733:N796" si="129">H733/G733</f>
        <v>0.47250744455899774</v>
      </c>
      <c r="O733" s="7">
        <f>DCR_data_20191204!W733/DCR_data_20191204!V733</f>
        <v>0.46531367758260656</v>
      </c>
      <c r="P733" s="7">
        <f t="shared" si="122"/>
        <v>5.2451951198626556E-2</v>
      </c>
      <c r="Q733" s="7">
        <f t="shared" si="127"/>
        <v>-2.7674047063989071E-2</v>
      </c>
      <c r="R733" s="8">
        <f t="shared" ref="R733:R796" si="130">M733-O733</f>
        <v>5.9645718175017737E-2</v>
      </c>
      <c r="S733" s="8">
        <f t="shared" si="128"/>
        <v>-2.0480280087597891E-2</v>
      </c>
    </row>
    <row r="734" spans="1:19" x14ac:dyDescent="0.25">
      <c r="A734" s="5" t="str">
        <f>DCR_data_20191204!B734</f>
        <v>2018-02-09 00:00:00+00:00</v>
      </c>
      <c r="B734" s="17">
        <f t="shared" si="123"/>
        <v>43140</v>
      </c>
      <c r="C734" s="11">
        <f>DCR_data_20191204!I734</f>
        <v>9.3434468059614192E-3</v>
      </c>
      <c r="D734" s="1">
        <f>DCR_data_20191204!J734</f>
        <v>80.918486292407806</v>
      </c>
      <c r="E734" s="1">
        <f>DCR_data_20191204!AQ734</f>
        <v>115746.731824722</v>
      </c>
      <c r="F734" s="4">
        <f>DCR_data_20191204!O734</f>
        <v>245952.39021893</v>
      </c>
      <c r="G734" s="4">
        <f>DCR_data_20191204!V734</f>
        <v>7145203.5419285595</v>
      </c>
      <c r="H734" s="4">
        <f t="shared" ref="H734:H797" si="131">SUM(E707:E734)</f>
        <v>3379507.2117782901</v>
      </c>
      <c r="I734" s="4">
        <f t="shared" ref="I734:I797" si="132">SUM(F707:F734)</f>
        <v>6430135.1308599208</v>
      </c>
      <c r="J734" s="4">
        <f t="shared" si="124"/>
        <v>16005384.793863254</v>
      </c>
      <c r="K734" s="18">
        <f t="shared" si="125"/>
        <v>36012974.830968164</v>
      </c>
      <c r="L734" s="7">
        <f t="shared" si="126"/>
        <v>0.44443384277435349</v>
      </c>
      <c r="M734" s="7">
        <f t="shared" ref="M734:M797" si="133">H734/I734</f>
        <v>0.52557328003250514</v>
      </c>
      <c r="N734" s="7">
        <f t="shared" si="129"/>
        <v>0.47297563910490481</v>
      </c>
      <c r="O734" s="7">
        <f>DCR_data_20191204!W734/DCR_data_20191204!V734</f>
        <v>0.46398165518781903</v>
      </c>
      <c r="P734" s="7">
        <f t="shared" ref="P734:P797" si="134">M734-N734</f>
        <v>5.2597640927600331E-2</v>
      </c>
      <c r="Q734" s="7">
        <f t="shared" si="127"/>
        <v>-2.8541796330551317E-2</v>
      </c>
      <c r="R734" s="8">
        <f t="shared" si="130"/>
        <v>6.159162484468611E-2</v>
      </c>
      <c r="S734" s="8">
        <f t="shared" si="128"/>
        <v>-1.9547812413465537E-2</v>
      </c>
    </row>
    <row r="735" spans="1:19" x14ac:dyDescent="0.25">
      <c r="A735" s="5" t="str">
        <f>DCR_data_20191204!B735</f>
        <v>2018-02-10 00:00:00+00:00</v>
      </c>
      <c r="B735" s="17">
        <f t="shared" si="123"/>
        <v>43141</v>
      </c>
      <c r="C735" s="11">
        <f>DCR_data_20191204!I735</f>
        <v>8.8856370397428393E-3</v>
      </c>
      <c r="D735" s="1">
        <f>DCR_data_20191204!J735</f>
        <v>75.797085706116306</v>
      </c>
      <c r="E735" s="1">
        <f>DCR_data_20191204!AQ735</f>
        <v>145369.490617798</v>
      </c>
      <c r="F735" s="4">
        <f>DCR_data_20191204!O735</f>
        <v>247765.20636529001</v>
      </c>
      <c r="G735" s="4">
        <f>DCR_data_20191204!V735</f>
        <v>7152240.8450913802</v>
      </c>
      <c r="H735" s="4">
        <f t="shared" si="131"/>
        <v>3344145.8594588274</v>
      </c>
      <c r="I735" s="4">
        <f t="shared" si="132"/>
        <v>6464388.6850885516</v>
      </c>
      <c r="J735" s="4">
        <f t="shared" si="124"/>
        <v>16060573.061865266</v>
      </c>
      <c r="K735" s="18">
        <f t="shared" si="125"/>
        <v>36071573.614717178</v>
      </c>
      <c r="L735" s="7">
        <f t="shared" si="126"/>
        <v>0.44524181931759593</v>
      </c>
      <c r="M735" s="7">
        <f t="shared" si="133"/>
        <v>0.51731819084034825</v>
      </c>
      <c r="N735" s="7">
        <f t="shared" si="129"/>
        <v>0.46756617008415369</v>
      </c>
      <c r="O735" s="7">
        <f>DCR_data_20191204!W735/DCR_data_20191204!V735</f>
        <v>0.4642426689455712</v>
      </c>
      <c r="P735" s="7">
        <f t="shared" si="134"/>
        <v>4.9752020756194559E-2</v>
      </c>
      <c r="Q735" s="7">
        <f t="shared" si="127"/>
        <v>-2.2324350766557755E-2</v>
      </c>
      <c r="R735" s="8">
        <f t="shared" si="130"/>
        <v>5.3075521894777045E-2</v>
      </c>
      <c r="S735" s="8">
        <f t="shared" si="128"/>
        <v>-1.9000849627975269E-2</v>
      </c>
    </row>
    <row r="736" spans="1:19" x14ac:dyDescent="0.25">
      <c r="A736" s="5" t="str">
        <f>DCR_data_20191204!B736</f>
        <v>2018-02-11 00:00:00+00:00</v>
      </c>
      <c r="B736" s="17">
        <f t="shared" si="123"/>
        <v>43142</v>
      </c>
      <c r="C736" s="11">
        <f>DCR_data_20191204!I736</f>
        <v>8.5909276616013899E-3</v>
      </c>
      <c r="D736" s="1">
        <f>DCR_data_20191204!J736</f>
        <v>69.558408678454498</v>
      </c>
      <c r="E736" s="1">
        <f>DCR_data_20191204!AQ736</f>
        <v>109305.279010832</v>
      </c>
      <c r="F736" s="4">
        <f>DCR_data_20191204!O736</f>
        <v>171176.23162934001</v>
      </c>
      <c r="G736" s="4">
        <f>DCR_data_20191204!V736</f>
        <v>7158499.6855149502</v>
      </c>
      <c r="H736" s="4">
        <f t="shared" si="131"/>
        <v>3356146.9234806234</v>
      </c>
      <c r="I736" s="4">
        <f t="shared" si="132"/>
        <v>6405149.2267930014</v>
      </c>
      <c r="J736" s="4">
        <f t="shared" si="124"/>
        <v>16090493.890072253</v>
      </c>
      <c r="K736" s="18">
        <f t="shared" si="125"/>
        <v>36073837.78114897</v>
      </c>
      <c r="L736" s="7">
        <f t="shared" si="126"/>
        <v>0.44604330672243109</v>
      </c>
      <c r="M736" s="7">
        <f t="shared" si="133"/>
        <v>0.52397638285174108</v>
      </c>
      <c r="N736" s="7">
        <f t="shared" si="129"/>
        <v>0.46883384381111382</v>
      </c>
      <c r="O736" s="7">
        <f>DCR_data_20191204!W736/DCR_data_20191204!V736</f>
        <v>0.46571051096556726</v>
      </c>
      <c r="P736" s="7">
        <f t="shared" si="134"/>
        <v>5.514253904062727E-2</v>
      </c>
      <c r="Q736" s="7">
        <f t="shared" si="127"/>
        <v>-2.2790537088682727E-2</v>
      </c>
      <c r="R736" s="8">
        <f t="shared" si="130"/>
        <v>5.8265871886173826E-2</v>
      </c>
      <c r="S736" s="8">
        <f t="shared" si="128"/>
        <v>-1.9667204243136172E-2</v>
      </c>
    </row>
    <row r="737" spans="1:19" x14ac:dyDescent="0.25">
      <c r="A737" s="5" t="str">
        <f>DCR_data_20191204!B737</f>
        <v>2018-02-12 00:00:00+00:00</v>
      </c>
      <c r="B737" s="17">
        <f t="shared" si="123"/>
        <v>43143</v>
      </c>
      <c r="C737" s="11">
        <f>DCR_data_20191204!I737</f>
        <v>8.7532792314435996E-3</v>
      </c>
      <c r="D737" s="1">
        <f>DCR_data_20191204!J737</f>
        <v>77.971324379571996</v>
      </c>
      <c r="E737" s="1">
        <f>DCR_data_20191204!AQ737</f>
        <v>97464.083462721304</v>
      </c>
      <c r="F737" s="4">
        <f>DCR_data_20191204!O737</f>
        <v>184714.36268839001</v>
      </c>
      <c r="G737" s="4">
        <f>DCR_data_20191204!V737</f>
        <v>7164433.7957672896</v>
      </c>
      <c r="H737" s="4">
        <f t="shared" si="131"/>
        <v>3303669.3910357254</v>
      </c>
      <c r="I737" s="4">
        <f t="shared" si="132"/>
        <v>6373287.4646821916</v>
      </c>
      <c r="J737" s="4">
        <f t="shared" si="124"/>
        <v>16099973.412303053</v>
      </c>
      <c r="K737" s="18">
        <f t="shared" si="125"/>
        <v>36095608.662188984</v>
      </c>
      <c r="L737" s="7">
        <f t="shared" si="126"/>
        <v>0.44603690058198581</v>
      </c>
      <c r="M737" s="7">
        <f t="shared" si="133"/>
        <v>0.51836189868150961</v>
      </c>
      <c r="N737" s="7">
        <f t="shared" si="129"/>
        <v>0.46112079268392658</v>
      </c>
      <c r="O737" s="7">
        <f>DCR_data_20191204!W737/DCR_data_20191204!V737</f>
        <v>0.46407383612519248</v>
      </c>
      <c r="P737" s="7">
        <f t="shared" si="134"/>
        <v>5.7241105997583031E-2</v>
      </c>
      <c r="Q737" s="7">
        <f t="shared" si="127"/>
        <v>-1.5083892101940777E-2</v>
      </c>
      <c r="R737" s="8">
        <f t="shared" si="130"/>
        <v>5.4288062556317129E-2</v>
      </c>
      <c r="S737" s="8">
        <f t="shared" si="128"/>
        <v>-1.8036935543206678E-2</v>
      </c>
    </row>
    <row r="738" spans="1:19" x14ac:dyDescent="0.25">
      <c r="A738" s="5" t="str">
        <f>DCR_data_20191204!B738</f>
        <v>2018-02-13 00:00:00+00:00</v>
      </c>
      <c r="B738" s="17">
        <f t="shared" si="123"/>
        <v>43144</v>
      </c>
      <c r="C738" s="11">
        <f>DCR_data_20191204!I738</f>
        <v>8.5866922250146093E-3</v>
      </c>
      <c r="D738" s="1">
        <f>DCR_data_20191204!J738</f>
        <v>73.192680580523202</v>
      </c>
      <c r="E738" s="1">
        <f>DCR_data_20191204!AQ738</f>
        <v>140000.81613937599</v>
      </c>
      <c r="F738" s="4">
        <f>DCR_data_20191204!O738</f>
        <v>206783.30679083001</v>
      </c>
      <c r="G738" s="4">
        <f>DCR_data_20191204!V738</f>
        <v>7171115.2302493099</v>
      </c>
      <c r="H738" s="4">
        <f t="shared" si="131"/>
        <v>3345946.3089253837</v>
      </c>
      <c r="I738" s="4">
        <f t="shared" si="132"/>
        <v>6305427.9744369602</v>
      </c>
      <c r="J738" s="4">
        <f t="shared" si="124"/>
        <v>16133534.327998327</v>
      </c>
      <c r="K738" s="18">
        <f t="shared" si="125"/>
        <v>36141157.326418623</v>
      </c>
      <c r="L738" s="7">
        <f t="shared" si="126"/>
        <v>0.44640336728245733</v>
      </c>
      <c r="M738" s="7">
        <f t="shared" si="133"/>
        <v>0.53064539353875628</v>
      </c>
      <c r="N738" s="7">
        <f t="shared" si="129"/>
        <v>0.46658660494137105</v>
      </c>
      <c r="O738" s="7">
        <f>DCR_data_20191204!W738/DCR_data_20191204!V738</f>
        <v>0.46438977599282327</v>
      </c>
      <c r="P738" s="7">
        <f t="shared" si="134"/>
        <v>6.405878859738523E-2</v>
      </c>
      <c r="Q738" s="7">
        <f t="shared" si="127"/>
        <v>-2.0183237658913722E-2</v>
      </c>
      <c r="R738" s="8">
        <f t="shared" si="130"/>
        <v>6.625561754593301E-2</v>
      </c>
      <c r="S738" s="8">
        <f t="shared" si="128"/>
        <v>-1.7986408710365942E-2</v>
      </c>
    </row>
    <row r="739" spans="1:19" x14ac:dyDescent="0.25">
      <c r="A739" s="5" t="str">
        <f>DCR_data_20191204!B739</f>
        <v>2018-02-14 00:00:00+00:00</v>
      </c>
      <c r="B739" s="17">
        <f t="shared" si="123"/>
        <v>43145</v>
      </c>
      <c r="C739" s="11">
        <f>DCR_data_20191204!I739</f>
        <v>8.5593405669199298E-3</v>
      </c>
      <c r="D739" s="1">
        <f>DCR_data_20191204!J739</f>
        <v>81.0338537886837</v>
      </c>
      <c r="E739" s="1">
        <f>DCR_data_20191204!AQ739</f>
        <v>121656.60157368</v>
      </c>
      <c r="F739" s="4">
        <f>DCR_data_20191204!O739</f>
        <v>180623.90889145</v>
      </c>
      <c r="G739" s="4">
        <f>DCR_data_20191204!V739</f>
        <v>7177925.6671281196</v>
      </c>
      <c r="H739" s="4">
        <f t="shared" si="131"/>
        <v>3342744.6981802918</v>
      </c>
      <c r="I739" s="4">
        <f t="shared" si="132"/>
        <v>6286351.5190577004</v>
      </c>
      <c r="J739" s="4">
        <f t="shared" si="124"/>
        <v>16167893.083708221</v>
      </c>
      <c r="K739" s="18">
        <f t="shared" si="125"/>
        <v>36175262.366970666</v>
      </c>
      <c r="L739" s="7">
        <f t="shared" si="126"/>
        <v>0.44693229643221877</v>
      </c>
      <c r="M739" s="7">
        <f t="shared" si="133"/>
        <v>0.53174638549028452</v>
      </c>
      <c r="N739" s="7">
        <f t="shared" si="129"/>
        <v>0.4656978705545331</v>
      </c>
      <c r="O739" s="7">
        <f>DCR_data_20191204!W739/DCR_data_20191204!V739</f>
        <v>0.46440492864974398</v>
      </c>
      <c r="P739" s="7">
        <f t="shared" si="134"/>
        <v>6.6048514935751423E-2</v>
      </c>
      <c r="Q739" s="7">
        <f t="shared" si="127"/>
        <v>-1.8765574122314332E-2</v>
      </c>
      <c r="R739" s="8">
        <f t="shared" si="130"/>
        <v>6.7341456840540548E-2</v>
      </c>
      <c r="S739" s="8">
        <f t="shared" si="128"/>
        <v>-1.7472632217525208E-2</v>
      </c>
    </row>
    <row r="740" spans="1:19" x14ac:dyDescent="0.25">
      <c r="A740" s="5" t="str">
        <f>DCR_data_20191204!B740</f>
        <v>2018-02-15 00:00:00+00:00</v>
      </c>
      <c r="B740" s="17">
        <f t="shared" si="123"/>
        <v>43146</v>
      </c>
      <c r="C740" s="11">
        <f>DCR_data_20191204!I740</f>
        <v>8.6712485137346099E-3</v>
      </c>
      <c r="D740" s="1">
        <f>DCR_data_20191204!J740</f>
        <v>87.637994229678696</v>
      </c>
      <c r="E740" s="1">
        <f>DCR_data_20191204!AQ740</f>
        <v>112707.96738172699</v>
      </c>
      <c r="F740" s="4">
        <f>DCR_data_20191204!O740</f>
        <v>188146.82379969</v>
      </c>
      <c r="G740" s="4">
        <f>DCR_data_20191204!V740</f>
        <v>7184068.8502304303</v>
      </c>
      <c r="H740" s="4">
        <f t="shared" si="131"/>
        <v>3338274.2458801516</v>
      </c>
      <c r="I740" s="4">
        <f t="shared" si="132"/>
        <v>6187981.4571329895</v>
      </c>
      <c r="J740" s="4">
        <f t="shared" si="124"/>
        <v>16189259.825868981</v>
      </c>
      <c r="K740" s="18">
        <f t="shared" si="125"/>
        <v>36212662.275150821</v>
      </c>
      <c r="L740" s="7">
        <f t="shared" si="126"/>
        <v>0.44706074640024668</v>
      </c>
      <c r="M740" s="7">
        <f t="shared" si="133"/>
        <v>0.53947709265225208</v>
      </c>
      <c r="N740" s="7">
        <f t="shared" si="129"/>
        <v>0.4646773737104532</v>
      </c>
      <c r="O740" s="7">
        <f>DCR_data_20191204!W740/DCR_data_20191204!V740</f>
        <v>0.46417873724934433</v>
      </c>
      <c r="P740" s="7">
        <f t="shared" si="134"/>
        <v>7.4799718941798876E-2</v>
      </c>
      <c r="Q740" s="7">
        <f t="shared" si="127"/>
        <v>-1.7616627310206523E-2</v>
      </c>
      <c r="R740" s="8">
        <f t="shared" si="130"/>
        <v>7.5298355402907746E-2</v>
      </c>
      <c r="S740" s="8">
        <f t="shared" si="128"/>
        <v>-1.7117990849097653E-2</v>
      </c>
    </row>
    <row r="741" spans="1:19" x14ac:dyDescent="0.25">
      <c r="A741" s="5" t="str">
        <f>DCR_data_20191204!B741</f>
        <v>2018-02-16 00:00:00+00:00</v>
      </c>
      <c r="B741" s="17">
        <f t="shared" si="123"/>
        <v>43147</v>
      </c>
      <c r="C741" s="11">
        <f>DCR_data_20191204!I741</f>
        <v>8.8656289082407694E-3</v>
      </c>
      <c r="D741" s="1">
        <f>DCR_data_20191204!J741</f>
        <v>90.3346987699408</v>
      </c>
      <c r="E741" s="1">
        <f>DCR_data_20191204!AQ741</f>
        <v>128105.71002707499</v>
      </c>
      <c r="F741" s="4">
        <f>DCR_data_20191204!O741</f>
        <v>158670.84574665001</v>
      </c>
      <c r="G741" s="4">
        <f>DCR_data_20191204!V741</f>
        <v>7190265.41363486</v>
      </c>
      <c r="H741" s="4">
        <f t="shared" si="131"/>
        <v>3335770.3386872164</v>
      </c>
      <c r="I741" s="4">
        <f t="shared" si="132"/>
        <v>6128914.379423921</v>
      </c>
      <c r="J741" s="4">
        <f t="shared" si="124"/>
        <v>16228105.802696092</v>
      </c>
      <c r="K741" s="18">
        <f t="shared" si="125"/>
        <v>36226413.042246319</v>
      </c>
      <c r="L741" s="7">
        <f t="shared" si="126"/>
        <v>0.44796336263740183</v>
      </c>
      <c r="M741" s="7">
        <f t="shared" si="133"/>
        <v>0.54426773359505765</v>
      </c>
      <c r="N741" s="7">
        <f t="shared" si="129"/>
        <v>0.46392867951183192</v>
      </c>
      <c r="O741" s="7">
        <f>DCR_data_20191204!W741/DCR_data_20191204!V741</f>
        <v>0.46300931576704707</v>
      </c>
      <c r="P741" s="7">
        <f t="shared" si="134"/>
        <v>8.0339054083225725E-2</v>
      </c>
      <c r="Q741" s="7">
        <f t="shared" si="127"/>
        <v>-1.5965316874430091E-2</v>
      </c>
      <c r="R741" s="8">
        <f t="shared" si="130"/>
        <v>8.1258417828010576E-2</v>
      </c>
      <c r="S741" s="8">
        <f t="shared" si="128"/>
        <v>-1.504595312964524E-2</v>
      </c>
    </row>
    <row r="742" spans="1:19" x14ac:dyDescent="0.25">
      <c r="A742" s="5" t="str">
        <f>DCR_data_20191204!B742</f>
        <v>2018-02-17 00:00:00+00:00</v>
      </c>
      <c r="B742" s="17">
        <f t="shared" si="123"/>
        <v>43148</v>
      </c>
      <c r="C742" s="11">
        <f>DCR_data_20191204!I742</f>
        <v>8.7805490777322897E-3</v>
      </c>
      <c r="D742" s="1">
        <f>DCR_data_20191204!J742</f>
        <v>97.337640933473807</v>
      </c>
      <c r="E742" s="1">
        <f>DCR_data_20191204!AQ742</f>
        <v>106170.876008376</v>
      </c>
      <c r="F742" s="4">
        <f>DCR_data_20191204!O742</f>
        <v>212292.71103939999</v>
      </c>
      <c r="G742" s="4">
        <f>DCR_data_20191204!V742</f>
        <v>7196635.4630211797</v>
      </c>
      <c r="H742" s="4">
        <f t="shared" si="131"/>
        <v>3333371.8512498317</v>
      </c>
      <c r="I742" s="4">
        <f t="shared" si="132"/>
        <v>6181266.1389478398</v>
      </c>
      <c r="J742" s="4">
        <f t="shared" si="124"/>
        <v>16240317.081983855</v>
      </c>
      <c r="K742" s="18">
        <f t="shared" si="125"/>
        <v>36273847.394101545</v>
      </c>
      <c r="L742" s="7">
        <f t="shared" si="126"/>
        <v>0.44771421419787627</v>
      </c>
      <c r="M742" s="7">
        <f t="shared" si="133"/>
        <v>0.53927007449920772</v>
      </c>
      <c r="N742" s="7">
        <f t="shared" si="129"/>
        <v>0.46318475742975418</v>
      </c>
      <c r="O742" s="7">
        <f>DCR_data_20191204!W742/DCR_data_20191204!V742</f>
        <v>0.46366902069059396</v>
      </c>
      <c r="P742" s="7">
        <f t="shared" si="134"/>
        <v>7.608531706945354E-2</v>
      </c>
      <c r="Q742" s="7">
        <f t="shared" si="127"/>
        <v>-1.5470543231877909E-2</v>
      </c>
      <c r="R742" s="8">
        <f t="shared" si="130"/>
        <v>7.5601053808613761E-2</v>
      </c>
      <c r="S742" s="8">
        <f t="shared" si="128"/>
        <v>-1.5954806492717688E-2</v>
      </c>
    </row>
    <row r="743" spans="1:19" x14ac:dyDescent="0.25">
      <c r="A743" s="5" t="str">
        <f>DCR_data_20191204!B743</f>
        <v>2018-02-18 00:00:00+00:00</v>
      </c>
      <c r="B743" s="17">
        <f t="shared" si="123"/>
        <v>43149</v>
      </c>
      <c r="C743" s="11">
        <f>DCR_data_20191204!I743</f>
        <v>8.1887290824079507E-3</v>
      </c>
      <c r="D743" s="1">
        <f>DCR_data_20191204!J743</f>
        <v>85.5893495457521</v>
      </c>
      <c r="E743" s="1">
        <f>DCR_data_20191204!AQ743</f>
        <v>135284.08022672599</v>
      </c>
      <c r="F743" s="4">
        <f>DCR_data_20191204!O743</f>
        <v>178320.84970873001</v>
      </c>
      <c r="G743" s="4">
        <f>DCR_data_20191204!V743</f>
        <v>7202969.92553942</v>
      </c>
      <c r="H743" s="4">
        <f t="shared" si="131"/>
        <v>3369943.2637847033</v>
      </c>
      <c r="I743" s="4">
        <f t="shared" si="132"/>
        <v>6179037.6090996396</v>
      </c>
      <c r="J743" s="4">
        <f t="shared" si="124"/>
        <v>16266618.768091716</v>
      </c>
      <c r="K743" s="18">
        <f t="shared" si="125"/>
        <v>36309152.145932324</v>
      </c>
      <c r="L743" s="7">
        <f t="shared" si="126"/>
        <v>0.44800326657900352</v>
      </c>
      <c r="M743" s="7">
        <f t="shared" si="133"/>
        <v>0.5453831934639648</v>
      </c>
      <c r="N743" s="7">
        <f t="shared" si="129"/>
        <v>0.46785469030433763</v>
      </c>
      <c r="O743" s="7">
        <f>DCR_data_20191204!W743/DCR_data_20191204!V743</f>
        <v>0.46382407419948574</v>
      </c>
      <c r="P743" s="7">
        <f t="shared" si="134"/>
        <v>7.7528503159627171E-2</v>
      </c>
      <c r="Q743" s="7">
        <f t="shared" si="127"/>
        <v>-1.9851423725334105E-2</v>
      </c>
      <c r="R743" s="8">
        <f t="shared" si="130"/>
        <v>8.1559119264479063E-2</v>
      </c>
      <c r="S743" s="8">
        <f t="shared" si="128"/>
        <v>-1.5820807620482213E-2</v>
      </c>
    </row>
    <row r="744" spans="1:19" x14ac:dyDescent="0.25">
      <c r="A744" s="5" t="str">
        <f>DCR_data_20191204!B744</f>
        <v>2018-02-19 00:00:00+00:00</v>
      </c>
      <c r="B744" s="17">
        <f t="shared" si="123"/>
        <v>43150</v>
      </c>
      <c r="C744" s="11">
        <f>DCR_data_20191204!I744</f>
        <v>7.9417246656925903E-3</v>
      </c>
      <c r="D744" s="1">
        <f>DCR_data_20191204!J744</f>
        <v>88.465696165367305</v>
      </c>
      <c r="E744" s="1">
        <f>DCR_data_20191204!AQ744</f>
        <v>122819.97004427901</v>
      </c>
      <c r="F744" s="4">
        <f>DCR_data_20191204!O744</f>
        <v>169391.21443707999</v>
      </c>
      <c r="G744" s="4">
        <f>DCR_data_20191204!V744</f>
        <v>7209473.4256810397</v>
      </c>
      <c r="H744" s="4">
        <f t="shared" si="131"/>
        <v>3369972.6562513914</v>
      </c>
      <c r="I744" s="4">
        <f t="shared" si="132"/>
        <v>6179694.6281108595</v>
      </c>
      <c r="J744" s="4">
        <f t="shared" si="124"/>
        <v>16306760.288282178</v>
      </c>
      <c r="K744" s="18">
        <f t="shared" si="125"/>
        <v>36338159.977289848</v>
      </c>
      <c r="L744" s="7">
        <f t="shared" si="126"/>
        <v>0.44875030267006821</v>
      </c>
      <c r="M744" s="7">
        <f t="shared" si="133"/>
        <v>0.54532996516068888</v>
      </c>
      <c r="N744" s="7">
        <f t="shared" si="129"/>
        <v>0.46743672627284127</v>
      </c>
      <c r="O744" s="7">
        <f>DCR_data_20191204!W744/DCR_data_20191204!V744</f>
        <v>0.46458356315071098</v>
      </c>
      <c r="P744" s="7">
        <f t="shared" si="134"/>
        <v>7.7893238887847605E-2</v>
      </c>
      <c r="Q744" s="7">
        <f t="shared" si="127"/>
        <v>-1.8686423602773061E-2</v>
      </c>
      <c r="R744" s="8">
        <f t="shared" si="130"/>
        <v>8.0746402009977902E-2</v>
      </c>
      <c r="S744" s="8">
        <f t="shared" si="128"/>
        <v>-1.5833260480642763E-2</v>
      </c>
    </row>
    <row r="745" spans="1:19" x14ac:dyDescent="0.25">
      <c r="A745" s="5" t="str">
        <f>DCR_data_20191204!B745</f>
        <v>2018-02-20 00:00:00+00:00</v>
      </c>
      <c r="B745" s="17">
        <f t="shared" si="123"/>
        <v>43151</v>
      </c>
      <c r="C745" s="11">
        <f>DCR_data_20191204!I745</f>
        <v>7.0520199579193598E-3</v>
      </c>
      <c r="D745" s="1">
        <f>DCR_data_20191204!J745</f>
        <v>79.306539151542296</v>
      </c>
      <c r="E745" s="1">
        <f>DCR_data_20191204!AQ745</f>
        <v>113181.738620238</v>
      </c>
      <c r="F745" s="4">
        <f>DCR_data_20191204!O745</f>
        <v>160058.99438505</v>
      </c>
      <c r="G745" s="4">
        <f>DCR_data_20191204!V745</f>
        <v>7215349.7072727503</v>
      </c>
      <c r="H745" s="4">
        <f t="shared" si="131"/>
        <v>3371442.0172159788</v>
      </c>
      <c r="I745" s="4">
        <f t="shared" si="132"/>
        <v>6156672.6260434985</v>
      </c>
      <c r="J745" s="4">
        <f t="shared" si="124"/>
        <v>16310335.166968174</v>
      </c>
      <c r="K745" s="18">
        <f t="shared" si="125"/>
        <v>36325958.76698716</v>
      </c>
      <c r="L745" s="7">
        <f t="shared" si="126"/>
        <v>0.44899944063667552</v>
      </c>
      <c r="M745" s="7">
        <f t="shared" si="133"/>
        <v>0.54760781058170216</v>
      </c>
      <c r="N745" s="7">
        <f t="shared" si="129"/>
        <v>0.46725968303625198</v>
      </c>
      <c r="O745" s="7">
        <f>DCR_data_20191204!W745/DCR_data_20191204!V745</f>
        <v>0.46448753272049975</v>
      </c>
      <c r="P745" s="7">
        <f t="shared" si="134"/>
        <v>8.0348127545450176E-2</v>
      </c>
      <c r="Q745" s="7">
        <f t="shared" si="127"/>
        <v>-1.8260242399576465E-2</v>
      </c>
      <c r="R745" s="8">
        <f t="shared" si="130"/>
        <v>8.3120277861202407E-2</v>
      </c>
      <c r="S745" s="8">
        <f t="shared" si="128"/>
        <v>-1.5488092083824234E-2</v>
      </c>
    </row>
    <row r="746" spans="1:19" x14ac:dyDescent="0.25">
      <c r="A746" s="5" t="str">
        <f>DCR_data_20191204!B746</f>
        <v>2018-02-21 00:00:00+00:00</v>
      </c>
      <c r="B746" s="17">
        <f t="shared" si="123"/>
        <v>43152</v>
      </c>
      <c r="C746" s="11">
        <f>DCR_data_20191204!I746</f>
        <v>7.1864158988895598E-3</v>
      </c>
      <c r="D746" s="1">
        <f>DCR_data_20191204!J746</f>
        <v>75.1617543587585</v>
      </c>
      <c r="E746" s="1">
        <f>DCR_data_20191204!AQ746</f>
        <v>110353.05940748499</v>
      </c>
      <c r="F746" s="4">
        <f>DCR_data_20191204!O746</f>
        <v>192024.54587468001</v>
      </c>
      <c r="G746" s="4">
        <f>DCR_data_20191204!V746</f>
        <v>7221902.1393579803</v>
      </c>
      <c r="H746" s="4">
        <f t="shared" si="131"/>
        <v>3340109.5091706803</v>
      </c>
      <c r="I746" s="4">
        <f t="shared" si="132"/>
        <v>6168071.51369897</v>
      </c>
      <c r="J746" s="4">
        <f t="shared" si="124"/>
        <v>16326335.412785701</v>
      </c>
      <c r="K746" s="18">
        <f t="shared" si="125"/>
        <v>36359701.196989611</v>
      </c>
      <c r="L746" s="7">
        <f t="shared" si="126"/>
        <v>0.44902281579083592</v>
      </c>
      <c r="M746" s="7">
        <f t="shared" si="133"/>
        <v>0.54151601546001349</v>
      </c>
      <c r="N746" s="7">
        <f t="shared" si="129"/>
        <v>0.46249719875982875</v>
      </c>
      <c r="O746" s="7">
        <f>DCR_data_20191204!W746/DCR_data_20191204!V746</f>
        <v>0.46374797583540162</v>
      </c>
      <c r="P746" s="7">
        <f t="shared" si="134"/>
        <v>7.9018816700184735E-2</v>
      </c>
      <c r="Q746" s="7">
        <f t="shared" si="127"/>
        <v>-1.3474382968992837E-2</v>
      </c>
      <c r="R746" s="8">
        <f t="shared" si="130"/>
        <v>7.7768039624611873E-2</v>
      </c>
      <c r="S746" s="8">
        <f t="shared" si="128"/>
        <v>-1.4725160044565699E-2</v>
      </c>
    </row>
    <row r="747" spans="1:19" x14ac:dyDescent="0.25">
      <c r="A747" s="5" t="str">
        <f>DCR_data_20191204!B747</f>
        <v>2018-02-22 00:00:00+00:00</v>
      </c>
      <c r="B747" s="17">
        <f t="shared" si="123"/>
        <v>43153</v>
      </c>
      <c r="C747" s="11">
        <f>DCR_data_20191204!I747</f>
        <v>7.3169587779076499E-3</v>
      </c>
      <c r="D747" s="1">
        <f>DCR_data_20191204!J747</f>
        <v>72.278081785528101</v>
      </c>
      <c r="E747" s="1">
        <f>DCR_data_20191204!AQ747</f>
        <v>122106.26461861</v>
      </c>
      <c r="F747" s="4">
        <f>DCR_data_20191204!O747</f>
        <v>179132.79596416</v>
      </c>
      <c r="G747" s="4">
        <f>DCR_data_20191204!V747</f>
        <v>7228753.2941290801</v>
      </c>
      <c r="H747" s="4">
        <f t="shared" si="131"/>
        <v>3335646.8766191895</v>
      </c>
      <c r="I747" s="4">
        <f t="shared" si="132"/>
        <v>6164362.3750059996</v>
      </c>
      <c r="J747" s="4">
        <f t="shared" si="124"/>
        <v>16346175.389742939</v>
      </c>
      <c r="K747" s="18">
        <f t="shared" si="125"/>
        <v>36369561.926576927</v>
      </c>
      <c r="L747" s="7">
        <f t="shared" si="126"/>
        <v>0.44944658455723741</v>
      </c>
      <c r="M747" s="7">
        <f t="shared" si="133"/>
        <v>0.54111790866544296</v>
      </c>
      <c r="N747" s="7">
        <f t="shared" si="129"/>
        <v>0.46144151569376085</v>
      </c>
      <c r="O747" s="7">
        <f>DCR_data_20191204!W747/DCR_data_20191204!V747</f>
        <v>0.46254958967829651</v>
      </c>
      <c r="P747" s="7">
        <f t="shared" si="134"/>
        <v>7.9676392971682108E-2</v>
      </c>
      <c r="Q747" s="7">
        <f t="shared" si="127"/>
        <v>-1.1994931136523446E-2</v>
      </c>
      <c r="R747" s="8">
        <f t="shared" si="130"/>
        <v>7.8568318987146446E-2</v>
      </c>
      <c r="S747" s="8">
        <f t="shared" si="128"/>
        <v>-1.3103005121059108E-2</v>
      </c>
    </row>
    <row r="748" spans="1:19" x14ac:dyDescent="0.25">
      <c r="A748" s="5" t="str">
        <f>DCR_data_20191204!B748</f>
        <v>2018-02-23 00:00:00+00:00</v>
      </c>
      <c r="B748" s="17">
        <f t="shared" si="123"/>
        <v>43154</v>
      </c>
      <c r="C748" s="11">
        <f>DCR_data_20191204!I748</f>
        <v>7.5149523793103497E-3</v>
      </c>
      <c r="D748" s="1">
        <f>DCR_data_20191204!J748</f>
        <v>76.344894296281694</v>
      </c>
      <c r="E748" s="1">
        <f>DCR_data_20191204!AQ748</f>
        <v>113840.42716351501</v>
      </c>
      <c r="F748" s="4">
        <f>DCR_data_20191204!O748</f>
        <v>180634.63354417001</v>
      </c>
      <c r="G748" s="4">
        <f>DCR_data_20191204!V748</f>
        <v>7234848.8665789803</v>
      </c>
      <c r="H748" s="4">
        <f t="shared" si="131"/>
        <v>3359454.0412238576</v>
      </c>
      <c r="I748" s="4">
        <f t="shared" si="132"/>
        <v>6115421.9018850494</v>
      </c>
      <c r="J748" s="4">
        <f t="shared" si="124"/>
        <v>16348859.514936749</v>
      </c>
      <c r="K748" s="18">
        <f t="shared" si="125"/>
        <v>36409612.773507118</v>
      </c>
      <c r="L748" s="7">
        <f t="shared" si="126"/>
        <v>0.44902591018031202</v>
      </c>
      <c r="M748" s="7">
        <f t="shared" si="133"/>
        <v>0.54934133656229378</v>
      </c>
      <c r="N748" s="7">
        <f t="shared" si="129"/>
        <v>0.46434336130263704</v>
      </c>
      <c r="O748" s="7">
        <f>DCR_data_20191204!W748/DCR_data_20191204!V748</f>
        <v>0.46138713894279382</v>
      </c>
      <c r="P748" s="7">
        <f t="shared" si="134"/>
        <v>8.4997975259656744E-2</v>
      </c>
      <c r="Q748" s="7">
        <f t="shared" si="127"/>
        <v>-1.5317451122325021E-2</v>
      </c>
      <c r="R748" s="8">
        <f t="shared" si="130"/>
        <v>8.7954197619499963E-2</v>
      </c>
      <c r="S748" s="8">
        <f t="shared" si="128"/>
        <v>-1.2361228762481802E-2</v>
      </c>
    </row>
    <row r="749" spans="1:19" x14ac:dyDescent="0.25">
      <c r="A749" s="5" t="str">
        <f>DCR_data_20191204!B749</f>
        <v>2018-02-24 00:00:00+00:00</v>
      </c>
      <c r="B749" s="17">
        <f t="shared" si="123"/>
        <v>43155</v>
      </c>
      <c r="C749" s="11">
        <f>DCR_data_20191204!I749</f>
        <v>7.4282082764465102E-3</v>
      </c>
      <c r="D749" s="1">
        <f>DCR_data_20191204!J749</f>
        <v>71.954095512490298</v>
      </c>
      <c r="E749" s="1">
        <f>DCR_data_20191204!AQ749</f>
        <v>111422.91976521</v>
      </c>
      <c r="F749" s="4">
        <f>DCR_data_20191204!O749</f>
        <v>172439.56952702999</v>
      </c>
      <c r="G749" s="4">
        <f>DCR_data_20191204!V749</f>
        <v>7241010.5037591597</v>
      </c>
      <c r="H749" s="4">
        <f t="shared" si="131"/>
        <v>3326742.5786830047</v>
      </c>
      <c r="I749" s="4">
        <f t="shared" si="132"/>
        <v>6025372.9381008409</v>
      </c>
      <c r="J749" s="4">
        <f t="shared" si="124"/>
        <v>16374263.879482685</v>
      </c>
      <c r="K749" s="18">
        <f t="shared" si="125"/>
        <v>36425138.971323811</v>
      </c>
      <c r="L749" s="7">
        <f t="shared" si="126"/>
        <v>0.44953195353279363</v>
      </c>
      <c r="M749" s="7">
        <f t="shared" si="133"/>
        <v>0.55212226908755835</v>
      </c>
      <c r="N749" s="7">
        <f t="shared" si="129"/>
        <v>0.45943070748978077</v>
      </c>
      <c r="O749" s="7">
        <f>DCR_data_20191204!W749/DCR_data_20191204!V749</f>
        <v>0.46073895703978596</v>
      </c>
      <c r="P749" s="7">
        <f t="shared" si="134"/>
        <v>9.2691561597777583E-2</v>
      </c>
      <c r="Q749" s="7">
        <f t="shared" si="127"/>
        <v>-9.8987539569871386E-3</v>
      </c>
      <c r="R749" s="8">
        <f t="shared" si="130"/>
        <v>9.1383312047772391E-2</v>
      </c>
      <c r="S749" s="8">
        <f t="shared" si="128"/>
        <v>-1.120700350699233E-2</v>
      </c>
    </row>
    <row r="750" spans="1:19" x14ac:dyDescent="0.25">
      <c r="A750" s="5" t="str">
        <f>DCR_data_20191204!B750</f>
        <v>2018-02-25 00:00:00+00:00</v>
      </c>
      <c r="B750" s="17">
        <f t="shared" si="123"/>
        <v>43156</v>
      </c>
      <c r="C750" s="11">
        <f>DCR_data_20191204!I750</f>
        <v>7.5738463430742196E-3</v>
      </c>
      <c r="D750" s="1">
        <f>DCR_data_20191204!J750</f>
        <v>72.733369312162196</v>
      </c>
      <c r="E750" s="1">
        <f>DCR_data_20191204!AQ750</f>
        <v>117178.34517591901</v>
      </c>
      <c r="F750" s="4">
        <f>DCR_data_20191204!O750</f>
        <v>197832.96471663</v>
      </c>
      <c r="G750" s="4">
        <f>DCR_data_20191204!V750</f>
        <v>7247101.6718937</v>
      </c>
      <c r="H750" s="4">
        <f t="shared" si="131"/>
        <v>3341048.5491345255</v>
      </c>
      <c r="I750" s="4">
        <f t="shared" si="132"/>
        <v>6014528.0595309511</v>
      </c>
      <c r="J750" s="4">
        <f t="shared" si="124"/>
        <v>16388617.382941667</v>
      </c>
      <c r="K750" s="18">
        <f t="shared" si="125"/>
        <v>36463663.024425291</v>
      </c>
      <c r="L750" s="7">
        <f t="shared" si="126"/>
        <v>0.44945065919361155</v>
      </c>
      <c r="M750" s="7">
        <f t="shared" si="133"/>
        <v>0.55549637744895319</v>
      </c>
      <c r="N750" s="7">
        <f t="shared" si="129"/>
        <v>0.46101858375908428</v>
      </c>
      <c r="O750" s="7">
        <f>DCR_data_20191204!W750/DCR_data_20191204!V750</f>
        <v>0.46034559196818248</v>
      </c>
      <c r="P750" s="7">
        <f t="shared" si="134"/>
        <v>9.4477793689868916E-2</v>
      </c>
      <c r="Q750" s="7">
        <f t="shared" si="127"/>
        <v>-1.1567924565472731E-2</v>
      </c>
      <c r="R750" s="8">
        <f t="shared" si="130"/>
        <v>9.5150785480770717E-2</v>
      </c>
      <c r="S750" s="8">
        <f t="shared" si="128"/>
        <v>-1.0894932774570931E-2</v>
      </c>
    </row>
    <row r="751" spans="1:19" x14ac:dyDescent="0.25">
      <c r="A751" s="5" t="str">
        <f>DCR_data_20191204!B751</f>
        <v>2018-02-26 00:00:00+00:00</v>
      </c>
      <c r="B751" s="17">
        <f t="shared" si="123"/>
        <v>43157</v>
      </c>
      <c r="C751" s="11">
        <f>DCR_data_20191204!I751</f>
        <v>7.3298565160724799E-3</v>
      </c>
      <c r="D751" s="1">
        <f>DCR_data_20191204!J751</f>
        <v>75.588161017799607</v>
      </c>
      <c r="E751" s="1">
        <f>DCR_data_20191204!AQ751</f>
        <v>132196.452846892</v>
      </c>
      <c r="F751" s="4">
        <f>DCR_data_20191204!O751</f>
        <v>250307.99449755999</v>
      </c>
      <c r="G751" s="4">
        <f>DCR_data_20191204!V751</f>
        <v>7253320.56517353</v>
      </c>
      <c r="H751" s="4">
        <f t="shared" si="131"/>
        <v>3360704.1948837042</v>
      </c>
      <c r="I751" s="4">
        <f t="shared" si="132"/>
        <v>6086476.4057249604</v>
      </c>
      <c r="J751" s="4">
        <f t="shared" si="124"/>
        <v>16421496.403958485</v>
      </c>
      <c r="K751" s="18">
        <f t="shared" si="125"/>
        <v>36582606.830970198</v>
      </c>
      <c r="L751" s="7">
        <f t="shared" si="126"/>
        <v>0.44888808716759715</v>
      </c>
      <c r="M751" s="7">
        <f t="shared" si="133"/>
        <v>0.55215924138350625</v>
      </c>
      <c r="N751" s="7">
        <f t="shared" si="129"/>
        <v>0.46333319542224066</v>
      </c>
      <c r="O751" s="7">
        <f>DCR_data_20191204!W751/DCR_data_20191204!V751</f>
        <v>0.46164192097757384</v>
      </c>
      <c r="P751" s="7">
        <f t="shared" si="134"/>
        <v>8.8826045961265587E-2</v>
      </c>
      <c r="Q751" s="7">
        <f t="shared" si="127"/>
        <v>-1.4445108254643513E-2</v>
      </c>
      <c r="R751" s="8">
        <f t="shared" si="130"/>
        <v>9.0517320405932411E-2</v>
      </c>
      <c r="S751" s="8">
        <f t="shared" si="128"/>
        <v>-1.2753833809976689E-2</v>
      </c>
    </row>
    <row r="752" spans="1:19" x14ac:dyDescent="0.25">
      <c r="A752" s="5" t="str">
        <f>DCR_data_20191204!B752</f>
        <v>2018-02-27 00:00:00+00:00</v>
      </c>
      <c r="B752" s="17">
        <f t="shared" si="123"/>
        <v>43158</v>
      </c>
      <c r="C752" s="11">
        <f>DCR_data_20191204!I752</f>
        <v>7.2818354050263002E-3</v>
      </c>
      <c r="D752" s="1">
        <f>DCR_data_20191204!J752</f>
        <v>77.581455708637293</v>
      </c>
      <c r="E752" s="1">
        <f>DCR_data_20191204!AQ752</f>
        <v>135087.00714359799</v>
      </c>
      <c r="F752" s="4">
        <f>DCR_data_20191204!O752</f>
        <v>188948.40076995001</v>
      </c>
      <c r="G752" s="4">
        <f>DCR_data_20191204!V752</f>
        <v>7260305.8093249202</v>
      </c>
      <c r="H752" s="4">
        <f t="shared" si="131"/>
        <v>3361139.3172694361</v>
      </c>
      <c r="I752" s="4">
        <f t="shared" si="132"/>
        <v>5956759.3937549805</v>
      </c>
      <c r="J752" s="4">
        <f t="shared" si="124"/>
        <v>16484229.374292934</v>
      </c>
      <c r="K752" s="18">
        <f t="shared" si="125"/>
        <v>36630793.250688076</v>
      </c>
      <c r="L752" s="7">
        <f t="shared" si="126"/>
        <v>0.45001016662349491</v>
      </c>
      <c r="M752" s="7">
        <f t="shared" si="133"/>
        <v>0.56425635065825019</v>
      </c>
      <c r="N752" s="7">
        <f t="shared" si="129"/>
        <v>0.46294734761068729</v>
      </c>
      <c r="O752" s="7">
        <f>DCR_data_20191204!W752/DCR_data_20191204!V752</f>
        <v>0.46264715729095079</v>
      </c>
      <c r="P752" s="7">
        <f t="shared" si="134"/>
        <v>0.10130900304756291</v>
      </c>
      <c r="Q752" s="7">
        <f t="shared" si="127"/>
        <v>-1.2937180987192376E-2</v>
      </c>
      <c r="R752" s="8">
        <f t="shared" si="130"/>
        <v>0.1016091933672994</v>
      </c>
      <c r="S752" s="8">
        <f t="shared" si="128"/>
        <v>-1.2636990667455883E-2</v>
      </c>
    </row>
    <row r="753" spans="1:19" x14ac:dyDescent="0.25">
      <c r="A753" s="5" t="str">
        <f>DCR_data_20191204!B753</f>
        <v>2018-02-28 00:00:00+00:00</v>
      </c>
      <c r="B753" s="17">
        <f t="shared" si="123"/>
        <v>43159</v>
      </c>
      <c r="C753" s="11">
        <f>DCR_data_20191204!I753</f>
        <v>7.2045686236119396E-3</v>
      </c>
      <c r="D753" s="1">
        <f>DCR_data_20191204!J753</f>
        <v>74.257668675666395</v>
      </c>
      <c r="E753" s="1">
        <f>DCR_data_20191204!AQ753</f>
        <v>111430.947031542</v>
      </c>
      <c r="F753" s="4">
        <f>DCR_data_20191204!O753</f>
        <v>196216.20321547001</v>
      </c>
      <c r="G753" s="4">
        <f>DCR_data_20191204!V753</f>
        <v>7266348.5299905604</v>
      </c>
      <c r="H753" s="4">
        <f t="shared" si="131"/>
        <v>3359557.0832551825</v>
      </c>
      <c r="I753" s="4">
        <f t="shared" si="132"/>
        <v>5839212.2911964003</v>
      </c>
      <c r="J753" s="4">
        <f t="shared" si="124"/>
        <v>16511757.084945934</v>
      </c>
      <c r="K753" s="18">
        <f t="shared" si="125"/>
        <v>36687718.796186186</v>
      </c>
      <c r="L753" s="7">
        <f t="shared" si="126"/>
        <v>0.45006224498925201</v>
      </c>
      <c r="M753" s="7">
        <f t="shared" si="133"/>
        <v>0.575344227220559</v>
      </c>
      <c r="N753" s="7">
        <f t="shared" si="129"/>
        <v>0.46234461083021389</v>
      </c>
      <c r="O753" s="7">
        <f>DCR_data_20191204!W753/DCR_data_20191204!V753</f>
        <v>0.46197485815145328</v>
      </c>
      <c r="P753" s="7">
        <f t="shared" si="134"/>
        <v>0.11299961639034511</v>
      </c>
      <c r="Q753" s="7">
        <f t="shared" si="127"/>
        <v>-1.2282365840961873E-2</v>
      </c>
      <c r="R753" s="8">
        <f t="shared" si="130"/>
        <v>0.11336936906910572</v>
      </c>
      <c r="S753" s="8">
        <f t="shared" si="128"/>
        <v>-1.1912613162201269E-2</v>
      </c>
    </row>
    <row r="754" spans="1:19" x14ac:dyDescent="0.25">
      <c r="A754" s="5" t="str">
        <f>DCR_data_20191204!B754</f>
        <v>2018-03-01 00:00:00+00:00</v>
      </c>
      <c r="B754" s="17">
        <f t="shared" si="123"/>
        <v>43160</v>
      </c>
      <c r="C754" s="11">
        <f>DCR_data_20191204!I754</f>
        <v>7.2766815967270897E-3</v>
      </c>
      <c r="D754" s="1">
        <f>DCR_data_20191204!J754</f>
        <v>79.487783661330596</v>
      </c>
      <c r="E754" s="1">
        <f>DCR_data_20191204!AQ754</f>
        <v>108000.41897250099</v>
      </c>
      <c r="F754" s="4">
        <f>DCR_data_20191204!O754</f>
        <v>280655.93934545998</v>
      </c>
      <c r="G754" s="4">
        <f>DCR_data_20191204!V754</f>
        <v>7272364.8247640701</v>
      </c>
      <c r="H754" s="4">
        <f t="shared" si="131"/>
        <v>3333676.0601489544</v>
      </c>
      <c r="I754" s="4">
        <f t="shared" si="132"/>
        <v>5894699.0325960005</v>
      </c>
      <c r="J754" s="4">
        <f t="shared" si="124"/>
        <v>16531566.434609272</v>
      </c>
      <c r="K754" s="18">
        <f t="shared" si="125"/>
        <v>36637002.318032905</v>
      </c>
      <c r="L754" s="7">
        <f t="shared" si="126"/>
        <v>0.45122595705578117</v>
      </c>
      <c r="M754" s="7">
        <f t="shared" si="133"/>
        <v>0.56553795905688808</v>
      </c>
      <c r="N754" s="7">
        <f t="shared" si="129"/>
        <v>0.45840330353023861</v>
      </c>
      <c r="O754" s="7">
        <f>DCR_data_20191204!W754/DCR_data_20191204!V754</f>
        <v>0.46110373857285797</v>
      </c>
      <c r="P754" s="7">
        <f t="shared" si="134"/>
        <v>0.10713465552664947</v>
      </c>
      <c r="Q754" s="7">
        <f t="shared" si="127"/>
        <v>-7.1773464744574467E-3</v>
      </c>
      <c r="R754" s="8">
        <f t="shared" si="130"/>
        <v>0.10443422048403012</v>
      </c>
      <c r="S754" s="8">
        <f t="shared" si="128"/>
        <v>-9.8777815170768002E-3</v>
      </c>
    </row>
    <row r="755" spans="1:19" x14ac:dyDescent="0.25">
      <c r="A755" s="5" t="str">
        <f>DCR_data_20191204!B755</f>
        <v>2018-03-02 00:00:00+00:00</v>
      </c>
      <c r="B755" s="17">
        <f t="shared" si="123"/>
        <v>43161</v>
      </c>
      <c r="C755" s="11">
        <f>DCR_data_20191204!I755</f>
        <v>7.3222341499123303E-3</v>
      </c>
      <c r="D755" s="1">
        <f>DCR_data_20191204!J755</f>
        <v>80.647515038179904</v>
      </c>
      <c r="E755" s="1">
        <f>DCR_data_20191204!AQ755</f>
        <v>153003.905352236</v>
      </c>
      <c r="F755" s="4">
        <f>DCR_data_20191204!O755</f>
        <v>186818.62103219001</v>
      </c>
      <c r="G755" s="4">
        <f>DCR_data_20191204!V755</f>
        <v>7278861.1899108896</v>
      </c>
      <c r="H755" s="4">
        <f t="shared" si="131"/>
        <v>3361048.5985978339</v>
      </c>
      <c r="I755" s="4">
        <f t="shared" si="132"/>
        <v>5788357.6358551504</v>
      </c>
      <c r="J755" s="4">
        <f t="shared" si="124"/>
        <v>16593736.776272258</v>
      </c>
      <c r="K755" s="18">
        <f t="shared" si="125"/>
        <v>36686870.94174248</v>
      </c>
      <c r="L755" s="7">
        <f t="shared" si="126"/>
        <v>0.45230722463691592</v>
      </c>
      <c r="M755" s="7">
        <f t="shared" si="133"/>
        <v>0.58065669228492389</v>
      </c>
      <c r="N755" s="7">
        <f t="shared" si="129"/>
        <v>0.46175473208041506</v>
      </c>
      <c r="O755" s="7">
        <f>DCR_data_20191204!W755/DCR_data_20191204!V755</f>
        <v>0.46248898684188294</v>
      </c>
      <c r="P755" s="7">
        <f t="shared" si="134"/>
        <v>0.11890196020450883</v>
      </c>
      <c r="Q755" s="7">
        <f t="shared" si="127"/>
        <v>-9.4475074434991479E-3</v>
      </c>
      <c r="R755" s="8">
        <f t="shared" si="130"/>
        <v>0.11816770544304095</v>
      </c>
      <c r="S755" s="8">
        <f t="shared" si="128"/>
        <v>-1.0181762204967026E-2</v>
      </c>
    </row>
    <row r="756" spans="1:19" x14ac:dyDescent="0.25">
      <c r="A756" s="5" t="str">
        <f>DCR_data_20191204!B756</f>
        <v>2018-03-03 00:00:00+00:00</v>
      </c>
      <c r="B756" s="17">
        <f t="shared" si="123"/>
        <v>43162</v>
      </c>
      <c r="C756" s="11">
        <f>DCR_data_20191204!I756</f>
        <v>7.0330029631794199E-3</v>
      </c>
      <c r="D756" s="1">
        <f>DCR_data_20191204!J756</f>
        <v>80.356845273213295</v>
      </c>
      <c r="E756" s="1">
        <f>DCR_data_20191204!AQ756</f>
        <v>99583.875648618006</v>
      </c>
      <c r="F756" s="4">
        <f>DCR_data_20191204!O756</f>
        <v>178431.82716866001</v>
      </c>
      <c r="G756" s="4">
        <f>DCR_data_20191204!V756</f>
        <v>7285000.8055143002</v>
      </c>
      <c r="H756" s="4">
        <f t="shared" si="131"/>
        <v>3326298.3666657447</v>
      </c>
      <c r="I756" s="4">
        <f t="shared" si="132"/>
        <v>5701384.9108258802</v>
      </c>
      <c r="J756" s="4">
        <f t="shared" si="124"/>
        <v>16595930.746257659</v>
      </c>
      <c r="K756" s="18">
        <f t="shared" si="125"/>
        <v>36606846.732334621</v>
      </c>
      <c r="L756" s="7">
        <f t="shared" si="126"/>
        <v>0.45335592184722556</v>
      </c>
      <c r="M756" s="7">
        <f t="shared" si="133"/>
        <v>0.58341936541588635</v>
      </c>
      <c r="N756" s="7">
        <f t="shared" si="129"/>
        <v>0.45659546998923323</v>
      </c>
      <c r="O756" s="7">
        <f>DCR_data_20191204!W756/DCR_data_20191204!V756</f>
        <v>0.46247021367921615</v>
      </c>
      <c r="P756" s="7">
        <f t="shared" si="134"/>
        <v>0.12682389542665312</v>
      </c>
      <c r="Q756" s="7">
        <f t="shared" si="127"/>
        <v>-3.2395481420076644E-3</v>
      </c>
      <c r="R756" s="8">
        <f t="shared" si="130"/>
        <v>0.1209491517366702</v>
      </c>
      <c r="S756" s="8">
        <f t="shared" si="128"/>
        <v>-9.1142918319905841E-3</v>
      </c>
    </row>
    <row r="757" spans="1:19" x14ac:dyDescent="0.25">
      <c r="A757" s="5" t="str">
        <f>DCR_data_20191204!B757</f>
        <v>2018-03-04 00:00:00+00:00</v>
      </c>
      <c r="B757" s="17">
        <f t="shared" si="123"/>
        <v>43163</v>
      </c>
      <c r="C757" s="11">
        <f>DCR_data_20191204!I757</f>
        <v>7.0433640309760402E-3</v>
      </c>
      <c r="D757" s="1">
        <f>DCR_data_20191204!J757</f>
        <v>80.735146195660903</v>
      </c>
      <c r="E757" s="1">
        <f>DCR_data_20191204!AQ757</f>
        <v>106877.521560789</v>
      </c>
      <c r="F757" s="4">
        <f>DCR_data_20191204!O757</f>
        <v>175269.52840276001</v>
      </c>
      <c r="G757" s="4">
        <f>DCR_data_20191204!V757</f>
        <v>7291030.3132338598</v>
      </c>
      <c r="H757" s="4">
        <f t="shared" si="131"/>
        <v>3316944.9368945961</v>
      </c>
      <c r="I757" s="4">
        <f t="shared" si="132"/>
        <v>5607376.4545812504</v>
      </c>
      <c r="J757" s="4">
        <f t="shared" si="124"/>
        <v>16548182.758253468</v>
      </c>
      <c r="K757" s="18">
        <f t="shared" si="125"/>
        <v>36605744.306106322</v>
      </c>
      <c r="L757" s="7">
        <f t="shared" si="126"/>
        <v>0.45206519009348523</v>
      </c>
      <c r="M757" s="7">
        <f t="shared" si="133"/>
        <v>0.59153241516086152</v>
      </c>
      <c r="N757" s="7">
        <f t="shared" si="129"/>
        <v>0.45493500841356399</v>
      </c>
      <c r="O757" s="7">
        <f>DCR_data_20191204!W757/DCR_data_20191204!V757</f>
        <v>0.46034167119003644</v>
      </c>
      <c r="P757" s="7">
        <f t="shared" si="134"/>
        <v>0.13659740674729753</v>
      </c>
      <c r="Q757" s="7">
        <f t="shared" si="127"/>
        <v>-2.8698183200787653E-3</v>
      </c>
      <c r="R757" s="8">
        <f t="shared" si="130"/>
        <v>0.13119074397082509</v>
      </c>
      <c r="S757" s="8">
        <f t="shared" si="128"/>
        <v>-8.2764810965512137E-3</v>
      </c>
    </row>
    <row r="758" spans="1:19" x14ac:dyDescent="0.25">
      <c r="A758" s="5" t="str">
        <f>DCR_data_20191204!B758</f>
        <v>2018-03-05 00:00:00+00:00</v>
      </c>
      <c r="B758" s="17">
        <f t="shared" si="123"/>
        <v>43164</v>
      </c>
      <c r="C758" s="11">
        <f>DCR_data_20191204!I758</f>
        <v>7.1486426621858298E-3</v>
      </c>
      <c r="D758" s="1">
        <f>DCR_data_20191204!J758</f>
        <v>82.500071014727297</v>
      </c>
      <c r="E758" s="1">
        <f>DCR_data_20191204!AQ758</f>
        <v>110833.821057906</v>
      </c>
      <c r="F758" s="4">
        <f>DCR_data_20191204!O758</f>
        <v>210320.18779324001</v>
      </c>
      <c r="G758" s="4">
        <f>DCR_data_20191204!V758</f>
        <v>7297196.3547294298</v>
      </c>
      <c r="H758" s="4">
        <f t="shared" si="131"/>
        <v>3325915.8164551994</v>
      </c>
      <c r="I758" s="4">
        <f t="shared" si="132"/>
        <v>5605427.0903105196</v>
      </c>
      <c r="J758" s="4">
        <f t="shared" si="124"/>
        <v>16555206.314683732</v>
      </c>
      <c r="K758" s="18">
        <f t="shared" si="125"/>
        <v>36661097.945154607</v>
      </c>
      <c r="L758" s="7">
        <f t="shared" si="126"/>
        <v>0.45157420924628328</v>
      </c>
      <c r="M758" s="7">
        <f t="shared" si="133"/>
        <v>0.59333852048568103</v>
      </c>
      <c r="N758" s="7">
        <f t="shared" si="129"/>
        <v>0.45577995366667368</v>
      </c>
      <c r="O758" s="7">
        <f>DCR_data_20191204!W758/DCR_data_20191204!V758</f>
        <v>0.45845330928795514</v>
      </c>
      <c r="P758" s="7">
        <f t="shared" si="134"/>
        <v>0.13755856681900736</v>
      </c>
      <c r="Q758" s="7">
        <f t="shared" si="127"/>
        <v>-4.2057444203904004E-3</v>
      </c>
      <c r="R758" s="8">
        <f t="shared" si="130"/>
        <v>0.1348852111977259</v>
      </c>
      <c r="S758" s="8">
        <f t="shared" si="128"/>
        <v>-6.8791000416718595E-3</v>
      </c>
    </row>
    <row r="759" spans="1:19" x14ac:dyDescent="0.25">
      <c r="A759" s="5" t="str">
        <f>DCR_data_20191204!B759</f>
        <v>2018-03-06 00:00:00+00:00</v>
      </c>
      <c r="B759" s="17">
        <f t="shared" si="123"/>
        <v>43165</v>
      </c>
      <c r="C759" s="11">
        <f>DCR_data_20191204!I759</f>
        <v>6.7315684243132896E-3</v>
      </c>
      <c r="D759" s="1">
        <f>DCR_data_20191204!J759</f>
        <v>71.873193225331704</v>
      </c>
      <c r="E759" s="1">
        <f>DCR_data_20191204!AQ759</f>
        <v>148011.08367528199</v>
      </c>
      <c r="F759" s="4">
        <f>DCR_data_20191204!O759</f>
        <v>197075.05538141</v>
      </c>
      <c r="G759" s="4">
        <f>DCR_data_20191204!V759</f>
        <v>7303807.2320756996</v>
      </c>
      <c r="H759" s="4">
        <f t="shared" si="131"/>
        <v>3344966.2031797105</v>
      </c>
      <c r="I759" s="4">
        <f t="shared" si="132"/>
        <v>5563892.7672214191</v>
      </c>
      <c r="J759" s="4">
        <f t="shared" si="124"/>
        <v>16615864.323644316</v>
      </c>
      <c r="K759" s="18">
        <f t="shared" si="125"/>
        <v>36708606.605907559</v>
      </c>
      <c r="L759" s="7">
        <f t="shared" si="126"/>
        <v>0.45264219647526216</v>
      </c>
      <c r="M759" s="7">
        <f t="shared" si="133"/>
        <v>0.60119170931652777</v>
      </c>
      <c r="N759" s="7">
        <f t="shared" si="129"/>
        <v>0.45797569635871821</v>
      </c>
      <c r="O759" s="7">
        <f>DCR_data_20191204!W759/DCR_data_20191204!V759</f>
        <v>0.46028182198964651</v>
      </c>
      <c r="P759" s="7">
        <f t="shared" si="134"/>
        <v>0.14321601295780956</v>
      </c>
      <c r="Q759" s="7">
        <f t="shared" si="127"/>
        <v>-5.3334998834560499E-3</v>
      </c>
      <c r="R759" s="8">
        <f t="shared" si="130"/>
        <v>0.14090988732688126</v>
      </c>
      <c r="S759" s="8">
        <f t="shared" si="128"/>
        <v>-7.6396255143843517E-3</v>
      </c>
    </row>
    <row r="760" spans="1:19" x14ac:dyDescent="0.25">
      <c r="A760" s="5" t="str">
        <f>DCR_data_20191204!B760</f>
        <v>2018-03-07 00:00:00+00:00</v>
      </c>
      <c r="B760" s="17">
        <f t="shared" si="123"/>
        <v>43166</v>
      </c>
      <c r="C760" s="11">
        <f>DCR_data_20191204!I760</f>
        <v>6.7165085891291599E-3</v>
      </c>
      <c r="D760" s="1">
        <f>DCR_data_20191204!J760</f>
        <v>66.514155791117105</v>
      </c>
      <c r="E760" s="1">
        <f>DCR_data_20191204!AQ760</f>
        <v>104585.527674981</v>
      </c>
      <c r="F760" s="4">
        <f>DCR_data_20191204!O760</f>
        <v>304661.71014847001</v>
      </c>
      <c r="G760" s="4">
        <f>DCR_data_20191204!V760</f>
        <v>7309849.95274131</v>
      </c>
      <c r="H760" s="4">
        <f t="shared" si="131"/>
        <v>3328258.4649047586</v>
      </c>
      <c r="I760" s="4">
        <f t="shared" si="132"/>
        <v>5633331.3505053092</v>
      </c>
      <c r="J760" s="4">
        <f t="shared" si="124"/>
        <v>16621402.551759461</v>
      </c>
      <c r="K760" s="18">
        <f t="shared" si="125"/>
        <v>36842905.767869525</v>
      </c>
      <c r="L760" s="7">
        <f t="shared" si="126"/>
        <v>0.45114255255769986</v>
      </c>
      <c r="M760" s="7">
        <f t="shared" si="133"/>
        <v>0.59081532006921877</v>
      </c>
      <c r="N760" s="7">
        <f t="shared" si="129"/>
        <v>0.4553114614420517</v>
      </c>
      <c r="O760" s="7">
        <f>DCR_data_20191204!W760/DCR_data_20191204!V760</f>
        <v>0.46072710289436986</v>
      </c>
      <c r="P760" s="7">
        <f t="shared" si="134"/>
        <v>0.13550385862716707</v>
      </c>
      <c r="Q760" s="7">
        <f t="shared" si="127"/>
        <v>-4.1689088843518407E-3</v>
      </c>
      <c r="R760" s="8">
        <f t="shared" si="130"/>
        <v>0.13008821717484892</v>
      </c>
      <c r="S760" s="8">
        <f t="shared" si="128"/>
        <v>-9.5845503366699947E-3</v>
      </c>
    </row>
    <row r="761" spans="1:19" x14ac:dyDescent="0.25">
      <c r="A761" s="5" t="str">
        <f>DCR_data_20191204!B761</f>
        <v>2018-03-08 00:00:00+00:00</v>
      </c>
      <c r="B761" s="17">
        <f t="shared" si="123"/>
        <v>43167</v>
      </c>
      <c r="C761" s="11">
        <f>DCR_data_20191204!I761</f>
        <v>6.3013003816481498E-3</v>
      </c>
      <c r="D761" s="1">
        <f>DCR_data_20191204!J761</f>
        <v>58.794128532641999</v>
      </c>
      <c r="E761" s="1">
        <f>DCR_data_20191204!AQ761</f>
        <v>115168.957741265</v>
      </c>
      <c r="F761" s="4">
        <f>DCR_data_20191204!O761</f>
        <v>238696.83969384999</v>
      </c>
      <c r="G761" s="4">
        <f>DCR_data_20191204!V761</f>
        <v>7316315.4876809102</v>
      </c>
      <c r="H761" s="4">
        <f t="shared" si="131"/>
        <v>3347493.8797738994</v>
      </c>
      <c r="I761" s="4">
        <f t="shared" si="132"/>
        <v>5633363.6627765186</v>
      </c>
      <c r="J761" s="4">
        <f t="shared" si="124"/>
        <v>16640749.440550415</v>
      </c>
      <c r="K761" s="18">
        <f t="shared" si="125"/>
        <v>36928526.863443553</v>
      </c>
      <c r="L761" s="7">
        <f t="shared" si="126"/>
        <v>0.45062045128649575</v>
      </c>
      <c r="M761" s="7">
        <f t="shared" si="133"/>
        <v>0.59422648352938368</v>
      </c>
      <c r="N761" s="7">
        <f t="shared" si="129"/>
        <v>0.45753820832499004</v>
      </c>
      <c r="O761" s="7">
        <f>DCR_data_20191204!W761/DCR_data_20191204!V761</f>
        <v>0.45961325538884384</v>
      </c>
      <c r="P761" s="7">
        <f t="shared" si="134"/>
        <v>0.13668827520439364</v>
      </c>
      <c r="Q761" s="7">
        <f t="shared" si="127"/>
        <v>-6.9177570384942877E-3</v>
      </c>
      <c r="R761" s="8">
        <f t="shared" si="130"/>
        <v>0.13461322814053983</v>
      </c>
      <c r="S761" s="8">
        <f t="shared" si="128"/>
        <v>-8.9928041023480954E-3</v>
      </c>
    </row>
    <row r="762" spans="1:19" x14ac:dyDescent="0.25">
      <c r="A762" s="5" t="str">
        <f>DCR_data_20191204!B762</f>
        <v>2018-03-09 00:00:00+00:00</v>
      </c>
      <c r="B762" s="17">
        <f t="shared" si="123"/>
        <v>43168</v>
      </c>
      <c r="C762" s="11">
        <f>DCR_data_20191204!I762</f>
        <v>6.6362622776154198E-3</v>
      </c>
      <c r="D762" s="1">
        <f>DCR_data_20191204!J762</f>
        <v>61.5721650758667</v>
      </c>
      <c r="E762" s="1">
        <f>DCR_data_20191204!AQ762</f>
        <v>100534.53220117</v>
      </c>
      <c r="F762" s="4">
        <f>DCR_data_20191204!O762</f>
        <v>199845.220447</v>
      </c>
      <c r="G762" s="4">
        <f>DCR_data_20191204!V762</f>
        <v>7322256.90909342</v>
      </c>
      <c r="H762" s="4">
        <f t="shared" si="131"/>
        <v>3332281.6801503473</v>
      </c>
      <c r="I762" s="4">
        <f t="shared" si="132"/>
        <v>5587256.4930045903</v>
      </c>
      <c r="J762" s="4">
        <f t="shared" si="124"/>
        <v>16660249.479563545</v>
      </c>
      <c r="K762" s="18">
        <f t="shared" si="125"/>
        <v>36950180.955300421</v>
      </c>
      <c r="L762" s="7">
        <f t="shared" si="126"/>
        <v>0.45088411068183604</v>
      </c>
      <c r="M762" s="7">
        <f t="shared" si="133"/>
        <v>0.59640750059039926</v>
      </c>
      <c r="N762" s="7">
        <f t="shared" si="129"/>
        <v>0.45508942413807252</v>
      </c>
      <c r="O762" s="7">
        <f>DCR_data_20191204!W762/DCR_data_20191204!V762</f>
        <v>0.45773438608606715</v>
      </c>
      <c r="P762" s="7">
        <f t="shared" si="134"/>
        <v>0.14131807645232675</v>
      </c>
      <c r="Q762" s="7">
        <f t="shared" si="127"/>
        <v>-4.2053134562364813E-3</v>
      </c>
      <c r="R762" s="8">
        <f t="shared" si="130"/>
        <v>0.13867311450433212</v>
      </c>
      <c r="S762" s="8">
        <f t="shared" si="128"/>
        <v>-6.8502754042311098E-3</v>
      </c>
    </row>
    <row r="763" spans="1:19" x14ac:dyDescent="0.25">
      <c r="A763" s="5" t="str">
        <f>DCR_data_20191204!B763</f>
        <v>2018-03-10 00:00:00+00:00</v>
      </c>
      <c r="B763" s="17">
        <f t="shared" si="123"/>
        <v>43169</v>
      </c>
      <c r="C763" s="11">
        <f>DCR_data_20191204!I763</f>
        <v>6.9023900911747496E-3</v>
      </c>
      <c r="D763" s="1">
        <f>DCR_data_20191204!J763</f>
        <v>60.648267600219903</v>
      </c>
      <c r="E763" s="1">
        <f>DCR_data_20191204!AQ763</f>
        <v>145898.548107507</v>
      </c>
      <c r="F763" s="4">
        <f>DCR_data_20191204!O763</f>
        <v>196602.14063718999</v>
      </c>
      <c r="G763" s="4">
        <f>DCR_data_20191204!V763</f>
        <v>7329061.5763152903</v>
      </c>
      <c r="H763" s="4">
        <f t="shared" si="131"/>
        <v>3332810.7376400568</v>
      </c>
      <c r="I763" s="4">
        <f t="shared" si="132"/>
        <v>5536093.4272764912</v>
      </c>
      <c r="J763" s="4">
        <f t="shared" si="124"/>
        <v>16705350.150846943</v>
      </c>
      <c r="K763" s="18">
        <f t="shared" si="125"/>
        <v>36995098.927002758</v>
      </c>
      <c r="L763" s="7">
        <f t="shared" si="126"/>
        <v>0.45155576374614564</v>
      </c>
      <c r="M763" s="7">
        <f t="shared" si="133"/>
        <v>0.60201490119715151</v>
      </c>
      <c r="N763" s="7">
        <f t="shared" si="129"/>
        <v>0.45473908261467194</v>
      </c>
      <c r="O763" s="7">
        <f>DCR_data_20191204!W763/DCR_data_20191204!V763</f>
        <v>0.45809299823433186</v>
      </c>
      <c r="P763" s="7">
        <f t="shared" si="134"/>
        <v>0.14727581858247957</v>
      </c>
      <c r="Q763" s="7">
        <f t="shared" si="127"/>
        <v>-3.183318868526297E-3</v>
      </c>
      <c r="R763" s="8">
        <f t="shared" si="130"/>
        <v>0.14392190296281965</v>
      </c>
      <c r="S763" s="8">
        <f t="shared" si="128"/>
        <v>-6.5372344881862166E-3</v>
      </c>
    </row>
    <row r="764" spans="1:19" x14ac:dyDescent="0.25">
      <c r="A764" s="5" t="str">
        <f>DCR_data_20191204!B764</f>
        <v>2018-03-11 00:00:00+00:00</v>
      </c>
      <c r="B764" s="17">
        <f t="shared" si="123"/>
        <v>43170</v>
      </c>
      <c r="C764" s="11">
        <f>DCR_data_20191204!I764</f>
        <v>6.6513461548801797E-3</v>
      </c>
      <c r="D764" s="1">
        <f>DCR_data_20191204!J764</f>
        <v>63.277817100551601</v>
      </c>
      <c r="E764" s="1">
        <f>DCR_data_20191204!AQ764</f>
        <v>131052.69871985501</v>
      </c>
      <c r="F764" s="4">
        <f>DCR_data_20191204!O764</f>
        <v>183591.00570522001</v>
      </c>
      <c r="G764" s="4">
        <f>DCR_data_20191204!V764</f>
        <v>7335271.6609643996</v>
      </c>
      <c r="H764" s="4">
        <f t="shared" si="131"/>
        <v>3354558.1573490794</v>
      </c>
      <c r="I764" s="4">
        <f t="shared" si="132"/>
        <v>5548508.2013523709</v>
      </c>
      <c r="J764" s="4">
        <f t="shared" si="124"/>
        <v>16733953.032364368</v>
      </c>
      <c r="K764" s="18">
        <f t="shared" si="125"/>
        <v>37011876.988936365</v>
      </c>
      <c r="L764" s="7">
        <f t="shared" si="126"/>
        <v>0.4521238692478769</v>
      </c>
      <c r="M764" s="7">
        <f t="shared" si="133"/>
        <v>0.60458740180494874</v>
      </c>
      <c r="N764" s="7">
        <f t="shared" si="129"/>
        <v>0.45731887139242522</v>
      </c>
      <c r="O764" s="7">
        <f>DCR_data_20191204!W764/DCR_data_20191204!V764</f>
        <v>0.46012711786964455</v>
      </c>
      <c r="P764" s="7">
        <f t="shared" si="134"/>
        <v>0.14726853041252352</v>
      </c>
      <c r="Q764" s="7">
        <f t="shared" si="127"/>
        <v>-5.1950021445483219E-3</v>
      </c>
      <c r="R764" s="8">
        <f t="shared" si="130"/>
        <v>0.14446028393530419</v>
      </c>
      <c r="S764" s="8">
        <f t="shared" si="128"/>
        <v>-8.0032486217676557E-3</v>
      </c>
    </row>
    <row r="765" spans="1:19" x14ac:dyDescent="0.25">
      <c r="A765" s="5" t="str">
        <f>DCR_data_20191204!B765</f>
        <v>2018-03-12 00:00:00+00:00</v>
      </c>
      <c r="B765" s="17">
        <f t="shared" si="123"/>
        <v>43171</v>
      </c>
      <c r="C765" s="11">
        <f>DCR_data_20191204!I765</f>
        <v>6.5283481490356499E-3</v>
      </c>
      <c r="D765" s="1">
        <f>DCR_data_20191204!J765</f>
        <v>59.720611928076302</v>
      </c>
      <c r="E765" s="1">
        <f>DCR_data_20191204!AQ765</f>
        <v>150574.55091932201</v>
      </c>
      <c r="F765" s="4">
        <f>DCR_data_20191204!O765</f>
        <v>188861.01962912999</v>
      </c>
      <c r="G765" s="4">
        <f>DCR_data_20191204!V765</f>
        <v>7342948.38262635</v>
      </c>
      <c r="H765" s="4">
        <f t="shared" si="131"/>
        <v>3407668.6248056805</v>
      </c>
      <c r="I765" s="4">
        <f t="shared" si="132"/>
        <v>5552654.8582931105</v>
      </c>
      <c r="J765" s="4">
        <f t="shared" si="124"/>
        <v>16769282.015237346</v>
      </c>
      <c r="K765" s="18">
        <f t="shared" si="125"/>
        <v>36877192.958433479</v>
      </c>
      <c r="L765" s="7">
        <f t="shared" si="126"/>
        <v>0.45473314723653235</v>
      </c>
      <c r="M765" s="7">
        <f t="shared" si="133"/>
        <v>0.61370078129675065</v>
      </c>
      <c r="N765" s="7">
        <f t="shared" si="129"/>
        <v>0.46407361828503835</v>
      </c>
      <c r="O765" s="7">
        <f>DCR_data_20191204!W765/DCR_data_20191204!V765</f>
        <v>0.45998117602757116</v>
      </c>
      <c r="P765" s="7">
        <f t="shared" si="134"/>
        <v>0.14962716301171231</v>
      </c>
      <c r="Q765" s="7">
        <f t="shared" si="127"/>
        <v>-9.3404710485059939E-3</v>
      </c>
      <c r="R765" s="8">
        <f t="shared" si="130"/>
        <v>0.15371960526917949</v>
      </c>
      <c r="S765" s="8">
        <f t="shared" si="128"/>
        <v>-5.2480287910388057E-3</v>
      </c>
    </row>
    <row r="766" spans="1:19" x14ac:dyDescent="0.25">
      <c r="A766" s="5" t="str">
        <f>DCR_data_20191204!B766</f>
        <v>2018-03-13 00:00:00+00:00</v>
      </c>
      <c r="B766" s="17">
        <f t="shared" si="123"/>
        <v>43172</v>
      </c>
      <c r="C766" s="11">
        <f>DCR_data_20191204!I766</f>
        <v>6.5142932390414897E-3</v>
      </c>
      <c r="D766" s="1">
        <f>DCR_data_20191204!J766</f>
        <v>59.674462893009199</v>
      </c>
      <c r="E766" s="1">
        <f>DCR_data_20191204!AQ766</f>
        <v>125340.298459678</v>
      </c>
      <c r="F766" s="4">
        <f>DCR_data_20191204!O766</f>
        <v>184778.76806219999</v>
      </c>
      <c r="G766" s="4">
        <f>DCR_data_20191204!V766</f>
        <v>7349629.7290183203</v>
      </c>
      <c r="H766" s="4">
        <f t="shared" si="131"/>
        <v>3393008.1071259822</v>
      </c>
      <c r="I766" s="4">
        <f t="shared" si="132"/>
        <v>5530650.3195644803</v>
      </c>
      <c r="J766" s="4">
        <f t="shared" si="124"/>
        <v>16765884.275667114</v>
      </c>
      <c r="K766" s="18">
        <f t="shared" si="125"/>
        <v>36553857.322702497</v>
      </c>
      <c r="L766" s="7">
        <f t="shared" si="126"/>
        <v>0.45866251891436721</v>
      </c>
      <c r="M766" s="7">
        <f t="shared" si="133"/>
        <v>0.61349170731755287</v>
      </c>
      <c r="N766" s="7">
        <f t="shared" si="129"/>
        <v>0.46165701296889433</v>
      </c>
      <c r="O766" s="7">
        <f>DCR_data_20191204!W766/DCR_data_20191204!V766</f>
        <v>0.45985075587278951</v>
      </c>
      <c r="P766" s="7">
        <f t="shared" si="134"/>
        <v>0.15183469434865854</v>
      </c>
      <c r="Q766" s="7">
        <f t="shared" si="127"/>
        <v>-2.9944940545271193E-3</v>
      </c>
      <c r="R766" s="8">
        <f t="shared" si="130"/>
        <v>0.15364095144476336</v>
      </c>
      <c r="S766" s="8">
        <f t="shared" si="128"/>
        <v>-1.1882369584222952E-3</v>
      </c>
    </row>
    <row r="767" spans="1:19" x14ac:dyDescent="0.25">
      <c r="A767" s="5" t="str">
        <f>DCR_data_20191204!B767</f>
        <v>2018-03-14 00:00:00+00:00</v>
      </c>
      <c r="B767" s="17">
        <f t="shared" si="123"/>
        <v>43173</v>
      </c>
      <c r="C767" s="11">
        <f>DCR_data_20191204!I767</f>
        <v>6.3378200327293896E-3</v>
      </c>
      <c r="D767" s="1">
        <f>DCR_data_20191204!J767</f>
        <v>52.1103627272472</v>
      </c>
      <c r="E767" s="1">
        <f>DCR_data_20191204!AQ767</f>
        <v>100517.774961599</v>
      </c>
      <c r="F767" s="4">
        <f>DCR_data_20191204!O767</f>
        <v>353772.53506291</v>
      </c>
      <c r="G767" s="4">
        <f>DCR_data_20191204!V767</f>
        <v>7355117.5059493501</v>
      </c>
      <c r="H767" s="4">
        <f t="shared" si="131"/>
        <v>3371869.2805139013</v>
      </c>
      <c r="I767" s="4">
        <f t="shared" si="132"/>
        <v>5703798.9457359407</v>
      </c>
      <c r="J767" s="4">
        <f t="shared" si="124"/>
        <v>16771620.231721271</v>
      </c>
      <c r="K767" s="18">
        <f t="shared" si="125"/>
        <v>33978975.215483837</v>
      </c>
      <c r="L767" s="7">
        <f t="shared" si="126"/>
        <v>0.49358817107817404</v>
      </c>
      <c r="M767" s="7">
        <f t="shared" si="133"/>
        <v>0.591162015455445</v>
      </c>
      <c r="N767" s="7">
        <f t="shared" si="129"/>
        <v>0.45843853314192329</v>
      </c>
      <c r="O767" s="7">
        <f>DCR_data_20191204!W767/DCR_data_20191204!V767</f>
        <v>0.45929748118027736</v>
      </c>
      <c r="P767" s="7">
        <f t="shared" si="134"/>
        <v>0.13272348231352171</v>
      </c>
      <c r="Q767" s="7">
        <f t="shared" si="127"/>
        <v>3.5149637936250755E-2</v>
      </c>
      <c r="R767" s="8">
        <f t="shared" si="130"/>
        <v>0.13186453427516764</v>
      </c>
      <c r="S767" s="8">
        <f t="shared" si="128"/>
        <v>3.4290689897896687E-2</v>
      </c>
    </row>
    <row r="768" spans="1:19" x14ac:dyDescent="0.25">
      <c r="A768" s="5" t="str">
        <f>DCR_data_20191204!B768</f>
        <v>2018-03-15 00:00:00+00:00</v>
      </c>
      <c r="B768" s="17">
        <f t="shared" si="123"/>
        <v>43174</v>
      </c>
      <c r="C768" s="11">
        <f>DCR_data_20191204!I768</f>
        <v>6.5623492530683799E-3</v>
      </c>
      <c r="D768" s="1">
        <f>DCR_data_20191204!J768</f>
        <v>54.261369651593299</v>
      </c>
      <c r="E768" s="1">
        <f>DCR_data_20191204!AQ768</f>
        <v>138571.20825389901</v>
      </c>
      <c r="F768" s="4">
        <f>DCR_data_20191204!O768</f>
        <v>282019.15736299002</v>
      </c>
      <c r="G768" s="4">
        <f>DCR_data_20191204!V768</f>
        <v>7361689.1151224095</v>
      </c>
      <c r="H768" s="4">
        <f t="shared" si="131"/>
        <v>3397732.5213860734</v>
      </c>
      <c r="I768" s="4">
        <f t="shared" si="132"/>
        <v>5797671.2792992406</v>
      </c>
      <c r="J768" s="4">
        <f t="shared" si="124"/>
        <v>16660925.764405362</v>
      </c>
      <c r="K768" s="18">
        <f t="shared" si="125"/>
        <v>33349208.633343693</v>
      </c>
      <c r="L768" s="7">
        <f t="shared" si="126"/>
        <v>0.49958983877498048</v>
      </c>
      <c r="M768" s="7">
        <f t="shared" si="133"/>
        <v>0.58605125363312327</v>
      </c>
      <c r="N768" s="7">
        <f t="shared" si="129"/>
        <v>0.46154251670400459</v>
      </c>
      <c r="O768" s="7">
        <f>DCR_data_20191204!W768/DCR_data_20191204!V768</f>
        <v>0.45880375329011402</v>
      </c>
      <c r="P768" s="7">
        <f t="shared" si="134"/>
        <v>0.12450873692911868</v>
      </c>
      <c r="Q768" s="7">
        <f t="shared" si="127"/>
        <v>3.8047322070975886E-2</v>
      </c>
      <c r="R768" s="8">
        <f t="shared" si="130"/>
        <v>0.12724750034300925</v>
      </c>
      <c r="S768" s="8">
        <f t="shared" si="128"/>
        <v>4.0786085484866452E-2</v>
      </c>
    </row>
    <row r="769" spans="1:19" x14ac:dyDescent="0.25">
      <c r="A769" s="5" t="str">
        <f>DCR_data_20191204!B769</f>
        <v>2018-03-16 00:00:00+00:00</v>
      </c>
      <c r="B769" s="17">
        <f t="shared" si="123"/>
        <v>43175</v>
      </c>
      <c r="C769" s="11">
        <f>DCR_data_20191204!I769</f>
        <v>6.51710109000583E-3</v>
      </c>
      <c r="D769" s="1">
        <f>DCR_data_20191204!J769</f>
        <v>54.593133436397999</v>
      </c>
      <c r="E769" s="1">
        <f>DCR_data_20191204!AQ769</f>
        <v>123920.15029551501</v>
      </c>
      <c r="F769" s="4">
        <f>DCR_data_20191204!O769</f>
        <v>283907.31414276001</v>
      </c>
      <c r="G769" s="4">
        <f>DCR_data_20191204!V769</f>
        <v>7368134.2419543099</v>
      </c>
      <c r="H769" s="4">
        <f t="shared" si="131"/>
        <v>3393546.9616545131</v>
      </c>
      <c r="I769" s="4">
        <f t="shared" si="132"/>
        <v>5922907.7476953501</v>
      </c>
      <c r="J769" s="4">
        <f t="shared" si="124"/>
        <v>16604039.405814936</v>
      </c>
      <c r="K769" s="18">
        <f t="shared" si="125"/>
        <v>33544763.957026172</v>
      </c>
      <c r="L769" s="7">
        <f t="shared" si="126"/>
        <v>0.49498155441147801</v>
      </c>
      <c r="M769" s="7">
        <f t="shared" si="133"/>
        <v>0.57295286474366736</v>
      </c>
      <c r="N769" s="7">
        <f t="shared" si="129"/>
        <v>0.46057072933492255</v>
      </c>
      <c r="O769" s="7">
        <f>DCR_data_20191204!W769/DCR_data_20191204!V769</f>
        <v>0.46035788765586988</v>
      </c>
      <c r="P769" s="7">
        <f t="shared" si="134"/>
        <v>0.11238213540874481</v>
      </c>
      <c r="Q769" s="7">
        <f t="shared" si="127"/>
        <v>3.4410825076555462E-2</v>
      </c>
      <c r="R769" s="8">
        <f t="shared" si="130"/>
        <v>0.11259497708779748</v>
      </c>
      <c r="S769" s="8">
        <f t="shared" si="128"/>
        <v>3.4623666755608129E-2</v>
      </c>
    </row>
    <row r="770" spans="1:19" x14ac:dyDescent="0.25">
      <c r="A770" s="5" t="str">
        <f>DCR_data_20191204!B770</f>
        <v>2018-03-17 00:00:00+00:00</v>
      </c>
      <c r="B770" s="17">
        <f t="shared" si="123"/>
        <v>43176</v>
      </c>
      <c r="C770" s="11">
        <f>DCR_data_20191204!I770</f>
        <v>6.1086887381648098E-3</v>
      </c>
      <c r="D770" s="1">
        <f>DCR_data_20191204!J770</f>
        <v>48.146619411868301</v>
      </c>
      <c r="E770" s="1">
        <f>DCR_data_20191204!AQ770</f>
        <v>112773.27602772</v>
      </c>
      <c r="F770" s="4">
        <f>DCR_data_20191204!O770</f>
        <v>207669.18186016</v>
      </c>
      <c r="G770" s="4">
        <f>DCR_data_20191204!V770</f>
        <v>7374370.0547889499</v>
      </c>
      <c r="H770" s="4">
        <f t="shared" si="131"/>
        <v>3400149.3616738576</v>
      </c>
      <c r="I770" s="4">
        <f t="shared" si="132"/>
        <v>5918284.2185161104</v>
      </c>
      <c r="J770" s="4">
        <f t="shared" si="124"/>
        <v>16692572.465434624</v>
      </c>
      <c r="K770" s="18">
        <f t="shared" si="125"/>
        <v>33655296.136785373</v>
      </c>
      <c r="L770" s="7">
        <f t="shared" si="126"/>
        <v>0.49598649786324644</v>
      </c>
      <c r="M770" s="7">
        <f t="shared" si="133"/>
        <v>0.5745160651521356</v>
      </c>
      <c r="N770" s="7">
        <f t="shared" si="129"/>
        <v>0.46107658503871596</v>
      </c>
      <c r="O770" s="7">
        <f>DCR_data_20191204!W770/DCR_data_20191204!V770</f>
        <v>0.45955854377176902</v>
      </c>
      <c r="P770" s="7">
        <f t="shared" si="134"/>
        <v>0.11343948011341964</v>
      </c>
      <c r="Q770" s="7">
        <f t="shared" si="127"/>
        <v>3.4909912824530487E-2</v>
      </c>
      <c r="R770" s="8">
        <f t="shared" si="130"/>
        <v>0.11495752138036658</v>
      </c>
      <c r="S770" s="8">
        <f t="shared" si="128"/>
        <v>3.6427954091477421E-2</v>
      </c>
    </row>
    <row r="771" spans="1:19" x14ac:dyDescent="0.25">
      <c r="A771" s="5" t="str">
        <f>DCR_data_20191204!B771</f>
        <v>2018-03-18 00:00:00+00:00</v>
      </c>
      <c r="B771" s="17">
        <f t="shared" si="123"/>
        <v>43177</v>
      </c>
      <c r="C771" s="11">
        <f>DCR_data_20191204!I771</f>
        <v>6.1968820859146703E-3</v>
      </c>
      <c r="D771" s="1">
        <f>DCR_data_20191204!J771</f>
        <v>50.746371008280803</v>
      </c>
      <c r="E771" s="1">
        <f>DCR_data_20191204!AQ771</f>
        <v>110988.323400989</v>
      </c>
      <c r="F771" s="4">
        <f>DCR_data_20191204!O771</f>
        <v>183956.28995558</v>
      </c>
      <c r="G771" s="4">
        <f>DCR_data_20191204!V771</f>
        <v>7380523.0141663495</v>
      </c>
      <c r="H771" s="4">
        <f t="shared" si="131"/>
        <v>3375853.6048481204</v>
      </c>
      <c r="I771" s="4">
        <f t="shared" si="132"/>
        <v>5923919.6587629598</v>
      </c>
      <c r="J771" s="4">
        <f t="shared" si="124"/>
        <v>16756526.448237056</v>
      </c>
      <c r="K771" s="18">
        <f t="shared" si="125"/>
        <v>33696394.808035843</v>
      </c>
      <c r="L771" s="7">
        <f t="shared" si="126"/>
        <v>0.49727950256093856</v>
      </c>
      <c r="M771" s="7">
        <f t="shared" si="133"/>
        <v>0.56986822902879652</v>
      </c>
      <c r="N771" s="7">
        <f t="shared" si="129"/>
        <v>0.45740032222220939</v>
      </c>
      <c r="O771" s="7">
        <f>DCR_data_20191204!W771/DCR_data_20191204!V771</f>
        <v>0.45853406840741046</v>
      </c>
      <c r="P771" s="7">
        <f t="shared" si="134"/>
        <v>0.11246790680658714</v>
      </c>
      <c r="Q771" s="7">
        <f t="shared" si="127"/>
        <v>3.987918033872917E-2</v>
      </c>
      <c r="R771" s="8">
        <f t="shared" si="130"/>
        <v>0.11133416062138607</v>
      </c>
      <c r="S771" s="8">
        <f t="shared" si="128"/>
        <v>3.8745434153528102E-2</v>
      </c>
    </row>
    <row r="772" spans="1:19" x14ac:dyDescent="0.25">
      <c r="A772" s="5" t="str">
        <f>DCR_data_20191204!B772</f>
        <v>2018-03-19 00:00:00+00:00</v>
      </c>
      <c r="B772" s="17">
        <f t="shared" ref="B772:B835" si="135">B771+1</f>
        <v>43178</v>
      </c>
      <c r="C772" s="11">
        <f>DCR_data_20191204!I772</f>
        <v>6.1727574500292101E-3</v>
      </c>
      <c r="D772" s="1">
        <f>DCR_data_20191204!J772</f>
        <v>52.696926789862502</v>
      </c>
      <c r="E772" s="1">
        <f>DCR_data_20191204!AQ772</f>
        <v>117083.867486207</v>
      </c>
      <c r="F772" s="4">
        <f>DCR_data_20191204!O772</f>
        <v>255863.93091642001</v>
      </c>
      <c r="G772" s="4">
        <f>DCR_data_20191204!V772</f>
        <v>7386584.3986699302</v>
      </c>
      <c r="H772" s="4">
        <f t="shared" si="131"/>
        <v>3370117.5022900482</v>
      </c>
      <c r="I772" s="4">
        <f t="shared" si="132"/>
        <v>6010392.3752423003</v>
      </c>
      <c r="J772" s="4">
        <f t="shared" si="124"/>
        <v>16764328.466491159</v>
      </c>
      <c r="K772" s="18">
        <f t="shared" si="125"/>
        <v>33834528.171317644</v>
      </c>
      <c r="L772" s="7">
        <f t="shared" si="126"/>
        <v>0.4954798950234125</v>
      </c>
      <c r="M772" s="7">
        <f t="shared" si="133"/>
        <v>0.56071505683590028</v>
      </c>
      <c r="N772" s="7">
        <f t="shared" si="129"/>
        <v>0.45624842557771228</v>
      </c>
      <c r="O772" s="7">
        <f>DCR_data_20191204!W772/DCR_data_20191204!V772</f>
        <v>0.45688615931282539</v>
      </c>
      <c r="P772" s="7">
        <f t="shared" si="134"/>
        <v>0.104466631258188</v>
      </c>
      <c r="Q772" s="7">
        <f t="shared" si="127"/>
        <v>3.9231469445700218E-2</v>
      </c>
      <c r="R772" s="8">
        <f t="shared" si="130"/>
        <v>0.10382889752307489</v>
      </c>
      <c r="S772" s="8">
        <f t="shared" si="128"/>
        <v>3.8593735710587107E-2</v>
      </c>
    </row>
    <row r="773" spans="1:19" x14ac:dyDescent="0.25">
      <c r="A773" s="5" t="str">
        <f>DCR_data_20191204!B773</f>
        <v>2018-03-20 00:00:00+00:00</v>
      </c>
      <c r="B773" s="17">
        <f t="shared" si="135"/>
        <v>43179</v>
      </c>
      <c r="C773" s="11">
        <f>DCR_data_20191204!I773</f>
        <v>5.9305684050262901E-3</v>
      </c>
      <c r="D773" s="1">
        <f>DCR_data_20191204!J773</f>
        <v>52.755651045998903</v>
      </c>
      <c r="E773" s="1">
        <f>DCR_data_20191204!AQ773</f>
        <v>127458.320336606</v>
      </c>
      <c r="F773" s="4">
        <f>DCR_data_20191204!O773</f>
        <v>163962.18747616999</v>
      </c>
      <c r="G773" s="4">
        <f>DCR_data_20191204!V773</f>
        <v>7392746.0794638898</v>
      </c>
      <c r="H773" s="4">
        <f t="shared" si="131"/>
        <v>3384394.0840064161</v>
      </c>
      <c r="I773" s="4">
        <f t="shared" si="132"/>
        <v>6014295.5683334209</v>
      </c>
      <c r="J773" s="4">
        <f t="shared" si="124"/>
        <v>16837291.5721776</v>
      </c>
      <c r="K773" s="18">
        <f t="shared" si="125"/>
        <v>33851971.545584381</v>
      </c>
      <c r="L773" s="7">
        <f t="shared" si="126"/>
        <v>0.49737993988045404</v>
      </c>
      <c r="M773" s="7">
        <f t="shared" si="133"/>
        <v>0.5627249352070407</v>
      </c>
      <c r="N773" s="7">
        <f t="shared" si="129"/>
        <v>0.45779931403404117</v>
      </c>
      <c r="O773" s="7">
        <f>DCR_data_20191204!W773/DCR_data_20191204!V773</f>
        <v>0.45900436916198623</v>
      </c>
      <c r="P773" s="7">
        <f t="shared" si="134"/>
        <v>0.10492562117299953</v>
      </c>
      <c r="Q773" s="7">
        <f t="shared" si="127"/>
        <v>3.9580625846412865E-2</v>
      </c>
      <c r="R773" s="8">
        <f t="shared" si="130"/>
        <v>0.10372056604505447</v>
      </c>
      <c r="S773" s="8">
        <f t="shared" si="128"/>
        <v>3.8375570718467811E-2</v>
      </c>
    </row>
    <row r="774" spans="1:19" x14ac:dyDescent="0.25">
      <c r="A774" s="5" t="str">
        <f>DCR_data_20191204!B774</f>
        <v>2018-03-21 00:00:00+00:00</v>
      </c>
      <c r="B774" s="17">
        <f t="shared" si="135"/>
        <v>43180</v>
      </c>
      <c r="C774" s="11">
        <f>DCR_data_20191204!I774</f>
        <v>5.8273315563997603E-3</v>
      </c>
      <c r="D774" s="1">
        <f>DCR_data_20191204!J774</f>
        <v>51.744339819366203</v>
      </c>
      <c r="E774" s="1">
        <f>DCR_data_20191204!AQ774</f>
        <v>107579.669416694</v>
      </c>
      <c r="F774" s="4">
        <f>DCR_data_20191204!O774</f>
        <v>182829.53110796999</v>
      </c>
      <c r="G774" s="4">
        <f>DCR_data_20191204!V774</f>
        <v>7399069.1064640703</v>
      </c>
      <c r="H774" s="4">
        <f t="shared" si="131"/>
        <v>3381620.6940156249</v>
      </c>
      <c r="I774" s="4">
        <f t="shared" si="132"/>
        <v>6005100.5535667101</v>
      </c>
      <c r="J774" s="4">
        <f t="shared" si="124"/>
        <v>16862562.23858384</v>
      </c>
      <c r="K774" s="18">
        <f t="shared" si="125"/>
        <v>33704656.143115148</v>
      </c>
      <c r="L774" s="7">
        <f t="shared" si="126"/>
        <v>0.50030364252887827</v>
      </c>
      <c r="M774" s="7">
        <f t="shared" si="133"/>
        <v>0.5631247410182203</v>
      </c>
      <c r="N774" s="7">
        <f t="shared" si="129"/>
        <v>0.45703326261155336</v>
      </c>
      <c r="O774" s="7">
        <f>DCR_data_20191204!W774/DCR_data_20191204!V774</f>
        <v>0.45748070868009499</v>
      </c>
      <c r="P774" s="7">
        <f t="shared" si="134"/>
        <v>0.10609147840666694</v>
      </c>
      <c r="Q774" s="7">
        <f t="shared" si="127"/>
        <v>4.3270379917324908E-2</v>
      </c>
      <c r="R774" s="8">
        <f t="shared" si="130"/>
        <v>0.1056440323381253</v>
      </c>
      <c r="S774" s="8">
        <f t="shared" si="128"/>
        <v>4.2822933848783273E-2</v>
      </c>
    </row>
    <row r="775" spans="1:19" x14ac:dyDescent="0.25">
      <c r="A775" s="5" t="str">
        <f>DCR_data_20191204!B775</f>
        <v>2018-03-22 00:00:00+00:00</v>
      </c>
      <c r="B775" s="17">
        <f t="shared" si="135"/>
        <v>43181</v>
      </c>
      <c r="C775" s="11">
        <f>DCR_data_20191204!I775</f>
        <v>5.8132654424313196E-3</v>
      </c>
      <c r="D775" s="1">
        <f>DCR_data_20191204!J775</f>
        <v>50.6374074479643</v>
      </c>
      <c r="E775" s="1">
        <f>DCR_data_20191204!AQ775</f>
        <v>145479.90226764599</v>
      </c>
      <c r="F775" s="4">
        <f>DCR_data_20191204!O775</f>
        <v>272211.27692335</v>
      </c>
      <c r="G775" s="4">
        <f>DCR_data_20191204!V775</f>
        <v>7405597.0867531896</v>
      </c>
      <c r="H775" s="4">
        <f t="shared" si="131"/>
        <v>3404994.3316646609</v>
      </c>
      <c r="I775" s="4">
        <f t="shared" si="132"/>
        <v>6098179.0345259001</v>
      </c>
      <c r="J775" s="4">
        <f t="shared" si="124"/>
        <v>16765260.68318741</v>
      </c>
      <c r="K775" s="18">
        <f t="shared" si="125"/>
        <v>33803148.649300098</v>
      </c>
      <c r="L775" s="7">
        <f t="shared" si="126"/>
        <v>0.4959674276832356</v>
      </c>
      <c r="M775" s="7">
        <f t="shared" si="133"/>
        <v>0.55836247384451887</v>
      </c>
      <c r="N775" s="7">
        <f t="shared" si="129"/>
        <v>0.45978660353469231</v>
      </c>
      <c r="O775" s="7">
        <f>DCR_data_20191204!W775/DCR_data_20191204!V775</f>
        <v>0.45612222889807286</v>
      </c>
      <c r="P775" s="7">
        <f t="shared" si="134"/>
        <v>9.8575870309826563E-2</v>
      </c>
      <c r="Q775" s="7">
        <f t="shared" si="127"/>
        <v>3.6180824148543289E-2</v>
      </c>
      <c r="R775" s="8">
        <f t="shared" si="130"/>
        <v>0.10224024494644601</v>
      </c>
      <c r="S775" s="8">
        <f t="shared" si="128"/>
        <v>3.9845198785162739E-2</v>
      </c>
    </row>
    <row r="776" spans="1:19" x14ac:dyDescent="0.25">
      <c r="A776" s="5" t="str">
        <f>DCR_data_20191204!B776</f>
        <v>2018-03-23 00:00:00+00:00</v>
      </c>
      <c r="B776" s="17">
        <f t="shared" si="135"/>
        <v>43182</v>
      </c>
      <c r="C776" s="11">
        <f>DCR_data_20191204!I776</f>
        <v>6.0610139921098696E-3</v>
      </c>
      <c r="D776" s="1">
        <f>DCR_data_20191204!J776</f>
        <v>53.165677201941698</v>
      </c>
      <c r="E776" s="1">
        <f>DCR_data_20191204!AQ776</f>
        <v>116062.604244977</v>
      </c>
      <c r="F776" s="4">
        <f>DCR_data_20191204!O776</f>
        <v>147565.29383683001</v>
      </c>
      <c r="G776" s="4">
        <f>DCR_data_20191204!V776</f>
        <v>7411396.82876023</v>
      </c>
      <c r="H776" s="4">
        <f t="shared" si="131"/>
        <v>3407216.5087461229</v>
      </c>
      <c r="I776" s="4">
        <f t="shared" si="132"/>
        <v>6065109.69481856</v>
      </c>
      <c r="J776" s="4">
        <f t="shared" si="124"/>
        <v>16770951.504639518</v>
      </c>
      <c r="K776" s="18">
        <f t="shared" si="125"/>
        <v>33717634.702431999</v>
      </c>
      <c r="L776" s="7">
        <f t="shared" si="126"/>
        <v>0.4973940684940707</v>
      </c>
      <c r="M776" s="7">
        <f t="shared" si="133"/>
        <v>0.56177327042525171</v>
      </c>
      <c r="N776" s="7">
        <f t="shared" si="129"/>
        <v>0.45972663284258092</v>
      </c>
      <c r="O776" s="7">
        <f>DCR_data_20191204!W776/DCR_data_20191204!V776</f>
        <v>0.45890840808901079</v>
      </c>
      <c r="P776" s="7">
        <f t="shared" si="134"/>
        <v>0.1020466375826708</v>
      </c>
      <c r="Q776" s="7">
        <f t="shared" si="127"/>
        <v>3.7667435651489778E-2</v>
      </c>
      <c r="R776" s="8">
        <f t="shared" si="130"/>
        <v>0.10286486233624093</v>
      </c>
      <c r="S776" s="8">
        <f t="shared" si="128"/>
        <v>3.8485660405059907E-2</v>
      </c>
    </row>
    <row r="777" spans="1:19" x14ac:dyDescent="0.25">
      <c r="A777" s="5" t="str">
        <f>DCR_data_20191204!B777</f>
        <v>2018-03-24 00:00:00+00:00</v>
      </c>
      <c r="B777" s="17">
        <f t="shared" si="135"/>
        <v>43183</v>
      </c>
      <c r="C777" s="11">
        <f>DCR_data_20191204!I777</f>
        <v>5.9703142974868399E-3</v>
      </c>
      <c r="D777" s="1">
        <f>DCR_data_20191204!J777</f>
        <v>51.410307854747202</v>
      </c>
      <c r="E777" s="1">
        <f>DCR_data_20191204!AQ777</f>
        <v>109366.699953534</v>
      </c>
      <c r="F777" s="4">
        <f>DCR_data_20191204!O777</f>
        <v>153381.86009601</v>
      </c>
      <c r="G777" s="4">
        <f>DCR_data_20191204!V777</f>
        <v>7417575.9523872696</v>
      </c>
      <c r="H777" s="4">
        <f t="shared" si="131"/>
        <v>3405160.2889344473</v>
      </c>
      <c r="I777" s="4">
        <f t="shared" si="132"/>
        <v>6046051.9853875404</v>
      </c>
      <c r="J777" s="4">
        <f t="shared" si="124"/>
        <v>16793197.771517996</v>
      </c>
      <c r="K777" s="18">
        <f t="shared" si="125"/>
        <v>33522758.509910431</v>
      </c>
      <c r="L777" s="7">
        <f t="shared" si="126"/>
        <v>0.50094916164352565</v>
      </c>
      <c r="M777" s="7">
        <f t="shared" si="133"/>
        <v>0.56320393823345249</v>
      </c>
      <c r="N777" s="7">
        <f t="shared" si="129"/>
        <v>0.45906645389165607</v>
      </c>
      <c r="O777" s="7">
        <f>DCR_data_20191204!W777/DCR_data_20191204!V777</f>
        <v>0.45804412002025341</v>
      </c>
      <c r="P777" s="7">
        <f t="shared" si="134"/>
        <v>0.10413748434179643</v>
      </c>
      <c r="Q777" s="7">
        <f t="shared" si="127"/>
        <v>4.1882707751869586E-2</v>
      </c>
      <c r="R777" s="8">
        <f t="shared" si="130"/>
        <v>0.10515981821319909</v>
      </c>
      <c r="S777" s="8">
        <f t="shared" si="128"/>
        <v>4.2905041623272244E-2</v>
      </c>
    </row>
    <row r="778" spans="1:19" x14ac:dyDescent="0.25">
      <c r="A778" s="5" t="str">
        <f>DCR_data_20191204!B778</f>
        <v>2018-03-25 00:00:00+00:00</v>
      </c>
      <c r="B778" s="17">
        <f t="shared" si="135"/>
        <v>43184</v>
      </c>
      <c r="C778" s="11">
        <f>DCR_data_20191204!I778</f>
        <v>5.99732814026885E-3</v>
      </c>
      <c r="D778" s="1">
        <f>DCR_data_20191204!J778</f>
        <v>50.621113406929197</v>
      </c>
      <c r="E778" s="1">
        <f>DCR_data_20191204!AQ778</f>
        <v>126424.30760122</v>
      </c>
      <c r="F778" s="4">
        <f>DCR_data_20191204!O778</f>
        <v>232112.61707815999</v>
      </c>
      <c r="G778" s="4">
        <f>DCR_data_20191204!V778</f>
        <v>7423789.9616805501</v>
      </c>
      <c r="H778" s="4">
        <f t="shared" si="131"/>
        <v>3414406.2513597482</v>
      </c>
      <c r="I778" s="4">
        <f t="shared" si="132"/>
        <v>6080331.6377490703</v>
      </c>
      <c r="J778" s="4">
        <f t="shared" si="124"/>
        <v>16753547.254397783</v>
      </c>
      <c r="K778" s="18">
        <f t="shared" si="125"/>
        <v>33588540.710833929</v>
      </c>
      <c r="L778" s="7">
        <f t="shared" si="126"/>
        <v>0.49878758945290985</v>
      </c>
      <c r="M778" s="7">
        <f t="shared" si="133"/>
        <v>0.56154934546033353</v>
      </c>
      <c r="N778" s="7">
        <f t="shared" si="129"/>
        <v>0.45992764733160862</v>
      </c>
      <c r="O778" s="7">
        <f>DCR_data_20191204!W778/DCR_data_20191204!V778</f>
        <v>0.45698983040478769</v>
      </c>
      <c r="P778" s="7">
        <f t="shared" si="134"/>
        <v>0.1016216981287249</v>
      </c>
      <c r="Q778" s="7">
        <f t="shared" si="127"/>
        <v>3.8859942121301227E-2</v>
      </c>
      <c r="R778" s="8">
        <f t="shared" si="130"/>
        <v>0.10455951505554584</v>
      </c>
      <c r="S778" s="8">
        <f t="shared" si="128"/>
        <v>4.1797759048122163E-2</v>
      </c>
    </row>
    <row r="779" spans="1:19" x14ac:dyDescent="0.25">
      <c r="A779" s="5" t="str">
        <f>DCR_data_20191204!B779</f>
        <v>2018-03-26 00:00:00+00:00</v>
      </c>
      <c r="B779" s="17">
        <f t="shared" si="135"/>
        <v>43185</v>
      </c>
      <c r="C779" s="11">
        <f>DCR_data_20191204!I779</f>
        <v>5.8959327533606E-3</v>
      </c>
      <c r="D779" s="1">
        <f>DCR_data_20191204!J779</f>
        <v>48.176753469273699</v>
      </c>
      <c r="E779" s="1">
        <f>DCR_data_20191204!AQ779</f>
        <v>168045.234541963</v>
      </c>
      <c r="F779" s="4">
        <f>DCR_data_20191204!O779</f>
        <v>160827.48073498</v>
      </c>
      <c r="G779" s="4">
        <f>DCR_data_20191204!V779</f>
        <v>7430413.8775517503</v>
      </c>
      <c r="H779" s="4">
        <f t="shared" si="131"/>
        <v>3450255.0330548189</v>
      </c>
      <c r="I779" s="4">
        <f t="shared" si="132"/>
        <v>5990851.1239864901</v>
      </c>
      <c r="J779" s="4">
        <f t="shared" si="124"/>
        <v>16805063.503158443</v>
      </c>
      <c r="K779" s="18">
        <f t="shared" si="125"/>
        <v>33518675.345644411</v>
      </c>
      <c r="L779" s="7">
        <f t="shared" si="126"/>
        <v>0.50136418966038221</v>
      </c>
      <c r="M779" s="7">
        <f t="shared" si="133"/>
        <v>0.57592067665318925</v>
      </c>
      <c r="N779" s="7">
        <f t="shared" si="129"/>
        <v>0.46434224121465018</v>
      </c>
      <c r="O779" s="7">
        <f>DCR_data_20191204!W779/DCR_data_20191204!V779</f>
        <v>0.46019624822577115</v>
      </c>
      <c r="P779" s="7">
        <f t="shared" si="134"/>
        <v>0.11157843543853907</v>
      </c>
      <c r="Q779" s="7">
        <f t="shared" si="127"/>
        <v>3.7021948445732034E-2</v>
      </c>
      <c r="R779" s="8">
        <f t="shared" si="130"/>
        <v>0.11572442842741809</v>
      </c>
      <c r="S779" s="8">
        <f t="shared" si="128"/>
        <v>4.1167941434611055E-2</v>
      </c>
    </row>
    <row r="780" spans="1:19" x14ac:dyDescent="0.25">
      <c r="A780" s="5" t="str">
        <f>DCR_data_20191204!B780</f>
        <v>2018-03-27 00:00:00+00:00</v>
      </c>
      <c r="B780" s="17">
        <f t="shared" si="135"/>
        <v>43186</v>
      </c>
      <c r="C780" s="11">
        <f>DCR_data_20191204!I780</f>
        <v>5.8527550707188703E-3</v>
      </c>
      <c r="D780" s="1">
        <f>DCR_data_20191204!J780</f>
        <v>45.869594338710101</v>
      </c>
      <c r="E780" s="1">
        <f>DCR_data_20191204!AQ780</f>
        <v>104124.08019790601</v>
      </c>
      <c r="F780" s="4">
        <f>DCR_data_20191204!O780</f>
        <v>197559.59046482001</v>
      </c>
      <c r="G780" s="4">
        <f>DCR_data_20191204!V780</f>
        <v>7436649.6903863698</v>
      </c>
      <c r="H780" s="4">
        <f t="shared" si="131"/>
        <v>3419292.1061091269</v>
      </c>
      <c r="I780" s="4">
        <f t="shared" si="132"/>
        <v>5999462.3136813613</v>
      </c>
      <c r="J780" s="4">
        <f t="shared" si="124"/>
        <v>16801404.093391288</v>
      </c>
      <c r="K780" s="18">
        <f t="shared" si="125"/>
        <v>33550935.10108424</v>
      </c>
      <c r="L780" s="7">
        <f t="shared" si="126"/>
        <v>0.50077304977554349</v>
      </c>
      <c r="M780" s="7">
        <f t="shared" si="133"/>
        <v>0.56993309188919583</v>
      </c>
      <c r="N780" s="7">
        <f t="shared" si="129"/>
        <v>0.45978932025390029</v>
      </c>
      <c r="O780" s="7">
        <f>DCR_data_20191204!W780/DCR_data_20191204!V780</f>
        <v>0.46041028251790644</v>
      </c>
      <c r="P780" s="7">
        <f t="shared" si="134"/>
        <v>0.11014377163529554</v>
      </c>
      <c r="Q780" s="7">
        <f t="shared" si="127"/>
        <v>4.0983729521643197E-2</v>
      </c>
      <c r="R780" s="8">
        <f t="shared" si="130"/>
        <v>0.10952280937128939</v>
      </c>
      <c r="S780" s="8">
        <f t="shared" si="128"/>
        <v>4.0362767257637044E-2</v>
      </c>
    </row>
    <row r="781" spans="1:19" x14ac:dyDescent="0.25">
      <c r="A781" s="5" t="str">
        <f>DCR_data_20191204!B781</f>
        <v>2018-03-28 00:00:00+00:00</v>
      </c>
      <c r="B781" s="17">
        <f t="shared" si="135"/>
        <v>43187</v>
      </c>
      <c r="C781" s="11">
        <f>DCR_data_20191204!I781</f>
        <v>5.8284945131502003E-3</v>
      </c>
      <c r="D781" s="1">
        <f>DCR_data_20191204!J781</f>
        <v>46.241193119293598</v>
      </c>
      <c r="E781" s="1">
        <f>DCR_data_20191204!AQ781</f>
        <v>131305.016898223</v>
      </c>
      <c r="F781" s="4">
        <f>DCR_data_20191204!O781</f>
        <v>160699.20667680001</v>
      </c>
      <c r="G781" s="4">
        <f>DCR_data_20191204!V781</f>
        <v>7442453.7931016302</v>
      </c>
      <c r="H781" s="4">
        <f t="shared" si="131"/>
        <v>3439166.1759758084</v>
      </c>
      <c r="I781" s="4">
        <f t="shared" si="132"/>
        <v>5963945.3171426905</v>
      </c>
      <c r="J781" s="4">
        <f t="shared" si="124"/>
        <v>16815649.380648993</v>
      </c>
      <c r="K781" s="18">
        <f t="shared" si="125"/>
        <v>33518096.055724569</v>
      </c>
      <c r="L781" s="7">
        <f t="shared" si="126"/>
        <v>0.50168868042780856</v>
      </c>
      <c r="M781" s="7">
        <f t="shared" si="133"/>
        <v>0.57665957568227721</v>
      </c>
      <c r="N781" s="7">
        <f t="shared" si="129"/>
        <v>0.46210111229223255</v>
      </c>
      <c r="O781" s="7">
        <f>DCR_data_20191204!W781/DCR_data_20191204!V781</f>
        <v>0.46022605560504115</v>
      </c>
      <c r="P781" s="7">
        <f t="shared" si="134"/>
        <v>0.11455846339004466</v>
      </c>
      <c r="Q781" s="7">
        <f t="shared" si="127"/>
        <v>3.9587568135576012E-2</v>
      </c>
      <c r="R781" s="8">
        <f t="shared" si="130"/>
        <v>0.11643352007723606</v>
      </c>
      <c r="S781" s="8">
        <f t="shared" si="128"/>
        <v>4.1462624822767413E-2</v>
      </c>
    </row>
    <row r="782" spans="1:19" x14ac:dyDescent="0.25">
      <c r="A782" s="5" t="str">
        <f>DCR_data_20191204!B782</f>
        <v>2018-03-29 00:00:00+00:00</v>
      </c>
      <c r="B782" s="17">
        <f t="shared" si="135"/>
        <v>43188</v>
      </c>
      <c r="C782" s="11">
        <f>DCR_data_20191204!I782</f>
        <v>5.6764004856808799E-3</v>
      </c>
      <c r="D782" s="1">
        <f>DCR_data_20191204!J782</f>
        <v>40.351094816926299</v>
      </c>
      <c r="E782" s="1">
        <f>DCR_data_20191204!AQ782</f>
        <v>98117.088348874298</v>
      </c>
      <c r="F782" s="4">
        <f>DCR_data_20191204!O782</f>
        <v>193133.63312345999</v>
      </c>
      <c r="G782" s="4">
        <f>DCR_data_20191204!V782</f>
        <v>7448384.3563568704</v>
      </c>
      <c r="H782" s="4">
        <f t="shared" si="131"/>
        <v>3429282.8453521812</v>
      </c>
      <c r="I782" s="4">
        <f t="shared" si="132"/>
        <v>5876423.0109206904</v>
      </c>
      <c r="J782" s="4">
        <f t="shared" si="124"/>
        <v>16815363.730193</v>
      </c>
      <c r="K782" s="18">
        <f t="shared" si="125"/>
        <v>33473020.756262902</v>
      </c>
      <c r="L782" s="7">
        <f t="shared" si="126"/>
        <v>0.50235572859216171</v>
      </c>
      <c r="M782" s="7">
        <f t="shared" si="133"/>
        <v>0.58356637004845191</v>
      </c>
      <c r="N782" s="7">
        <f t="shared" si="129"/>
        <v>0.46040626816276448</v>
      </c>
      <c r="O782" s="7">
        <f>DCR_data_20191204!W782/DCR_data_20191204!V782</f>
        <v>0.46014290291824439</v>
      </c>
      <c r="P782" s="7">
        <f t="shared" si="134"/>
        <v>0.12316010188568743</v>
      </c>
      <c r="Q782" s="7">
        <f t="shared" si="127"/>
        <v>4.1949460429397234E-2</v>
      </c>
      <c r="R782" s="8">
        <f t="shared" si="130"/>
        <v>0.12342346713020752</v>
      </c>
      <c r="S782" s="8">
        <f t="shared" si="128"/>
        <v>4.221282567391732E-2</v>
      </c>
    </row>
    <row r="783" spans="1:19" x14ac:dyDescent="0.25">
      <c r="A783" s="5" t="str">
        <f>DCR_data_20191204!B783</f>
        <v>2018-03-30 00:00:00+00:00</v>
      </c>
      <c r="B783" s="17">
        <f t="shared" si="135"/>
        <v>43189</v>
      </c>
      <c r="C783" s="11">
        <f>DCR_data_20191204!I783</f>
        <v>5.6554055225014601E-3</v>
      </c>
      <c r="D783" s="1">
        <f>DCR_data_20191204!J783</f>
        <v>38.638573560306902</v>
      </c>
      <c r="E783" s="1">
        <f>DCR_data_20191204!AQ783</f>
        <v>143949.257278484</v>
      </c>
      <c r="F783" s="4">
        <f>DCR_data_20191204!O783</f>
        <v>172807.54719518</v>
      </c>
      <c r="G783" s="4">
        <f>DCR_data_20191204!V783</f>
        <v>7455112.9292265903</v>
      </c>
      <c r="H783" s="4">
        <f t="shared" si="131"/>
        <v>3420228.1972784293</v>
      </c>
      <c r="I783" s="4">
        <f t="shared" si="132"/>
        <v>5862411.9370836811</v>
      </c>
      <c r="J783" s="4">
        <f t="shared" si="124"/>
        <v>16804872.329915095</v>
      </c>
      <c r="K783" s="18">
        <f t="shared" si="125"/>
        <v>33469074.614232231</v>
      </c>
      <c r="L783" s="7">
        <f t="shared" si="126"/>
        <v>0.50210149290381245</v>
      </c>
      <c r="M783" s="7">
        <f t="shared" si="133"/>
        <v>0.58341655857432939</v>
      </c>
      <c r="N783" s="7">
        <f t="shared" si="129"/>
        <v>0.45877617545804922</v>
      </c>
      <c r="O783" s="7">
        <f>DCR_data_20191204!W783/DCR_data_20191204!V783</f>
        <v>0.45948980508578879</v>
      </c>
      <c r="P783" s="7">
        <f t="shared" si="134"/>
        <v>0.12464038311628017</v>
      </c>
      <c r="Q783" s="7">
        <f t="shared" si="127"/>
        <v>4.3325317445763234E-2</v>
      </c>
      <c r="R783" s="8">
        <f t="shared" si="130"/>
        <v>0.1239267534885406</v>
      </c>
      <c r="S783" s="8">
        <f t="shared" si="128"/>
        <v>4.2611687818023658E-2</v>
      </c>
    </row>
    <row r="784" spans="1:19" x14ac:dyDescent="0.25">
      <c r="A784" s="5" t="str">
        <f>DCR_data_20191204!B784</f>
        <v>2018-03-31 00:00:00+00:00</v>
      </c>
      <c r="B784" s="17">
        <f t="shared" si="135"/>
        <v>43190</v>
      </c>
      <c r="C784" s="11">
        <f>DCR_data_20191204!I784</f>
        <v>5.71354082291057E-3</v>
      </c>
      <c r="D784" s="1">
        <f>DCR_data_20191204!J784</f>
        <v>39.550736777522197</v>
      </c>
      <c r="E784" s="1">
        <f>DCR_data_20191204!AQ784</f>
        <v>115036.49988744799</v>
      </c>
      <c r="F784" s="4">
        <f>DCR_data_20191204!O784</f>
        <v>206791.98292556001</v>
      </c>
      <c r="G784" s="4">
        <f>DCR_data_20191204!V784</f>
        <v>7461671.4344735499</v>
      </c>
      <c r="H784" s="4">
        <f t="shared" si="131"/>
        <v>3435680.8215172593</v>
      </c>
      <c r="I784" s="4">
        <f t="shared" si="132"/>
        <v>5890772.0928405812</v>
      </c>
      <c r="J784" s="4">
        <f t="shared" ref="J784:J847" si="136">SUM(E643:E784)</f>
        <v>16801445.921871156</v>
      </c>
      <c r="K784" s="18">
        <f t="shared" ref="K784:K847" si="137">SUM(F643:F784)</f>
        <v>33493503.657745093</v>
      </c>
      <c r="L784" s="7">
        <f t="shared" ref="L784:L847" si="138">J784/K784</f>
        <v>0.50163297616031766</v>
      </c>
      <c r="M784" s="7">
        <f t="shared" si="133"/>
        <v>0.58323098693511743</v>
      </c>
      <c r="N784" s="7">
        <f t="shared" si="129"/>
        <v>0.46044386324009456</v>
      </c>
      <c r="O784" s="7">
        <f>DCR_data_20191204!W784/DCR_data_20191204!V784</f>
        <v>0.45748875905295</v>
      </c>
      <c r="P784" s="7">
        <f t="shared" si="134"/>
        <v>0.12278712369502287</v>
      </c>
      <c r="Q784" s="7">
        <f t="shared" ref="Q784:Q847" si="139">L784-N784</f>
        <v>4.1189112920223092E-2</v>
      </c>
      <c r="R784" s="8">
        <f t="shared" si="130"/>
        <v>0.12574222788216743</v>
      </c>
      <c r="S784" s="8">
        <f t="shared" ref="S784:S847" si="140">L784-O784</f>
        <v>4.4144217107367656E-2</v>
      </c>
    </row>
    <row r="785" spans="1:19" x14ac:dyDescent="0.25">
      <c r="A785" s="5" t="str">
        <f>DCR_data_20191204!B785</f>
        <v>2018-04-01 00:00:00+00:00</v>
      </c>
      <c r="B785" s="17">
        <f t="shared" si="135"/>
        <v>43191</v>
      </c>
      <c r="C785" s="11">
        <f>DCR_data_20191204!I785</f>
        <v>5.7810610029222602E-3</v>
      </c>
      <c r="D785" s="1">
        <f>DCR_data_20191204!J785</f>
        <v>39.337373423195402</v>
      </c>
      <c r="E785" s="1">
        <f>DCR_data_20191204!AQ785</f>
        <v>101789.338067178</v>
      </c>
      <c r="F785" s="4">
        <f>DCR_data_20191204!O785</f>
        <v>158626.18760583</v>
      </c>
      <c r="G785" s="4">
        <f>DCR_data_20191204!V785</f>
        <v>7467087.4341522902</v>
      </c>
      <c r="H785" s="4">
        <f t="shared" si="131"/>
        <v>3430592.6380236484</v>
      </c>
      <c r="I785" s="4">
        <f t="shared" si="132"/>
        <v>5874128.7520436505</v>
      </c>
      <c r="J785" s="4">
        <f t="shared" si="136"/>
        <v>16792217.723280873</v>
      </c>
      <c r="K785" s="18">
        <f t="shared" si="137"/>
        <v>33388736.22341495</v>
      </c>
      <c r="L785" s="7">
        <f t="shared" si="138"/>
        <v>0.50293061740697986</v>
      </c>
      <c r="M785" s="7">
        <f t="shared" si="133"/>
        <v>0.58401727010667259</v>
      </c>
      <c r="N785" s="7">
        <f t="shared" si="129"/>
        <v>0.45942848108796924</v>
      </c>
      <c r="O785" s="7">
        <f>DCR_data_20191204!W785/DCR_data_20191204!V785</f>
        <v>0.45683316319167516</v>
      </c>
      <c r="P785" s="7">
        <f t="shared" si="134"/>
        <v>0.12458878901870335</v>
      </c>
      <c r="Q785" s="7">
        <f t="shared" si="139"/>
        <v>4.350213631901062E-2</v>
      </c>
      <c r="R785" s="8">
        <f t="shared" si="130"/>
        <v>0.12718410691499743</v>
      </c>
      <c r="S785" s="8">
        <f t="shared" si="140"/>
        <v>4.6097454215304701E-2</v>
      </c>
    </row>
    <row r="786" spans="1:19" x14ac:dyDescent="0.25">
      <c r="A786" s="5" t="str">
        <f>DCR_data_20191204!B786</f>
        <v>2018-04-02 00:00:00+00:00</v>
      </c>
      <c r="B786" s="17">
        <f t="shared" si="135"/>
        <v>43192</v>
      </c>
      <c r="C786" s="11">
        <f>DCR_data_20191204!I786</f>
        <v>5.9056528708357602E-3</v>
      </c>
      <c r="D786" s="1">
        <f>DCR_data_20191204!J786</f>
        <v>41.535989804679097</v>
      </c>
      <c r="E786" s="1">
        <f>DCR_data_20191204!AQ786</f>
        <v>95944.393160659703</v>
      </c>
      <c r="F786" s="4">
        <f>DCR_data_20191204!O786</f>
        <v>199306.35871614001</v>
      </c>
      <c r="G786" s="4">
        <f>DCR_data_20191204!V786</f>
        <v>7473502.0360262301</v>
      </c>
      <c r="H786" s="4">
        <f t="shared" si="131"/>
        <v>3415703.2101264019</v>
      </c>
      <c r="I786" s="4">
        <f t="shared" si="132"/>
        <v>5863114.9229665501</v>
      </c>
      <c r="J786" s="4">
        <f t="shared" si="136"/>
        <v>16783119.410730861</v>
      </c>
      <c r="K786" s="18">
        <f t="shared" si="137"/>
        <v>33422546.740973402</v>
      </c>
      <c r="L786" s="7">
        <f t="shared" si="138"/>
        <v>0.50214962793831874</v>
      </c>
      <c r="M786" s="7">
        <f t="shared" si="133"/>
        <v>0.58257483522055276</v>
      </c>
      <c r="N786" s="7">
        <f t="shared" si="129"/>
        <v>0.45704185182005796</v>
      </c>
      <c r="O786" s="7">
        <f>DCR_data_20191204!W786/DCR_data_20191204!V786</f>
        <v>0.4548837906058662</v>
      </c>
      <c r="P786" s="7">
        <f t="shared" si="134"/>
        <v>0.12553298340049479</v>
      </c>
      <c r="Q786" s="7">
        <f t="shared" si="139"/>
        <v>4.5107776118260778E-2</v>
      </c>
      <c r="R786" s="8">
        <f t="shared" si="130"/>
        <v>0.12769104461468656</v>
      </c>
      <c r="S786" s="8">
        <f t="shared" si="140"/>
        <v>4.7265837332452543E-2</v>
      </c>
    </row>
    <row r="787" spans="1:19" x14ac:dyDescent="0.25">
      <c r="A787" s="5" t="str">
        <f>DCR_data_20191204!B787</f>
        <v>2018-04-03 00:00:00+00:00</v>
      </c>
      <c r="B787" s="17">
        <f t="shared" si="135"/>
        <v>43193</v>
      </c>
      <c r="C787" s="11">
        <f>DCR_data_20191204!I787</f>
        <v>6.3032481426066496E-3</v>
      </c>
      <c r="D787" s="1">
        <f>DCR_data_20191204!J787</f>
        <v>46.775147065904399</v>
      </c>
      <c r="E787" s="1">
        <f>DCR_data_20191204!AQ787</f>
        <v>183056.67978403001</v>
      </c>
      <c r="F787" s="4">
        <f>DCR_data_20191204!O787</f>
        <v>344724.34576062002</v>
      </c>
      <c r="G787" s="4">
        <f>DCR_data_20191204!V787</f>
        <v>7480025.6556070903</v>
      </c>
      <c r="H787" s="4">
        <f t="shared" si="131"/>
        <v>3450748.8062351504</v>
      </c>
      <c r="I787" s="4">
        <f t="shared" si="132"/>
        <v>6010764.2133457605</v>
      </c>
      <c r="J787" s="4">
        <f t="shared" si="136"/>
        <v>16862592.820029203</v>
      </c>
      <c r="K787" s="18">
        <f t="shared" si="137"/>
        <v>33586256.344210066</v>
      </c>
      <c r="L787" s="7">
        <f t="shared" si="138"/>
        <v>0.50206824622584489</v>
      </c>
      <c r="M787" s="7">
        <f t="shared" si="133"/>
        <v>0.5740948544568456</v>
      </c>
      <c r="N787" s="7">
        <f t="shared" si="129"/>
        <v>0.46132847200175575</v>
      </c>
      <c r="O787" s="7">
        <f>DCR_data_20191204!W787/DCR_data_20191204!V787</f>
        <v>0.45431457598320896</v>
      </c>
      <c r="P787" s="7">
        <f t="shared" si="134"/>
        <v>0.11276638245508985</v>
      </c>
      <c r="Q787" s="7">
        <f t="shared" si="139"/>
        <v>4.0739774224089143E-2</v>
      </c>
      <c r="R787" s="8">
        <f t="shared" si="130"/>
        <v>0.11978027847363665</v>
      </c>
      <c r="S787" s="8">
        <f t="shared" si="140"/>
        <v>4.7753670242635937E-2</v>
      </c>
    </row>
    <row r="788" spans="1:19" x14ac:dyDescent="0.25">
      <c r="A788" s="5" t="str">
        <f>DCR_data_20191204!B788</f>
        <v>2018-04-04 00:00:00+00:00</v>
      </c>
      <c r="B788" s="17">
        <f t="shared" si="135"/>
        <v>43194</v>
      </c>
      <c r="C788" s="11">
        <f>DCR_data_20191204!I788</f>
        <v>6.2098269415546302E-3</v>
      </c>
      <c r="D788" s="1">
        <f>DCR_data_20191204!J788</f>
        <v>42.106002334376299</v>
      </c>
      <c r="E788" s="1">
        <f>DCR_data_20191204!AQ788</f>
        <v>151995.45322410401</v>
      </c>
      <c r="F788" s="4">
        <f>DCR_data_20191204!O788</f>
        <v>198299.28074257</v>
      </c>
      <c r="G788" s="4">
        <f>DCR_data_20191204!V788</f>
        <v>7486466.4217306897</v>
      </c>
      <c r="H788" s="4">
        <f t="shared" si="131"/>
        <v>3498158.7317842729</v>
      </c>
      <c r="I788" s="4">
        <f t="shared" si="132"/>
        <v>5904401.7839398608</v>
      </c>
      <c r="J788" s="4">
        <f t="shared" si="136"/>
        <v>16883343.296327233</v>
      </c>
      <c r="K788" s="18">
        <f t="shared" si="137"/>
        <v>33500389.844192989</v>
      </c>
      <c r="L788" s="7">
        <f t="shared" si="138"/>
        <v>0.50397453208305931</v>
      </c>
      <c r="M788" s="7">
        <f t="shared" si="133"/>
        <v>0.59246624125400194</v>
      </c>
      <c r="N788" s="7">
        <f t="shared" si="129"/>
        <v>0.46726433202589363</v>
      </c>
      <c r="O788" s="7">
        <f>DCR_data_20191204!W788/DCR_data_20191204!V788</f>
        <v>0.46137503688498654</v>
      </c>
      <c r="P788" s="7">
        <f t="shared" si="134"/>
        <v>0.12520190922810831</v>
      </c>
      <c r="Q788" s="7">
        <f t="shared" si="139"/>
        <v>3.6710200057165687E-2</v>
      </c>
      <c r="R788" s="8">
        <f t="shared" si="130"/>
        <v>0.13109120436901539</v>
      </c>
      <c r="S788" s="8">
        <f t="shared" si="140"/>
        <v>4.2599495198072768E-2</v>
      </c>
    </row>
    <row r="789" spans="1:19" x14ac:dyDescent="0.25">
      <c r="A789" s="5" t="str">
        <f>DCR_data_20191204!B789</f>
        <v>2018-04-05 00:00:00+00:00</v>
      </c>
      <c r="B789" s="17">
        <f t="shared" si="135"/>
        <v>43195</v>
      </c>
      <c r="C789" s="11">
        <f>DCR_data_20191204!I789</f>
        <v>6.4446022174167103E-3</v>
      </c>
      <c r="D789" s="1">
        <f>DCR_data_20191204!J789</f>
        <v>43.813129469866503</v>
      </c>
      <c r="E789" s="1">
        <f>DCR_data_20191204!AQ789</f>
        <v>135145.31600342999</v>
      </c>
      <c r="F789" s="4">
        <f>DCR_data_20191204!O789</f>
        <v>173675.51228848001</v>
      </c>
      <c r="G789" s="4">
        <f>DCR_data_20191204!V789</f>
        <v>7493072.3550753295</v>
      </c>
      <c r="H789" s="4">
        <f t="shared" si="131"/>
        <v>3518135.0900464384</v>
      </c>
      <c r="I789" s="4">
        <f t="shared" si="132"/>
        <v>5839380.4565344909</v>
      </c>
      <c r="J789" s="4">
        <f t="shared" si="136"/>
        <v>16909886.029972475</v>
      </c>
      <c r="K789" s="18">
        <f t="shared" si="137"/>
        <v>33516388.986192349</v>
      </c>
      <c r="L789" s="7">
        <f t="shared" si="138"/>
        <v>0.5045258914061056</v>
      </c>
      <c r="M789" s="7">
        <f t="shared" si="133"/>
        <v>0.60248430740790493</v>
      </c>
      <c r="N789" s="7">
        <f t="shared" si="129"/>
        <v>0.46951836620975346</v>
      </c>
      <c r="O789" s="7">
        <f>DCR_data_20191204!W789/DCR_data_20191204!V789</f>
        <v>0.46291867142604931</v>
      </c>
      <c r="P789" s="7">
        <f t="shared" si="134"/>
        <v>0.13296594119815147</v>
      </c>
      <c r="Q789" s="7">
        <f t="shared" si="139"/>
        <v>3.5007525196352141E-2</v>
      </c>
      <c r="R789" s="8">
        <f t="shared" si="130"/>
        <v>0.13956563598185562</v>
      </c>
      <c r="S789" s="8">
        <f t="shared" si="140"/>
        <v>4.1607219980056287E-2</v>
      </c>
    </row>
    <row r="790" spans="1:19" x14ac:dyDescent="0.25">
      <c r="A790" s="5" t="str">
        <f>DCR_data_20191204!B790</f>
        <v>2018-04-06 00:00:00+00:00</v>
      </c>
      <c r="B790" s="17">
        <f t="shared" si="135"/>
        <v>43196</v>
      </c>
      <c r="C790" s="11">
        <f>DCR_data_20191204!I790</f>
        <v>6.6123501519579197E-3</v>
      </c>
      <c r="D790" s="1">
        <f>DCR_data_20191204!J790</f>
        <v>43.710890093686601</v>
      </c>
      <c r="E790" s="1">
        <f>DCR_data_20191204!AQ790</f>
        <v>92895.335474821302</v>
      </c>
      <c r="F790" s="4">
        <f>DCR_data_20191204!O790</f>
        <v>160551.24000938999</v>
      </c>
      <c r="G790" s="4">
        <f>DCR_data_20191204!V790</f>
        <v>7497946.8497690801</v>
      </c>
      <c r="H790" s="4">
        <f t="shared" si="131"/>
        <v>3510495.8933200897</v>
      </c>
      <c r="I790" s="4">
        <f t="shared" si="132"/>
        <v>5800086.4760968806</v>
      </c>
      <c r="J790" s="4">
        <f t="shared" si="136"/>
        <v>16903719.475087605</v>
      </c>
      <c r="K790" s="18">
        <f t="shared" si="137"/>
        <v>33489457.586953867</v>
      </c>
      <c r="L790" s="7">
        <f t="shared" si="138"/>
        <v>0.50474748452398366</v>
      </c>
      <c r="M790" s="7">
        <f t="shared" si="133"/>
        <v>0.60524888857906278</v>
      </c>
      <c r="N790" s="7">
        <f t="shared" si="129"/>
        <v>0.46819428887098674</v>
      </c>
      <c r="O790" s="7">
        <f>DCR_data_20191204!W790/DCR_data_20191204!V790</f>
        <v>0.46176226320474517</v>
      </c>
      <c r="P790" s="7">
        <f t="shared" si="134"/>
        <v>0.13705459970807604</v>
      </c>
      <c r="Q790" s="7">
        <f t="shared" si="139"/>
        <v>3.6553195652996917E-2</v>
      </c>
      <c r="R790" s="8">
        <f t="shared" si="130"/>
        <v>0.14348662537431761</v>
      </c>
      <c r="S790" s="8">
        <f t="shared" si="140"/>
        <v>4.2985221319238487E-2</v>
      </c>
    </row>
    <row r="791" spans="1:19" x14ac:dyDescent="0.25">
      <c r="A791" s="5" t="str">
        <f>DCR_data_20191204!B791</f>
        <v>2018-04-07 00:00:00+00:00</v>
      </c>
      <c r="B791" s="17">
        <f t="shared" si="135"/>
        <v>43197</v>
      </c>
      <c r="C791" s="11">
        <f>DCR_data_20191204!I791</f>
        <v>7.2423894663939201E-3</v>
      </c>
      <c r="D791" s="1">
        <f>DCR_data_20191204!J791</f>
        <v>49.874493964266698</v>
      </c>
      <c r="E791" s="1">
        <f>DCR_data_20191204!AQ791</f>
        <v>136525.57519952799</v>
      </c>
      <c r="F791" s="4">
        <f>DCR_data_20191204!O791</f>
        <v>192994.2588021</v>
      </c>
      <c r="G791" s="4">
        <f>DCR_data_20191204!V791</f>
        <v>7504794.4570182003</v>
      </c>
      <c r="H791" s="4">
        <f t="shared" si="131"/>
        <v>3501122.9204121106</v>
      </c>
      <c r="I791" s="4">
        <f t="shared" si="132"/>
        <v>5796478.5942617897</v>
      </c>
      <c r="J791" s="4">
        <f t="shared" si="136"/>
        <v>16923884.052791849</v>
      </c>
      <c r="K791" s="18">
        <f t="shared" si="137"/>
        <v>33499076.032398649</v>
      </c>
      <c r="L791" s="7">
        <f t="shared" si="138"/>
        <v>0.50520450284729956</v>
      </c>
      <c r="M791" s="7">
        <f t="shared" si="133"/>
        <v>0.60400859995895417</v>
      </c>
      <c r="N791" s="7">
        <f t="shared" si="129"/>
        <v>0.46651816255113993</v>
      </c>
      <c r="O791" s="7">
        <f>DCR_data_20191204!W791/DCR_data_20191204!V791</f>
        <v>0.46077242884745051</v>
      </c>
      <c r="P791" s="7">
        <f t="shared" si="134"/>
        <v>0.13749043740781425</v>
      </c>
      <c r="Q791" s="7">
        <f t="shared" si="139"/>
        <v>3.8686340296159638E-2</v>
      </c>
      <c r="R791" s="8">
        <f t="shared" si="130"/>
        <v>0.14323617111150366</v>
      </c>
      <c r="S791" s="8">
        <f t="shared" si="140"/>
        <v>4.4432073999849053E-2</v>
      </c>
    </row>
    <row r="792" spans="1:19" x14ac:dyDescent="0.25">
      <c r="A792" s="5" t="str">
        <f>DCR_data_20191204!B792</f>
        <v>2018-04-08 00:00:00+00:00</v>
      </c>
      <c r="B792" s="17">
        <f t="shared" si="135"/>
        <v>43198</v>
      </c>
      <c r="C792" s="11">
        <f>DCR_data_20191204!I792</f>
        <v>7.0348762361192203E-3</v>
      </c>
      <c r="D792" s="1">
        <f>DCR_data_20191204!J792</f>
        <v>49.314455009604004</v>
      </c>
      <c r="E792" s="1">
        <f>DCR_data_20191204!AQ792</f>
        <v>110581.28211719199</v>
      </c>
      <c r="F792" s="4">
        <f>DCR_data_20191204!O792</f>
        <v>196528.04527407</v>
      </c>
      <c r="G792" s="4">
        <f>DCR_data_20191204!V792</f>
        <v>7511503.9032131201</v>
      </c>
      <c r="H792" s="4">
        <f t="shared" si="131"/>
        <v>3480651.5038094479</v>
      </c>
      <c r="I792" s="4">
        <f t="shared" si="132"/>
        <v>5809415.6338306386</v>
      </c>
      <c r="J792" s="4">
        <f t="shared" si="136"/>
        <v>16926905.802181788</v>
      </c>
      <c r="K792" s="18">
        <f t="shared" si="137"/>
        <v>33517606.96095885</v>
      </c>
      <c r="L792" s="7">
        <f t="shared" si="138"/>
        <v>0.50501534378328883</v>
      </c>
      <c r="M792" s="7">
        <f t="shared" si="133"/>
        <v>0.59913969376543996</v>
      </c>
      <c r="N792" s="7">
        <f t="shared" si="129"/>
        <v>0.46337611597599848</v>
      </c>
      <c r="O792" s="7">
        <f>DCR_data_20191204!W792/DCR_data_20191204!V792</f>
        <v>0.45975207601608797</v>
      </c>
      <c r="P792" s="7">
        <f t="shared" si="134"/>
        <v>0.13576357778944148</v>
      </c>
      <c r="Q792" s="7">
        <f t="shared" si="139"/>
        <v>4.1639227807290347E-2</v>
      </c>
      <c r="R792" s="8">
        <f t="shared" si="130"/>
        <v>0.13938761774935199</v>
      </c>
      <c r="S792" s="8">
        <f t="shared" si="140"/>
        <v>4.5263267767200854E-2</v>
      </c>
    </row>
    <row r="793" spans="1:19" x14ac:dyDescent="0.25">
      <c r="A793" s="5" t="str">
        <f>DCR_data_20191204!B793</f>
        <v>2018-04-09 00:00:00+00:00</v>
      </c>
      <c r="B793" s="17">
        <f t="shared" si="135"/>
        <v>43199</v>
      </c>
      <c r="C793" s="11">
        <f>DCR_data_20191204!I793</f>
        <v>7.1501929894798302E-3</v>
      </c>
      <c r="D793" s="1">
        <f>DCR_data_20191204!J793</f>
        <v>48.1700838395207</v>
      </c>
      <c r="E793" s="1">
        <f>DCR_data_20191204!AQ793</f>
        <v>115874.29908302501</v>
      </c>
      <c r="F793" s="4">
        <f>DCR_data_20191204!O793</f>
        <v>401591.61122367001</v>
      </c>
      <c r="G793" s="4">
        <f>DCR_data_20191204!V793</f>
        <v>7517587.3071311601</v>
      </c>
      <c r="H793" s="4">
        <f t="shared" si="131"/>
        <v>3445951.2519731512</v>
      </c>
      <c r="I793" s="4">
        <f t="shared" si="132"/>
        <v>6022146.2254251782</v>
      </c>
      <c r="J793" s="4">
        <f t="shared" si="136"/>
        <v>16948909.788529821</v>
      </c>
      <c r="K793" s="18">
        <f t="shared" si="137"/>
        <v>33745102.967158847</v>
      </c>
      <c r="L793" s="7">
        <f t="shared" si="138"/>
        <v>0.50226279662043738</v>
      </c>
      <c r="M793" s="7">
        <f t="shared" si="133"/>
        <v>0.57221314843278459</v>
      </c>
      <c r="N793" s="7">
        <f t="shared" si="129"/>
        <v>0.45838526527045886</v>
      </c>
      <c r="O793" s="7">
        <f>DCR_data_20191204!W793/DCR_data_20191204!V793</f>
        <v>0.4568281249283298</v>
      </c>
      <c r="P793" s="7">
        <f t="shared" si="134"/>
        <v>0.11382788316232573</v>
      </c>
      <c r="Q793" s="7">
        <f t="shared" si="139"/>
        <v>4.3877531349978516E-2</v>
      </c>
      <c r="R793" s="8">
        <f t="shared" si="130"/>
        <v>0.11538502350445479</v>
      </c>
      <c r="S793" s="8">
        <f t="shared" si="140"/>
        <v>4.5434671692107576E-2</v>
      </c>
    </row>
    <row r="794" spans="1:19" x14ac:dyDescent="0.25">
      <c r="A794" s="5" t="str">
        <f>DCR_data_20191204!B794</f>
        <v>2018-04-10 00:00:00+00:00</v>
      </c>
      <c r="B794" s="17">
        <f t="shared" si="135"/>
        <v>43200</v>
      </c>
      <c r="C794" s="11">
        <f>DCR_data_20191204!I794</f>
        <v>7.4789071452367097E-3</v>
      </c>
      <c r="D794" s="1">
        <f>DCR_data_20191204!J794</f>
        <v>50.981605560004297</v>
      </c>
      <c r="E794" s="1">
        <f>DCR_data_20191204!AQ794</f>
        <v>128668.424214749</v>
      </c>
      <c r="F794" s="4">
        <f>DCR_data_20191204!O794</f>
        <v>192995.72502849001</v>
      </c>
      <c r="G794" s="4">
        <f>DCR_data_20191204!V794</f>
        <v>7522871.9674545797</v>
      </c>
      <c r="H794" s="4">
        <f t="shared" si="131"/>
        <v>3449279.3777282224</v>
      </c>
      <c r="I794" s="4">
        <f t="shared" si="132"/>
        <v>6030363.1823914694</v>
      </c>
      <c r="J794" s="4">
        <f t="shared" si="136"/>
        <v>16938773.707656972</v>
      </c>
      <c r="K794" s="18">
        <f t="shared" si="137"/>
        <v>33765984.92692484</v>
      </c>
      <c r="L794" s="7">
        <f t="shared" si="138"/>
        <v>0.50165199517547832</v>
      </c>
      <c r="M794" s="7">
        <f t="shared" si="133"/>
        <v>0.57198534705174042</v>
      </c>
      <c r="N794" s="7">
        <f t="shared" si="129"/>
        <v>0.45850566015884381</v>
      </c>
      <c r="O794" s="7">
        <f>DCR_data_20191204!W794/DCR_data_20191204!V794</f>
        <v>0.45842197907109228</v>
      </c>
      <c r="P794" s="7">
        <f t="shared" si="134"/>
        <v>0.11347968689289661</v>
      </c>
      <c r="Q794" s="7">
        <f t="shared" si="139"/>
        <v>4.3146335016634507E-2</v>
      </c>
      <c r="R794" s="8">
        <f t="shared" si="130"/>
        <v>0.11356336798064814</v>
      </c>
      <c r="S794" s="8">
        <f t="shared" si="140"/>
        <v>4.3230016104386038E-2</v>
      </c>
    </row>
    <row r="795" spans="1:19" x14ac:dyDescent="0.25">
      <c r="A795" s="5" t="str">
        <f>DCR_data_20191204!B795</f>
        <v>2018-04-11 00:00:00+00:00</v>
      </c>
      <c r="B795" s="17">
        <f t="shared" si="135"/>
        <v>43201</v>
      </c>
      <c r="C795" s="11">
        <f>DCR_data_20191204!I795</f>
        <v>7.5407747977790703E-3</v>
      </c>
      <c r="D795" s="1">
        <f>DCR_data_20191204!J795</f>
        <v>52.3690661672006</v>
      </c>
      <c r="E795" s="1">
        <f>DCR_data_20191204!AQ795</f>
        <v>138921.50023072</v>
      </c>
      <c r="F795" s="4">
        <f>DCR_data_20191204!O795</f>
        <v>229138.24766846999</v>
      </c>
      <c r="G795" s="4">
        <f>DCR_data_20191204!V795</f>
        <v>7530108.1526686698</v>
      </c>
      <c r="H795" s="4">
        <f t="shared" si="131"/>
        <v>3487683.1029973431</v>
      </c>
      <c r="I795" s="4">
        <f t="shared" si="132"/>
        <v>5905728.8949970305</v>
      </c>
      <c r="J795" s="4">
        <f t="shared" si="136"/>
        <v>16968465.308564544</v>
      </c>
      <c r="K795" s="18">
        <f t="shared" si="137"/>
        <v>33799680.167798094</v>
      </c>
      <c r="L795" s="7">
        <f t="shared" si="138"/>
        <v>0.50203035130287643</v>
      </c>
      <c r="M795" s="7">
        <f t="shared" si="133"/>
        <v>0.59055929674521512</v>
      </c>
      <c r="N795" s="7">
        <f t="shared" si="129"/>
        <v>0.46316507443008087</v>
      </c>
      <c r="O795" s="7">
        <f>DCR_data_20191204!W795/DCR_data_20191204!V795</f>
        <v>0.45922400815988851</v>
      </c>
      <c r="P795" s="7">
        <f t="shared" si="134"/>
        <v>0.12739422231513425</v>
      </c>
      <c r="Q795" s="7">
        <f t="shared" si="139"/>
        <v>3.8865276872795562E-2</v>
      </c>
      <c r="R795" s="8">
        <f t="shared" si="130"/>
        <v>0.13133528858532661</v>
      </c>
      <c r="S795" s="8">
        <f t="shared" si="140"/>
        <v>4.2806343142987924E-2</v>
      </c>
    </row>
    <row r="796" spans="1:19" x14ac:dyDescent="0.25">
      <c r="A796" s="5" t="str">
        <f>DCR_data_20191204!B796</f>
        <v>2018-04-12 00:00:00+00:00</v>
      </c>
      <c r="B796" s="17">
        <f t="shared" si="135"/>
        <v>43202</v>
      </c>
      <c r="C796" s="11">
        <f>DCR_data_20191204!I796</f>
        <v>7.7566408796025596E-3</v>
      </c>
      <c r="D796" s="1">
        <f>DCR_data_20191204!J796</f>
        <v>61.311051339098597</v>
      </c>
      <c r="E796" s="1">
        <f>DCR_data_20191204!AQ796</f>
        <v>104489.85812465299</v>
      </c>
      <c r="F796" s="4">
        <f>DCR_data_20191204!O796</f>
        <v>211550.13348183999</v>
      </c>
      <c r="G796" s="4">
        <f>DCR_data_20191204!V796</f>
        <v>7535716.6279629003</v>
      </c>
      <c r="H796" s="4">
        <f t="shared" si="131"/>
        <v>3453601.7528680968</v>
      </c>
      <c r="I796" s="4">
        <f t="shared" si="132"/>
        <v>5835259.8711158782</v>
      </c>
      <c r="J796" s="4">
        <f t="shared" si="136"/>
        <v>16968056.554333232</v>
      </c>
      <c r="K796" s="18">
        <f t="shared" si="137"/>
        <v>33787353.556295484</v>
      </c>
      <c r="L796" s="7">
        <f t="shared" si="138"/>
        <v>0.50220140876264729</v>
      </c>
      <c r="M796" s="7">
        <f t="shared" si="133"/>
        <v>0.59185054807296245</v>
      </c>
      <c r="N796" s="7">
        <f t="shared" si="129"/>
        <v>0.45829772049187245</v>
      </c>
      <c r="O796" s="7">
        <f>DCR_data_20191204!W796/DCR_data_20191204!V796</f>
        <v>0.45869972040213602</v>
      </c>
      <c r="P796" s="7">
        <f t="shared" si="134"/>
        <v>0.13355282758108999</v>
      </c>
      <c r="Q796" s="7">
        <f t="shared" si="139"/>
        <v>4.3903688270774843E-2</v>
      </c>
      <c r="R796" s="8">
        <f t="shared" si="130"/>
        <v>0.13315082767082642</v>
      </c>
      <c r="S796" s="8">
        <f t="shared" si="140"/>
        <v>4.350168836051127E-2</v>
      </c>
    </row>
    <row r="797" spans="1:19" x14ac:dyDescent="0.25">
      <c r="A797" s="5" t="str">
        <f>DCR_data_20191204!B797</f>
        <v>2018-04-13 00:00:00+00:00</v>
      </c>
      <c r="B797" s="17">
        <f t="shared" si="135"/>
        <v>43203</v>
      </c>
      <c r="C797" s="11">
        <f>DCR_data_20191204!I797</f>
        <v>7.3573843167738101E-3</v>
      </c>
      <c r="D797" s="1">
        <f>DCR_data_20191204!J797</f>
        <v>58.263602387736697</v>
      </c>
      <c r="E797" s="1">
        <f>DCR_data_20191204!AQ797</f>
        <v>160850.78979903599</v>
      </c>
      <c r="F797" s="4">
        <f>DCR_data_20191204!O797</f>
        <v>204411.29461958</v>
      </c>
      <c r="G797" s="4">
        <f>DCR_data_20191204!V797</f>
        <v>7542382.89882835</v>
      </c>
      <c r="H797" s="4">
        <f t="shared" si="131"/>
        <v>3490532.3923716182</v>
      </c>
      <c r="I797" s="4">
        <f t="shared" si="132"/>
        <v>5755763.8515926981</v>
      </c>
      <c r="J797" s="4">
        <f t="shared" si="136"/>
        <v>17016214.862975851</v>
      </c>
      <c r="K797" s="18">
        <f t="shared" si="137"/>
        <v>33811312.470305689</v>
      </c>
      <c r="L797" s="7">
        <f t="shared" si="138"/>
        <v>0.50326987093210607</v>
      </c>
      <c r="M797" s="7">
        <f t="shared" si="133"/>
        <v>0.60644120960691261</v>
      </c>
      <c r="N797" s="7">
        <f t="shared" ref="N797:N860" si="141">H797/G797</f>
        <v>0.46278907331976543</v>
      </c>
      <c r="O797" s="7">
        <f>DCR_data_20191204!W797/DCR_data_20191204!V797</f>
        <v>0.45828025389075566</v>
      </c>
      <c r="P797" s="7">
        <f t="shared" si="134"/>
        <v>0.14365213628714718</v>
      </c>
      <c r="Q797" s="7">
        <f t="shared" si="139"/>
        <v>4.0480797612340635E-2</v>
      </c>
      <c r="R797" s="8">
        <f t="shared" ref="R797:R860" si="142">M797-O797</f>
        <v>0.14816095571615695</v>
      </c>
      <c r="S797" s="8">
        <f t="shared" si="140"/>
        <v>4.4989617041350405E-2</v>
      </c>
    </row>
    <row r="798" spans="1:19" x14ac:dyDescent="0.25">
      <c r="A798" s="5" t="str">
        <f>DCR_data_20191204!B798</f>
        <v>2018-04-14 00:00:00+00:00</v>
      </c>
      <c r="B798" s="17">
        <f t="shared" si="135"/>
        <v>43204</v>
      </c>
      <c r="C798" s="11">
        <f>DCR_data_20191204!I798</f>
        <v>7.4010470111046103E-3</v>
      </c>
      <c r="D798" s="1">
        <f>DCR_data_20191204!J798</f>
        <v>59.255875588974099</v>
      </c>
      <c r="E798" s="1">
        <f>DCR_data_20191204!AQ798</f>
        <v>120307.68362811999</v>
      </c>
      <c r="F798" s="4">
        <f>DCR_data_20191204!O798</f>
        <v>166342.43932415999</v>
      </c>
      <c r="G798" s="4">
        <f>DCR_data_20191204!V798</f>
        <v>7548647.6391300699</v>
      </c>
      <c r="H798" s="4">
        <f t="shared" ref="H798:H861" si="143">SUM(E771:E798)</f>
        <v>3498066.7999720178</v>
      </c>
      <c r="I798" s="4">
        <f t="shared" ref="I798:I861" si="144">SUM(F771:F798)</f>
        <v>5714437.1090566982</v>
      </c>
      <c r="J798" s="4">
        <f t="shared" si="136"/>
        <v>17042446.146137446</v>
      </c>
      <c r="K798" s="18">
        <f t="shared" si="137"/>
        <v>33797105.652078003</v>
      </c>
      <c r="L798" s="7">
        <f t="shared" si="138"/>
        <v>0.50425756340142691</v>
      </c>
      <c r="M798" s="7">
        <f t="shared" ref="M798:M861" si="145">H798/I798</f>
        <v>0.61214547176098955</v>
      </c>
      <c r="N798" s="7">
        <f t="shared" si="141"/>
        <v>0.46340311102071075</v>
      </c>
      <c r="O798" s="7">
        <f>DCR_data_20191204!W798/DCR_data_20191204!V798</f>
        <v>0.46019056404466691</v>
      </c>
      <c r="P798" s="7">
        <f t="shared" ref="P798:P861" si="146">M798-N798</f>
        <v>0.1487423607402788</v>
      </c>
      <c r="Q798" s="7">
        <f t="shared" si="139"/>
        <v>4.0854452380716166E-2</v>
      </c>
      <c r="R798" s="8">
        <f t="shared" si="142"/>
        <v>0.15195490771632264</v>
      </c>
      <c r="S798" s="8">
        <f t="shared" si="140"/>
        <v>4.4066999356760006E-2</v>
      </c>
    </row>
    <row r="799" spans="1:19" x14ac:dyDescent="0.25">
      <c r="A799" s="5" t="str">
        <f>DCR_data_20191204!B799</f>
        <v>2018-04-15 00:00:00+00:00</v>
      </c>
      <c r="B799" s="17">
        <f t="shared" si="135"/>
        <v>43205</v>
      </c>
      <c r="C799" s="11">
        <f>DCR_data_20191204!I799</f>
        <v>7.6383498375219103E-3</v>
      </c>
      <c r="D799" s="1">
        <f>DCR_data_20191204!J799</f>
        <v>63.721185111963003</v>
      </c>
      <c r="E799" s="1">
        <f>DCR_data_20191204!AQ799</f>
        <v>106787.310765726</v>
      </c>
      <c r="F799" s="4">
        <f>DCR_data_20191204!O799</f>
        <v>340404.85366164998</v>
      </c>
      <c r="G799" s="4">
        <f>DCR_data_20191204!V799</f>
        <v>7554666.2800539602</v>
      </c>
      <c r="H799" s="4">
        <f t="shared" si="143"/>
        <v>3493865.7873367546</v>
      </c>
      <c r="I799" s="4">
        <f t="shared" si="144"/>
        <v>5870885.6727627683</v>
      </c>
      <c r="J799" s="4">
        <f t="shared" si="136"/>
        <v>17067854.018663809</v>
      </c>
      <c r="K799" s="18">
        <f t="shared" si="137"/>
        <v>33961424.089643881</v>
      </c>
      <c r="L799" s="7">
        <f t="shared" si="138"/>
        <v>0.50256591047571653</v>
      </c>
      <c r="M799" s="7">
        <f t="shared" si="145"/>
        <v>0.59511732676827678</v>
      </c>
      <c r="N799" s="7">
        <f t="shared" si="141"/>
        <v>0.46247784585288115</v>
      </c>
      <c r="O799" s="7">
        <f>DCR_data_20191204!W799/DCR_data_20191204!V799</f>
        <v>0.45852910387661461</v>
      </c>
      <c r="P799" s="7">
        <f t="shared" si="146"/>
        <v>0.13263948091539562</v>
      </c>
      <c r="Q799" s="7">
        <f t="shared" si="139"/>
        <v>4.0088064622835373E-2</v>
      </c>
      <c r="R799" s="8">
        <f t="shared" si="142"/>
        <v>0.13658822289166217</v>
      </c>
      <c r="S799" s="8">
        <f t="shared" si="140"/>
        <v>4.4036806599101919E-2</v>
      </c>
    </row>
    <row r="800" spans="1:19" x14ac:dyDescent="0.25">
      <c r="A800" s="5" t="str">
        <f>DCR_data_20191204!B800</f>
        <v>2018-04-16 00:00:00+00:00</v>
      </c>
      <c r="B800" s="17">
        <f t="shared" si="135"/>
        <v>43206</v>
      </c>
      <c r="C800" s="11">
        <f>DCR_data_20191204!I800</f>
        <v>7.7334963343074197E-3</v>
      </c>
      <c r="D800" s="1">
        <f>DCR_data_20191204!J800</f>
        <v>62.231306832027897</v>
      </c>
      <c r="E800" s="1">
        <f>DCR_data_20191204!AQ800</f>
        <v>133982.36146681901</v>
      </c>
      <c r="F800" s="4">
        <f>DCR_data_20191204!O800</f>
        <v>391410.67542026</v>
      </c>
      <c r="G800" s="4">
        <f>DCR_data_20191204!V800</f>
        <v>7560115.0066292696</v>
      </c>
      <c r="H800" s="4">
        <f t="shared" si="143"/>
        <v>3510764.2813173668</v>
      </c>
      <c r="I800" s="4">
        <f t="shared" si="144"/>
        <v>6006432.4172666091</v>
      </c>
      <c r="J800" s="4">
        <f t="shared" si="136"/>
        <v>17124767.948810223</v>
      </c>
      <c r="K800" s="18">
        <f t="shared" si="137"/>
        <v>34147935.814473316</v>
      </c>
      <c r="L800" s="7">
        <f t="shared" si="138"/>
        <v>0.50148764604248885</v>
      </c>
      <c r="M800" s="7">
        <f t="shared" si="145"/>
        <v>0.58450075476168195</v>
      </c>
      <c r="N800" s="7">
        <f t="shared" si="141"/>
        <v>0.46437974531324833</v>
      </c>
      <c r="O800" s="7">
        <f>DCR_data_20191204!W800/DCR_data_20191204!V800</f>
        <v>0.45998709647858421</v>
      </c>
      <c r="P800" s="7">
        <f t="shared" si="146"/>
        <v>0.12012100944843362</v>
      </c>
      <c r="Q800" s="7">
        <f t="shared" si="139"/>
        <v>3.7107900729240528E-2</v>
      </c>
      <c r="R800" s="8">
        <f t="shared" si="142"/>
        <v>0.12451365828309774</v>
      </c>
      <c r="S800" s="8">
        <f t="shared" si="140"/>
        <v>4.1500549563904643E-2</v>
      </c>
    </row>
    <row r="801" spans="1:19" x14ac:dyDescent="0.25">
      <c r="A801" s="5" t="str">
        <f>DCR_data_20191204!B801</f>
        <v>2018-04-17 00:00:00+00:00</v>
      </c>
      <c r="B801" s="17">
        <f t="shared" si="135"/>
        <v>43207</v>
      </c>
      <c r="C801" s="11">
        <f>DCR_data_20191204!I801</f>
        <v>7.7401905324371604E-3</v>
      </c>
      <c r="D801" s="1">
        <f>DCR_data_20191204!J801</f>
        <v>61.052594664232601</v>
      </c>
      <c r="E801" s="1">
        <f>DCR_data_20191204!AQ801</f>
        <v>143615.41551645499</v>
      </c>
      <c r="F801" s="4">
        <f>DCR_data_20191204!O801</f>
        <v>226842.75292473001</v>
      </c>
      <c r="G801" s="4">
        <f>DCR_data_20191204!V801</f>
        <v>7567208.7132562203</v>
      </c>
      <c r="H801" s="4">
        <f t="shared" si="143"/>
        <v>3526921.3764972161</v>
      </c>
      <c r="I801" s="4">
        <f t="shared" si="144"/>
        <v>6069312.9827151699</v>
      </c>
      <c r="J801" s="4">
        <f t="shared" si="136"/>
        <v>17172353.061895814</v>
      </c>
      <c r="K801" s="18">
        <f t="shared" si="137"/>
        <v>34137649.747627579</v>
      </c>
      <c r="L801" s="7">
        <f t="shared" si="138"/>
        <v>0.503032668881642</v>
      </c>
      <c r="M801" s="7">
        <f t="shared" si="145"/>
        <v>0.58110718404892858</v>
      </c>
      <c r="N801" s="7">
        <f t="shared" si="141"/>
        <v>0.4660795691175747</v>
      </c>
      <c r="O801" s="7">
        <f>DCR_data_20191204!W801/DCR_data_20191204!V801</f>
        <v>0.46137265133070565</v>
      </c>
      <c r="P801" s="7">
        <f t="shared" si="146"/>
        <v>0.11502761493135388</v>
      </c>
      <c r="Q801" s="7">
        <f t="shared" si="139"/>
        <v>3.6953099764067299E-2</v>
      </c>
      <c r="R801" s="8">
        <f t="shared" si="142"/>
        <v>0.11973453271822293</v>
      </c>
      <c r="S801" s="8">
        <f t="shared" si="140"/>
        <v>4.1660017550936346E-2</v>
      </c>
    </row>
    <row r="802" spans="1:19" x14ac:dyDescent="0.25">
      <c r="A802" s="5" t="str">
        <f>DCR_data_20191204!B802</f>
        <v>2018-04-18 00:00:00+00:00</v>
      </c>
      <c r="B802" s="17">
        <f t="shared" si="135"/>
        <v>43208</v>
      </c>
      <c r="C802" s="11">
        <f>DCR_data_20191204!I802</f>
        <v>7.5970623234950302E-3</v>
      </c>
      <c r="D802" s="1">
        <f>DCR_data_20191204!J802</f>
        <v>62.013565181315897</v>
      </c>
      <c r="E802" s="1">
        <f>DCR_data_20191204!AQ802</f>
        <v>91073.071504471605</v>
      </c>
      <c r="F802" s="4">
        <f>DCR_data_20191204!O802</f>
        <v>182567.96114981</v>
      </c>
      <c r="G802" s="4">
        <f>DCR_data_20191204!V802</f>
        <v>7572143.6534111695</v>
      </c>
      <c r="H802" s="4">
        <f t="shared" si="143"/>
        <v>3510414.7785849934</v>
      </c>
      <c r="I802" s="4">
        <f t="shared" si="144"/>
        <v>6069051.4127570102</v>
      </c>
      <c r="J802" s="4">
        <f t="shared" si="136"/>
        <v>17169515.162736196</v>
      </c>
      <c r="K802" s="18">
        <f t="shared" si="137"/>
        <v>33838152.54357975</v>
      </c>
      <c r="L802" s="7">
        <f t="shared" si="138"/>
        <v>0.50740108050000021</v>
      </c>
      <c r="M802" s="7">
        <f t="shared" si="145"/>
        <v>0.57841243051693059</v>
      </c>
      <c r="N802" s="7">
        <f t="shared" si="141"/>
        <v>0.46359590351981622</v>
      </c>
      <c r="O802" s="7">
        <f>DCR_data_20191204!W802/DCR_data_20191204!V802</f>
        <v>0.46046039423323426</v>
      </c>
      <c r="P802" s="7">
        <f t="shared" si="146"/>
        <v>0.11481652699711437</v>
      </c>
      <c r="Q802" s="7">
        <f t="shared" si="139"/>
        <v>4.3805176980183991E-2</v>
      </c>
      <c r="R802" s="8">
        <f t="shared" si="142"/>
        <v>0.11795203628369633</v>
      </c>
      <c r="S802" s="8">
        <f t="shared" si="140"/>
        <v>4.6940686266765952E-2</v>
      </c>
    </row>
    <row r="803" spans="1:19" x14ac:dyDescent="0.25">
      <c r="A803" s="5" t="str">
        <f>DCR_data_20191204!B803</f>
        <v>2018-04-19 00:00:00+00:00</v>
      </c>
      <c r="B803" s="17">
        <f t="shared" si="135"/>
        <v>43209</v>
      </c>
      <c r="C803" s="11">
        <f>DCR_data_20191204!I803</f>
        <v>7.5881090911747396E-3</v>
      </c>
      <c r="D803" s="1">
        <f>DCR_data_20191204!J803</f>
        <v>62.776178500750603</v>
      </c>
      <c r="E803" s="1">
        <f>DCR_data_20191204!AQ803</f>
        <v>125909.485864067</v>
      </c>
      <c r="F803" s="4">
        <f>DCR_data_20191204!O803</f>
        <v>219457.41054528</v>
      </c>
      <c r="G803" s="4">
        <f>DCR_data_20191204!V803</f>
        <v>7578179.5644668397</v>
      </c>
      <c r="H803" s="4">
        <f t="shared" si="143"/>
        <v>3490844.3621814144</v>
      </c>
      <c r="I803" s="4">
        <f t="shared" si="144"/>
        <v>6016297.5463789403</v>
      </c>
      <c r="J803" s="4">
        <f t="shared" si="136"/>
        <v>17017235.23605001</v>
      </c>
      <c r="K803" s="18">
        <f t="shared" si="137"/>
        <v>33831686.873266704</v>
      </c>
      <c r="L803" s="7">
        <f t="shared" si="138"/>
        <v>0.50299694779620274</v>
      </c>
      <c r="M803" s="7">
        <f t="shared" si="145"/>
        <v>0.58023133584582542</v>
      </c>
      <c r="N803" s="7">
        <f t="shared" si="141"/>
        <v>0.46064418670541379</v>
      </c>
      <c r="O803" s="7">
        <f>DCR_data_20191204!W803/DCR_data_20191204!V803</f>
        <v>0.46015481758641946</v>
      </c>
      <c r="P803" s="7">
        <f t="shared" si="146"/>
        <v>0.11958714914041163</v>
      </c>
      <c r="Q803" s="7">
        <f t="shared" si="139"/>
        <v>4.2352761090788948E-2</v>
      </c>
      <c r="R803" s="8">
        <f t="shared" si="142"/>
        <v>0.12007651825940596</v>
      </c>
      <c r="S803" s="8">
        <f t="shared" si="140"/>
        <v>4.284213020978328E-2</v>
      </c>
    </row>
    <row r="804" spans="1:19" x14ac:dyDescent="0.25">
      <c r="A804" s="5" t="str">
        <f>DCR_data_20191204!B804</f>
        <v>2018-04-20 00:00:00+00:00</v>
      </c>
      <c r="B804" s="17">
        <f t="shared" si="135"/>
        <v>43210</v>
      </c>
      <c r="C804" s="11">
        <f>DCR_data_20191204!I804</f>
        <v>7.5154171069549899E-3</v>
      </c>
      <c r="D804" s="1">
        <f>DCR_data_20191204!J804</f>
        <v>66.432538025030894</v>
      </c>
      <c r="E804" s="1">
        <f>DCR_data_20191204!AQ804</f>
        <v>147000.04302587101</v>
      </c>
      <c r="F804" s="4">
        <f>DCR_data_20191204!O804</f>
        <v>239799.08161984</v>
      </c>
      <c r="G804" s="4">
        <f>DCR_data_20191204!V804</f>
        <v>7584979.6788535798</v>
      </c>
      <c r="H804" s="4">
        <f t="shared" si="143"/>
        <v>3521781.8009623075</v>
      </c>
      <c r="I804" s="4">
        <f t="shared" si="144"/>
        <v>6108531.3341619503</v>
      </c>
      <c r="J804" s="4">
        <f t="shared" si="136"/>
        <v>17058992.079736225</v>
      </c>
      <c r="K804" s="18">
        <f t="shared" si="137"/>
        <v>32908574.926442042</v>
      </c>
      <c r="L804" s="7">
        <f t="shared" si="138"/>
        <v>0.51837529026604323</v>
      </c>
      <c r="M804" s="7">
        <f t="shared" si="145"/>
        <v>0.57653494896011248</v>
      </c>
      <c r="N804" s="7">
        <f t="shared" si="141"/>
        <v>0.46430998500639381</v>
      </c>
      <c r="O804" s="7">
        <f>DCR_data_20191204!W804/DCR_data_20191204!V804</f>
        <v>0.46026367789666589</v>
      </c>
      <c r="P804" s="7">
        <f t="shared" si="146"/>
        <v>0.11222496395371867</v>
      </c>
      <c r="Q804" s="7">
        <f t="shared" si="139"/>
        <v>5.4065305259649421E-2</v>
      </c>
      <c r="R804" s="8">
        <f t="shared" si="142"/>
        <v>0.11627127106344659</v>
      </c>
      <c r="S804" s="8">
        <f t="shared" si="140"/>
        <v>5.8111612369377341E-2</v>
      </c>
    </row>
    <row r="805" spans="1:19" x14ac:dyDescent="0.25">
      <c r="A805" s="5" t="str">
        <f>DCR_data_20191204!B805</f>
        <v>2018-04-21 00:00:00+00:00</v>
      </c>
      <c r="B805" s="17">
        <f t="shared" si="135"/>
        <v>43211</v>
      </c>
      <c r="C805" s="11">
        <f>DCR_data_20191204!I805</f>
        <v>7.5584888398597299E-3</v>
      </c>
      <c r="D805" s="1">
        <f>DCR_data_20191204!J805</f>
        <v>66.994974437995396</v>
      </c>
      <c r="E805" s="1">
        <f>DCR_data_20191204!AQ805</f>
        <v>136803.52609978299</v>
      </c>
      <c r="F805" s="4">
        <f>DCR_data_20191204!O805</f>
        <v>202357.84115764999</v>
      </c>
      <c r="G805" s="4">
        <f>DCR_data_20191204!V805</f>
        <v>7591438.7081377599</v>
      </c>
      <c r="H805" s="4">
        <f t="shared" si="143"/>
        <v>3549218.6271085567</v>
      </c>
      <c r="I805" s="4">
        <f t="shared" si="144"/>
        <v>6157507.3152235895</v>
      </c>
      <c r="J805" s="4">
        <f t="shared" si="136"/>
        <v>17071116.824280944</v>
      </c>
      <c r="K805" s="18">
        <f t="shared" si="137"/>
        <v>32448413.606615391</v>
      </c>
      <c r="L805" s="7">
        <f t="shared" si="138"/>
        <v>0.52610019803250363</v>
      </c>
      <c r="M805" s="7">
        <f t="shared" si="145"/>
        <v>0.57640510118982757</v>
      </c>
      <c r="N805" s="7">
        <f t="shared" si="141"/>
        <v>0.46752911583201179</v>
      </c>
      <c r="O805" s="7">
        <f>DCR_data_20191204!W805/DCR_data_20191204!V805</f>
        <v>0.46084690658087885</v>
      </c>
      <c r="P805" s="7">
        <f t="shared" si="146"/>
        <v>0.10887598535781579</v>
      </c>
      <c r="Q805" s="7">
        <f t="shared" si="139"/>
        <v>5.8571082200491842E-2</v>
      </c>
      <c r="R805" s="8">
        <f t="shared" si="142"/>
        <v>0.11555819460894873</v>
      </c>
      <c r="S805" s="8">
        <f t="shared" si="140"/>
        <v>6.5253291451624784E-2</v>
      </c>
    </row>
    <row r="806" spans="1:19" x14ac:dyDescent="0.25">
      <c r="A806" s="5" t="str">
        <f>DCR_data_20191204!B806</f>
        <v>2018-04-22 00:00:00+00:00</v>
      </c>
      <c r="B806" s="17">
        <f t="shared" si="135"/>
        <v>43212</v>
      </c>
      <c r="C806" s="11">
        <f>DCR_data_20191204!I806</f>
        <v>7.3314231309175798E-3</v>
      </c>
      <c r="D806" s="1">
        <f>DCR_data_20191204!J806</f>
        <v>64.523555025303907</v>
      </c>
      <c r="E806" s="1">
        <f>DCR_data_20191204!AQ806</f>
        <v>112907.228188676</v>
      </c>
      <c r="F806" s="4">
        <f>DCR_data_20191204!O806</f>
        <v>204137.21937924999</v>
      </c>
      <c r="G806" s="4">
        <f>DCR_data_20191204!V806</f>
        <v>7597768.2114335997</v>
      </c>
      <c r="H806" s="4">
        <f t="shared" si="143"/>
        <v>3535701.5476960125</v>
      </c>
      <c r="I806" s="4">
        <f t="shared" si="144"/>
        <v>6129531.9175246805</v>
      </c>
      <c r="J806" s="4">
        <f t="shared" si="136"/>
        <v>17080470.238517225</v>
      </c>
      <c r="K806" s="18">
        <f t="shared" si="137"/>
        <v>32496027.328950159</v>
      </c>
      <c r="L806" s="7">
        <f t="shared" si="138"/>
        <v>0.52561717977448041</v>
      </c>
      <c r="M806" s="7">
        <f t="shared" si="145"/>
        <v>0.57683059575678863</v>
      </c>
      <c r="N806" s="7">
        <f t="shared" si="141"/>
        <v>0.46536054395227094</v>
      </c>
      <c r="O806" s="7">
        <f>DCR_data_20191204!W806/DCR_data_20191204!V806</f>
        <v>0.46112628635817116</v>
      </c>
      <c r="P806" s="7">
        <f t="shared" si="146"/>
        <v>0.11147005180451769</v>
      </c>
      <c r="Q806" s="7">
        <f t="shared" si="139"/>
        <v>6.025663582220947E-2</v>
      </c>
      <c r="R806" s="8">
        <f t="shared" si="142"/>
        <v>0.11570430939861748</v>
      </c>
      <c r="S806" s="8">
        <f t="shared" si="140"/>
        <v>6.4490893416309258E-2</v>
      </c>
    </row>
    <row r="807" spans="1:19" x14ac:dyDescent="0.25">
      <c r="A807" s="5" t="str">
        <f>DCR_data_20191204!B807</f>
        <v>2018-04-23 00:00:00+00:00</v>
      </c>
      <c r="B807" s="17">
        <f t="shared" si="135"/>
        <v>43213</v>
      </c>
      <c r="C807" s="11">
        <f>DCR_data_20191204!I807</f>
        <v>7.3809414704850999E-3</v>
      </c>
      <c r="D807" s="1">
        <f>DCR_data_20191204!J807</f>
        <v>65.917598665722807</v>
      </c>
      <c r="E807" s="1">
        <f>DCR_data_20191204!AQ807</f>
        <v>138394.84441573999</v>
      </c>
      <c r="F807" s="4">
        <f>DCR_data_20191204!O807</f>
        <v>225594.26758012999</v>
      </c>
      <c r="G807" s="4">
        <f>DCR_data_20191204!V807</f>
        <v>7603458.7198537402</v>
      </c>
      <c r="H807" s="4">
        <f t="shared" si="143"/>
        <v>3506051.1575697893</v>
      </c>
      <c r="I807" s="4">
        <f t="shared" si="144"/>
        <v>6194298.70436983</v>
      </c>
      <c r="J807" s="4">
        <f t="shared" si="136"/>
        <v>17149780.778865378</v>
      </c>
      <c r="K807" s="18">
        <f t="shared" si="137"/>
        <v>32388768.674012091</v>
      </c>
      <c r="L807" s="7">
        <f t="shared" si="138"/>
        <v>0.52949776978171814</v>
      </c>
      <c r="M807" s="7">
        <f t="shared" si="145"/>
        <v>0.56601260689872934</v>
      </c>
      <c r="N807" s="7">
        <f t="shared" si="141"/>
        <v>0.46111267079217227</v>
      </c>
      <c r="O807" s="7">
        <f>DCR_data_20191204!W807/DCR_data_20191204!V807</f>
        <v>0.45985880296319659</v>
      </c>
      <c r="P807" s="7">
        <f t="shared" si="146"/>
        <v>0.10489993610655707</v>
      </c>
      <c r="Q807" s="7">
        <f t="shared" si="139"/>
        <v>6.8385098989545867E-2</v>
      </c>
      <c r="R807" s="8">
        <f t="shared" si="142"/>
        <v>0.10615380393553275</v>
      </c>
      <c r="S807" s="8">
        <f t="shared" si="140"/>
        <v>6.9638966818521553E-2</v>
      </c>
    </row>
    <row r="808" spans="1:19" x14ac:dyDescent="0.25">
      <c r="A808" s="5" t="str">
        <f>DCR_data_20191204!B808</f>
        <v>2018-04-24 00:00:00+00:00</v>
      </c>
      <c r="B808" s="17">
        <f t="shared" si="135"/>
        <v>43214</v>
      </c>
      <c r="C808" s="11">
        <f>DCR_data_20191204!I808</f>
        <v>7.7877325119812902E-3</v>
      </c>
      <c r="D808" s="1">
        <f>DCR_data_20191204!J808</f>
        <v>75.168859135009299</v>
      </c>
      <c r="E808" s="1">
        <f>DCR_data_20191204!AQ808</f>
        <v>140707.97356737999</v>
      </c>
      <c r="F808" s="4">
        <f>DCR_data_20191204!O808</f>
        <v>242195.21203376999</v>
      </c>
      <c r="G808" s="4">
        <f>DCR_data_20191204!V808</f>
        <v>7609736.4127542302</v>
      </c>
      <c r="H808" s="4">
        <f t="shared" si="143"/>
        <v>3542635.0509392638</v>
      </c>
      <c r="I808" s="4">
        <f t="shared" si="144"/>
        <v>6238934.3259387799</v>
      </c>
      <c r="J808" s="4">
        <f t="shared" si="136"/>
        <v>17210211.799171597</v>
      </c>
      <c r="K808" s="18">
        <f t="shared" si="137"/>
        <v>32484228.497714452</v>
      </c>
      <c r="L808" s="7">
        <f t="shared" si="138"/>
        <v>0.52980207919613931</v>
      </c>
      <c r="M808" s="7">
        <f t="shared" si="145"/>
        <v>0.56782695022297724</v>
      </c>
      <c r="N808" s="7">
        <f t="shared" si="141"/>
        <v>0.46553978466345591</v>
      </c>
      <c r="O808" s="7">
        <f>DCR_data_20191204!W808/DCR_data_20191204!V808</f>
        <v>0.46328702694205814</v>
      </c>
      <c r="P808" s="7">
        <f t="shared" si="146"/>
        <v>0.10228716555952133</v>
      </c>
      <c r="Q808" s="7">
        <f t="shared" si="139"/>
        <v>6.4262294532683395E-2</v>
      </c>
      <c r="R808" s="8">
        <f t="shared" si="142"/>
        <v>0.1045399232809191</v>
      </c>
      <c r="S808" s="8">
        <f t="shared" si="140"/>
        <v>6.6515052254081164E-2</v>
      </c>
    </row>
    <row r="809" spans="1:19" x14ac:dyDescent="0.25">
      <c r="A809" s="5" t="str">
        <f>DCR_data_20191204!B809</f>
        <v>2018-04-25 00:00:00+00:00</v>
      </c>
      <c r="B809" s="17">
        <f t="shared" si="135"/>
        <v>43215</v>
      </c>
      <c r="C809" s="11">
        <f>DCR_data_20191204!I809</f>
        <v>8.9130862668030404E-3</v>
      </c>
      <c r="D809" s="1">
        <f>DCR_data_20191204!J809</f>
        <v>78.929915088243305</v>
      </c>
      <c r="E809" s="1">
        <f>DCR_data_20191204!AQ809</f>
        <v>138840.50495229199</v>
      </c>
      <c r="F809" s="4">
        <f>DCR_data_20191204!O809</f>
        <v>547251.49067106994</v>
      </c>
      <c r="G809" s="4">
        <f>DCR_data_20191204!V809</f>
        <v>7616454.4940150399</v>
      </c>
      <c r="H809" s="4">
        <f t="shared" si="143"/>
        <v>3550170.5389933325</v>
      </c>
      <c r="I809" s="4">
        <f t="shared" si="144"/>
        <v>6625486.6099330503</v>
      </c>
      <c r="J809" s="4">
        <f t="shared" si="136"/>
        <v>17266905.076256577</v>
      </c>
      <c r="K809" s="18">
        <f t="shared" si="137"/>
        <v>32839879.39528852</v>
      </c>
      <c r="L809" s="7">
        <f t="shared" si="138"/>
        <v>0.52579075788974516</v>
      </c>
      <c r="M809" s="7">
        <f t="shared" si="145"/>
        <v>0.53583544092759194</v>
      </c>
      <c r="N809" s="7">
        <f t="shared" si="141"/>
        <v>0.46611852559258815</v>
      </c>
      <c r="O809" s="7">
        <f>DCR_data_20191204!W809/DCR_data_20191204!V809</f>
        <v>0.46279084819737909</v>
      </c>
      <c r="P809" s="7">
        <f t="shared" si="146"/>
        <v>6.9716915335003793E-2</v>
      </c>
      <c r="Q809" s="7">
        <f t="shared" si="139"/>
        <v>5.9672232297157013E-2</v>
      </c>
      <c r="R809" s="8">
        <f t="shared" si="142"/>
        <v>7.3044592730212854E-2</v>
      </c>
      <c r="S809" s="8">
        <f t="shared" si="140"/>
        <v>6.2999909692366074E-2</v>
      </c>
    </row>
    <row r="810" spans="1:19" x14ac:dyDescent="0.25">
      <c r="A810" s="5" t="str">
        <f>DCR_data_20191204!B810</f>
        <v>2018-04-26 00:00:00+00:00</v>
      </c>
      <c r="B810" s="17">
        <f t="shared" si="135"/>
        <v>43216</v>
      </c>
      <c r="C810" s="11">
        <f>DCR_data_20191204!I810</f>
        <v>9.1394502963179393E-3</v>
      </c>
      <c r="D810" s="1">
        <f>DCR_data_20191204!J810</f>
        <v>84.674515827481997</v>
      </c>
      <c r="E810" s="1">
        <f>DCR_data_20191204!AQ810</f>
        <v>111134.945290667</v>
      </c>
      <c r="F810" s="4">
        <f>DCR_data_20191204!O810</f>
        <v>232288.60425654001</v>
      </c>
      <c r="G810" s="4">
        <f>DCR_data_20191204!V810</f>
        <v>7621787.1815483598</v>
      </c>
      <c r="H810" s="4">
        <f t="shared" si="143"/>
        <v>3563188.3959351256</v>
      </c>
      <c r="I810" s="4">
        <f t="shared" si="144"/>
        <v>6664641.5810661297</v>
      </c>
      <c r="J810" s="4">
        <f t="shared" si="136"/>
        <v>17263689.168045804</v>
      </c>
      <c r="K810" s="18">
        <f t="shared" si="137"/>
        <v>32790000.44061593</v>
      </c>
      <c r="L810" s="7">
        <f t="shared" si="138"/>
        <v>0.5264924957628796</v>
      </c>
      <c r="M810" s="7">
        <f t="shared" si="145"/>
        <v>0.53464066335659255</v>
      </c>
      <c r="N810" s="7">
        <f t="shared" si="141"/>
        <v>0.46750037898739477</v>
      </c>
      <c r="O810" s="7">
        <f>DCR_data_20191204!W810/DCR_data_20191204!V810</f>
        <v>0.46262289438962184</v>
      </c>
      <c r="P810" s="7">
        <f t="shared" si="146"/>
        <v>6.7140284369197778E-2</v>
      </c>
      <c r="Q810" s="7">
        <f t="shared" si="139"/>
        <v>5.8992116775484826E-2</v>
      </c>
      <c r="R810" s="8">
        <f t="shared" si="142"/>
        <v>7.2017768966970708E-2</v>
      </c>
      <c r="S810" s="8">
        <f t="shared" si="140"/>
        <v>6.3869601373257756E-2</v>
      </c>
    </row>
    <row r="811" spans="1:19" x14ac:dyDescent="0.25">
      <c r="A811" s="5" t="str">
        <f>DCR_data_20191204!B811</f>
        <v>2018-04-27 00:00:00+00:00</v>
      </c>
      <c r="B811" s="17">
        <f t="shared" si="135"/>
        <v>43217</v>
      </c>
      <c r="C811" s="11">
        <f>DCR_data_20191204!I811</f>
        <v>9.3556882612507303E-3</v>
      </c>
      <c r="D811" s="1">
        <f>DCR_data_20191204!J811</f>
        <v>84.026531044107898</v>
      </c>
      <c r="E811" s="1">
        <f>DCR_data_20191204!AQ811</f>
        <v>149878.45217698999</v>
      </c>
      <c r="F811" s="4">
        <f>DCR_data_20191204!O811</f>
        <v>277815.24158454</v>
      </c>
      <c r="G811" s="4">
        <f>DCR_data_20191204!V811</f>
        <v>7628866.2256506598</v>
      </c>
      <c r="H811" s="4">
        <f t="shared" si="143"/>
        <v>3569117.5908336318</v>
      </c>
      <c r="I811" s="4">
        <f t="shared" si="144"/>
        <v>6769649.2754554907</v>
      </c>
      <c r="J811" s="4">
        <f t="shared" si="136"/>
        <v>17235720.426874518</v>
      </c>
      <c r="K811" s="18">
        <f t="shared" si="137"/>
        <v>32831776.56793467</v>
      </c>
      <c r="L811" s="7">
        <f t="shared" si="138"/>
        <v>0.52497069085526971</v>
      </c>
      <c r="M811" s="7">
        <f t="shared" si="145"/>
        <v>0.52722341226362668</v>
      </c>
      <c r="N811" s="7">
        <f t="shared" si="141"/>
        <v>0.46784377720940107</v>
      </c>
      <c r="O811" s="7">
        <f>DCR_data_20191204!W811/DCR_data_20191204!V811</f>
        <v>0.4633652183160214</v>
      </c>
      <c r="P811" s="7">
        <f t="shared" si="146"/>
        <v>5.937963505422561E-2</v>
      </c>
      <c r="Q811" s="7">
        <f t="shared" si="139"/>
        <v>5.7126913645868638E-2</v>
      </c>
      <c r="R811" s="8">
        <f t="shared" si="142"/>
        <v>6.385819394760528E-2</v>
      </c>
      <c r="S811" s="8">
        <f t="shared" si="140"/>
        <v>6.1605472539248307E-2</v>
      </c>
    </row>
    <row r="812" spans="1:19" x14ac:dyDescent="0.25">
      <c r="A812" s="5" t="str">
        <f>DCR_data_20191204!B812</f>
        <v>2018-04-28 00:00:00+00:00</v>
      </c>
      <c r="B812" s="17">
        <f t="shared" si="135"/>
        <v>43218</v>
      </c>
      <c r="C812" s="11">
        <f>DCR_data_20191204!I812</f>
        <v>9.3734418065458593E-3</v>
      </c>
      <c r="D812" s="1">
        <f>DCR_data_20191204!J812</f>
        <v>87.565050048870305</v>
      </c>
      <c r="E812" s="1">
        <f>DCR_data_20191204!AQ812</f>
        <v>104872.640429822</v>
      </c>
      <c r="F812" s="4">
        <f>DCR_data_20191204!O812</f>
        <v>220050.247799</v>
      </c>
      <c r="G812" s="4">
        <f>DCR_data_20191204!V812</f>
        <v>7634944.9700428797</v>
      </c>
      <c r="H812" s="4">
        <f t="shared" si="143"/>
        <v>3558953.7313760053</v>
      </c>
      <c r="I812" s="4">
        <f t="shared" si="144"/>
        <v>6782907.5403289301</v>
      </c>
      <c r="J812" s="4">
        <f t="shared" si="136"/>
        <v>17217688.785310809</v>
      </c>
      <c r="K812" s="18">
        <f t="shared" si="137"/>
        <v>32825645.033316195</v>
      </c>
      <c r="L812" s="7">
        <f t="shared" si="138"/>
        <v>0.52451943496725861</v>
      </c>
      <c r="M812" s="7">
        <f t="shared" si="145"/>
        <v>0.52469441905490244</v>
      </c>
      <c r="N812" s="7">
        <f t="shared" si="141"/>
        <v>0.46614006326702018</v>
      </c>
      <c r="O812" s="7">
        <f>DCR_data_20191204!W812/DCR_data_20191204!V812</f>
        <v>0.46174222021955197</v>
      </c>
      <c r="P812" s="7">
        <f t="shared" si="146"/>
        <v>5.8554355787882262E-2</v>
      </c>
      <c r="Q812" s="7">
        <f t="shared" si="139"/>
        <v>5.8379371700238436E-2</v>
      </c>
      <c r="R812" s="8">
        <f t="shared" si="142"/>
        <v>6.295219883535047E-2</v>
      </c>
      <c r="S812" s="8">
        <f t="shared" si="140"/>
        <v>6.2777214747706644E-2</v>
      </c>
    </row>
    <row r="813" spans="1:19" x14ac:dyDescent="0.25">
      <c r="A813" s="5" t="str">
        <f>DCR_data_20191204!B813</f>
        <v>2018-04-29 00:00:00+00:00</v>
      </c>
      <c r="B813" s="17">
        <f t="shared" si="135"/>
        <v>43219</v>
      </c>
      <c r="C813" s="11">
        <f>DCR_data_20191204!I813</f>
        <v>8.9252195885447007E-3</v>
      </c>
      <c r="D813" s="1">
        <f>DCR_data_20191204!J813</f>
        <v>83.870267318541195</v>
      </c>
      <c r="E813" s="1">
        <f>DCR_data_20191204!AQ813</f>
        <v>146509.570921287</v>
      </c>
      <c r="F813" s="4">
        <f>DCR_data_20191204!O813</f>
        <v>174941.33798730001</v>
      </c>
      <c r="G813" s="4">
        <f>DCR_data_20191204!V813</f>
        <v>7641164.7823429704</v>
      </c>
      <c r="H813" s="4">
        <f t="shared" si="143"/>
        <v>3603673.9642301137</v>
      </c>
      <c r="I813" s="4">
        <f t="shared" si="144"/>
        <v>6799222.6907104002</v>
      </c>
      <c r="J813" s="4">
        <f t="shared" si="136"/>
        <v>17263089.849899936</v>
      </c>
      <c r="K813" s="18">
        <f t="shared" si="137"/>
        <v>32632910.914553337</v>
      </c>
      <c r="L813" s="7">
        <f t="shared" si="138"/>
        <v>0.52900857956257574</v>
      </c>
      <c r="M813" s="7">
        <f t="shared" si="145"/>
        <v>0.53001263940857812</v>
      </c>
      <c r="N813" s="7">
        <f t="shared" si="141"/>
        <v>0.47161317245211115</v>
      </c>
      <c r="O813" s="7">
        <f>DCR_data_20191204!W813/DCR_data_20191204!V813</f>
        <v>0.46139903042740765</v>
      </c>
      <c r="P813" s="7">
        <f t="shared" si="146"/>
        <v>5.8399466956466972E-2</v>
      </c>
      <c r="Q813" s="7">
        <f t="shared" si="139"/>
        <v>5.7395407110464591E-2</v>
      </c>
      <c r="R813" s="8">
        <f t="shared" si="142"/>
        <v>6.8613608981170471E-2</v>
      </c>
      <c r="S813" s="8">
        <f t="shared" si="140"/>
        <v>6.760954913516809E-2</v>
      </c>
    </row>
    <row r="814" spans="1:19" x14ac:dyDescent="0.25">
      <c r="A814" s="5" t="str">
        <f>DCR_data_20191204!B814</f>
        <v>2018-04-30 00:00:00+00:00</v>
      </c>
      <c r="B814" s="17">
        <f t="shared" si="135"/>
        <v>43220</v>
      </c>
      <c r="C814" s="11">
        <f>DCR_data_20191204!I814</f>
        <v>9.0530135546464004E-3</v>
      </c>
      <c r="D814" s="1">
        <f>DCR_data_20191204!J814</f>
        <v>83.547785948474598</v>
      </c>
      <c r="E814" s="1">
        <f>DCR_data_20191204!AQ814</f>
        <v>95710.201823632597</v>
      </c>
      <c r="F814" s="4">
        <f>DCR_data_20191204!O814</f>
        <v>198316.1019178</v>
      </c>
      <c r="G814" s="4">
        <f>DCR_data_20191204!V814</f>
        <v>7646798.9490862899</v>
      </c>
      <c r="H814" s="4">
        <f t="shared" si="143"/>
        <v>3603439.772893087</v>
      </c>
      <c r="I814" s="4">
        <f t="shared" si="144"/>
        <v>6798232.4339120593</v>
      </c>
      <c r="J814" s="4">
        <f t="shared" si="136"/>
        <v>17243754.484619536</v>
      </c>
      <c r="K814" s="18">
        <f t="shared" si="137"/>
        <v>32628825.010085955</v>
      </c>
      <c r="L814" s="7">
        <f t="shared" si="138"/>
        <v>0.52848223861230947</v>
      </c>
      <c r="M814" s="7">
        <f t="shared" si="145"/>
        <v>0.5300553942400994</v>
      </c>
      <c r="N814" s="7">
        <f t="shared" si="141"/>
        <v>0.47123506147937355</v>
      </c>
      <c r="O814" s="7">
        <f>DCR_data_20191204!W814/DCR_data_20191204!V814</f>
        <v>0.46160190968375858</v>
      </c>
      <c r="P814" s="7">
        <f t="shared" si="146"/>
        <v>5.8820332760725846E-2</v>
      </c>
      <c r="Q814" s="7">
        <f t="shared" si="139"/>
        <v>5.7247177132935922E-2</v>
      </c>
      <c r="R814" s="8">
        <f t="shared" si="142"/>
        <v>6.8453484556340816E-2</v>
      </c>
      <c r="S814" s="8">
        <f t="shared" si="140"/>
        <v>6.6880328928550892E-2</v>
      </c>
    </row>
    <row r="815" spans="1:19" x14ac:dyDescent="0.25">
      <c r="A815" s="5" t="str">
        <f>DCR_data_20191204!B815</f>
        <v>2018-05-01 00:00:00+00:00</v>
      </c>
      <c r="B815" s="17">
        <f t="shared" si="135"/>
        <v>43221</v>
      </c>
      <c r="C815" s="11">
        <f>DCR_data_20191204!I815</f>
        <v>8.9860607837521905E-3</v>
      </c>
      <c r="D815" s="1">
        <f>DCR_data_20191204!J815</f>
        <v>81.523059894919299</v>
      </c>
      <c r="E815" s="1">
        <f>DCR_data_20191204!AQ815</f>
        <v>154727.431209342</v>
      </c>
      <c r="F815" s="4">
        <f>DCR_data_20191204!O815</f>
        <v>182753.99667378</v>
      </c>
      <c r="G815" s="4">
        <f>DCR_data_20191204!V815</f>
        <v>7653099.9823029703</v>
      </c>
      <c r="H815" s="4">
        <f t="shared" si="143"/>
        <v>3575110.5243183994</v>
      </c>
      <c r="I815" s="4">
        <f t="shared" si="144"/>
        <v>6636262.0848252196</v>
      </c>
      <c r="J815" s="4">
        <f t="shared" si="136"/>
        <v>17287548.826932251</v>
      </c>
      <c r="K815" s="18">
        <f t="shared" si="137"/>
        <v>32622032.521096535</v>
      </c>
      <c r="L815" s="7">
        <f t="shared" si="138"/>
        <v>0.52993475546787172</v>
      </c>
      <c r="M815" s="7">
        <f t="shared" si="145"/>
        <v>0.53872352818816649</v>
      </c>
      <c r="N815" s="7">
        <f t="shared" si="141"/>
        <v>0.46714540938776256</v>
      </c>
      <c r="O815" s="7">
        <f>DCR_data_20191204!W815/DCR_data_20191204!V815</f>
        <v>0.46142881754889642</v>
      </c>
      <c r="P815" s="7">
        <f t="shared" si="146"/>
        <v>7.1578118800403934E-2</v>
      </c>
      <c r="Q815" s="7">
        <f t="shared" si="139"/>
        <v>6.2789346080109165E-2</v>
      </c>
      <c r="R815" s="8">
        <f t="shared" si="142"/>
        <v>7.729471063927007E-2</v>
      </c>
      <c r="S815" s="8">
        <f t="shared" si="140"/>
        <v>6.8505937918975301E-2</v>
      </c>
    </row>
    <row r="816" spans="1:19" x14ac:dyDescent="0.25">
      <c r="A816" s="5" t="str">
        <f>DCR_data_20191204!B816</f>
        <v>2018-05-02 00:00:00+00:00</v>
      </c>
      <c r="B816" s="17">
        <f t="shared" si="135"/>
        <v>43222</v>
      </c>
      <c r="C816" s="11">
        <f>DCR_data_20191204!I816</f>
        <v>8.8555507317358197E-3</v>
      </c>
      <c r="D816" s="1">
        <f>DCR_data_20191204!J816</f>
        <v>81.507619262360606</v>
      </c>
      <c r="E816" s="1">
        <f>DCR_data_20191204!AQ816</f>
        <v>122259.02892501801</v>
      </c>
      <c r="F816" s="4">
        <f>DCR_data_20191204!O816</f>
        <v>202209.49235491999</v>
      </c>
      <c r="G816" s="4">
        <f>DCR_data_20191204!V816</f>
        <v>7659405.2903047996</v>
      </c>
      <c r="H816" s="4">
        <f t="shared" si="143"/>
        <v>3545374.1000193134</v>
      </c>
      <c r="I816" s="4">
        <f t="shared" si="144"/>
        <v>6640172.296437569</v>
      </c>
      <c r="J816" s="4">
        <f t="shared" si="136"/>
        <v>17306603.461622484</v>
      </c>
      <c r="K816" s="18">
        <f t="shared" si="137"/>
        <v>32625708.255598787</v>
      </c>
      <c r="L816" s="7">
        <f t="shared" si="138"/>
        <v>0.53045908845986678</v>
      </c>
      <c r="M816" s="7">
        <f t="shared" si="145"/>
        <v>0.53392802803044659</v>
      </c>
      <c r="N816" s="7">
        <f t="shared" si="141"/>
        <v>0.46287850892379506</v>
      </c>
      <c r="O816" s="7">
        <f>DCR_data_20191204!W816/DCR_data_20191204!V816</f>
        <v>0.46222523473646659</v>
      </c>
      <c r="P816" s="7">
        <f t="shared" si="146"/>
        <v>7.1049519106651526E-2</v>
      </c>
      <c r="Q816" s="7">
        <f t="shared" si="139"/>
        <v>6.7580579536071717E-2</v>
      </c>
      <c r="R816" s="8">
        <f t="shared" si="142"/>
        <v>7.1702793293979994E-2</v>
      </c>
      <c r="S816" s="8">
        <f t="shared" si="140"/>
        <v>6.8233853723400184E-2</v>
      </c>
    </row>
    <row r="817" spans="1:19" x14ac:dyDescent="0.25">
      <c r="A817" s="5" t="str">
        <f>DCR_data_20191204!B817</f>
        <v>2018-05-03 00:00:00+00:00</v>
      </c>
      <c r="B817" s="17">
        <f t="shared" si="135"/>
        <v>43223</v>
      </c>
      <c r="C817" s="11">
        <f>DCR_data_20191204!I817</f>
        <v>8.6157741496201094E-3</v>
      </c>
      <c r="D817" s="1">
        <f>DCR_data_20191204!J817</f>
        <v>84.009830262098504</v>
      </c>
      <c r="E817" s="1">
        <f>DCR_data_20191204!AQ817</f>
        <v>139027.31413726701</v>
      </c>
      <c r="F817" s="4">
        <f>DCR_data_20191204!O817</f>
        <v>203724.7458829</v>
      </c>
      <c r="G817" s="4">
        <f>DCR_data_20191204!V817</f>
        <v>7665813.1931486502</v>
      </c>
      <c r="H817" s="4">
        <f t="shared" si="143"/>
        <v>3549256.0981531502</v>
      </c>
      <c r="I817" s="4">
        <f t="shared" si="144"/>
        <v>6670221.5300319903</v>
      </c>
      <c r="J817" s="4">
        <f t="shared" si="136"/>
        <v>17322429.535854518</v>
      </c>
      <c r="K817" s="18">
        <f t="shared" si="137"/>
        <v>32545088.441698939</v>
      </c>
      <c r="L817" s="7">
        <f t="shared" si="138"/>
        <v>0.53225940887780365</v>
      </c>
      <c r="M817" s="7">
        <f t="shared" si="145"/>
        <v>0.5321046808075246</v>
      </c>
      <c r="N817" s="7">
        <f t="shared" si="141"/>
        <v>0.46299798974038547</v>
      </c>
      <c r="O817" s="7">
        <f>DCR_data_20191204!W817/DCR_data_20191204!V817</f>
        <v>0.46233745382363678</v>
      </c>
      <c r="P817" s="7">
        <f t="shared" si="146"/>
        <v>6.9106691067139125E-2</v>
      </c>
      <c r="Q817" s="7">
        <f t="shared" si="139"/>
        <v>6.9261419137418179E-2</v>
      </c>
      <c r="R817" s="8">
        <f t="shared" si="142"/>
        <v>6.976722698388782E-2</v>
      </c>
      <c r="S817" s="8">
        <f t="shared" si="140"/>
        <v>6.9921955054166873E-2</v>
      </c>
    </row>
    <row r="818" spans="1:19" x14ac:dyDescent="0.25">
      <c r="A818" s="5" t="str">
        <f>DCR_data_20191204!B818</f>
        <v>2018-05-04 00:00:00+00:00</v>
      </c>
      <c r="B818" s="17">
        <f t="shared" si="135"/>
        <v>43224</v>
      </c>
      <c r="C818" s="11">
        <f>DCR_data_20191204!I818</f>
        <v>9.3360916744593698E-3</v>
      </c>
      <c r="D818" s="1">
        <f>DCR_data_20191204!J818</f>
        <v>90.528747142201993</v>
      </c>
      <c r="E818" s="1">
        <f>DCR_data_20191204!AQ818</f>
        <v>118498.722248099</v>
      </c>
      <c r="F818" s="4">
        <f>DCR_data_20191204!O818</f>
        <v>250338.81530044999</v>
      </c>
      <c r="G818" s="4">
        <f>DCR_data_20191204!V818</f>
        <v>7671524.3060235102</v>
      </c>
      <c r="H818" s="4">
        <f t="shared" si="143"/>
        <v>3574859.4849264277</v>
      </c>
      <c r="I818" s="4">
        <f t="shared" si="144"/>
        <v>6760009.1053230492</v>
      </c>
      <c r="J818" s="4">
        <f t="shared" si="136"/>
        <v>17335958.37643509</v>
      </c>
      <c r="K818" s="18">
        <f t="shared" si="137"/>
        <v>32559677.003996667</v>
      </c>
      <c r="L818" s="7">
        <f t="shared" si="138"/>
        <v>0.53243643584999689</v>
      </c>
      <c r="M818" s="7">
        <f t="shared" si="145"/>
        <v>0.52882465529690903</v>
      </c>
      <c r="N818" s="7">
        <f t="shared" si="141"/>
        <v>0.4659907656317438</v>
      </c>
      <c r="O818" s="7">
        <f>DCR_data_20191204!W818/DCR_data_20191204!V818</f>
        <v>0.46204750109273096</v>
      </c>
      <c r="P818" s="7">
        <f t="shared" si="146"/>
        <v>6.2833889665165232E-2</v>
      </c>
      <c r="Q818" s="7">
        <f t="shared" si="139"/>
        <v>6.6445670218253094E-2</v>
      </c>
      <c r="R818" s="8">
        <f t="shared" si="142"/>
        <v>6.6777154204178069E-2</v>
      </c>
      <c r="S818" s="8">
        <f t="shared" si="140"/>
        <v>7.0388934757265931E-2</v>
      </c>
    </row>
    <row r="819" spans="1:19" x14ac:dyDescent="0.25">
      <c r="A819" s="5" t="str">
        <f>DCR_data_20191204!B819</f>
        <v>2018-05-05 00:00:00+00:00</v>
      </c>
      <c r="B819" s="17">
        <f t="shared" si="135"/>
        <v>43225</v>
      </c>
      <c r="C819" s="11">
        <f>DCR_data_20191204!I819</f>
        <v>8.9106437475160692E-3</v>
      </c>
      <c r="D819" s="1">
        <f>DCR_data_20191204!J819</f>
        <v>87.288004731965799</v>
      </c>
      <c r="E819" s="1">
        <f>DCR_data_20191204!AQ819</f>
        <v>155891.49988485899</v>
      </c>
      <c r="F819" s="4">
        <f>DCR_data_20191204!O819</f>
        <v>221736.32609106001</v>
      </c>
      <c r="G819" s="4">
        <f>DCR_data_20191204!V819</f>
        <v>7678227.1690383097</v>
      </c>
      <c r="H819" s="4">
        <f t="shared" si="143"/>
        <v>3594225.4096117592</v>
      </c>
      <c r="I819" s="4">
        <f t="shared" si="144"/>
        <v>6788751.1726120096</v>
      </c>
      <c r="J819" s="4">
        <f t="shared" si="136"/>
        <v>17418327.116337284</v>
      </c>
      <c r="K819" s="18">
        <f t="shared" si="137"/>
        <v>32605382.689774126</v>
      </c>
      <c r="L819" s="7">
        <f t="shared" si="138"/>
        <v>0.53421630661615005</v>
      </c>
      <c r="M819" s="7">
        <f t="shared" si="145"/>
        <v>0.52943837802039528</v>
      </c>
      <c r="N819" s="7">
        <f t="shared" si="141"/>
        <v>0.46810615660150262</v>
      </c>
      <c r="O819" s="7">
        <f>DCR_data_20191204!W819/DCR_data_20191204!V819</f>
        <v>0.46375283062758699</v>
      </c>
      <c r="P819" s="7">
        <f t="shared" si="146"/>
        <v>6.1332221418892663E-2</v>
      </c>
      <c r="Q819" s="7">
        <f t="shared" si="139"/>
        <v>6.6110150014647429E-2</v>
      </c>
      <c r="R819" s="8">
        <f t="shared" si="142"/>
        <v>6.5685547392808297E-2</v>
      </c>
      <c r="S819" s="8">
        <f t="shared" si="140"/>
        <v>7.0463475988563062E-2</v>
      </c>
    </row>
    <row r="820" spans="1:19" x14ac:dyDescent="0.25">
      <c r="A820" s="5" t="str">
        <f>DCR_data_20191204!B820</f>
        <v>2018-05-06 00:00:00+00:00</v>
      </c>
      <c r="B820" s="17">
        <f t="shared" si="135"/>
        <v>43226</v>
      </c>
      <c r="C820" s="11">
        <f>DCR_data_20191204!I820</f>
        <v>8.9053701817650502E-3</v>
      </c>
      <c r="D820" s="1">
        <f>DCR_data_20191204!J820</f>
        <v>85.447800052966002</v>
      </c>
      <c r="E820" s="1">
        <f>DCR_data_20191204!AQ820</f>
        <v>113381.558417197</v>
      </c>
      <c r="F820" s="4">
        <f>DCR_data_20191204!O820</f>
        <v>185873.60350162</v>
      </c>
      <c r="G820" s="4">
        <f>DCR_data_20191204!V820</f>
        <v>7684284.5395051399</v>
      </c>
      <c r="H820" s="4">
        <f t="shared" si="143"/>
        <v>3597025.6859117639</v>
      </c>
      <c r="I820" s="4">
        <f t="shared" si="144"/>
        <v>6778096.7308395598</v>
      </c>
      <c r="J820" s="4">
        <f t="shared" si="136"/>
        <v>17423574.41479031</v>
      </c>
      <c r="K820" s="18">
        <f t="shared" si="137"/>
        <v>32472069.584512647</v>
      </c>
      <c r="L820" s="7">
        <f t="shared" si="138"/>
        <v>0.53657110981002509</v>
      </c>
      <c r="M820" s="7">
        <f t="shared" si="145"/>
        <v>0.53068373449816841</v>
      </c>
      <c r="N820" s="7">
        <f t="shared" si="141"/>
        <v>0.46810157372743627</v>
      </c>
      <c r="O820" s="7">
        <f>DCR_data_20191204!W820/DCR_data_20191204!V820</f>
        <v>0.46305714188412767</v>
      </c>
      <c r="P820" s="7">
        <f t="shared" si="146"/>
        <v>6.2582160770732143E-2</v>
      </c>
      <c r="Q820" s="7">
        <f t="shared" si="139"/>
        <v>6.8469536082588822E-2</v>
      </c>
      <c r="R820" s="8">
        <f t="shared" si="142"/>
        <v>6.7626592614040748E-2</v>
      </c>
      <c r="S820" s="8">
        <f t="shared" si="140"/>
        <v>7.3513967925897428E-2</v>
      </c>
    </row>
    <row r="821" spans="1:19" x14ac:dyDescent="0.25">
      <c r="A821" s="5" t="str">
        <f>DCR_data_20191204!B821</f>
        <v>2018-05-07 00:00:00+00:00</v>
      </c>
      <c r="B821" s="17">
        <f t="shared" si="135"/>
        <v>43227</v>
      </c>
      <c r="C821" s="11">
        <f>DCR_data_20191204!I821</f>
        <v>9.3708587913500802E-3</v>
      </c>
      <c r="D821" s="1">
        <f>DCR_data_20191204!J821</f>
        <v>87.519237329069398</v>
      </c>
      <c r="E821" s="1">
        <f>DCR_data_20191204!AQ821</f>
        <v>135045.40194273801</v>
      </c>
      <c r="F821" s="4">
        <f>DCR_data_20191204!O821</f>
        <v>329104.17144029</v>
      </c>
      <c r="G821" s="4">
        <f>DCR_data_20191204!V821</f>
        <v>7690782.2128358399</v>
      </c>
      <c r="H821" s="4">
        <f t="shared" si="143"/>
        <v>3616196.7887714766</v>
      </c>
      <c r="I821" s="4">
        <f t="shared" si="144"/>
        <v>6705609.2910561804</v>
      </c>
      <c r="J821" s="4">
        <f t="shared" si="136"/>
        <v>17333209.867414236</v>
      </c>
      <c r="K821" s="18">
        <f t="shared" si="137"/>
        <v>32579037.227125242</v>
      </c>
      <c r="L821" s="7">
        <f t="shared" si="138"/>
        <v>0.532035669027771</v>
      </c>
      <c r="M821" s="7">
        <f t="shared" si="145"/>
        <v>0.53927937519334657</v>
      </c>
      <c r="N821" s="7">
        <f t="shared" si="141"/>
        <v>0.47019882876621832</v>
      </c>
      <c r="O821" s="7">
        <f>DCR_data_20191204!W821/DCR_data_20191204!V821</f>
        <v>0.46269772116053764</v>
      </c>
      <c r="P821" s="7">
        <f t="shared" si="146"/>
        <v>6.9080546427128242E-2</v>
      </c>
      <c r="Q821" s="7">
        <f t="shared" si="139"/>
        <v>6.1836840261552672E-2</v>
      </c>
      <c r="R821" s="8">
        <f t="shared" si="142"/>
        <v>7.6581654032808921E-2</v>
      </c>
      <c r="S821" s="8">
        <f t="shared" si="140"/>
        <v>6.9337947867233352E-2</v>
      </c>
    </row>
    <row r="822" spans="1:19" x14ac:dyDescent="0.25">
      <c r="A822" s="5" t="str">
        <f>DCR_data_20191204!B822</f>
        <v>2018-05-08 00:00:00+00:00</v>
      </c>
      <c r="B822" s="17">
        <f t="shared" si="135"/>
        <v>43228</v>
      </c>
      <c r="C822" s="11">
        <f>DCR_data_20191204!I822</f>
        <v>9.30176738281706E-3</v>
      </c>
      <c r="D822" s="1">
        <f>DCR_data_20191204!J822</f>
        <v>85.691319386660695</v>
      </c>
      <c r="E822" s="1">
        <f>DCR_data_20191204!AQ822</f>
        <v>140379.567793247</v>
      </c>
      <c r="F822" s="4">
        <f>DCR_data_20191204!O822</f>
        <v>300703.76096256002</v>
      </c>
      <c r="G822" s="4">
        <f>DCR_data_20191204!V822</f>
        <v>7696600.1953378301</v>
      </c>
      <c r="H822" s="4">
        <f t="shared" si="143"/>
        <v>3627907.9323499748</v>
      </c>
      <c r="I822" s="4">
        <f t="shared" si="144"/>
        <v>6813317.3269902505</v>
      </c>
      <c r="J822" s="4">
        <f t="shared" si="136"/>
        <v>17332818.463118922</v>
      </c>
      <c r="K822" s="18">
        <f t="shared" si="137"/>
        <v>32673722.261857253</v>
      </c>
      <c r="L822" s="7">
        <f t="shared" si="138"/>
        <v>0.53048190604695689</v>
      </c>
      <c r="M822" s="7">
        <f t="shared" si="145"/>
        <v>0.53247306095349378</v>
      </c>
      <c r="N822" s="7">
        <f t="shared" si="141"/>
        <v>0.47136499756705025</v>
      </c>
      <c r="O822" s="7">
        <f>DCR_data_20191204!W822/DCR_data_20191204!V822</f>
        <v>0.46273126820118077</v>
      </c>
      <c r="P822" s="7">
        <f t="shared" si="146"/>
        <v>6.1108063386443534E-2</v>
      </c>
      <c r="Q822" s="7">
        <f t="shared" si="139"/>
        <v>5.9116908479906638E-2</v>
      </c>
      <c r="R822" s="8">
        <f t="shared" si="142"/>
        <v>6.9741792752313014E-2</v>
      </c>
      <c r="S822" s="8">
        <f t="shared" si="140"/>
        <v>6.7750637845776118E-2</v>
      </c>
    </row>
    <row r="823" spans="1:19" x14ac:dyDescent="0.25">
      <c r="A823" s="5" t="str">
        <f>DCR_data_20191204!B823</f>
        <v>2018-05-09 00:00:00+00:00</v>
      </c>
      <c r="B823" s="17">
        <f t="shared" si="135"/>
        <v>43229</v>
      </c>
      <c r="C823" s="11">
        <f>DCR_data_20191204!I823</f>
        <v>9.1240087405026309E-3</v>
      </c>
      <c r="D823" s="1">
        <f>DCR_data_20191204!J823</f>
        <v>84.789798929495703</v>
      </c>
      <c r="E823" s="1">
        <f>DCR_data_20191204!AQ823</f>
        <v>163720.27364369301</v>
      </c>
      <c r="F823" s="4">
        <f>DCR_data_20191204!O823</f>
        <v>277465.02024177002</v>
      </c>
      <c r="G823" s="4">
        <f>DCR_data_20191204!V823</f>
        <v>7702815.7328528501</v>
      </c>
      <c r="H823" s="4">
        <f t="shared" si="143"/>
        <v>3652706.7057629474</v>
      </c>
      <c r="I823" s="4">
        <f t="shared" si="144"/>
        <v>6861644.0995635493</v>
      </c>
      <c r="J823" s="4">
        <f t="shared" si="136"/>
        <v>17408714.345646344</v>
      </c>
      <c r="K823" s="18">
        <f t="shared" si="137"/>
        <v>32780651.265790641</v>
      </c>
      <c r="L823" s="7">
        <f t="shared" si="138"/>
        <v>0.53106676266111275</v>
      </c>
      <c r="M823" s="7">
        <f t="shared" si="145"/>
        <v>0.53233695201348119</v>
      </c>
      <c r="N823" s="7">
        <f t="shared" si="141"/>
        <v>0.474204087498029</v>
      </c>
      <c r="O823" s="7">
        <f>DCR_data_20191204!W823/DCR_data_20191204!V823</f>
        <v>0.46661349761211951</v>
      </c>
      <c r="P823" s="7">
        <f t="shared" si="146"/>
        <v>5.8132864515452187E-2</v>
      </c>
      <c r="Q823" s="7">
        <f t="shared" si="139"/>
        <v>5.6862675163083742E-2</v>
      </c>
      <c r="R823" s="8">
        <f t="shared" si="142"/>
        <v>6.5723454401361681E-2</v>
      </c>
      <c r="S823" s="8">
        <f t="shared" si="140"/>
        <v>6.4453265048993236E-2</v>
      </c>
    </row>
    <row r="824" spans="1:19" x14ac:dyDescent="0.25">
      <c r="A824" s="5" t="str">
        <f>DCR_data_20191204!B824</f>
        <v>2018-05-10 00:00:00+00:00</v>
      </c>
      <c r="B824" s="17">
        <f t="shared" si="135"/>
        <v>43230</v>
      </c>
      <c r="C824" s="11">
        <f>DCR_data_20191204!I824</f>
        <v>9.6459837755698396E-3</v>
      </c>
      <c r="D824" s="1">
        <f>DCR_data_20191204!J824</f>
        <v>87.175872661600906</v>
      </c>
      <c r="E824" s="1">
        <f>DCR_data_20191204!AQ824</f>
        <v>176580.53947928501</v>
      </c>
      <c r="F824" s="4">
        <f>DCR_data_20191204!O824</f>
        <v>227275.45401215999</v>
      </c>
      <c r="G824" s="4">
        <f>DCR_data_20191204!V824</f>
        <v>7709847.7543192804</v>
      </c>
      <c r="H824" s="4">
        <f t="shared" si="143"/>
        <v>3724797.38711758</v>
      </c>
      <c r="I824" s="4">
        <f t="shared" si="144"/>
        <v>6877369.4200938698</v>
      </c>
      <c r="J824" s="4">
        <f t="shared" si="136"/>
        <v>17460959.962426711</v>
      </c>
      <c r="K824" s="18">
        <f t="shared" si="137"/>
        <v>32784481.19561873</v>
      </c>
      <c r="L824" s="7">
        <f t="shared" si="138"/>
        <v>0.53259833084563701</v>
      </c>
      <c r="M824" s="7">
        <f t="shared" si="145"/>
        <v>0.54160205153945906</v>
      </c>
      <c r="N824" s="7">
        <f t="shared" si="141"/>
        <v>0.48312204155144833</v>
      </c>
      <c r="O824" s="7">
        <f>DCR_data_20191204!W824/DCR_data_20191204!V824</f>
        <v>0.47080643108526044</v>
      </c>
      <c r="P824" s="7">
        <f t="shared" si="146"/>
        <v>5.8480009988010728E-2</v>
      </c>
      <c r="Q824" s="7">
        <f t="shared" si="139"/>
        <v>4.947628929418868E-2</v>
      </c>
      <c r="R824" s="8">
        <f t="shared" si="142"/>
        <v>7.0795620454198627E-2</v>
      </c>
      <c r="S824" s="8">
        <f t="shared" si="140"/>
        <v>6.1791899760376578E-2</v>
      </c>
    </row>
    <row r="825" spans="1:19" x14ac:dyDescent="0.25">
      <c r="A825" s="5" t="str">
        <f>DCR_data_20191204!B825</f>
        <v>2018-05-11 00:00:00+00:00</v>
      </c>
      <c r="B825" s="17">
        <f t="shared" si="135"/>
        <v>43231</v>
      </c>
      <c r="C825" s="11">
        <f>DCR_data_20191204!I825</f>
        <v>1.01993604208065E-2</v>
      </c>
      <c r="D825" s="1">
        <f>DCR_data_20191204!J825</f>
        <v>85.876152488826804</v>
      </c>
      <c r="E825" s="1">
        <f>DCR_data_20191204!AQ825</f>
        <v>102618.09915729301</v>
      </c>
      <c r="F825" s="4">
        <f>DCR_data_20191204!O825</f>
        <v>277573.89791856002</v>
      </c>
      <c r="G825" s="4">
        <f>DCR_data_20191204!V825</f>
        <v>7715926.4987115599</v>
      </c>
      <c r="H825" s="4">
        <f t="shared" si="143"/>
        <v>3666564.6964758364</v>
      </c>
      <c r="I825" s="4">
        <f t="shared" si="144"/>
        <v>6950532.0233928496</v>
      </c>
      <c r="J825" s="4">
        <f t="shared" si="136"/>
        <v>17456043.00376403</v>
      </c>
      <c r="K825" s="18">
        <f t="shared" si="137"/>
        <v>32890826.237850901</v>
      </c>
      <c r="L825" s="7">
        <f t="shared" si="138"/>
        <v>0.53072680137404216</v>
      </c>
      <c r="M825" s="7">
        <f t="shared" si="145"/>
        <v>0.52752288373545697</v>
      </c>
      <c r="N825" s="7">
        <f t="shared" si="141"/>
        <v>0.47519435249779735</v>
      </c>
      <c r="O825" s="7">
        <f>DCR_data_20191204!W825/DCR_data_20191204!V825</f>
        <v>0.46931392755573204</v>
      </c>
      <c r="P825" s="7">
        <f t="shared" si="146"/>
        <v>5.2328531237659626E-2</v>
      </c>
      <c r="Q825" s="7">
        <f t="shared" si="139"/>
        <v>5.5532448876244811E-2</v>
      </c>
      <c r="R825" s="8">
        <f t="shared" si="142"/>
        <v>5.8208956179724936E-2</v>
      </c>
      <c r="S825" s="8">
        <f t="shared" si="140"/>
        <v>6.1412873818310121E-2</v>
      </c>
    </row>
    <row r="826" spans="1:19" x14ac:dyDescent="0.25">
      <c r="A826" s="5" t="str">
        <f>DCR_data_20191204!B826</f>
        <v>2018-05-12 00:00:00+00:00</v>
      </c>
      <c r="B826" s="17">
        <f t="shared" si="135"/>
        <v>43232</v>
      </c>
      <c r="C826" s="11">
        <f>DCR_data_20191204!I826</f>
        <v>1.0153444593804699E-2</v>
      </c>
      <c r="D826" s="1">
        <f>DCR_data_20191204!J826</f>
        <v>86.159849006963697</v>
      </c>
      <c r="E826" s="1">
        <f>DCR_data_20191204!AQ826</f>
        <v>118344.26461790199</v>
      </c>
      <c r="F826" s="4">
        <f>DCR_data_20191204!O826</f>
        <v>200035.91475483999</v>
      </c>
      <c r="G826" s="4">
        <f>DCR_data_20191204!V826</f>
        <v>7721603.4133056998</v>
      </c>
      <c r="H826" s="4">
        <f t="shared" si="143"/>
        <v>3664601.2774656182</v>
      </c>
      <c r="I826" s="4">
        <f t="shared" si="144"/>
        <v>6984225.49882353</v>
      </c>
      <c r="J826" s="4">
        <f t="shared" si="136"/>
        <v>17492917.896115802</v>
      </c>
      <c r="K826" s="18">
        <f t="shared" si="137"/>
        <v>32849580.437994804</v>
      </c>
      <c r="L826" s="7">
        <f t="shared" si="138"/>
        <v>0.53251571748791571</v>
      </c>
      <c r="M826" s="7">
        <f t="shared" si="145"/>
        <v>0.52469687270018817</v>
      </c>
      <c r="N826" s="7">
        <f t="shared" si="141"/>
        <v>0.47459071404144593</v>
      </c>
      <c r="O826" s="7">
        <f>DCR_data_20191204!W826/DCR_data_20191204!V826</f>
        <v>0.46726425494134705</v>
      </c>
      <c r="P826" s="7">
        <f t="shared" si="146"/>
        <v>5.0106158658742239E-2</v>
      </c>
      <c r="Q826" s="7">
        <f t="shared" si="139"/>
        <v>5.792500344646978E-2</v>
      </c>
      <c r="R826" s="8">
        <f t="shared" si="142"/>
        <v>5.743261775884112E-2</v>
      </c>
      <c r="S826" s="8">
        <f t="shared" si="140"/>
        <v>6.5251462546568662E-2</v>
      </c>
    </row>
    <row r="827" spans="1:19" x14ac:dyDescent="0.25">
      <c r="A827" s="5" t="str">
        <f>DCR_data_20191204!B827</f>
        <v>2018-05-13 00:00:00+00:00</v>
      </c>
      <c r="B827" s="17">
        <f t="shared" si="135"/>
        <v>43233</v>
      </c>
      <c r="C827" s="11">
        <f>DCR_data_20191204!I827</f>
        <v>1.0448750747808299E-2</v>
      </c>
      <c r="D827" s="1">
        <f>DCR_data_20191204!J827</f>
        <v>90.860592541708996</v>
      </c>
      <c r="E827" s="1">
        <f>DCR_data_20191204!AQ827</f>
        <v>114645.57682916</v>
      </c>
      <c r="F827" s="4">
        <f>DCR_data_20191204!O827</f>
        <v>268277.85451703001</v>
      </c>
      <c r="G827" s="4">
        <f>DCR_data_20191204!V827</f>
        <v>7727972.8430837998</v>
      </c>
      <c r="H827" s="4">
        <f t="shared" si="143"/>
        <v>3672459.5435290528</v>
      </c>
      <c r="I827" s="4">
        <f t="shared" si="144"/>
        <v>6912098.4996789088</v>
      </c>
      <c r="J827" s="4">
        <f t="shared" si="136"/>
        <v>17488209.689662345</v>
      </c>
      <c r="K827" s="18">
        <f t="shared" si="137"/>
        <v>32911721.431033496</v>
      </c>
      <c r="L827" s="7">
        <f t="shared" si="138"/>
        <v>0.53136721293381395</v>
      </c>
      <c r="M827" s="7">
        <f t="shared" si="145"/>
        <v>0.53130891345076336</v>
      </c>
      <c r="N827" s="7">
        <f t="shared" si="141"/>
        <v>0.47521641420049043</v>
      </c>
      <c r="O827" s="7">
        <f>DCR_data_20191204!W827/DCR_data_20191204!V827</f>
        <v>0.46623682542163269</v>
      </c>
      <c r="P827" s="7">
        <f t="shared" si="146"/>
        <v>5.6092499250272931E-2</v>
      </c>
      <c r="Q827" s="7">
        <f t="shared" si="139"/>
        <v>5.6150798733323515E-2</v>
      </c>
      <c r="R827" s="8">
        <f t="shared" si="142"/>
        <v>6.507208802913067E-2</v>
      </c>
      <c r="S827" s="8">
        <f t="shared" si="140"/>
        <v>6.5130387512181254E-2</v>
      </c>
    </row>
    <row r="828" spans="1:19" x14ac:dyDescent="0.25">
      <c r="A828" s="5" t="str">
        <f>DCR_data_20191204!B828</f>
        <v>2018-05-14 00:00:00+00:00</v>
      </c>
      <c r="B828" s="17">
        <f t="shared" si="135"/>
        <v>43234</v>
      </c>
      <c r="C828" s="11">
        <f>DCR_data_20191204!I828</f>
        <v>1.16267679275277E-2</v>
      </c>
      <c r="D828" s="1">
        <f>DCR_data_20191204!J828</f>
        <v>100.81656711221601</v>
      </c>
      <c r="E828" s="1">
        <f>DCR_data_20191204!AQ828</f>
        <v>126810.31191059601</v>
      </c>
      <c r="F828" s="4">
        <f>DCR_data_20191204!O828</f>
        <v>321471.57931001001</v>
      </c>
      <c r="G828" s="4">
        <f>DCR_data_20191204!V828</f>
        <v>7734380.7459276896</v>
      </c>
      <c r="H828" s="4">
        <f t="shared" si="143"/>
        <v>3665287.4939728295</v>
      </c>
      <c r="I828" s="4">
        <f t="shared" si="144"/>
        <v>6842159.4035686599</v>
      </c>
      <c r="J828" s="4">
        <f t="shared" si="136"/>
        <v>17514115.514590401</v>
      </c>
      <c r="K828" s="18">
        <f t="shared" si="137"/>
        <v>32991090.283279866</v>
      </c>
      <c r="L828" s="7">
        <f t="shared" si="138"/>
        <v>0.53087410462050377</v>
      </c>
      <c r="M828" s="7">
        <f t="shared" si="145"/>
        <v>0.53569162566734829</v>
      </c>
      <c r="N828" s="7">
        <f t="shared" si="141"/>
        <v>0.47389540473588382</v>
      </c>
      <c r="O828" s="7">
        <f>DCR_data_20191204!W828/DCR_data_20191204!V828</f>
        <v>0.46384684302154999</v>
      </c>
      <c r="P828" s="7">
        <f t="shared" si="146"/>
        <v>6.1796220931464474E-2</v>
      </c>
      <c r="Q828" s="7">
        <f t="shared" si="139"/>
        <v>5.6978699884619954E-2</v>
      </c>
      <c r="R828" s="8">
        <f t="shared" si="142"/>
        <v>7.18447826457983E-2</v>
      </c>
      <c r="S828" s="8">
        <f t="shared" si="140"/>
        <v>6.702726159895378E-2</v>
      </c>
    </row>
    <row r="829" spans="1:19" x14ac:dyDescent="0.25">
      <c r="A829" s="5" t="str">
        <f>DCR_data_20191204!B829</f>
        <v>2018-05-15 00:00:00+00:00</v>
      </c>
      <c r="B829" s="17">
        <f t="shared" si="135"/>
        <v>43235</v>
      </c>
      <c r="C829" s="11">
        <f>DCR_data_20191204!I829</f>
        <v>1.1436037139684401E-2</v>
      </c>
      <c r="D829" s="1">
        <f>DCR_data_20191204!J829</f>
        <v>97.074382945880004</v>
      </c>
      <c r="E829" s="1">
        <f>DCR_data_20191204!AQ829</f>
        <v>147366.781900959</v>
      </c>
      <c r="F829" s="4">
        <f>DCR_data_20191204!O829</f>
        <v>271658.32981770003</v>
      </c>
      <c r="G829" s="4">
        <f>DCR_data_20191204!V829</f>
        <v>7740493.6886006296</v>
      </c>
      <c r="H829" s="4">
        <f t="shared" si="143"/>
        <v>3669038.8603573339</v>
      </c>
      <c r="I829" s="4">
        <f t="shared" si="144"/>
        <v>6886974.98046163</v>
      </c>
      <c r="J829" s="4">
        <f t="shared" si="136"/>
        <v>17548156.051196229</v>
      </c>
      <c r="K829" s="18">
        <f t="shared" si="137"/>
        <v>33036913.495016947</v>
      </c>
      <c r="L829" s="7">
        <f t="shared" si="138"/>
        <v>0.53116814480393482</v>
      </c>
      <c r="M829" s="7">
        <f t="shared" si="145"/>
        <v>0.53275042682257578</v>
      </c>
      <c r="N829" s="7">
        <f t="shared" si="141"/>
        <v>0.47400579445736152</v>
      </c>
      <c r="O829" s="7">
        <f>DCR_data_20191204!W829/DCR_data_20191204!V829</f>
        <v>0.46456884257658426</v>
      </c>
      <c r="P829" s="7">
        <f t="shared" si="146"/>
        <v>5.8744632365214267E-2</v>
      </c>
      <c r="Q829" s="7">
        <f t="shared" si="139"/>
        <v>5.7162350346573298E-2</v>
      </c>
      <c r="R829" s="8">
        <f t="shared" si="142"/>
        <v>6.8181584245991522E-2</v>
      </c>
      <c r="S829" s="8">
        <f t="shared" si="140"/>
        <v>6.6599302227350554E-2</v>
      </c>
    </row>
    <row r="830" spans="1:19" x14ac:dyDescent="0.25">
      <c r="A830" s="5" t="str">
        <f>DCR_data_20191204!B830</f>
        <v>2018-05-16 00:00:00+00:00</v>
      </c>
      <c r="B830" s="17">
        <f t="shared" si="135"/>
        <v>43236</v>
      </c>
      <c r="C830" s="11">
        <f>DCR_data_20191204!I830</f>
        <v>1.11424326820572E-2</v>
      </c>
      <c r="D830" s="1">
        <f>DCR_data_20191204!J830</f>
        <v>92.791462866063199</v>
      </c>
      <c r="E830" s="1">
        <f>DCR_data_20191204!AQ830</f>
        <v>149185.94537128499</v>
      </c>
      <c r="F830" s="4">
        <f>DCR_data_20191204!O830</f>
        <v>224452.47019607999</v>
      </c>
      <c r="G830" s="4">
        <f>DCR_data_20191204!V830</f>
        <v>7746863.11837871</v>
      </c>
      <c r="H830" s="4">
        <f t="shared" si="143"/>
        <v>3727151.7342241481</v>
      </c>
      <c r="I830" s="4">
        <f t="shared" si="144"/>
        <v>6928859.4895079006</v>
      </c>
      <c r="J830" s="4">
        <f t="shared" si="136"/>
        <v>17593021.436960001</v>
      </c>
      <c r="K830" s="18">
        <f t="shared" si="137"/>
        <v>33036556.518484529</v>
      </c>
      <c r="L830" s="7">
        <f t="shared" si="138"/>
        <v>0.53253193707148017</v>
      </c>
      <c r="M830" s="7">
        <f t="shared" si="145"/>
        <v>0.53791706122313887</v>
      </c>
      <c r="N830" s="7">
        <f t="shared" si="141"/>
        <v>0.48111754103177945</v>
      </c>
      <c r="O830" s="7">
        <f>DCR_data_20191204!W830/DCR_data_20191204!V830</f>
        <v>0.46667932543423102</v>
      </c>
      <c r="P830" s="7">
        <f t="shared" si="146"/>
        <v>5.6799520191359421E-2</v>
      </c>
      <c r="Q830" s="7">
        <f t="shared" si="139"/>
        <v>5.1414396039700716E-2</v>
      </c>
      <c r="R830" s="8">
        <f t="shared" si="142"/>
        <v>7.1237735788907852E-2</v>
      </c>
      <c r="S830" s="8">
        <f t="shared" si="140"/>
        <v>6.5852611637249148E-2</v>
      </c>
    </row>
    <row r="831" spans="1:19" x14ac:dyDescent="0.25">
      <c r="A831" s="5" t="str">
        <f>DCR_data_20191204!B831</f>
        <v>2018-05-17 00:00:00+00:00</v>
      </c>
      <c r="B831" s="17">
        <f t="shared" si="135"/>
        <v>43237</v>
      </c>
      <c r="C831" s="11">
        <f>DCR_data_20191204!I831</f>
        <v>1.15226469018118E-2</v>
      </c>
      <c r="D831" s="1">
        <f>DCR_data_20191204!J831</f>
        <v>92.763256003144406</v>
      </c>
      <c r="E831" s="1">
        <f>DCR_data_20191204!AQ831</f>
        <v>124636.239231215</v>
      </c>
      <c r="F831" s="4">
        <f>DCR_data_20191204!O831</f>
        <v>228386.27875254001</v>
      </c>
      <c r="G831" s="4">
        <f>DCR_data_20191204!V831</f>
        <v>7753293.2628026605</v>
      </c>
      <c r="H831" s="4">
        <f t="shared" si="143"/>
        <v>3725878.4875912955</v>
      </c>
      <c r="I831" s="4">
        <f t="shared" si="144"/>
        <v>6937788.3577151606</v>
      </c>
      <c r="J831" s="4">
        <f t="shared" si="136"/>
        <v>17584080.001897253</v>
      </c>
      <c r="K831" s="18">
        <f t="shared" si="137"/>
        <v>33095691.852170866</v>
      </c>
      <c r="L831" s="7">
        <f t="shared" si="138"/>
        <v>0.53131024063314303</v>
      </c>
      <c r="M831" s="7">
        <f t="shared" si="145"/>
        <v>0.53704124361878758</v>
      </c>
      <c r="N831" s="7">
        <f t="shared" si="141"/>
        <v>0.48055430915616687</v>
      </c>
      <c r="O831" s="7">
        <f>DCR_data_20191204!W831/DCR_data_20191204!V831</f>
        <v>0.46752645631322887</v>
      </c>
      <c r="P831" s="7">
        <f t="shared" si="146"/>
        <v>5.6486934462620708E-2</v>
      </c>
      <c r="Q831" s="7">
        <f t="shared" si="139"/>
        <v>5.0755931476976157E-2</v>
      </c>
      <c r="R831" s="8">
        <f t="shared" si="142"/>
        <v>6.9514787305558712E-2</v>
      </c>
      <c r="S831" s="8">
        <f t="shared" si="140"/>
        <v>6.3783784319914161E-2</v>
      </c>
    </row>
    <row r="832" spans="1:19" x14ac:dyDescent="0.25">
      <c r="A832" s="5" t="str">
        <f>DCR_data_20191204!B832</f>
        <v>2018-05-18 00:00:00+00:00</v>
      </c>
      <c r="B832" s="17">
        <f t="shared" si="135"/>
        <v>43238</v>
      </c>
      <c r="C832" s="11">
        <f>DCR_data_20191204!I832</f>
        <v>1.27698485730567E-2</v>
      </c>
      <c r="D832" s="1">
        <f>DCR_data_20191204!J832</f>
        <v>105.135267322929</v>
      </c>
      <c r="E832" s="1">
        <f>DCR_data_20191204!AQ832</f>
        <v>136635.15342327999</v>
      </c>
      <c r="F832" s="4">
        <f>DCR_data_20191204!O832</f>
        <v>260294.77831892</v>
      </c>
      <c r="G832" s="4">
        <f>DCR_data_20191204!V832</f>
        <v>7759426.0980410399</v>
      </c>
      <c r="H832" s="4">
        <f t="shared" si="143"/>
        <v>3715513.5979887047</v>
      </c>
      <c r="I832" s="4">
        <f t="shared" si="144"/>
        <v>6958284.0544142406</v>
      </c>
      <c r="J832" s="4">
        <f t="shared" si="136"/>
        <v>17627933.44423645</v>
      </c>
      <c r="K832" s="18">
        <f t="shared" si="137"/>
        <v>33183171.055506855</v>
      </c>
      <c r="L832" s="7">
        <f t="shared" si="138"/>
        <v>0.53123112962138186</v>
      </c>
      <c r="M832" s="7">
        <f t="shared" si="145"/>
        <v>0.53396980763262081</v>
      </c>
      <c r="N832" s="7">
        <f t="shared" si="141"/>
        <v>0.47883871191539934</v>
      </c>
      <c r="O832" s="7">
        <f>DCR_data_20191204!W832/DCR_data_20191204!V832</f>
        <v>0.46680072260460653</v>
      </c>
      <c r="P832" s="7">
        <f t="shared" si="146"/>
        <v>5.5131095717221468E-2</v>
      </c>
      <c r="Q832" s="7">
        <f t="shared" si="139"/>
        <v>5.2392417705982519E-2</v>
      </c>
      <c r="R832" s="8">
        <f t="shared" si="142"/>
        <v>6.7169085028014275E-2</v>
      </c>
      <c r="S832" s="8">
        <f t="shared" si="140"/>
        <v>6.4430407016775326E-2</v>
      </c>
    </row>
    <row r="833" spans="1:19" x14ac:dyDescent="0.25">
      <c r="A833" s="5" t="str">
        <f>DCR_data_20191204!B833</f>
        <v>2018-05-19 00:00:00+00:00</v>
      </c>
      <c r="B833" s="17">
        <f t="shared" si="135"/>
        <v>43239</v>
      </c>
      <c r="C833" s="11">
        <f>DCR_data_20191204!I833</f>
        <v>1.3079941001168899E-2</v>
      </c>
      <c r="D833" s="1">
        <f>DCR_data_20191204!J833</f>
        <v>107.641151269215</v>
      </c>
      <c r="E833" s="1">
        <f>DCR_data_20191204!AQ833</f>
        <v>135581.949120465</v>
      </c>
      <c r="F833" s="4">
        <f>DCR_data_20191204!O833</f>
        <v>233819.55478045999</v>
      </c>
      <c r="G833" s="4">
        <f>DCR_data_20191204!V833</f>
        <v>7765508.1437536301</v>
      </c>
      <c r="H833" s="4">
        <f t="shared" si="143"/>
        <v>3714292.0210093874</v>
      </c>
      <c r="I833" s="4">
        <f t="shared" si="144"/>
        <v>6989745.768037051</v>
      </c>
      <c r="J833" s="4">
        <f t="shared" si="136"/>
        <v>17656296.180903371</v>
      </c>
      <c r="K833" s="18">
        <f t="shared" si="137"/>
        <v>33178225.970111705</v>
      </c>
      <c r="L833" s="7">
        <f t="shared" si="138"/>
        <v>0.53216516750500409</v>
      </c>
      <c r="M833" s="7">
        <f t="shared" si="145"/>
        <v>0.53139157621357691</v>
      </c>
      <c r="N833" s="7">
        <f t="shared" si="141"/>
        <v>0.47830637123174818</v>
      </c>
      <c r="O833" s="7">
        <f>DCR_data_20191204!W833/DCR_data_20191204!V833</f>
        <v>0.4666982889568998</v>
      </c>
      <c r="P833" s="7">
        <f t="shared" si="146"/>
        <v>5.3085204981828726E-2</v>
      </c>
      <c r="Q833" s="7">
        <f t="shared" si="139"/>
        <v>5.3858796273255904E-2</v>
      </c>
      <c r="R833" s="8">
        <f t="shared" si="142"/>
        <v>6.4693287256677112E-2</v>
      </c>
      <c r="S833" s="8">
        <f t="shared" si="140"/>
        <v>6.546687854810429E-2</v>
      </c>
    </row>
    <row r="834" spans="1:19" x14ac:dyDescent="0.25">
      <c r="A834" s="5" t="str">
        <f>DCR_data_20191204!B834</f>
        <v>2018-05-20 00:00:00+00:00</v>
      </c>
      <c r="B834" s="17">
        <f t="shared" si="135"/>
        <v>43240</v>
      </c>
      <c r="C834" s="11">
        <f>DCR_data_20191204!I834</f>
        <v>1.3070948883693799E-2</v>
      </c>
      <c r="D834" s="1">
        <f>DCR_data_20191204!J834</f>
        <v>111.252712585932</v>
      </c>
      <c r="E834" s="1">
        <f>DCR_data_20191204!AQ834</f>
        <v>141232.66333082601</v>
      </c>
      <c r="F834" s="4">
        <f>DCR_data_20191204!O834</f>
        <v>227870.62782535999</v>
      </c>
      <c r="G834" s="4">
        <f>DCR_data_20191204!V834</f>
        <v>7771569.0271637598</v>
      </c>
      <c r="H834" s="4">
        <f t="shared" si="143"/>
        <v>3742617.4561515367</v>
      </c>
      <c r="I834" s="4">
        <f t="shared" si="144"/>
        <v>7013479.1764831599</v>
      </c>
      <c r="J834" s="4">
        <f t="shared" si="136"/>
        <v>17661703.501893435</v>
      </c>
      <c r="K834" s="18">
        <f t="shared" si="137"/>
        <v>33227342.055984646</v>
      </c>
      <c r="L834" s="7">
        <f t="shared" si="138"/>
        <v>0.53154126719300288</v>
      </c>
      <c r="M834" s="7">
        <f t="shared" si="145"/>
        <v>0.53363207645940935</v>
      </c>
      <c r="N834" s="7">
        <f t="shared" si="141"/>
        <v>0.48157810129075157</v>
      </c>
      <c r="O834" s="7">
        <f>DCR_data_20191204!W834/DCR_data_20191204!V834</f>
        <v>0.46838938784884282</v>
      </c>
      <c r="P834" s="7">
        <f t="shared" si="146"/>
        <v>5.2053975168657785E-2</v>
      </c>
      <c r="Q834" s="7">
        <f t="shared" si="139"/>
        <v>4.9963165902251305E-2</v>
      </c>
      <c r="R834" s="8">
        <f t="shared" si="142"/>
        <v>6.5242688610566535E-2</v>
      </c>
      <c r="S834" s="8">
        <f t="shared" si="140"/>
        <v>6.3151879344160056E-2</v>
      </c>
    </row>
    <row r="835" spans="1:19" x14ac:dyDescent="0.25">
      <c r="A835" s="5" t="str">
        <f>DCR_data_20191204!B835</f>
        <v>2018-05-21 00:00:00+00:00</v>
      </c>
      <c r="B835" s="17">
        <f t="shared" si="135"/>
        <v>43241</v>
      </c>
      <c r="C835" s="11">
        <f>DCR_data_20191204!I835</f>
        <v>1.3899382168907E-2</v>
      </c>
      <c r="D835" s="1">
        <f>DCR_data_20191204!J835</f>
        <v>116.73567252831999</v>
      </c>
      <c r="E835" s="1">
        <f>DCR_data_20191204!AQ835</f>
        <v>126643.075335539</v>
      </c>
      <c r="F835" s="4">
        <f>DCR_data_20191204!O835</f>
        <v>286309.85928188998</v>
      </c>
      <c r="G835" s="4">
        <f>DCR_data_20191204!V835</f>
        <v>7777422.5200103195</v>
      </c>
      <c r="H835" s="4">
        <f t="shared" si="143"/>
        <v>3730865.6870713364</v>
      </c>
      <c r="I835" s="4">
        <f t="shared" si="144"/>
        <v>7074194.7681849189</v>
      </c>
      <c r="J835" s="4">
        <f t="shared" si="136"/>
        <v>17694557.743178025</v>
      </c>
      <c r="K835" s="18">
        <f t="shared" si="137"/>
        <v>33076390.45578438</v>
      </c>
      <c r="L835" s="7">
        <f t="shared" si="138"/>
        <v>0.53496035992293745</v>
      </c>
      <c r="M835" s="7">
        <f t="shared" si="145"/>
        <v>0.52739086345916275</v>
      </c>
      <c r="N835" s="7">
        <f t="shared" si="141"/>
        <v>0.47970464218348602</v>
      </c>
      <c r="O835" s="7">
        <f>DCR_data_20191204!W835/DCR_data_20191204!V835</f>
        <v>0.46840543545488467</v>
      </c>
      <c r="P835" s="7">
        <f t="shared" si="146"/>
        <v>4.7686221275676732E-2</v>
      </c>
      <c r="Q835" s="7">
        <f t="shared" si="139"/>
        <v>5.5255717739451427E-2</v>
      </c>
      <c r="R835" s="8">
        <f t="shared" si="142"/>
        <v>5.8985428004278084E-2</v>
      </c>
      <c r="S835" s="8">
        <f t="shared" si="140"/>
        <v>6.6554924468052779E-2</v>
      </c>
    </row>
    <row r="836" spans="1:19" x14ac:dyDescent="0.25">
      <c r="A836" s="5" t="str">
        <f>DCR_data_20191204!B836</f>
        <v>2018-05-22 00:00:00+00:00</v>
      </c>
      <c r="B836" s="17">
        <f t="shared" ref="B836:B899" si="147">B835+1</f>
        <v>43242</v>
      </c>
      <c r="C836" s="11">
        <f>DCR_data_20191204!I836</f>
        <v>1.3703115288719999E-2</v>
      </c>
      <c r="D836" s="1">
        <f>DCR_data_20191204!J836</f>
        <v>109.728059247467</v>
      </c>
      <c r="E836" s="1">
        <f>DCR_data_20191204!AQ836</f>
        <v>143677.77298730501</v>
      </c>
      <c r="F836" s="4">
        <f>DCR_data_20191204!O836</f>
        <v>208842.17832375999</v>
      </c>
      <c r="G836" s="4">
        <f>DCR_data_20191204!V836</f>
        <v>7783098.2495166296</v>
      </c>
      <c r="H836" s="4">
        <f t="shared" si="143"/>
        <v>3733835.4864912611</v>
      </c>
      <c r="I836" s="4">
        <f t="shared" si="144"/>
        <v>7040841.7344749095</v>
      </c>
      <c r="J836" s="4">
        <f t="shared" si="136"/>
        <v>17690066.957021128</v>
      </c>
      <c r="K836" s="18">
        <f t="shared" si="137"/>
        <v>33019430.4480111</v>
      </c>
      <c r="L836" s="7">
        <f t="shared" si="138"/>
        <v>0.5357471863384814</v>
      </c>
      <c r="M836" s="7">
        <f t="shared" si="145"/>
        <v>0.53031095248297355</v>
      </c>
      <c r="N836" s="7">
        <f t="shared" si="141"/>
        <v>0.47973639375850757</v>
      </c>
      <c r="O836" s="7">
        <f>DCR_data_20191204!W836/DCR_data_20191204!V836</f>
        <v>0.46947545232490168</v>
      </c>
      <c r="P836" s="7">
        <f t="shared" si="146"/>
        <v>5.0574558724465979E-2</v>
      </c>
      <c r="Q836" s="7">
        <f t="shared" si="139"/>
        <v>5.6010792579973823E-2</v>
      </c>
      <c r="R836" s="8">
        <f t="shared" si="142"/>
        <v>6.0835500158071876E-2</v>
      </c>
      <c r="S836" s="8">
        <f t="shared" si="140"/>
        <v>6.6271734013579719E-2</v>
      </c>
    </row>
    <row r="837" spans="1:19" x14ac:dyDescent="0.25">
      <c r="A837" s="5" t="str">
        <f>DCR_data_20191204!B837</f>
        <v>2018-05-23 00:00:00+00:00</v>
      </c>
      <c r="B837" s="17">
        <f t="shared" si="147"/>
        <v>43243</v>
      </c>
      <c r="C837" s="11">
        <f>DCR_data_20191204!I837</f>
        <v>1.3755944357101001E-2</v>
      </c>
      <c r="D837" s="1">
        <f>DCR_data_20191204!J837</f>
        <v>103.45663731130099</v>
      </c>
      <c r="E837" s="1">
        <f>DCR_data_20191204!AQ837</f>
        <v>154692.23085876901</v>
      </c>
      <c r="F837" s="4">
        <f>DCR_data_20191204!O837</f>
        <v>285886.51700425002</v>
      </c>
      <c r="G837" s="4">
        <f>DCR_data_20191204!V837</f>
        <v>7790098.7391538098</v>
      </c>
      <c r="H837" s="4">
        <f t="shared" si="143"/>
        <v>3749687.2123977379</v>
      </c>
      <c r="I837" s="4">
        <f t="shared" si="144"/>
        <v>6779476.7608080907</v>
      </c>
      <c r="J837" s="4">
        <f t="shared" si="136"/>
        <v>17697224.26258973</v>
      </c>
      <c r="K837" s="18">
        <f t="shared" si="137"/>
        <v>32991549.217156734</v>
      </c>
      <c r="L837" s="7">
        <f t="shared" si="138"/>
        <v>0.53641689106816992</v>
      </c>
      <c r="M837" s="7">
        <f t="shared" si="145"/>
        <v>0.55309389569332901</v>
      </c>
      <c r="N837" s="7">
        <f t="shared" si="141"/>
        <v>0.48134013931703301</v>
      </c>
      <c r="O837" s="7">
        <f>DCR_data_20191204!W837/DCR_data_20191204!V837</f>
        <v>0.47178065612577152</v>
      </c>
      <c r="P837" s="7">
        <f t="shared" si="146"/>
        <v>7.1753756376295996E-2</v>
      </c>
      <c r="Q837" s="7">
        <f t="shared" si="139"/>
        <v>5.507675175113691E-2</v>
      </c>
      <c r="R837" s="8">
        <f t="shared" si="142"/>
        <v>8.1313239567557483E-2</v>
      </c>
      <c r="S837" s="8">
        <f t="shared" si="140"/>
        <v>6.4636234942398396E-2</v>
      </c>
    </row>
    <row r="838" spans="1:19" x14ac:dyDescent="0.25">
      <c r="A838" s="5" t="str">
        <f>DCR_data_20191204!B838</f>
        <v>2018-05-24 00:00:00+00:00</v>
      </c>
      <c r="B838" s="17">
        <f t="shared" si="147"/>
        <v>43244</v>
      </c>
      <c r="C838" s="11">
        <f>DCR_data_20191204!I838</f>
        <v>1.3662361244886E-2</v>
      </c>
      <c r="D838" s="1">
        <f>DCR_data_20191204!J838</f>
        <v>103.500918382969</v>
      </c>
      <c r="E838" s="1">
        <f>DCR_data_20191204!AQ838</f>
        <v>144940.706536349</v>
      </c>
      <c r="F838" s="4">
        <f>DCR_data_20191204!O838</f>
        <v>240979.67460745</v>
      </c>
      <c r="G838" s="4">
        <f>DCR_data_20191204!V838</f>
        <v>7796367.0131275402</v>
      </c>
      <c r="H838" s="4">
        <f t="shared" si="143"/>
        <v>3783492.9736434203</v>
      </c>
      <c r="I838" s="4">
        <f t="shared" si="144"/>
        <v>6788167.8311590003</v>
      </c>
      <c r="J838" s="4">
        <f t="shared" si="136"/>
        <v>17718142.565266941</v>
      </c>
      <c r="K838" s="18">
        <f t="shared" si="137"/>
        <v>32895630.301025812</v>
      </c>
      <c r="L838" s="7">
        <f t="shared" si="138"/>
        <v>0.53861690452894051</v>
      </c>
      <c r="M838" s="7">
        <f t="shared" si="145"/>
        <v>0.55736585596432331</v>
      </c>
      <c r="N838" s="7">
        <f t="shared" si="141"/>
        <v>0.48528923372549887</v>
      </c>
      <c r="O838" s="7">
        <f>DCR_data_20191204!W838/DCR_data_20191204!V838</f>
        <v>0.47043864069328545</v>
      </c>
      <c r="P838" s="7">
        <f t="shared" si="146"/>
        <v>7.2076622238824439E-2</v>
      </c>
      <c r="Q838" s="7">
        <f t="shared" si="139"/>
        <v>5.332767080344164E-2</v>
      </c>
      <c r="R838" s="8">
        <f t="shared" si="142"/>
        <v>8.6927215271037861E-2</v>
      </c>
      <c r="S838" s="8">
        <f t="shared" si="140"/>
        <v>6.8178263835655062E-2</v>
      </c>
    </row>
    <row r="839" spans="1:19" x14ac:dyDescent="0.25">
      <c r="A839" s="5" t="str">
        <f>DCR_data_20191204!B839</f>
        <v>2018-05-25 00:00:00+00:00</v>
      </c>
      <c r="B839" s="17">
        <f t="shared" si="147"/>
        <v>43245</v>
      </c>
      <c r="C839" s="11">
        <f>DCR_data_20191204!I839</f>
        <v>1.35072408515488E-2</v>
      </c>
      <c r="D839" s="1">
        <f>DCR_data_20191204!J839</f>
        <v>100.296337648155</v>
      </c>
      <c r="E839" s="1">
        <f>DCR_data_20191204!AQ839</f>
        <v>126555.937457186</v>
      </c>
      <c r="F839" s="4">
        <f>DCR_data_20191204!O839</f>
        <v>223119.99164553001</v>
      </c>
      <c r="G839" s="4">
        <f>DCR_data_20191204!V839</f>
        <v>7802698.7740085497</v>
      </c>
      <c r="H839" s="4">
        <f t="shared" si="143"/>
        <v>3760170.4589236164</v>
      </c>
      <c r="I839" s="4">
        <f t="shared" si="144"/>
        <v>6733472.5812199907</v>
      </c>
      <c r="J839" s="4">
        <f t="shared" si="136"/>
        <v>17715187.291442301</v>
      </c>
      <c r="K839" s="18">
        <f t="shared" si="137"/>
        <v>32592088.730144061</v>
      </c>
      <c r="L839" s="7">
        <f t="shared" si="138"/>
        <v>0.54354255838343124</v>
      </c>
      <c r="M839" s="7">
        <f t="shared" si="145"/>
        <v>0.55842960872981495</v>
      </c>
      <c r="N839" s="7">
        <f t="shared" si="141"/>
        <v>0.48190639775164235</v>
      </c>
      <c r="O839" s="7">
        <f>DCR_data_20191204!W839/DCR_data_20191204!V839</f>
        <v>0.47087811290498294</v>
      </c>
      <c r="P839" s="7">
        <f t="shared" si="146"/>
        <v>7.6523210978172607E-2</v>
      </c>
      <c r="Q839" s="7">
        <f t="shared" si="139"/>
        <v>6.1636160631788894E-2</v>
      </c>
      <c r="R839" s="8">
        <f t="shared" si="142"/>
        <v>8.7551495824832015E-2</v>
      </c>
      <c r="S839" s="8">
        <f t="shared" si="140"/>
        <v>7.2664445478448303E-2</v>
      </c>
    </row>
    <row r="840" spans="1:19" x14ac:dyDescent="0.25">
      <c r="A840" s="5" t="str">
        <f>DCR_data_20191204!B840</f>
        <v>2018-05-26 00:00:00+00:00</v>
      </c>
      <c r="B840" s="17">
        <f t="shared" si="147"/>
        <v>43246</v>
      </c>
      <c r="C840" s="11">
        <f>DCR_data_20191204!I840</f>
        <v>1.25019118696668E-2</v>
      </c>
      <c r="D840" s="1">
        <f>DCR_data_20191204!J840</f>
        <v>91.5927967673409</v>
      </c>
      <c r="E840" s="1">
        <f>DCR_data_20191204!AQ840</f>
        <v>130025.254942965</v>
      </c>
      <c r="F840" s="4">
        <f>DCR_data_20191204!O840</f>
        <v>198044.26034476</v>
      </c>
      <c r="G840" s="4">
        <f>DCR_data_20191204!V840</f>
        <v>7808717.3328138897</v>
      </c>
      <c r="H840" s="4">
        <f t="shared" si="143"/>
        <v>3785323.0734367594</v>
      </c>
      <c r="I840" s="4">
        <f t="shared" si="144"/>
        <v>6711466.5937657505</v>
      </c>
      <c r="J840" s="4">
        <f t="shared" si="136"/>
        <v>17736344.029699352</v>
      </c>
      <c r="K840" s="18">
        <f t="shared" si="137"/>
        <v>31965684.757435031</v>
      </c>
      <c r="L840" s="7">
        <f t="shared" si="138"/>
        <v>0.55485575123098163</v>
      </c>
      <c r="M840" s="7">
        <f t="shared" si="145"/>
        <v>0.56400833119737614</v>
      </c>
      <c r="N840" s="7">
        <f t="shared" si="141"/>
        <v>0.48475606326919113</v>
      </c>
      <c r="O840" s="7">
        <f>DCR_data_20191204!W840/DCR_data_20191204!V840</f>
        <v>0.47060917570023214</v>
      </c>
      <c r="P840" s="7">
        <f t="shared" si="146"/>
        <v>7.9252267928185016E-2</v>
      </c>
      <c r="Q840" s="7">
        <f t="shared" si="139"/>
        <v>7.0099687961790502E-2</v>
      </c>
      <c r="R840" s="8">
        <f t="shared" si="142"/>
        <v>9.3399155497144004E-2</v>
      </c>
      <c r="S840" s="8">
        <f t="shared" si="140"/>
        <v>8.424657553074949E-2</v>
      </c>
    </row>
    <row r="841" spans="1:19" x14ac:dyDescent="0.25">
      <c r="A841" s="5" t="str">
        <f>DCR_data_20191204!B841</f>
        <v>2018-05-27 00:00:00+00:00</v>
      </c>
      <c r="B841" s="17">
        <f t="shared" si="147"/>
        <v>43247</v>
      </c>
      <c r="C841" s="11">
        <f>DCR_data_20191204!I841</f>
        <v>1.2567392239625901E-2</v>
      </c>
      <c r="D841" s="1">
        <f>DCR_data_20191204!J841</f>
        <v>92.221950319301797</v>
      </c>
      <c r="E841" s="1">
        <f>DCR_data_20191204!AQ841</f>
        <v>112339.168822016</v>
      </c>
      <c r="F841" s="4">
        <f>DCR_data_20191204!O841</f>
        <v>189729.42026005001</v>
      </c>
      <c r="G841" s="4">
        <f>DCR_data_20191204!V841</f>
        <v>7814803.6109869201</v>
      </c>
      <c r="H841" s="4">
        <f t="shared" si="143"/>
        <v>3751152.6713374876</v>
      </c>
      <c r="I841" s="4">
        <f t="shared" si="144"/>
        <v>6726254.6760384999</v>
      </c>
      <c r="J841" s="4">
        <f t="shared" si="136"/>
        <v>17721706.944118116</v>
      </c>
      <c r="K841" s="18">
        <f t="shared" si="137"/>
        <v>32004602.21152382</v>
      </c>
      <c r="L841" s="7">
        <f t="shared" si="138"/>
        <v>0.55372370595304898</v>
      </c>
      <c r="M841" s="7">
        <f t="shared" si="145"/>
        <v>0.5576881715021188</v>
      </c>
      <c r="N841" s="7">
        <f t="shared" si="141"/>
        <v>0.48000600630113083</v>
      </c>
      <c r="O841" s="7">
        <f>DCR_data_20191204!W841/DCR_data_20191204!V841</f>
        <v>0.46880079772894395</v>
      </c>
      <c r="P841" s="7">
        <f t="shared" si="146"/>
        <v>7.7682165200987974E-2</v>
      </c>
      <c r="Q841" s="7">
        <f t="shared" si="139"/>
        <v>7.3717699651918156E-2</v>
      </c>
      <c r="R841" s="8">
        <f t="shared" si="142"/>
        <v>8.8887373773174849E-2</v>
      </c>
      <c r="S841" s="8">
        <f t="shared" si="140"/>
        <v>8.4922908224105031E-2</v>
      </c>
    </row>
    <row r="842" spans="1:19" x14ac:dyDescent="0.25">
      <c r="A842" s="5" t="str">
        <f>DCR_data_20191204!B842</f>
        <v>2018-05-28 00:00:00+00:00</v>
      </c>
      <c r="B842" s="17">
        <f t="shared" si="147"/>
        <v>43248</v>
      </c>
      <c r="C842" s="11">
        <f>DCR_data_20191204!I842</f>
        <v>1.27037599462302E-2</v>
      </c>
      <c r="D842" s="1">
        <f>DCR_data_20191204!J842</f>
        <v>90.334199612379606</v>
      </c>
      <c r="E842" s="1">
        <f>DCR_data_20191204!AQ842</f>
        <v>146122.108430325</v>
      </c>
      <c r="F842" s="4">
        <f>DCR_data_20191204!O842</f>
        <v>214845.00084260001</v>
      </c>
      <c r="G842" s="4">
        <f>DCR_data_20191204!V842</f>
        <v>7821270.8106033197</v>
      </c>
      <c r="H842" s="4">
        <f t="shared" si="143"/>
        <v>3801564.5779441805</v>
      </c>
      <c r="I842" s="4">
        <f t="shared" si="144"/>
        <v>6742783.5749633005</v>
      </c>
      <c r="J842" s="4">
        <f t="shared" si="136"/>
        <v>17774434.030271985</v>
      </c>
      <c r="K842" s="18">
        <f t="shared" si="137"/>
        <v>32052332.639824934</v>
      </c>
      <c r="L842" s="7">
        <f t="shared" si="138"/>
        <v>0.55454416469481227</v>
      </c>
      <c r="M842" s="7">
        <f t="shared" si="145"/>
        <v>0.56379750820711627</v>
      </c>
      <c r="N842" s="7">
        <f t="shared" si="141"/>
        <v>0.48605459010451196</v>
      </c>
      <c r="O842" s="7">
        <f>DCR_data_20191204!W842/DCR_data_20191204!V842</f>
        <v>0.46738970483432407</v>
      </c>
      <c r="P842" s="7">
        <f t="shared" si="146"/>
        <v>7.7742918102604308E-2</v>
      </c>
      <c r="Q842" s="7">
        <f t="shared" si="139"/>
        <v>6.8489574590300306E-2</v>
      </c>
      <c r="R842" s="8">
        <f t="shared" si="142"/>
        <v>9.64078033727922E-2</v>
      </c>
      <c r="S842" s="8">
        <f t="shared" si="140"/>
        <v>8.7154459860488198E-2</v>
      </c>
    </row>
    <row r="843" spans="1:19" x14ac:dyDescent="0.25">
      <c r="A843" s="5" t="str">
        <f>DCR_data_20191204!B843</f>
        <v>2018-05-29 00:00:00+00:00</v>
      </c>
      <c r="B843" s="17">
        <f t="shared" si="147"/>
        <v>43249</v>
      </c>
      <c r="C843" s="11">
        <f>DCR_data_20191204!I843</f>
        <v>1.2451272003506699E-2</v>
      </c>
      <c r="D843" s="1">
        <f>DCR_data_20191204!J843</f>
        <v>92.807220924668002</v>
      </c>
      <c r="E843" s="1">
        <f>DCR_data_20191204!AQ843</f>
        <v>137911.01773799901</v>
      </c>
      <c r="F843" s="4">
        <f>DCR_data_20191204!O843</f>
        <v>277202.32809217001</v>
      </c>
      <c r="G843" s="4">
        <f>DCR_data_20191204!V843</f>
        <v>7827479.8301303396</v>
      </c>
      <c r="H843" s="4">
        <f t="shared" si="143"/>
        <v>3784748.1644728379</v>
      </c>
      <c r="I843" s="4">
        <f t="shared" si="144"/>
        <v>6837231.9063816899</v>
      </c>
      <c r="J843" s="4">
        <f t="shared" si="136"/>
        <v>17804758.721240915</v>
      </c>
      <c r="K843" s="18">
        <f t="shared" si="137"/>
        <v>31949731.781624481</v>
      </c>
      <c r="L843" s="7">
        <f t="shared" si="138"/>
        <v>0.5572741218278745</v>
      </c>
      <c r="M843" s="7">
        <f t="shared" si="145"/>
        <v>0.55354977223169144</v>
      </c>
      <c r="N843" s="7">
        <f t="shared" si="141"/>
        <v>0.4835206537235901</v>
      </c>
      <c r="O843" s="7">
        <f>DCR_data_20191204!W843/DCR_data_20191204!V843</f>
        <v>0.46884027299986175</v>
      </c>
      <c r="P843" s="7">
        <f t="shared" si="146"/>
        <v>7.002911850810134E-2</v>
      </c>
      <c r="Q843" s="7">
        <f t="shared" si="139"/>
        <v>7.3753468104284403E-2</v>
      </c>
      <c r="R843" s="8">
        <f t="shared" si="142"/>
        <v>8.4709499231829688E-2</v>
      </c>
      <c r="S843" s="8">
        <f t="shared" si="140"/>
        <v>8.8433848828012751E-2</v>
      </c>
    </row>
    <row r="844" spans="1:19" x14ac:dyDescent="0.25">
      <c r="A844" s="5" t="str">
        <f>DCR_data_20191204!B844</f>
        <v>2018-05-30 00:00:00+00:00</v>
      </c>
      <c r="B844" s="17">
        <f t="shared" si="147"/>
        <v>43250</v>
      </c>
      <c r="C844" s="11">
        <f>DCR_data_20191204!I844</f>
        <v>1.2241959010520101E-2</v>
      </c>
      <c r="D844" s="1">
        <f>DCR_data_20191204!J844</f>
        <v>90.280396215161701</v>
      </c>
      <c r="E844" s="1">
        <f>DCR_data_20191204!AQ844</f>
        <v>141187.58851105801</v>
      </c>
      <c r="F844" s="4">
        <f>DCR_data_20191204!O844</f>
        <v>182901.66238530999</v>
      </c>
      <c r="G844" s="4">
        <f>DCR_data_20191204!V844</f>
        <v>7833303.6957534999</v>
      </c>
      <c r="H844" s="4">
        <f t="shared" si="143"/>
        <v>3803676.7240588777</v>
      </c>
      <c r="I844" s="4">
        <f t="shared" si="144"/>
        <v>6817924.0764120799</v>
      </c>
      <c r="J844" s="4">
        <f t="shared" si="136"/>
        <v>17821645.130753051</v>
      </c>
      <c r="K844" s="18">
        <f t="shared" si="137"/>
        <v>31853898.58342801</v>
      </c>
      <c r="L844" s="7">
        <f t="shared" si="138"/>
        <v>0.55948081469766342</v>
      </c>
      <c r="M844" s="7">
        <f t="shared" si="145"/>
        <v>0.55789367576245519</v>
      </c>
      <c r="N844" s="7">
        <f t="shared" si="141"/>
        <v>0.48557758920043953</v>
      </c>
      <c r="O844" s="7">
        <f>DCR_data_20191204!W844/DCR_data_20191204!V844</f>
        <v>0.46945323020577295</v>
      </c>
      <c r="P844" s="7">
        <f t="shared" si="146"/>
        <v>7.2316086562015658E-2</v>
      </c>
      <c r="Q844" s="7">
        <f t="shared" si="139"/>
        <v>7.390322549722389E-2</v>
      </c>
      <c r="R844" s="8">
        <f t="shared" si="142"/>
        <v>8.8440445556682235E-2</v>
      </c>
      <c r="S844" s="8">
        <f t="shared" si="140"/>
        <v>9.0027584491890467E-2</v>
      </c>
    </row>
    <row r="845" spans="1:19" x14ac:dyDescent="0.25">
      <c r="A845" s="5" t="str">
        <f>DCR_data_20191204!B845</f>
        <v>2018-05-31 00:00:00+00:00</v>
      </c>
      <c r="B845" s="17">
        <f t="shared" si="147"/>
        <v>43251</v>
      </c>
      <c r="C845" s="11">
        <f>DCR_data_20191204!I845</f>
        <v>1.2504292414962001E-2</v>
      </c>
      <c r="D845" s="1">
        <f>DCR_data_20191204!J845</f>
        <v>93.516375201447303</v>
      </c>
      <c r="E845" s="1">
        <f>DCR_data_20191204!AQ845</f>
        <v>123086.833180246</v>
      </c>
      <c r="F845" s="4">
        <f>DCR_data_20191204!O845</f>
        <v>249535.64052756</v>
      </c>
      <c r="G845" s="4">
        <f>DCR_data_20191204!V845</f>
        <v>7839457.6932942402</v>
      </c>
      <c r="H845" s="4">
        <f t="shared" si="143"/>
        <v>3787736.2431018567</v>
      </c>
      <c r="I845" s="4">
        <f t="shared" si="144"/>
        <v>6863734.9710567398</v>
      </c>
      <c r="J845" s="4">
        <f t="shared" si="136"/>
        <v>17807775.280052926</v>
      </c>
      <c r="K845" s="18">
        <f t="shared" si="137"/>
        <v>31878626.465971489</v>
      </c>
      <c r="L845" s="7">
        <f t="shared" si="138"/>
        <v>0.55861174881739817</v>
      </c>
      <c r="M845" s="7">
        <f t="shared" si="145"/>
        <v>0.55184768337852896</v>
      </c>
      <c r="N845" s="7">
        <f t="shared" si="141"/>
        <v>0.48316304408936755</v>
      </c>
      <c r="O845" s="7">
        <f>DCR_data_20191204!W845/DCR_data_20191204!V845</f>
        <v>0.46967344881256612</v>
      </c>
      <c r="P845" s="7">
        <f t="shared" si="146"/>
        <v>6.8684639289161409E-2</v>
      </c>
      <c r="Q845" s="7">
        <f t="shared" si="139"/>
        <v>7.5448704728030613E-2</v>
      </c>
      <c r="R845" s="8">
        <f t="shared" si="142"/>
        <v>8.2174234565962845E-2</v>
      </c>
      <c r="S845" s="8">
        <f t="shared" si="140"/>
        <v>8.8938300004832049E-2</v>
      </c>
    </row>
    <row r="846" spans="1:19" x14ac:dyDescent="0.25">
      <c r="A846" s="5" t="str">
        <f>DCR_data_20191204!B846</f>
        <v>2018-06-01 00:00:00+00:00</v>
      </c>
      <c r="B846" s="17">
        <f t="shared" si="147"/>
        <v>43252</v>
      </c>
      <c r="C846" s="11">
        <f>DCR_data_20191204!I846</f>
        <v>1.2810225706604301E-2</v>
      </c>
      <c r="D846" s="1">
        <f>DCR_data_20191204!J846</f>
        <v>96.330793071250397</v>
      </c>
      <c r="E846" s="1">
        <f>DCR_data_20191204!AQ846</f>
        <v>166154.78665729999</v>
      </c>
      <c r="F846" s="4">
        <f>DCR_data_20191204!O846</f>
        <v>244251.46545031</v>
      </c>
      <c r="G846" s="4">
        <f>DCR_data_20191204!V846</f>
        <v>7845709.0374260899</v>
      </c>
      <c r="H846" s="4">
        <f t="shared" si="143"/>
        <v>3835392.3075110577</v>
      </c>
      <c r="I846" s="4">
        <f t="shared" si="144"/>
        <v>6857647.6212066002</v>
      </c>
      <c r="J846" s="4">
        <f t="shared" si="136"/>
        <v>17837253.747354105</v>
      </c>
      <c r="K846" s="18">
        <f t="shared" si="137"/>
        <v>31920452.870414697</v>
      </c>
      <c r="L846" s="7">
        <f t="shared" si="138"/>
        <v>0.55880327950755582</v>
      </c>
      <c r="M846" s="7">
        <f t="shared" si="145"/>
        <v>0.55928687494097606</v>
      </c>
      <c r="N846" s="7">
        <f t="shared" si="141"/>
        <v>0.48885222345300222</v>
      </c>
      <c r="O846" s="7">
        <f>DCR_data_20191204!W846/DCR_data_20191204!V846</f>
        <v>0.46921947833344313</v>
      </c>
      <c r="P846" s="7">
        <f t="shared" si="146"/>
        <v>7.0434651487973843E-2</v>
      </c>
      <c r="Q846" s="7">
        <f t="shared" si="139"/>
        <v>6.9951056054553595E-2</v>
      </c>
      <c r="R846" s="8">
        <f t="shared" si="142"/>
        <v>9.0067396607532935E-2</v>
      </c>
      <c r="S846" s="8">
        <f t="shared" si="140"/>
        <v>8.9583801174112687E-2</v>
      </c>
    </row>
    <row r="847" spans="1:19" x14ac:dyDescent="0.25">
      <c r="A847" s="5" t="str">
        <f>DCR_data_20191204!B847</f>
        <v>2018-06-02 00:00:00+00:00</v>
      </c>
      <c r="B847" s="17">
        <f t="shared" si="147"/>
        <v>43253</v>
      </c>
      <c r="C847" s="11">
        <f>DCR_data_20191204!I847</f>
        <v>1.33833716212741E-2</v>
      </c>
      <c r="D847" s="1">
        <f>DCR_data_20191204!J847</f>
        <v>102.214808209065</v>
      </c>
      <c r="E847" s="1">
        <f>DCR_data_20191204!AQ847</f>
        <v>147587.719847826</v>
      </c>
      <c r="F847" s="4">
        <f>DCR_data_20191204!O847</f>
        <v>234181.99717394999</v>
      </c>
      <c r="G847" s="4">
        <f>DCR_data_20191204!V847</f>
        <v>7852544.4611044498</v>
      </c>
      <c r="H847" s="4">
        <f t="shared" si="143"/>
        <v>3827088.5274740239</v>
      </c>
      <c r="I847" s="4">
        <f t="shared" si="144"/>
        <v>6870093.2922894908</v>
      </c>
      <c r="J847" s="4">
        <f t="shared" si="136"/>
        <v>17889702.855817363</v>
      </c>
      <c r="K847" s="18">
        <f t="shared" si="137"/>
        <v>31911038.763458323</v>
      </c>
      <c r="L847" s="7">
        <f t="shared" si="138"/>
        <v>0.56061173653497787</v>
      </c>
      <c r="M847" s="7">
        <f t="shared" si="145"/>
        <v>0.55706500110693968</v>
      </c>
      <c r="N847" s="7">
        <f t="shared" si="141"/>
        <v>0.48736922744347622</v>
      </c>
      <c r="O847" s="7">
        <f>DCR_data_20191204!W847/DCR_data_20191204!V847</f>
        <v>0.47253126800821743</v>
      </c>
      <c r="P847" s="7">
        <f t="shared" si="146"/>
        <v>6.9695773663463467E-2</v>
      </c>
      <c r="Q847" s="7">
        <f t="shared" si="139"/>
        <v>7.3242509091501651E-2</v>
      </c>
      <c r="R847" s="8">
        <f t="shared" si="142"/>
        <v>8.4533733098722252E-2</v>
      </c>
      <c r="S847" s="8">
        <f t="shared" si="140"/>
        <v>8.8080468526760436E-2</v>
      </c>
    </row>
    <row r="848" spans="1:19" x14ac:dyDescent="0.25">
      <c r="A848" s="5" t="str">
        <f>DCR_data_20191204!B848</f>
        <v>2018-06-03 00:00:00+00:00</v>
      </c>
      <c r="B848" s="17">
        <f t="shared" si="147"/>
        <v>43254</v>
      </c>
      <c r="C848" s="11">
        <f>DCR_data_20191204!I848</f>
        <v>1.2793289658094601E-2</v>
      </c>
      <c r="D848" s="1">
        <f>DCR_data_20191204!J848</f>
        <v>98.535937430285102</v>
      </c>
      <c r="E848" s="1">
        <f>DCR_data_20191204!AQ848</f>
        <v>129846.75443901301</v>
      </c>
      <c r="F848" s="4">
        <f>DCR_data_20191204!O848</f>
        <v>173688.55063911001</v>
      </c>
      <c r="G848" s="4">
        <f>DCR_data_20191204!V848</f>
        <v>7858351.3968856502</v>
      </c>
      <c r="H848" s="4">
        <f t="shared" si="143"/>
        <v>3843553.7234958406</v>
      </c>
      <c r="I848" s="4">
        <f t="shared" si="144"/>
        <v>6857908.2394269807</v>
      </c>
      <c r="J848" s="4">
        <f t="shared" ref="J848:J911" si="148">SUM(E707:E848)</f>
        <v>17909971.051973049</v>
      </c>
      <c r="K848" s="18">
        <f t="shared" ref="K848:K911" si="149">SUM(F707:F848)</f>
        <v>31843005.374304105</v>
      </c>
      <c r="L848" s="7">
        <f t="shared" ref="L848:L911" si="150">J848/K848</f>
        <v>0.56244600160842861</v>
      </c>
      <c r="M848" s="7">
        <f t="shared" si="145"/>
        <v>0.56045569425947761</v>
      </c>
      <c r="N848" s="7">
        <f t="shared" si="141"/>
        <v>0.48910433364166972</v>
      </c>
      <c r="O848" s="7">
        <f>DCR_data_20191204!W848/DCR_data_20191204!V848</f>
        <v>0.47126565465270692</v>
      </c>
      <c r="P848" s="7">
        <f t="shared" si="146"/>
        <v>7.1351360617807891E-2</v>
      </c>
      <c r="Q848" s="7">
        <f t="shared" ref="Q848:Q911" si="151">L848-N848</f>
        <v>7.3341667966758894E-2</v>
      </c>
      <c r="R848" s="8">
        <f t="shared" si="142"/>
        <v>8.9190039606770688E-2</v>
      </c>
      <c r="S848" s="8">
        <f t="shared" ref="S848:S911" si="152">L848-O848</f>
        <v>9.1180346955721692E-2</v>
      </c>
    </row>
    <row r="849" spans="1:19" x14ac:dyDescent="0.25">
      <c r="A849" s="5" t="str">
        <f>DCR_data_20191204!B849</f>
        <v>2018-06-04 00:00:00+00:00</v>
      </c>
      <c r="B849" s="17">
        <f t="shared" si="147"/>
        <v>43255</v>
      </c>
      <c r="C849" s="11">
        <f>DCR_data_20191204!I849</f>
        <v>1.33610756247808E-2</v>
      </c>
      <c r="D849" s="1">
        <f>DCR_data_20191204!J849</f>
        <v>100.029739576241</v>
      </c>
      <c r="E849" s="1">
        <f>DCR_data_20191204!AQ849</f>
        <v>113582.539366867</v>
      </c>
      <c r="F849" s="4">
        <f>DCR_data_20191204!O849</f>
        <v>251760.93176345</v>
      </c>
      <c r="G849" s="4">
        <f>DCR_data_20191204!V849</f>
        <v>7864509.62688688</v>
      </c>
      <c r="H849" s="4">
        <f t="shared" si="143"/>
        <v>3822090.8609199692</v>
      </c>
      <c r="I849" s="4">
        <f t="shared" si="144"/>
        <v>6780564.9997501401</v>
      </c>
      <c r="J849" s="4">
        <f t="shared" si="148"/>
        <v>17842822.748402659</v>
      </c>
      <c r="K849" s="18">
        <f t="shared" si="149"/>
        <v>31881254.653930891</v>
      </c>
      <c r="L849" s="7">
        <f t="shared" si="150"/>
        <v>0.55966501137064495</v>
      </c>
      <c r="M849" s="7">
        <f t="shared" si="145"/>
        <v>0.56368324189220387</v>
      </c>
      <c r="N849" s="7">
        <f t="shared" si="141"/>
        <v>0.48599226681001867</v>
      </c>
      <c r="O849" s="7">
        <f>DCR_data_20191204!W849/DCR_data_20191204!V849</f>
        <v>0.4698066998345814</v>
      </c>
      <c r="P849" s="7">
        <f t="shared" si="146"/>
        <v>7.7690975082185199E-2</v>
      </c>
      <c r="Q849" s="7">
        <f t="shared" si="151"/>
        <v>7.367274456062628E-2</v>
      </c>
      <c r="R849" s="8">
        <f t="shared" si="142"/>
        <v>9.387654205762247E-2</v>
      </c>
      <c r="S849" s="8">
        <f t="shared" si="152"/>
        <v>8.9858311536063551E-2</v>
      </c>
    </row>
    <row r="850" spans="1:19" x14ac:dyDescent="0.25">
      <c r="A850" s="5" t="str">
        <f>DCR_data_20191204!B850</f>
        <v>2018-06-05 00:00:00+00:00</v>
      </c>
      <c r="B850" s="17">
        <f t="shared" si="147"/>
        <v>43256</v>
      </c>
      <c r="C850" s="11">
        <f>DCR_data_20191204!I850</f>
        <v>1.33372611887784E-2</v>
      </c>
      <c r="D850" s="1">
        <f>DCR_data_20191204!J850</f>
        <v>101.511893532629</v>
      </c>
      <c r="E850" s="1">
        <f>DCR_data_20191204!AQ850</f>
        <v>139576.12522514901</v>
      </c>
      <c r="F850" s="4">
        <f>DCR_data_20191204!O850</f>
        <v>182757.42072041001</v>
      </c>
      <c r="G850" s="4">
        <f>DCR_data_20191204!V850</f>
        <v>7870075.31242071</v>
      </c>
      <c r="H850" s="4">
        <f t="shared" si="143"/>
        <v>3821287.418351871</v>
      </c>
      <c r="I850" s="4">
        <f t="shared" si="144"/>
        <v>6662618.6595079899</v>
      </c>
      <c r="J850" s="4">
        <f t="shared" si="148"/>
        <v>17885094.658638768</v>
      </c>
      <c r="K850" s="18">
        <f t="shared" si="149"/>
        <v>31833596.384726413</v>
      </c>
      <c r="L850" s="7">
        <f t="shared" si="150"/>
        <v>0.56183079167328831</v>
      </c>
      <c r="M850" s="7">
        <f t="shared" si="145"/>
        <v>0.57354136768710984</v>
      </c>
      <c r="N850" s="7">
        <f t="shared" si="141"/>
        <v>0.48554648674340367</v>
      </c>
      <c r="O850" s="7">
        <f>DCR_data_20191204!W850/DCR_data_20191204!V850</f>
        <v>0.47054191327361827</v>
      </c>
      <c r="P850" s="7">
        <f t="shared" si="146"/>
        <v>8.7994880943706166E-2</v>
      </c>
      <c r="Q850" s="7">
        <f t="shared" si="151"/>
        <v>7.6284304929884639E-2</v>
      </c>
      <c r="R850" s="8">
        <f t="shared" si="142"/>
        <v>0.10299945441349156</v>
      </c>
      <c r="S850" s="8">
        <f t="shared" si="152"/>
        <v>9.1288878399670037E-2</v>
      </c>
    </row>
    <row r="851" spans="1:19" x14ac:dyDescent="0.25">
      <c r="A851" s="5" t="str">
        <f>DCR_data_20191204!B851</f>
        <v>2018-06-06 00:00:00+00:00</v>
      </c>
      <c r="B851" s="17">
        <f t="shared" si="147"/>
        <v>43257</v>
      </c>
      <c r="C851" s="11">
        <f>DCR_data_20191204!I851</f>
        <v>1.31615618655757E-2</v>
      </c>
      <c r="D851" s="1">
        <f>DCR_data_20191204!J851</f>
        <v>100.696159105196</v>
      </c>
      <c r="E851" s="1">
        <f>DCR_data_20191204!AQ851</f>
        <v>116108.731016618</v>
      </c>
      <c r="F851" s="4">
        <f>DCR_data_20191204!O851</f>
        <v>212043.06054137999</v>
      </c>
      <c r="G851" s="4">
        <f>DCR_data_20191204!V851</f>
        <v>7876479.0251298901</v>
      </c>
      <c r="H851" s="4">
        <f t="shared" si="143"/>
        <v>3773675.8757247962</v>
      </c>
      <c r="I851" s="4">
        <f t="shared" si="144"/>
        <v>6597196.6998076001</v>
      </c>
      <c r="J851" s="4">
        <f t="shared" si="148"/>
        <v>17851261.773747768</v>
      </c>
      <c r="K851" s="18">
        <f t="shared" si="149"/>
        <v>31829063.320468593</v>
      </c>
      <c r="L851" s="7">
        <f t="shared" si="150"/>
        <v>0.56084785134936732</v>
      </c>
      <c r="M851" s="7">
        <f t="shared" si="145"/>
        <v>0.57201202987245348</v>
      </c>
      <c r="N851" s="7">
        <f t="shared" si="141"/>
        <v>0.47910695422217098</v>
      </c>
      <c r="O851" s="7">
        <f>DCR_data_20191204!W851/DCR_data_20191204!V851</f>
        <v>0.46924777989387956</v>
      </c>
      <c r="P851" s="7">
        <f t="shared" si="146"/>
        <v>9.2905075650282498E-2</v>
      </c>
      <c r="Q851" s="7">
        <f t="shared" si="151"/>
        <v>8.1740897127196344E-2</v>
      </c>
      <c r="R851" s="8">
        <f t="shared" si="142"/>
        <v>0.10276424997857392</v>
      </c>
      <c r="S851" s="8">
        <f t="shared" si="152"/>
        <v>9.1600071455487764E-2</v>
      </c>
    </row>
    <row r="852" spans="1:19" x14ac:dyDescent="0.25">
      <c r="A852" s="5" t="str">
        <f>DCR_data_20191204!B852</f>
        <v>2018-06-07 00:00:00+00:00</v>
      </c>
      <c r="B852" s="17">
        <f t="shared" si="147"/>
        <v>43258</v>
      </c>
      <c r="C852" s="11">
        <f>DCR_data_20191204!I852</f>
        <v>1.3987042858269899E-2</v>
      </c>
      <c r="D852" s="1">
        <f>DCR_data_20191204!J852</f>
        <v>107.223941774246</v>
      </c>
      <c r="E852" s="1">
        <f>DCR_data_20191204!AQ852</f>
        <v>141406.07806478001</v>
      </c>
      <c r="F852" s="4">
        <f>DCR_data_20191204!O852</f>
        <v>346910.24088201002</v>
      </c>
      <c r="G852" s="4">
        <f>DCR_data_20191204!V852</f>
        <v>7882550.5315992199</v>
      </c>
      <c r="H852" s="4">
        <f t="shared" si="143"/>
        <v>3738501.4143102909</v>
      </c>
      <c r="I852" s="4">
        <f t="shared" si="144"/>
        <v>6716831.4866774501</v>
      </c>
      <c r="J852" s="4">
        <f t="shared" si="148"/>
        <v>17894943.95356283</v>
      </c>
      <c r="K852" s="18">
        <f t="shared" si="149"/>
        <v>31901330.76431454</v>
      </c>
      <c r="L852" s="7">
        <f t="shared" si="150"/>
        <v>0.56094662902214942</v>
      </c>
      <c r="M852" s="7">
        <f t="shared" si="145"/>
        <v>0.55658704877819987</v>
      </c>
      <c r="N852" s="7">
        <f t="shared" si="141"/>
        <v>0.47427560398421192</v>
      </c>
      <c r="O852" s="7">
        <f>DCR_data_20191204!W852/DCR_data_20191204!V852</f>
        <v>0.46866280106060737</v>
      </c>
      <c r="P852" s="7">
        <f t="shared" si="146"/>
        <v>8.2311444793987942E-2</v>
      </c>
      <c r="Q852" s="7">
        <f t="shared" si="151"/>
        <v>8.6671025037937499E-2</v>
      </c>
      <c r="R852" s="8">
        <f t="shared" si="142"/>
        <v>8.7924247717592496E-2</v>
      </c>
      <c r="S852" s="8">
        <f t="shared" si="152"/>
        <v>9.2283827961542053E-2</v>
      </c>
    </row>
    <row r="853" spans="1:19" x14ac:dyDescent="0.25">
      <c r="A853" s="5" t="str">
        <f>DCR_data_20191204!B853</f>
        <v>2018-06-08 00:00:00+00:00</v>
      </c>
      <c r="B853" s="17">
        <f t="shared" si="147"/>
        <v>43259</v>
      </c>
      <c r="C853" s="11">
        <f>DCR_data_20191204!I853</f>
        <v>1.41976766504968E-2</v>
      </c>
      <c r="D853" s="1">
        <f>DCR_data_20191204!J853</f>
        <v>108.22324311973399</v>
      </c>
      <c r="E853" s="1">
        <f>DCR_data_20191204!AQ853</f>
        <v>157397.05763266599</v>
      </c>
      <c r="F853" s="4">
        <f>DCR_data_20191204!O853</f>
        <v>346267.21723165998</v>
      </c>
      <c r="G853" s="4">
        <f>DCR_data_20191204!V853</f>
        <v>7889154.8461814597</v>
      </c>
      <c r="H853" s="4">
        <f t="shared" si="143"/>
        <v>3793280.3727856642</v>
      </c>
      <c r="I853" s="4">
        <f t="shared" si="144"/>
        <v>6785524.8059905507</v>
      </c>
      <c r="J853" s="4">
        <f t="shared" si="148"/>
        <v>17927482.798876725</v>
      </c>
      <c r="K853" s="18">
        <f t="shared" si="149"/>
        <v>32047897.617275491</v>
      </c>
      <c r="L853" s="7">
        <f t="shared" si="150"/>
        <v>0.55939653243315635</v>
      </c>
      <c r="M853" s="7">
        <f t="shared" si="145"/>
        <v>0.55902534899537826</v>
      </c>
      <c r="N853" s="7">
        <f t="shared" si="141"/>
        <v>0.48082214720651639</v>
      </c>
      <c r="O853" s="7">
        <f>DCR_data_20191204!W853/DCR_data_20191204!V853</f>
        <v>0.46978924061503613</v>
      </c>
      <c r="P853" s="7">
        <f t="shared" si="146"/>
        <v>7.8203201788861865E-2</v>
      </c>
      <c r="Q853" s="7">
        <f t="shared" si="151"/>
        <v>7.8574385226639953E-2</v>
      </c>
      <c r="R853" s="8">
        <f t="shared" si="142"/>
        <v>8.9236108380342127E-2</v>
      </c>
      <c r="S853" s="8">
        <f t="shared" si="152"/>
        <v>8.9607291818120216E-2</v>
      </c>
    </row>
    <row r="854" spans="1:19" x14ac:dyDescent="0.25">
      <c r="A854" s="5" t="str">
        <f>DCR_data_20191204!B854</f>
        <v>2018-06-09 00:00:00+00:00</v>
      </c>
      <c r="B854" s="17">
        <f t="shared" si="147"/>
        <v>43260</v>
      </c>
      <c r="C854" s="11">
        <f>DCR_data_20191204!I854</f>
        <v>1.3800005686148401E-2</v>
      </c>
      <c r="D854" s="1">
        <f>DCR_data_20191204!J854</f>
        <v>104.275212395672</v>
      </c>
      <c r="E854" s="1">
        <f>DCR_data_20191204!AQ854</f>
        <v>148726.746526178</v>
      </c>
      <c r="F854" s="4">
        <f>DCR_data_20191204!O854</f>
        <v>261787.00386932</v>
      </c>
      <c r="G854" s="4">
        <f>DCR_data_20191204!V854</f>
        <v>7895206.0075118802</v>
      </c>
      <c r="H854" s="4">
        <f t="shared" si="143"/>
        <v>3823662.8546939404</v>
      </c>
      <c r="I854" s="4">
        <f t="shared" si="144"/>
        <v>6847275.8951050304</v>
      </c>
      <c r="J854" s="4">
        <f t="shared" si="148"/>
        <v>17959031.125721034</v>
      </c>
      <c r="K854" s="18">
        <f t="shared" si="149"/>
        <v>32023167.73542041</v>
      </c>
      <c r="L854" s="7">
        <f t="shared" si="150"/>
        <v>0.56081369819815741</v>
      </c>
      <c r="M854" s="7">
        <f t="shared" si="145"/>
        <v>0.55842102951151629</v>
      </c>
      <c r="N854" s="7">
        <f t="shared" si="141"/>
        <v>0.48430184735596804</v>
      </c>
      <c r="O854" s="7">
        <f>DCR_data_20191204!W854/DCR_data_20191204!V854</f>
        <v>0.47081611490492914</v>
      </c>
      <c r="P854" s="7">
        <f t="shared" si="146"/>
        <v>7.4119182155548247E-2</v>
      </c>
      <c r="Q854" s="7">
        <f t="shared" si="151"/>
        <v>7.6511850842189366E-2</v>
      </c>
      <c r="R854" s="8">
        <f t="shared" si="142"/>
        <v>8.7604914606587148E-2</v>
      </c>
      <c r="S854" s="8">
        <f t="shared" si="152"/>
        <v>8.9997583293228267E-2</v>
      </c>
    </row>
    <row r="855" spans="1:19" x14ac:dyDescent="0.25">
      <c r="A855" s="5" t="str">
        <f>DCR_data_20191204!B855</f>
        <v>2018-06-10 00:00:00+00:00</v>
      </c>
      <c r="B855" s="17">
        <f t="shared" si="147"/>
        <v>43261</v>
      </c>
      <c r="C855" s="11">
        <f>DCR_data_20191204!I855</f>
        <v>1.37932452817066E-2</v>
      </c>
      <c r="D855" s="1">
        <f>DCR_data_20191204!J855</f>
        <v>93.031795263412207</v>
      </c>
      <c r="E855" s="1">
        <f>DCR_data_20191204!AQ855</f>
        <v>126166.729163521</v>
      </c>
      <c r="F855" s="4">
        <f>DCR_data_20191204!O855</f>
        <v>282734.13894476998</v>
      </c>
      <c r="G855" s="4">
        <f>DCR_data_20191204!V855</f>
        <v>7900959.6394416904</v>
      </c>
      <c r="H855" s="4">
        <f t="shared" si="143"/>
        <v>3835184.0070283012</v>
      </c>
      <c r="I855" s="4">
        <f t="shared" si="144"/>
        <v>6861732.179532771</v>
      </c>
      <c r="J855" s="4">
        <f t="shared" si="148"/>
        <v>17954588.237664543</v>
      </c>
      <c r="K855" s="18">
        <f t="shared" si="149"/>
        <v>32088163.950909458</v>
      </c>
      <c r="L855" s="7">
        <f t="shared" si="150"/>
        <v>0.55953928261936803</v>
      </c>
      <c r="M855" s="7">
        <f t="shared" si="145"/>
        <v>0.55892359344305487</v>
      </c>
      <c r="N855" s="7">
        <f t="shared" si="141"/>
        <v>0.48540736594615852</v>
      </c>
      <c r="O855" s="7">
        <f>DCR_data_20191204!W855/DCR_data_20191204!V855</f>
        <v>0.47175998730151314</v>
      </c>
      <c r="P855" s="7">
        <f t="shared" si="146"/>
        <v>7.3516227496896347E-2</v>
      </c>
      <c r="Q855" s="7">
        <f t="shared" si="151"/>
        <v>7.4131916673209508E-2</v>
      </c>
      <c r="R855" s="8">
        <f t="shared" si="142"/>
        <v>8.7163606141541727E-2</v>
      </c>
      <c r="S855" s="8">
        <f t="shared" si="152"/>
        <v>8.7779295317854888E-2</v>
      </c>
    </row>
    <row r="856" spans="1:19" x14ac:dyDescent="0.25">
      <c r="A856" s="5" t="str">
        <f>DCR_data_20191204!B856</f>
        <v>2018-06-11 00:00:00+00:00</v>
      </c>
      <c r="B856" s="17">
        <f t="shared" si="147"/>
        <v>43262</v>
      </c>
      <c r="C856" s="11">
        <f>DCR_data_20191204!I856</f>
        <v>1.3871097469316101E-2</v>
      </c>
      <c r="D856" s="1">
        <f>DCR_data_20191204!J856</f>
        <v>95.009425837248799</v>
      </c>
      <c r="E856" s="1">
        <f>DCR_data_20191204!AQ856</f>
        <v>125107.024896373</v>
      </c>
      <c r="F856" s="4">
        <f>DCR_data_20191204!O856</f>
        <v>329681.02374209999</v>
      </c>
      <c r="G856" s="4">
        <f>DCR_data_20191204!V856</f>
        <v>7906943.7518930901</v>
      </c>
      <c r="H856" s="4">
        <f t="shared" si="143"/>
        <v>3833480.7200140781</v>
      </c>
      <c r="I856" s="4">
        <f t="shared" si="144"/>
        <v>6869941.6239648601</v>
      </c>
      <c r="J856" s="4">
        <f t="shared" si="148"/>
        <v>17971125.89911516</v>
      </c>
      <c r="K856" s="18">
        <f t="shared" si="149"/>
        <v>32257904.023136076</v>
      </c>
      <c r="L856" s="7">
        <f t="shared" si="150"/>
        <v>0.55710767464079114</v>
      </c>
      <c r="M856" s="7">
        <f t="shared" si="145"/>
        <v>0.55800775753923448</v>
      </c>
      <c r="N856" s="7">
        <f t="shared" si="141"/>
        <v>0.48482458460593719</v>
      </c>
      <c r="O856" s="7">
        <f>DCR_data_20191204!W856/DCR_data_20191204!V856</f>
        <v>0.47073713367422931</v>
      </c>
      <c r="P856" s="7">
        <f t="shared" si="146"/>
        <v>7.3183172933297291E-2</v>
      </c>
      <c r="Q856" s="7">
        <f t="shared" si="151"/>
        <v>7.2283090034853947E-2</v>
      </c>
      <c r="R856" s="8">
        <f t="shared" si="142"/>
        <v>8.727062386500517E-2</v>
      </c>
      <c r="S856" s="8">
        <f t="shared" si="152"/>
        <v>8.6370540966561826E-2</v>
      </c>
    </row>
    <row r="857" spans="1:19" x14ac:dyDescent="0.25">
      <c r="A857" s="5" t="str">
        <f>DCR_data_20191204!B857</f>
        <v>2018-06-12 00:00:00+00:00</v>
      </c>
      <c r="B857" s="17">
        <f t="shared" si="147"/>
        <v>43263</v>
      </c>
      <c r="C857" s="11">
        <f>DCR_data_20191204!I857</f>
        <v>1.3192787404734001E-2</v>
      </c>
      <c r="D857" s="1">
        <f>DCR_data_20191204!J857</f>
        <v>86.105361332940106</v>
      </c>
      <c r="E857" s="1">
        <f>DCR_data_20191204!AQ857</f>
        <v>163725.52230210899</v>
      </c>
      <c r="F857" s="4">
        <f>DCR_data_20191204!O857</f>
        <v>227403.97888516</v>
      </c>
      <c r="G857" s="4">
        <f>DCR_data_20191204!V857</f>
        <v>7913468.4459314002</v>
      </c>
      <c r="H857" s="4">
        <f t="shared" si="143"/>
        <v>3849839.4604152283</v>
      </c>
      <c r="I857" s="4">
        <f t="shared" si="144"/>
        <v>6825687.2730323197</v>
      </c>
      <c r="J857" s="4">
        <f t="shared" si="148"/>
        <v>18036138.753725417</v>
      </c>
      <c r="K857" s="18">
        <f t="shared" si="149"/>
        <v>32304758.622464303</v>
      </c>
      <c r="L857" s="7">
        <f t="shared" si="150"/>
        <v>0.55831213489344333</v>
      </c>
      <c r="M857" s="7">
        <f t="shared" si="145"/>
        <v>0.56402224514820654</v>
      </c>
      <c r="N857" s="7">
        <f t="shared" si="141"/>
        <v>0.48649204665680695</v>
      </c>
      <c r="O857" s="7">
        <f>DCR_data_20191204!W857/DCR_data_20191204!V857</f>
        <v>0.47168133322641764</v>
      </c>
      <c r="P857" s="7">
        <f t="shared" si="146"/>
        <v>7.7530198491399582E-2</v>
      </c>
      <c r="Q857" s="7">
        <f t="shared" si="151"/>
        <v>7.1820088236636381E-2</v>
      </c>
      <c r="R857" s="8">
        <f t="shared" si="142"/>
        <v>9.2340911921788893E-2</v>
      </c>
      <c r="S857" s="8">
        <f t="shared" si="152"/>
        <v>8.6630801667025692E-2</v>
      </c>
    </row>
    <row r="858" spans="1:19" x14ac:dyDescent="0.25">
      <c r="A858" s="5" t="str">
        <f>DCR_data_20191204!B858</f>
        <v>2018-06-13 00:00:00+00:00</v>
      </c>
      <c r="B858" s="17">
        <f t="shared" si="147"/>
        <v>43264</v>
      </c>
      <c r="C858" s="11">
        <f>DCR_data_20191204!I858</f>
        <v>1.35848201203974E-2</v>
      </c>
      <c r="D858" s="1">
        <f>DCR_data_20191204!J858</f>
        <v>85.672846974610593</v>
      </c>
      <c r="E858" s="1">
        <f>DCR_data_20191204!AQ858</f>
        <v>135043.91698832199</v>
      </c>
      <c r="F858" s="4">
        <f>DCR_data_20191204!O858</f>
        <v>300455.01894508</v>
      </c>
      <c r="G858" s="4">
        <f>DCR_data_20191204!V858</f>
        <v>7919335.22284442</v>
      </c>
      <c r="H858" s="4">
        <f t="shared" si="143"/>
        <v>3835697.4320322652</v>
      </c>
      <c r="I858" s="4">
        <f t="shared" si="144"/>
        <v>6901689.8217813205</v>
      </c>
      <c r="J858" s="4">
        <f t="shared" si="148"/>
        <v>18048392.093136147</v>
      </c>
      <c r="K858" s="18">
        <f t="shared" si="149"/>
        <v>32436479.445983522</v>
      </c>
      <c r="L858" s="7">
        <f t="shared" si="150"/>
        <v>0.55642265749561814</v>
      </c>
      <c r="M858" s="7">
        <f t="shared" si="145"/>
        <v>0.55576207147516732</v>
      </c>
      <c r="N858" s="7">
        <f t="shared" si="141"/>
        <v>0.48434588562025566</v>
      </c>
      <c r="O858" s="7">
        <f>DCR_data_20191204!W858/DCR_data_20191204!V858</f>
        <v>0.47243067102746772</v>
      </c>
      <c r="P858" s="7">
        <f t="shared" si="146"/>
        <v>7.1416185854911662E-2</v>
      </c>
      <c r="Q858" s="7">
        <f t="shared" si="151"/>
        <v>7.2076771875362489E-2</v>
      </c>
      <c r="R858" s="8">
        <f t="shared" si="142"/>
        <v>8.33314004476996E-2</v>
      </c>
      <c r="S858" s="8">
        <f t="shared" si="152"/>
        <v>8.3991986468150426E-2</v>
      </c>
    </row>
    <row r="859" spans="1:19" x14ac:dyDescent="0.25">
      <c r="A859" s="5" t="str">
        <f>DCR_data_20191204!B859</f>
        <v>2018-06-14 00:00:00+00:00</v>
      </c>
      <c r="B859" s="17">
        <f t="shared" si="147"/>
        <v>43265</v>
      </c>
      <c r="C859" s="11">
        <f>DCR_data_20191204!I859</f>
        <v>1.49372775412039E-2</v>
      </c>
      <c r="D859" s="1">
        <f>DCR_data_20191204!J859</f>
        <v>99.030716379503602</v>
      </c>
      <c r="E859" s="1">
        <f>DCR_data_20191204!AQ859</f>
        <v>117995.42545523601</v>
      </c>
      <c r="F859" s="4">
        <f>DCR_data_20191204!O859</f>
        <v>320084.54414946999</v>
      </c>
      <c r="G859" s="4">
        <f>DCR_data_20191204!V859</f>
        <v>7925290.0014112899</v>
      </c>
      <c r="H859" s="4">
        <f t="shared" si="143"/>
        <v>3829056.6182562867</v>
      </c>
      <c r="I859" s="4">
        <f t="shared" si="144"/>
        <v>6993388.0871782508</v>
      </c>
      <c r="J859" s="4">
        <f t="shared" si="148"/>
        <v>18054675.14093573</v>
      </c>
      <c r="K859" s="18">
        <f t="shared" si="149"/>
        <v>32573482.993680578</v>
      </c>
      <c r="L859" s="7">
        <f t="shared" si="150"/>
        <v>0.55427524113520277</v>
      </c>
      <c r="M859" s="7">
        <f t="shared" si="145"/>
        <v>0.54752525821876208</v>
      </c>
      <c r="N859" s="7">
        <f t="shared" si="141"/>
        <v>0.48314403858715965</v>
      </c>
      <c r="O859" s="7">
        <f>DCR_data_20191204!W859/DCR_data_20191204!V859</f>
        <v>0.47190993787955121</v>
      </c>
      <c r="P859" s="7">
        <f t="shared" si="146"/>
        <v>6.4381219631602427E-2</v>
      </c>
      <c r="Q859" s="7">
        <f t="shared" si="151"/>
        <v>7.1131202548043115E-2</v>
      </c>
      <c r="R859" s="8">
        <f t="shared" si="142"/>
        <v>7.5615320339210867E-2</v>
      </c>
      <c r="S859" s="8">
        <f t="shared" si="152"/>
        <v>8.2365303255651556E-2</v>
      </c>
    </row>
    <row r="860" spans="1:19" x14ac:dyDescent="0.25">
      <c r="A860" s="5" t="str">
        <f>DCR_data_20191204!B860</f>
        <v>2018-06-15 00:00:00+00:00</v>
      </c>
      <c r="B860" s="17">
        <f t="shared" si="147"/>
        <v>43266</v>
      </c>
      <c r="C860" s="11">
        <f>DCR_data_20191204!I860</f>
        <v>1.40932244371712E-2</v>
      </c>
      <c r="D860" s="1">
        <f>DCR_data_20191204!J860</f>
        <v>90.192042661557807</v>
      </c>
      <c r="E860" s="1">
        <f>DCR_data_20191204!AQ860</f>
        <v>139050.40987617799</v>
      </c>
      <c r="F860" s="4">
        <f>DCR_data_20191204!O860</f>
        <v>434239.65244158998</v>
      </c>
      <c r="G860" s="4">
        <f>DCR_data_20191204!V860</f>
        <v>7931353.7344065402</v>
      </c>
      <c r="H860" s="4">
        <f t="shared" si="143"/>
        <v>3831471.8747091847</v>
      </c>
      <c r="I860" s="4">
        <f t="shared" si="144"/>
        <v>7167332.9613009216</v>
      </c>
      <c r="J860" s="4">
        <f t="shared" si="148"/>
        <v>18052039.983359128</v>
      </c>
      <c r="K860" s="18">
        <f t="shared" si="149"/>
        <v>32827096.987902962</v>
      </c>
      <c r="L860" s="7">
        <f t="shared" si="150"/>
        <v>0.54991277449880638</v>
      </c>
      <c r="M860" s="7">
        <f t="shared" si="145"/>
        <v>0.53457428242788729</v>
      </c>
      <c r="N860" s="7">
        <f t="shared" si="141"/>
        <v>0.48307918206801209</v>
      </c>
      <c r="O860" s="7">
        <f>DCR_data_20191204!W860/DCR_data_20191204!V860</f>
        <v>0.47116067127446493</v>
      </c>
      <c r="P860" s="7">
        <f t="shared" si="146"/>
        <v>5.1495100359875201E-2</v>
      </c>
      <c r="Q860" s="7">
        <f t="shared" si="151"/>
        <v>6.6833592430794286E-2</v>
      </c>
      <c r="R860" s="8">
        <f t="shared" si="142"/>
        <v>6.3413611153422367E-2</v>
      </c>
      <c r="S860" s="8">
        <f t="shared" si="152"/>
        <v>7.8752103224341452E-2</v>
      </c>
    </row>
    <row r="861" spans="1:19" x14ac:dyDescent="0.25">
      <c r="A861" s="5" t="str">
        <f>DCR_data_20191204!B861</f>
        <v>2018-06-16 00:00:00+00:00</v>
      </c>
      <c r="B861" s="17">
        <f t="shared" si="147"/>
        <v>43267</v>
      </c>
      <c r="C861" s="11">
        <f>DCR_data_20191204!I861</f>
        <v>1.3867021343074199E-2</v>
      </c>
      <c r="D861" s="1">
        <f>DCR_data_20191204!J861</f>
        <v>90.070676022339299</v>
      </c>
      <c r="E861" s="1">
        <f>DCR_data_20191204!AQ861</f>
        <v>153989.996962701</v>
      </c>
      <c r="F861" s="4">
        <f>DCR_data_20191204!O861</f>
        <v>292759.57699927001</v>
      </c>
      <c r="G861" s="4">
        <f>DCR_data_20191204!V861</f>
        <v>7937585.0895993104</v>
      </c>
      <c r="H861" s="4">
        <f t="shared" si="143"/>
        <v>3849879.9225514205</v>
      </c>
      <c r="I861" s="4">
        <f t="shared" si="144"/>
        <v>7226272.983519732</v>
      </c>
      <c r="J861" s="4">
        <f t="shared" si="148"/>
        <v>18079461.083151724</v>
      </c>
      <c r="K861" s="18">
        <f t="shared" si="149"/>
        <v>32937014.630245101</v>
      </c>
      <c r="L861" s="7">
        <f t="shared" si="150"/>
        <v>0.54891013305589276</v>
      </c>
      <c r="M861" s="7">
        <f t="shared" si="145"/>
        <v>0.53276148456216266</v>
      </c>
      <c r="N861" s="7">
        <f t="shared" ref="N861:N924" si="153">H861/G861</f>
        <v>0.48501904283154745</v>
      </c>
      <c r="O861" s="7">
        <f>DCR_data_20191204!W861/DCR_data_20191204!V861</f>
        <v>0.47165806427894408</v>
      </c>
      <c r="P861" s="7">
        <f t="shared" si="146"/>
        <v>4.7742441730615204E-2</v>
      </c>
      <c r="Q861" s="7">
        <f t="shared" si="151"/>
        <v>6.3891090224345304E-2</v>
      </c>
      <c r="R861" s="8">
        <f t="shared" ref="R861:R924" si="154">M861-O861</f>
        <v>6.1103420283218579E-2</v>
      </c>
      <c r="S861" s="8">
        <f t="shared" si="152"/>
        <v>7.7252068776948679E-2</v>
      </c>
    </row>
    <row r="862" spans="1:19" x14ac:dyDescent="0.25">
      <c r="A862" s="5" t="str">
        <f>DCR_data_20191204!B862</f>
        <v>2018-06-17 00:00:00+00:00</v>
      </c>
      <c r="B862" s="17">
        <f t="shared" si="147"/>
        <v>43268</v>
      </c>
      <c r="C862" s="11">
        <f>DCR_data_20191204!I862</f>
        <v>1.41352832565751E-2</v>
      </c>
      <c r="D862" s="1">
        <f>DCR_data_20191204!J862</f>
        <v>91.182386507333604</v>
      </c>
      <c r="E862" s="1">
        <f>DCR_data_20191204!AQ862</f>
        <v>138675.53969446599</v>
      </c>
      <c r="F862" s="4">
        <f>DCR_data_20191204!O862</f>
        <v>342891.05845815002</v>
      </c>
      <c r="G862" s="4">
        <f>DCR_data_20191204!V862</f>
        <v>7944256.4530605301</v>
      </c>
      <c r="H862" s="4">
        <f t="shared" ref="H862:H925" si="155">SUM(E835:E862)</f>
        <v>3847322.7989150607</v>
      </c>
      <c r="I862" s="4">
        <f t="shared" ref="I862:I925" si="156">SUM(F835:F862)</f>
        <v>7341293.4141525226</v>
      </c>
      <c r="J862" s="4">
        <f t="shared" si="148"/>
        <v>18128103.360287342</v>
      </c>
      <c r="K862" s="18">
        <f t="shared" si="149"/>
        <v>33050330.582038131</v>
      </c>
      <c r="L862" s="7">
        <f t="shared" si="150"/>
        <v>0.5484999103197904</v>
      </c>
      <c r="M862" s="7">
        <f t="shared" ref="M862:M925" si="157">H862/I862</f>
        <v>0.52406607144978079</v>
      </c>
      <c r="N862" s="7">
        <f t="shared" si="153"/>
        <v>0.48428985414146303</v>
      </c>
      <c r="O862" s="7">
        <f>DCR_data_20191204!W862/DCR_data_20191204!V862</f>
        <v>0.47186414838785518</v>
      </c>
      <c r="P862" s="7">
        <f t="shared" ref="P862:P925" si="158">M862-N862</f>
        <v>3.9776217308317763E-2</v>
      </c>
      <c r="Q862" s="7">
        <f t="shared" si="151"/>
        <v>6.4210056178327368E-2</v>
      </c>
      <c r="R862" s="8">
        <f t="shared" si="154"/>
        <v>5.2201923061925615E-2</v>
      </c>
      <c r="S862" s="8">
        <f t="shared" si="152"/>
        <v>7.663576193193522E-2</v>
      </c>
    </row>
    <row r="863" spans="1:19" x14ac:dyDescent="0.25">
      <c r="A863" s="5" t="str">
        <f>DCR_data_20191204!B863</f>
        <v>2018-06-18 00:00:00+00:00</v>
      </c>
      <c r="B863" s="17">
        <f t="shared" si="147"/>
        <v>43269</v>
      </c>
      <c r="C863" s="11">
        <f>DCR_data_20191204!I863</f>
        <v>1.3901603464056099E-2</v>
      </c>
      <c r="D863" s="1">
        <f>DCR_data_20191204!J863</f>
        <v>93.1937443195458</v>
      </c>
      <c r="E863" s="1">
        <f>DCR_data_20191204!AQ863</f>
        <v>114364.921232857</v>
      </c>
      <c r="F863" s="4">
        <f>DCR_data_20191204!O863</f>
        <v>274658.52288912999</v>
      </c>
      <c r="G863" s="4">
        <f>DCR_data_20191204!V863</f>
        <v>7949151.0212280499</v>
      </c>
      <c r="H863" s="4">
        <f t="shared" si="155"/>
        <v>3835044.6448123786</v>
      </c>
      <c r="I863" s="4">
        <f t="shared" si="156"/>
        <v>7329642.0777597623</v>
      </c>
      <c r="J863" s="4">
        <f t="shared" si="148"/>
        <v>18098333.899214137</v>
      </c>
      <c r="K863" s="18">
        <f t="shared" si="149"/>
        <v>33062500.571616024</v>
      </c>
      <c r="L863" s="7">
        <f t="shared" si="150"/>
        <v>0.54739761319660918</v>
      </c>
      <c r="M863" s="7">
        <f t="shared" si="157"/>
        <v>0.52322399977060341</v>
      </c>
      <c r="N863" s="7">
        <f t="shared" si="153"/>
        <v>0.48244707322467117</v>
      </c>
      <c r="O863" s="7">
        <f>DCR_data_20191204!W863/DCR_data_20191204!V863</f>
        <v>0.47125379155396352</v>
      </c>
      <c r="P863" s="7">
        <f t="shared" si="158"/>
        <v>4.0776926545932235E-2</v>
      </c>
      <c r="Q863" s="7">
        <f t="shared" si="151"/>
        <v>6.4950539971938004E-2</v>
      </c>
      <c r="R863" s="8">
        <f t="shared" si="154"/>
        <v>5.197020821663989E-2</v>
      </c>
      <c r="S863" s="8">
        <f t="shared" si="152"/>
        <v>7.6143821642645659E-2</v>
      </c>
    </row>
    <row r="864" spans="1:19" x14ac:dyDescent="0.25">
      <c r="A864" s="5" t="str">
        <f>DCR_data_20191204!B864</f>
        <v>2018-06-19 00:00:00+00:00</v>
      </c>
      <c r="B864" s="17">
        <f t="shared" si="147"/>
        <v>43270</v>
      </c>
      <c r="C864" s="11">
        <f>DCR_data_20191204!I864</f>
        <v>1.3760207779661001E-2</v>
      </c>
      <c r="D864" s="1">
        <f>DCR_data_20191204!J864</f>
        <v>92.640720092658796</v>
      </c>
      <c r="E864" s="1">
        <f>DCR_data_20191204!AQ864</f>
        <v>176397.40435994399</v>
      </c>
      <c r="F864" s="4">
        <f>DCR_data_20191204!O864</f>
        <v>299627.58028913999</v>
      </c>
      <c r="G864" s="4">
        <f>DCR_data_20191204!V864</f>
        <v>7955705.0491510304</v>
      </c>
      <c r="H864" s="4">
        <f t="shared" si="155"/>
        <v>3867764.2761850171</v>
      </c>
      <c r="I864" s="4">
        <f t="shared" si="156"/>
        <v>7420427.479725142</v>
      </c>
      <c r="J864" s="4">
        <f t="shared" si="148"/>
        <v>18171858.928849686</v>
      </c>
      <c r="K864" s="18">
        <f t="shared" si="149"/>
        <v>33153450.308618642</v>
      </c>
      <c r="L864" s="7">
        <f t="shared" si="150"/>
        <v>0.54811365814693769</v>
      </c>
      <c r="M864" s="7">
        <f t="shared" si="157"/>
        <v>0.52123200270508974</v>
      </c>
      <c r="N864" s="7">
        <f t="shared" si="153"/>
        <v>0.48616235170731398</v>
      </c>
      <c r="O864" s="7">
        <f>DCR_data_20191204!W864/DCR_data_20191204!V864</f>
        <v>0.47366481117372961</v>
      </c>
      <c r="P864" s="7">
        <f t="shared" si="158"/>
        <v>3.5069650997775759E-2</v>
      </c>
      <c r="Q864" s="7">
        <f t="shared" si="151"/>
        <v>6.195130643962371E-2</v>
      </c>
      <c r="R864" s="8">
        <f t="shared" si="154"/>
        <v>4.7567191531360131E-2</v>
      </c>
      <c r="S864" s="8">
        <f t="shared" si="152"/>
        <v>7.4448846973208083E-2</v>
      </c>
    </row>
    <row r="865" spans="1:19" x14ac:dyDescent="0.25">
      <c r="A865" s="5" t="str">
        <f>DCR_data_20191204!B865</f>
        <v>2018-06-20 00:00:00+00:00</v>
      </c>
      <c r="B865" s="17">
        <f t="shared" si="147"/>
        <v>43271</v>
      </c>
      <c r="C865" s="11">
        <f>DCR_data_20191204!I865</f>
        <v>1.3570465531852699E-2</v>
      </c>
      <c r="D865" s="1">
        <f>DCR_data_20191204!J865</f>
        <v>91.644160459437202</v>
      </c>
      <c r="E865" s="1">
        <f>DCR_data_20191204!AQ865</f>
        <v>134262.278941072</v>
      </c>
      <c r="F865" s="4">
        <f>DCR_data_20191204!O865</f>
        <v>294564.54075445002</v>
      </c>
      <c r="G865" s="4">
        <f>DCR_data_20191204!V865</f>
        <v>7961752.0199265396</v>
      </c>
      <c r="H865" s="4">
        <f t="shared" si="155"/>
        <v>3847334.3242673199</v>
      </c>
      <c r="I865" s="4">
        <f t="shared" si="156"/>
        <v>7429105.5034753419</v>
      </c>
      <c r="J865" s="4">
        <f t="shared" si="148"/>
        <v>18193580.400693044</v>
      </c>
      <c r="K865" s="18">
        <f t="shared" si="149"/>
        <v>33269655.201069545</v>
      </c>
      <c r="L865" s="7">
        <f t="shared" si="150"/>
        <v>0.54685208760769366</v>
      </c>
      <c r="M865" s="7">
        <f t="shared" si="157"/>
        <v>0.51787315747064477</v>
      </c>
      <c r="N865" s="7">
        <f t="shared" si="153"/>
        <v>0.48322709808573239</v>
      </c>
      <c r="O865" s="7">
        <f>DCR_data_20191204!W865/DCR_data_20191204!V865</f>
        <v>0.47594802773937855</v>
      </c>
      <c r="P865" s="7">
        <f t="shared" si="158"/>
        <v>3.4646059384912387E-2</v>
      </c>
      <c r="Q865" s="7">
        <f t="shared" si="151"/>
        <v>6.3624989521961273E-2</v>
      </c>
      <c r="R865" s="8">
        <f t="shared" si="154"/>
        <v>4.192512973126622E-2</v>
      </c>
      <c r="S865" s="8">
        <f t="shared" si="152"/>
        <v>7.0904059868315106E-2</v>
      </c>
    </row>
    <row r="866" spans="1:19" x14ac:dyDescent="0.25">
      <c r="A866" s="5" t="str">
        <f>DCR_data_20191204!B866</f>
        <v>2018-06-21 00:00:00+00:00</v>
      </c>
      <c r="B866" s="17">
        <f t="shared" si="147"/>
        <v>43272</v>
      </c>
      <c r="C866" s="11">
        <f>DCR_data_20191204!I866</f>
        <v>1.3420314092343601E-2</v>
      </c>
      <c r="D866" s="1">
        <f>DCR_data_20191204!J866</f>
        <v>90.189519622969399</v>
      </c>
      <c r="E866" s="1">
        <f>DCR_data_20191204!AQ866</f>
        <v>131521.605884182</v>
      </c>
      <c r="F866" s="4">
        <f>DCR_data_20191204!O866</f>
        <v>255538.97329878999</v>
      </c>
      <c r="G866" s="4">
        <f>DCR_data_20191204!V866</f>
        <v>7967627.1779495403</v>
      </c>
      <c r="H866" s="4">
        <f t="shared" si="155"/>
        <v>3833915.2236151532</v>
      </c>
      <c r="I866" s="4">
        <f t="shared" si="156"/>
        <v>7443664.8021666817</v>
      </c>
      <c r="J866" s="4">
        <f t="shared" si="148"/>
        <v>18190450.121819366</v>
      </c>
      <c r="K866" s="18">
        <f t="shared" si="149"/>
        <v>33206528.761628404</v>
      </c>
      <c r="L866" s="7">
        <f t="shared" si="150"/>
        <v>0.54779740009558686</v>
      </c>
      <c r="M866" s="7">
        <f t="shared" si="157"/>
        <v>0.51505747847474104</v>
      </c>
      <c r="N866" s="7">
        <f t="shared" si="153"/>
        <v>0.48118657386800656</v>
      </c>
      <c r="O866" s="7">
        <f>DCR_data_20191204!W866/DCR_data_20191204!V866</f>
        <v>0.47529921023010413</v>
      </c>
      <c r="P866" s="7">
        <f t="shared" si="158"/>
        <v>3.3870904606734475E-2</v>
      </c>
      <c r="Q866" s="7">
        <f t="shared" si="151"/>
        <v>6.66108262275803E-2</v>
      </c>
      <c r="R866" s="8">
        <f t="shared" si="154"/>
        <v>3.9758268244636907E-2</v>
      </c>
      <c r="S866" s="8">
        <f t="shared" si="152"/>
        <v>7.2498189865482732E-2</v>
      </c>
    </row>
    <row r="867" spans="1:19" x14ac:dyDescent="0.25">
      <c r="A867" s="5" t="str">
        <f>DCR_data_20191204!B867</f>
        <v>2018-06-22 00:00:00+00:00</v>
      </c>
      <c r="B867" s="17">
        <f t="shared" si="147"/>
        <v>43273</v>
      </c>
      <c r="C867" s="11">
        <f>DCR_data_20191204!I867</f>
        <v>1.28289938492109E-2</v>
      </c>
      <c r="D867" s="1">
        <f>DCR_data_20191204!J867</f>
        <v>77.738261425820397</v>
      </c>
      <c r="E867" s="1">
        <f>DCR_data_20191204!AQ867</f>
        <v>152792.966710026</v>
      </c>
      <c r="F867" s="4">
        <f>DCR_data_20191204!O867</f>
        <v>287380.90529567999</v>
      </c>
      <c r="G867" s="4">
        <f>DCR_data_20191204!V867</f>
        <v>7974432.6391687999</v>
      </c>
      <c r="H867" s="4">
        <f t="shared" si="155"/>
        <v>3860152.252867993</v>
      </c>
      <c r="I867" s="4">
        <f t="shared" si="156"/>
        <v>7507925.7158168321</v>
      </c>
      <c r="J867" s="4">
        <f t="shared" si="148"/>
        <v>18230229.907483593</v>
      </c>
      <c r="K867" s="18">
        <f t="shared" si="149"/>
        <v>33180146.361150034</v>
      </c>
      <c r="L867" s="7">
        <f t="shared" si="150"/>
        <v>0.54943187136838556</v>
      </c>
      <c r="M867" s="7">
        <f t="shared" si="157"/>
        <v>0.51414363953227049</v>
      </c>
      <c r="N867" s="7">
        <f t="shared" si="153"/>
        <v>0.48406606808711455</v>
      </c>
      <c r="O867" s="7">
        <f>DCR_data_20191204!W867/DCR_data_20191204!V867</f>
        <v>0.47467923414204094</v>
      </c>
      <c r="P867" s="7">
        <f t="shared" si="158"/>
        <v>3.0077571445155937E-2</v>
      </c>
      <c r="Q867" s="7">
        <f t="shared" si="151"/>
        <v>6.5365803281271007E-2</v>
      </c>
      <c r="R867" s="8">
        <f t="shared" si="154"/>
        <v>3.9464405390229551E-2</v>
      </c>
      <c r="S867" s="8">
        <f t="shared" si="152"/>
        <v>7.475263722634462E-2</v>
      </c>
    </row>
    <row r="868" spans="1:19" x14ac:dyDescent="0.25">
      <c r="A868" s="5" t="str">
        <f>DCR_data_20191204!B868</f>
        <v>2018-06-23 00:00:00+00:00</v>
      </c>
      <c r="B868" s="17">
        <f t="shared" si="147"/>
        <v>43274</v>
      </c>
      <c r="C868" s="11">
        <f>DCR_data_20191204!I868</f>
        <v>1.19123055558153E-2</v>
      </c>
      <c r="D868" s="1">
        <f>DCR_data_20191204!J868</f>
        <v>73.549264054432996</v>
      </c>
      <c r="E868" s="1">
        <f>DCR_data_20191204!AQ868</f>
        <v>109794.75198486701</v>
      </c>
      <c r="F868" s="4">
        <f>DCR_data_20191204!O868</f>
        <v>258290.62978955</v>
      </c>
      <c r="G868" s="4">
        <f>DCR_data_20191204!V868</f>
        <v>7980249.1294226795</v>
      </c>
      <c r="H868" s="4">
        <f t="shared" si="155"/>
        <v>3839921.7499098945</v>
      </c>
      <c r="I868" s="4">
        <f t="shared" si="156"/>
        <v>7568172.0852616215</v>
      </c>
      <c r="J868" s="4">
        <f t="shared" si="148"/>
        <v>18206143.217389736</v>
      </c>
      <c r="K868" s="18">
        <f t="shared" si="149"/>
        <v>33213267.792993724</v>
      </c>
      <c r="L868" s="7">
        <f t="shared" si="150"/>
        <v>0.54815874580188972</v>
      </c>
      <c r="M868" s="7">
        <f t="shared" si="157"/>
        <v>0.50737770053984621</v>
      </c>
      <c r="N868" s="7">
        <f t="shared" si="153"/>
        <v>0.48117817973280347</v>
      </c>
      <c r="O868" s="7">
        <f>DCR_data_20191204!W868/DCR_data_20191204!V868</f>
        <v>0.47317606892847769</v>
      </c>
      <c r="P868" s="7">
        <f t="shared" si="158"/>
        <v>2.6199520807042742E-2</v>
      </c>
      <c r="Q868" s="7">
        <f t="shared" si="151"/>
        <v>6.6980566069086256E-2</v>
      </c>
      <c r="R868" s="8">
        <f t="shared" si="154"/>
        <v>3.4201631611368521E-2</v>
      </c>
      <c r="S868" s="8">
        <f t="shared" si="152"/>
        <v>7.4982676873412035E-2</v>
      </c>
    </row>
    <row r="869" spans="1:19" x14ac:dyDescent="0.25">
      <c r="A869" s="5" t="str">
        <f>DCR_data_20191204!B869</f>
        <v>2018-06-24 00:00:00+00:00</v>
      </c>
      <c r="B869" s="17">
        <f t="shared" si="147"/>
        <v>43275</v>
      </c>
      <c r="C869" s="11">
        <f>DCR_data_20191204!I869</f>
        <v>1.19650287808299E-2</v>
      </c>
      <c r="D869" s="1">
        <f>DCR_data_20191204!J869</f>
        <v>73.542896188163596</v>
      </c>
      <c r="E869" s="1">
        <f>DCR_data_20191204!AQ869</f>
        <v>133950.401038832</v>
      </c>
      <c r="F869" s="4">
        <f>DCR_data_20191204!O869</f>
        <v>258266.05650097001</v>
      </c>
      <c r="G869" s="4">
        <f>DCR_data_20191204!V869</f>
        <v>7985608.8491883101</v>
      </c>
      <c r="H869" s="4">
        <f t="shared" si="155"/>
        <v>3861532.9821267105</v>
      </c>
      <c r="I869" s="4">
        <f t="shared" si="156"/>
        <v>7636708.7215025406</v>
      </c>
      <c r="J869" s="4">
        <f t="shared" si="148"/>
        <v>18214462.251525212</v>
      </c>
      <c r="K869" s="18">
        <f t="shared" si="149"/>
        <v>33178373.83172166</v>
      </c>
      <c r="L869" s="7">
        <f t="shared" si="150"/>
        <v>0.54898598538637433</v>
      </c>
      <c r="M869" s="7">
        <f t="shared" si="157"/>
        <v>0.5056540877687089</v>
      </c>
      <c r="N869" s="7">
        <f t="shared" si="153"/>
        <v>0.48356149857242414</v>
      </c>
      <c r="O869" s="7">
        <f>DCR_data_20191204!W869/DCR_data_20191204!V869</f>
        <v>0.47251082103918507</v>
      </c>
      <c r="P869" s="7">
        <f t="shared" si="158"/>
        <v>2.2092589196284762E-2</v>
      </c>
      <c r="Q869" s="7">
        <f t="shared" si="151"/>
        <v>6.5424486813950189E-2</v>
      </c>
      <c r="R869" s="8">
        <f t="shared" si="154"/>
        <v>3.3143266729523835E-2</v>
      </c>
      <c r="S869" s="8">
        <f t="shared" si="152"/>
        <v>7.6475164347189262E-2</v>
      </c>
    </row>
    <row r="870" spans="1:19" x14ac:dyDescent="0.25">
      <c r="A870" s="5" t="str">
        <f>DCR_data_20191204!B870</f>
        <v>2018-06-25 00:00:00+00:00</v>
      </c>
      <c r="B870" s="17">
        <f t="shared" si="147"/>
        <v>43276</v>
      </c>
      <c r="C870" s="11">
        <f>DCR_data_20191204!I870</f>
        <v>1.1948921401519499E-2</v>
      </c>
      <c r="D870" s="1">
        <f>DCR_data_20191204!J870</f>
        <v>74.603514251754703</v>
      </c>
      <c r="E870" s="1">
        <f>DCR_data_20191204!AQ870</f>
        <v>156154.11478330899</v>
      </c>
      <c r="F870" s="4">
        <f>DCR_data_20191204!O870</f>
        <v>249726.14597355999</v>
      </c>
      <c r="G870" s="4">
        <f>DCR_data_20191204!V870</f>
        <v>7991844.3949360102</v>
      </c>
      <c r="H870" s="4">
        <f t="shared" si="155"/>
        <v>3871564.9884796948</v>
      </c>
      <c r="I870" s="4">
        <f t="shared" si="156"/>
        <v>7671589.8666335018</v>
      </c>
      <c r="J870" s="4">
        <f t="shared" si="148"/>
        <v>18236282.258727815</v>
      </c>
      <c r="K870" s="18">
        <f t="shared" si="149"/>
        <v>33162695.42549729</v>
      </c>
      <c r="L870" s="7">
        <f t="shared" si="150"/>
        <v>0.54990349924049797</v>
      </c>
      <c r="M870" s="7">
        <f t="shared" si="157"/>
        <v>0.50466266520822767</v>
      </c>
      <c r="N870" s="7">
        <f t="shared" si="153"/>
        <v>0.48443948570030859</v>
      </c>
      <c r="O870" s="7">
        <f>DCR_data_20191204!W870/DCR_data_20191204!V870</f>
        <v>0.47411541455758144</v>
      </c>
      <c r="P870" s="7">
        <f t="shared" si="158"/>
        <v>2.0223179507919076E-2</v>
      </c>
      <c r="Q870" s="7">
        <f t="shared" si="151"/>
        <v>6.5464013540189381E-2</v>
      </c>
      <c r="R870" s="8">
        <f t="shared" si="154"/>
        <v>3.0547250650646229E-2</v>
      </c>
      <c r="S870" s="8">
        <f t="shared" si="152"/>
        <v>7.5788084682916534E-2</v>
      </c>
    </row>
    <row r="871" spans="1:19" x14ac:dyDescent="0.25">
      <c r="A871" s="5" t="str">
        <f>DCR_data_20191204!B871</f>
        <v>2018-06-26 00:00:00+00:00</v>
      </c>
      <c r="B871" s="17">
        <f t="shared" si="147"/>
        <v>43277</v>
      </c>
      <c r="C871" s="11">
        <f>DCR_data_20191204!I871</f>
        <v>1.17640483296317E-2</v>
      </c>
      <c r="D871" s="1">
        <f>DCR_data_20191204!J871</f>
        <v>71.715153429454105</v>
      </c>
      <c r="E871" s="1">
        <f>DCR_data_20191204!AQ871</f>
        <v>139269.63212281</v>
      </c>
      <c r="F871" s="4">
        <f>DCR_data_20191204!O871</f>
        <v>627330.75213961001</v>
      </c>
      <c r="G871" s="4">
        <f>DCR_data_20191204!V871</f>
        <v>7998138.6084527904</v>
      </c>
      <c r="H871" s="4">
        <f t="shared" si="155"/>
        <v>3872923.6028645057</v>
      </c>
      <c r="I871" s="4">
        <f t="shared" si="156"/>
        <v>8021718.2906809412</v>
      </c>
      <c r="J871" s="4">
        <f t="shared" si="148"/>
        <v>18259320.939518686</v>
      </c>
      <c r="K871" s="18">
        <f t="shared" si="149"/>
        <v>33520748.19298951</v>
      </c>
      <c r="L871" s="7">
        <f t="shared" si="150"/>
        <v>0.5447169864584771</v>
      </c>
      <c r="M871" s="7">
        <f t="shared" si="157"/>
        <v>0.48280473865104334</v>
      </c>
      <c r="N871" s="7">
        <f t="shared" si="153"/>
        <v>0.48422811762369644</v>
      </c>
      <c r="O871" s="7">
        <f>DCR_data_20191204!W871/DCR_data_20191204!V871</f>
        <v>0.4748015911975571</v>
      </c>
      <c r="P871" s="7">
        <f t="shared" si="158"/>
        <v>-1.4233789726530999E-3</v>
      </c>
      <c r="Q871" s="7">
        <f t="shared" si="151"/>
        <v>6.0488868834780662E-2</v>
      </c>
      <c r="R871" s="8">
        <f t="shared" si="154"/>
        <v>8.0031474534862368E-3</v>
      </c>
      <c r="S871" s="8">
        <f t="shared" si="152"/>
        <v>6.9915395260919999E-2</v>
      </c>
    </row>
    <row r="872" spans="1:19" x14ac:dyDescent="0.25">
      <c r="A872" s="5" t="str">
        <f>DCR_data_20191204!B872</f>
        <v>2018-06-27 00:00:00+00:00</v>
      </c>
      <c r="B872" s="17">
        <f t="shared" si="147"/>
        <v>43278</v>
      </c>
      <c r="C872" s="11">
        <f>DCR_data_20191204!I872</f>
        <v>1.135341157218E-2</v>
      </c>
      <c r="D872" s="1">
        <f>DCR_data_20191204!J872</f>
        <v>69.700747193348306</v>
      </c>
      <c r="E872" s="1">
        <f>DCR_data_20191204!AQ872</f>
        <v>191104.782950947</v>
      </c>
      <c r="F872" s="4">
        <f>DCR_data_20191204!O872</f>
        <v>510612.62034405</v>
      </c>
      <c r="G872" s="4">
        <f>DCR_data_20191204!V872</f>
        <v>8004851.8774633696</v>
      </c>
      <c r="H872" s="4">
        <f t="shared" si="155"/>
        <v>3922840.7973043951</v>
      </c>
      <c r="I872" s="4">
        <f t="shared" si="156"/>
        <v>8349429.2486396823</v>
      </c>
      <c r="J872" s="4">
        <f t="shared" si="148"/>
        <v>18348562.780972332</v>
      </c>
      <c r="K872" s="18">
        <f t="shared" si="149"/>
        <v>33819091.261269584</v>
      </c>
      <c r="L872" s="7">
        <f t="shared" si="150"/>
        <v>0.54255043813035675</v>
      </c>
      <c r="M872" s="7">
        <f t="shared" si="157"/>
        <v>0.46983340782766891</v>
      </c>
      <c r="N872" s="7">
        <f t="shared" si="153"/>
        <v>0.49005788706080228</v>
      </c>
      <c r="O872" s="7">
        <f>DCR_data_20191204!W872/DCR_data_20191204!V872</f>
        <v>0.47481268032736218</v>
      </c>
      <c r="P872" s="7">
        <f t="shared" si="158"/>
        <v>-2.0224479233133363E-2</v>
      </c>
      <c r="Q872" s="7">
        <f t="shared" si="151"/>
        <v>5.2492551069554472E-2</v>
      </c>
      <c r="R872" s="8">
        <f t="shared" si="154"/>
        <v>-4.9792724996932658E-3</v>
      </c>
      <c r="S872" s="8">
        <f t="shared" si="152"/>
        <v>6.7737757802994569E-2</v>
      </c>
    </row>
    <row r="873" spans="1:19" x14ac:dyDescent="0.25">
      <c r="A873" s="5" t="str">
        <f>DCR_data_20191204!B873</f>
        <v>2018-06-28 00:00:00+00:00</v>
      </c>
      <c r="B873" s="17">
        <f t="shared" si="147"/>
        <v>43279</v>
      </c>
      <c r="C873" s="11">
        <f>DCR_data_20191204!I873</f>
        <v>1.0299670477498499E-2</v>
      </c>
      <c r="D873" s="1">
        <f>DCR_data_20191204!J873</f>
        <v>60.342017963141998</v>
      </c>
      <c r="E873" s="1">
        <f>DCR_data_20191204!AQ873</f>
        <v>118646.327686006</v>
      </c>
      <c r="F873" s="4">
        <f>DCR_data_20191204!O873</f>
        <v>199958.33775902999</v>
      </c>
      <c r="G873" s="4">
        <f>DCR_data_20191204!V873</f>
        <v>8010250.6191753903</v>
      </c>
      <c r="H873" s="4">
        <f t="shared" si="155"/>
        <v>3918400.2918101554</v>
      </c>
      <c r="I873" s="4">
        <f t="shared" si="156"/>
        <v>8299851.9458711529</v>
      </c>
      <c r="J873" s="4">
        <f t="shared" si="148"/>
        <v>18338248.411707565</v>
      </c>
      <c r="K873" s="18">
        <f t="shared" si="149"/>
        <v>33780440.220558107</v>
      </c>
      <c r="L873" s="7">
        <f t="shared" si="150"/>
        <v>0.54286588013578552</v>
      </c>
      <c r="M873" s="7">
        <f t="shared" si="157"/>
        <v>0.47210484203388764</v>
      </c>
      <c r="N873" s="7">
        <f t="shared" si="153"/>
        <v>0.48917324539510254</v>
      </c>
      <c r="O873" s="7">
        <f>DCR_data_20191204!W873/DCR_data_20191204!V873</f>
        <v>0.47856711763846921</v>
      </c>
      <c r="P873" s="7">
        <f t="shared" si="158"/>
        <v>-1.7068403361214901E-2</v>
      </c>
      <c r="Q873" s="7">
        <f t="shared" si="151"/>
        <v>5.3692634740682976E-2</v>
      </c>
      <c r="R873" s="8">
        <f t="shared" si="154"/>
        <v>-6.4622756045815688E-3</v>
      </c>
      <c r="S873" s="8">
        <f t="shared" si="152"/>
        <v>6.4298762497316309E-2</v>
      </c>
    </row>
    <row r="874" spans="1:19" x14ac:dyDescent="0.25">
      <c r="A874" s="5" t="str">
        <f>DCR_data_20191204!B874</f>
        <v>2018-06-29 00:00:00+00:00</v>
      </c>
      <c r="B874" s="17">
        <f t="shared" si="147"/>
        <v>43280</v>
      </c>
      <c r="C874" s="11">
        <f>DCR_data_20191204!I874</f>
        <v>1.1276877576855599E-2</v>
      </c>
      <c r="D874" s="1">
        <f>DCR_data_20191204!J874</f>
        <v>70.152482381127001</v>
      </c>
      <c r="E874" s="1">
        <f>DCR_data_20191204!AQ874</f>
        <v>144448.15658529301</v>
      </c>
      <c r="F874" s="4">
        <f>DCR_data_20191204!O874</f>
        <v>225027.17460470999</v>
      </c>
      <c r="G874" s="4">
        <f>DCR_data_20191204!V874</f>
        <v>8016822.73700439</v>
      </c>
      <c r="H874" s="4">
        <f t="shared" si="155"/>
        <v>3896693.661738148</v>
      </c>
      <c r="I874" s="4">
        <f t="shared" si="156"/>
        <v>8280627.655025552</v>
      </c>
      <c r="J874" s="4">
        <f t="shared" si="148"/>
        <v>18361403.302342925</v>
      </c>
      <c r="K874" s="18">
        <f t="shared" si="149"/>
        <v>33770244.268298231</v>
      </c>
      <c r="L874" s="7">
        <f t="shared" si="150"/>
        <v>0.54371544240145364</v>
      </c>
      <c r="M874" s="7">
        <f t="shared" si="157"/>
        <v>0.47057950484867245</v>
      </c>
      <c r="N874" s="7">
        <f t="shared" si="153"/>
        <v>0.48606459062037438</v>
      </c>
      <c r="O874" s="7">
        <f>DCR_data_20191204!W874/DCR_data_20191204!V874</f>
        <v>0.47763431297941311</v>
      </c>
      <c r="P874" s="7">
        <f t="shared" si="158"/>
        <v>-1.5485085771701934E-2</v>
      </c>
      <c r="Q874" s="7">
        <f t="shared" si="151"/>
        <v>5.765085178107926E-2</v>
      </c>
      <c r="R874" s="8">
        <f t="shared" si="154"/>
        <v>-7.054808130740664E-3</v>
      </c>
      <c r="S874" s="8">
        <f t="shared" si="152"/>
        <v>6.608112942204053E-2</v>
      </c>
    </row>
    <row r="875" spans="1:19" x14ac:dyDescent="0.25">
      <c r="A875" s="5" t="str">
        <f>DCR_data_20191204!B875</f>
        <v>2018-06-30 00:00:00+00:00</v>
      </c>
      <c r="B875" s="17">
        <f t="shared" si="147"/>
        <v>43281</v>
      </c>
      <c r="C875" s="11">
        <f>DCR_data_20191204!I875</f>
        <v>1.05400967159555E-2</v>
      </c>
      <c r="D875" s="1">
        <f>DCR_data_20191204!J875</f>
        <v>67.198821195978098</v>
      </c>
      <c r="E875" s="1">
        <f>DCR_data_20191204!AQ875</f>
        <v>97140.230784166997</v>
      </c>
      <c r="F875" s="4">
        <f>DCR_data_20191204!O875</f>
        <v>184076.42151412999</v>
      </c>
      <c r="G875" s="4">
        <f>DCR_data_20191204!V875</f>
        <v>8022166.7318047304</v>
      </c>
      <c r="H875" s="4">
        <f t="shared" si="155"/>
        <v>3846246.1726744887</v>
      </c>
      <c r="I875" s="4">
        <f t="shared" si="156"/>
        <v>8230522.0793657321</v>
      </c>
      <c r="J875" s="4">
        <f t="shared" si="148"/>
        <v>18362609.990254965</v>
      </c>
      <c r="K875" s="18">
        <f t="shared" si="149"/>
        <v>33715656.162389725</v>
      </c>
      <c r="L875" s="7">
        <f t="shared" si="150"/>
        <v>0.54463154748679354</v>
      </c>
      <c r="M875" s="7">
        <f t="shared" si="157"/>
        <v>0.46731496927967558</v>
      </c>
      <c r="N875" s="7">
        <f t="shared" si="153"/>
        <v>0.47945228530661649</v>
      </c>
      <c r="O875" s="7">
        <f>DCR_data_20191204!W875/DCR_data_20191204!V875</f>
        <v>0.47581169085538166</v>
      </c>
      <c r="P875" s="7">
        <f t="shared" si="158"/>
        <v>-1.2137316026940903E-2</v>
      </c>
      <c r="Q875" s="7">
        <f t="shared" si="151"/>
        <v>6.5179262180177056E-2</v>
      </c>
      <c r="R875" s="8">
        <f t="shared" si="154"/>
        <v>-8.4967215757060788E-3</v>
      </c>
      <c r="S875" s="8">
        <f t="shared" si="152"/>
        <v>6.881985663141188E-2</v>
      </c>
    </row>
    <row r="876" spans="1:19" x14ac:dyDescent="0.25">
      <c r="A876" s="5" t="str">
        <f>DCR_data_20191204!B876</f>
        <v>2018-07-01 00:00:00+00:00</v>
      </c>
      <c r="B876" s="17">
        <f t="shared" si="147"/>
        <v>43282</v>
      </c>
      <c r="C876" s="11">
        <f>DCR_data_20191204!I876</f>
        <v>1.07384263407364E-2</v>
      </c>
      <c r="D876" s="1">
        <f>DCR_data_20191204!J876</f>
        <v>68.311452587387905</v>
      </c>
      <c r="E876" s="1">
        <f>DCR_data_20191204!AQ876</f>
        <v>110972.23863075901</v>
      </c>
      <c r="F876" s="4">
        <f>DCR_data_20191204!O876</f>
        <v>186536.30331836999</v>
      </c>
      <c r="G876" s="4">
        <f>DCR_data_20191204!V876</f>
        <v>8028021.0615122598</v>
      </c>
      <c r="H876" s="4">
        <f t="shared" si="155"/>
        <v>3827371.6568662347</v>
      </c>
      <c r="I876" s="4">
        <f t="shared" si="156"/>
        <v>8243369.8320449926</v>
      </c>
      <c r="J876" s="4">
        <f t="shared" si="148"/>
        <v>18357835.497061003</v>
      </c>
      <c r="K876" s="18">
        <f t="shared" si="149"/>
        <v>33656240.075489171</v>
      </c>
      <c r="L876" s="7">
        <f t="shared" si="150"/>
        <v>0.54545116911114688</v>
      </c>
      <c r="M876" s="7">
        <f t="shared" si="157"/>
        <v>0.46429697257884045</v>
      </c>
      <c r="N876" s="7">
        <f t="shared" si="153"/>
        <v>0.47675157146950264</v>
      </c>
      <c r="O876" s="7">
        <f>DCR_data_20191204!W876/DCR_data_20191204!V876</f>
        <v>0.47254989576661272</v>
      </c>
      <c r="P876" s="7">
        <f t="shared" si="158"/>
        <v>-1.2454598890662194E-2</v>
      </c>
      <c r="Q876" s="7">
        <f t="shared" si="151"/>
        <v>6.8699597641644239E-2</v>
      </c>
      <c r="R876" s="8">
        <f t="shared" si="154"/>
        <v>-8.2529231877722653E-3</v>
      </c>
      <c r="S876" s="8">
        <f t="shared" si="152"/>
        <v>7.2901273344534168E-2</v>
      </c>
    </row>
    <row r="877" spans="1:19" x14ac:dyDescent="0.25">
      <c r="A877" s="5" t="str">
        <f>DCR_data_20191204!B877</f>
        <v>2018-07-02 00:00:00+00:00</v>
      </c>
      <c r="B877" s="17">
        <f t="shared" si="147"/>
        <v>43283</v>
      </c>
      <c r="C877" s="11">
        <f>DCR_data_20191204!I877</f>
        <v>1.06442308398597E-2</v>
      </c>
      <c r="D877" s="1">
        <f>DCR_data_20191204!J877</f>
        <v>70.340985495976</v>
      </c>
      <c r="E877" s="1">
        <f>DCR_data_20191204!AQ877</f>
        <v>133593.017234131</v>
      </c>
      <c r="F877" s="4">
        <f>DCR_data_20191204!O877</f>
        <v>211217.71894841999</v>
      </c>
      <c r="G877" s="4">
        <f>DCR_data_20191204!V877</f>
        <v>8034290.2976483703</v>
      </c>
      <c r="H877" s="4">
        <f t="shared" si="155"/>
        <v>3847382.134733499</v>
      </c>
      <c r="I877" s="4">
        <f t="shared" si="156"/>
        <v>8202826.6192299612</v>
      </c>
      <c r="J877" s="4">
        <f t="shared" si="148"/>
        <v>18346059.023677338</v>
      </c>
      <c r="K877" s="18">
        <f t="shared" si="149"/>
        <v>33619692.5880723</v>
      </c>
      <c r="L877" s="7">
        <f t="shared" si="150"/>
        <v>0.5456938363019479</v>
      </c>
      <c r="M877" s="7">
        <f t="shared" si="157"/>
        <v>0.4690312636517327</v>
      </c>
      <c r="N877" s="7">
        <f t="shared" si="153"/>
        <v>0.47887019166579337</v>
      </c>
      <c r="O877" s="7">
        <f>DCR_data_20191204!W877/DCR_data_20191204!V877</f>
        <v>0.47116269214222822</v>
      </c>
      <c r="P877" s="7">
        <f t="shared" si="158"/>
        <v>-9.8389280140606661E-3</v>
      </c>
      <c r="Q877" s="7">
        <f t="shared" si="151"/>
        <v>6.6823644636154533E-2</v>
      </c>
      <c r="R877" s="8">
        <f t="shared" si="154"/>
        <v>-2.1314284904955239E-3</v>
      </c>
      <c r="S877" s="8">
        <f t="shared" si="152"/>
        <v>7.4531144159719676E-2</v>
      </c>
    </row>
    <row r="878" spans="1:19" x14ac:dyDescent="0.25">
      <c r="A878" s="5" t="str">
        <f>DCR_data_20191204!B878</f>
        <v>2018-07-03 00:00:00+00:00</v>
      </c>
      <c r="B878" s="17">
        <f t="shared" si="147"/>
        <v>43284</v>
      </c>
      <c r="C878" s="11">
        <f>DCR_data_20191204!I878</f>
        <v>1.07784103413208E-2</v>
      </c>
      <c r="D878" s="1">
        <f>DCR_data_20191204!J878</f>
        <v>70.041428630113501</v>
      </c>
      <c r="E878" s="1">
        <f>DCR_data_20191204!AQ878</f>
        <v>114927.926582684</v>
      </c>
      <c r="F878" s="4">
        <f>DCR_data_20191204!O878</f>
        <v>187004.37753950999</v>
      </c>
      <c r="G878" s="4">
        <f>DCR_data_20191204!V878</f>
        <v>8039957.9194630096</v>
      </c>
      <c r="H878" s="4">
        <f t="shared" si="155"/>
        <v>3822733.9360910337</v>
      </c>
      <c r="I878" s="4">
        <f t="shared" si="156"/>
        <v>8207073.5760490615</v>
      </c>
      <c r="J878" s="4">
        <f t="shared" si="148"/>
        <v>18351681.671249188</v>
      </c>
      <c r="K878" s="18">
        <f t="shared" si="149"/>
        <v>33635520.733982474</v>
      </c>
      <c r="L878" s="7">
        <f t="shared" si="150"/>
        <v>0.54560420860998315</v>
      </c>
      <c r="M878" s="7">
        <f t="shared" si="157"/>
        <v>0.46578526446345359</v>
      </c>
      <c r="N878" s="7">
        <f t="shared" si="153"/>
        <v>0.47546690845694811</v>
      </c>
      <c r="O878" s="7">
        <f>DCR_data_20191204!W878/DCR_data_20191204!V878</f>
        <v>0.46879952945603859</v>
      </c>
      <c r="P878" s="7">
        <f t="shared" si="158"/>
        <v>-9.6816439934945264E-3</v>
      </c>
      <c r="Q878" s="7">
        <f t="shared" si="151"/>
        <v>7.0137300153035043E-2</v>
      </c>
      <c r="R878" s="8">
        <f t="shared" si="154"/>
        <v>-3.0142649925850029E-3</v>
      </c>
      <c r="S878" s="8">
        <f t="shared" si="152"/>
        <v>7.6804679153944566E-2</v>
      </c>
    </row>
    <row r="879" spans="1:19" x14ac:dyDescent="0.25">
      <c r="A879" s="5" t="str">
        <f>DCR_data_20191204!B879</f>
        <v>2018-07-04 00:00:00+00:00</v>
      </c>
      <c r="B879" s="17">
        <f t="shared" si="147"/>
        <v>43285</v>
      </c>
      <c r="C879" s="11">
        <f>DCR_data_20191204!I879</f>
        <v>1.0512369999999899E-2</v>
      </c>
      <c r="D879" s="1">
        <f>DCR_data_20191204!J879</f>
        <v>69.164386805940694</v>
      </c>
      <c r="E879" s="1">
        <f>DCR_data_20191204!AQ879</f>
        <v>149042.11602890899</v>
      </c>
      <c r="F879" s="4">
        <f>DCR_data_20191204!O879</f>
        <v>252833.47548831999</v>
      </c>
      <c r="G879" s="4">
        <f>DCR_data_20191204!V879</f>
        <v>8046434.6088134004</v>
      </c>
      <c r="H879" s="4">
        <f t="shared" si="155"/>
        <v>3855667.3211033246</v>
      </c>
      <c r="I879" s="4">
        <f t="shared" si="156"/>
        <v>8247863.9909960013</v>
      </c>
      <c r="J879" s="4">
        <f t="shared" si="148"/>
        <v>18403259.703815375</v>
      </c>
      <c r="K879" s="18">
        <f t="shared" si="149"/>
        <v>33703639.846782401</v>
      </c>
      <c r="L879" s="7">
        <f t="shared" si="150"/>
        <v>0.54603181696330305</v>
      </c>
      <c r="M879" s="7">
        <f t="shared" si="157"/>
        <v>0.46747464862568849</v>
      </c>
      <c r="N879" s="7">
        <f t="shared" si="153"/>
        <v>0.47917711490256132</v>
      </c>
      <c r="O879" s="7">
        <f>DCR_data_20191204!W879/DCR_data_20191204!V879</f>
        <v>0.46739883707206753</v>
      </c>
      <c r="P879" s="7">
        <f t="shared" si="158"/>
        <v>-1.1702466276872825E-2</v>
      </c>
      <c r="Q879" s="7">
        <f t="shared" si="151"/>
        <v>6.6854702060741733E-2</v>
      </c>
      <c r="R879" s="8">
        <f t="shared" si="154"/>
        <v>7.581155362096359E-5</v>
      </c>
      <c r="S879" s="8">
        <f t="shared" si="152"/>
        <v>7.8632979891235522E-2</v>
      </c>
    </row>
    <row r="880" spans="1:19" x14ac:dyDescent="0.25">
      <c r="A880" s="5" t="str">
        <f>DCR_data_20191204!B880</f>
        <v>2018-07-05 00:00:00+00:00</v>
      </c>
      <c r="B880" s="17">
        <f t="shared" si="147"/>
        <v>43286</v>
      </c>
      <c r="C880" s="11">
        <f>DCR_data_20191204!I880</f>
        <v>1.01416247007597E-2</v>
      </c>
      <c r="D880" s="1">
        <f>DCR_data_20191204!J880</f>
        <v>66.278543707541601</v>
      </c>
      <c r="E880" s="1">
        <f>DCR_data_20191204!AQ880</f>
        <v>132461.82526274899</v>
      </c>
      <c r="F880" s="4">
        <f>DCR_data_20191204!O880</f>
        <v>243198.99478159999</v>
      </c>
      <c r="G880" s="4">
        <f>DCR_data_20191204!V880</f>
        <v>8052230.8516209098</v>
      </c>
      <c r="H880" s="4">
        <f t="shared" si="155"/>
        <v>3846723.068301294</v>
      </c>
      <c r="I880" s="4">
        <f t="shared" si="156"/>
        <v>8144152.7448955923</v>
      </c>
      <c r="J880" s="4">
        <f t="shared" si="148"/>
        <v>18395720.712938745</v>
      </c>
      <c r="K880" s="18">
        <f t="shared" si="149"/>
        <v>33740055.534773171</v>
      </c>
      <c r="L880" s="7">
        <f t="shared" si="150"/>
        <v>0.54521904073275007</v>
      </c>
      <c r="M880" s="7">
        <f t="shared" si="157"/>
        <v>0.4723294354605832</v>
      </c>
      <c r="N880" s="7">
        <f t="shared" si="153"/>
        <v>0.47772140903374011</v>
      </c>
      <c r="O880" s="7">
        <f>DCR_data_20191204!W880/DCR_data_20191204!V880</f>
        <v>0.46984521109447619</v>
      </c>
      <c r="P880" s="7">
        <f t="shared" si="158"/>
        <v>-5.3919735731569052E-3</v>
      </c>
      <c r="Q880" s="7">
        <f t="shared" si="151"/>
        <v>6.7497631699009963E-2</v>
      </c>
      <c r="R880" s="8">
        <f t="shared" si="154"/>
        <v>2.4842243661070129E-3</v>
      </c>
      <c r="S880" s="8">
        <f t="shared" si="152"/>
        <v>7.5373829638273881E-2</v>
      </c>
    </row>
    <row r="881" spans="1:19" x14ac:dyDescent="0.25">
      <c r="A881" s="5" t="str">
        <f>DCR_data_20191204!B881</f>
        <v>2018-07-06 00:00:00+00:00</v>
      </c>
      <c r="B881" s="17">
        <f t="shared" si="147"/>
        <v>43287</v>
      </c>
      <c r="C881" s="11">
        <f>DCR_data_20191204!I881</f>
        <v>1.01747939322033E-2</v>
      </c>
      <c r="D881" s="1">
        <f>DCR_data_20191204!J881</f>
        <v>67.137961570350697</v>
      </c>
      <c r="E881" s="1">
        <f>DCR_data_20191204!AQ881</f>
        <v>136653.829246857</v>
      </c>
      <c r="F881" s="4">
        <f>DCR_data_20191204!O881</f>
        <v>315893.49748043</v>
      </c>
      <c r="G881" s="4">
        <f>DCR_data_20191204!V881</f>
        <v>8058134.9700998804</v>
      </c>
      <c r="H881" s="4">
        <f t="shared" si="155"/>
        <v>3825979.8399154851</v>
      </c>
      <c r="I881" s="4">
        <f t="shared" si="156"/>
        <v>8113779.025144361</v>
      </c>
      <c r="J881" s="4">
        <f t="shared" si="148"/>
        <v>18410717.940611921</v>
      </c>
      <c r="K881" s="18">
        <f t="shared" si="149"/>
        <v>33875325.123362154</v>
      </c>
      <c r="L881" s="7">
        <f t="shared" si="150"/>
        <v>0.54348461228243539</v>
      </c>
      <c r="M881" s="7">
        <f t="shared" si="157"/>
        <v>0.47154104493835569</v>
      </c>
      <c r="N881" s="7">
        <f t="shared" si="153"/>
        <v>0.47479718993439274</v>
      </c>
      <c r="O881" s="7">
        <f>DCR_data_20191204!W881/DCR_data_20191204!V881</f>
        <v>0.4682414794023339</v>
      </c>
      <c r="P881" s="7">
        <f t="shared" si="158"/>
        <v>-3.256144996037047E-3</v>
      </c>
      <c r="Q881" s="7">
        <f t="shared" si="151"/>
        <v>6.8687422348042648E-2</v>
      </c>
      <c r="R881" s="8">
        <f t="shared" si="154"/>
        <v>3.2995655360217868E-3</v>
      </c>
      <c r="S881" s="8">
        <f t="shared" si="152"/>
        <v>7.5243132880101482E-2</v>
      </c>
    </row>
    <row r="882" spans="1:19" x14ac:dyDescent="0.25">
      <c r="A882" s="5" t="str">
        <f>DCR_data_20191204!B882</f>
        <v>2018-07-07 00:00:00+00:00</v>
      </c>
      <c r="B882" s="17">
        <f t="shared" si="147"/>
        <v>43288</v>
      </c>
      <c r="C882" s="11">
        <f>DCR_data_20191204!I882</f>
        <v>9.6993450099357101E-3</v>
      </c>
      <c r="D882" s="1">
        <f>DCR_data_20191204!J882</f>
        <v>65.352790750727706</v>
      </c>
      <c r="E882" s="1">
        <f>DCR_data_20191204!AQ882</f>
        <v>244386.411660488</v>
      </c>
      <c r="F882" s="4">
        <f>DCR_data_20191204!O882</f>
        <v>182808.6256035</v>
      </c>
      <c r="G882" s="4">
        <f>DCR_data_20191204!V882</f>
        <v>8064387.60997885</v>
      </c>
      <c r="H882" s="4">
        <f t="shared" si="155"/>
        <v>3921639.5050497949</v>
      </c>
      <c r="I882" s="4">
        <f t="shared" si="156"/>
        <v>8034800.6468785414</v>
      </c>
      <c r="J882" s="4">
        <f t="shared" si="148"/>
        <v>18542396.384890679</v>
      </c>
      <c r="K882" s="18">
        <f t="shared" si="149"/>
        <v>33869986.925165966</v>
      </c>
      <c r="L882" s="7">
        <f t="shared" si="150"/>
        <v>0.54745803196969556</v>
      </c>
      <c r="M882" s="7">
        <f t="shared" si="157"/>
        <v>0.48808174308261421</v>
      </c>
      <c r="N882" s="7">
        <f t="shared" si="153"/>
        <v>0.48629104833666098</v>
      </c>
      <c r="O882" s="7">
        <f>DCR_data_20191204!W882/DCR_data_20191204!V882</f>
        <v>0.47735093256649352</v>
      </c>
      <c r="P882" s="7">
        <f t="shared" si="158"/>
        <v>1.7906947459532252E-3</v>
      </c>
      <c r="Q882" s="7">
        <f t="shared" si="151"/>
        <v>6.1166983633034577E-2</v>
      </c>
      <c r="R882" s="8">
        <f t="shared" si="154"/>
        <v>1.0730810516120681E-2</v>
      </c>
      <c r="S882" s="8">
        <f t="shared" si="152"/>
        <v>7.0107099403202033E-2</v>
      </c>
    </row>
    <row r="883" spans="1:19" x14ac:dyDescent="0.25">
      <c r="A883" s="5" t="str">
        <f>DCR_data_20191204!B883</f>
        <v>2018-07-08 00:00:00+00:00</v>
      </c>
      <c r="B883" s="17">
        <f t="shared" si="147"/>
        <v>43289</v>
      </c>
      <c r="C883" s="11">
        <f>DCR_data_20191204!I883</f>
        <v>9.4146665698421894E-3</v>
      </c>
      <c r="D883" s="1">
        <f>DCR_data_20191204!J883</f>
        <v>63.124585990383501</v>
      </c>
      <c r="E883" s="1">
        <f>DCR_data_20191204!AQ883</f>
        <v>100457.273641559</v>
      </c>
      <c r="F883" s="4">
        <f>DCR_data_20191204!O883</f>
        <v>190067.36806367</v>
      </c>
      <c r="G883" s="4">
        <f>DCR_data_20191204!V883</f>
        <v>8069640.3253648896</v>
      </c>
      <c r="H883" s="4">
        <f t="shared" si="155"/>
        <v>3895930.0495278328</v>
      </c>
      <c r="I883" s="4">
        <f t="shared" si="156"/>
        <v>7942133.87599744</v>
      </c>
      <c r="J883" s="4">
        <f t="shared" si="148"/>
        <v>18514747.948505163</v>
      </c>
      <c r="K883" s="18">
        <f t="shared" si="149"/>
        <v>33901383.447482988</v>
      </c>
      <c r="L883" s="7">
        <f t="shared" si="150"/>
        <v>0.54613546899012444</v>
      </c>
      <c r="M883" s="7">
        <f t="shared" si="157"/>
        <v>0.49053945833147383</v>
      </c>
      <c r="N883" s="7">
        <f t="shared" si="153"/>
        <v>0.48278856212239774</v>
      </c>
      <c r="O883" s="7">
        <f>DCR_data_20191204!W883/DCR_data_20191204!V883</f>
        <v>0.47768966899172743</v>
      </c>
      <c r="P883" s="7">
        <f t="shared" si="158"/>
        <v>7.7508962090760969E-3</v>
      </c>
      <c r="Q883" s="7">
        <f t="shared" si="151"/>
        <v>6.3346906867726704E-2</v>
      </c>
      <c r="R883" s="8">
        <f t="shared" si="154"/>
        <v>1.2849789339746398E-2</v>
      </c>
      <c r="S883" s="8">
        <f t="shared" si="152"/>
        <v>6.8445799998397006E-2</v>
      </c>
    </row>
    <row r="884" spans="1:19" x14ac:dyDescent="0.25">
      <c r="A884" s="5" t="str">
        <f>DCR_data_20191204!B884</f>
        <v>2018-07-09 00:00:00+00:00</v>
      </c>
      <c r="B884" s="17">
        <f t="shared" si="147"/>
        <v>43290</v>
      </c>
      <c r="C884" s="11">
        <f>DCR_data_20191204!I884</f>
        <v>9.4308222092343505E-3</v>
      </c>
      <c r="D884" s="1">
        <f>DCR_data_20191204!J884</f>
        <v>62.8472264239712</v>
      </c>
      <c r="E884" s="1">
        <f>DCR_data_20191204!AQ884</f>
        <v>153137.43422254801</v>
      </c>
      <c r="F884" s="4">
        <f>DCR_data_20191204!O884</f>
        <v>252072.16703807999</v>
      </c>
      <c r="G884" s="4">
        <f>DCR_data_20191204!V884</f>
        <v>8076009.1390438797</v>
      </c>
      <c r="H884" s="4">
        <f t="shared" si="155"/>
        <v>3923960.4588540075</v>
      </c>
      <c r="I884" s="4">
        <f t="shared" si="156"/>
        <v>7864525.01929342</v>
      </c>
      <c r="J884" s="4">
        <f t="shared" si="148"/>
        <v>18561714.506719336</v>
      </c>
      <c r="K884" s="18">
        <f t="shared" si="149"/>
        <v>33941162.90348167</v>
      </c>
      <c r="L884" s="7">
        <f t="shared" si="150"/>
        <v>0.54687915554052169</v>
      </c>
      <c r="M884" s="7">
        <f t="shared" si="157"/>
        <v>0.49894436717127411</v>
      </c>
      <c r="N884" s="7">
        <f t="shared" si="153"/>
        <v>0.48587865507524253</v>
      </c>
      <c r="O884" s="7">
        <f>DCR_data_20191204!W884/DCR_data_20191204!V884</f>
        <v>0.47542057429561418</v>
      </c>
      <c r="P884" s="7">
        <f t="shared" si="158"/>
        <v>1.3065712096031579E-2</v>
      </c>
      <c r="Q884" s="7">
        <f t="shared" si="151"/>
        <v>6.1000500465279162E-2</v>
      </c>
      <c r="R884" s="8">
        <f t="shared" si="154"/>
        <v>2.3523792875659921E-2</v>
      </c>
      <c r="S884" s="8">
        <f t="shared" si="152"/>
        <v>7.1458581244907504E-2</v>
      </c>
    </row>
    <row r="885" spans="1:19" x14ac:dyDescent="0.25">
      <c r="A885" s="5" t="str">
        <f>DCR_data_20191204!B885</f>
        <v>2018-07-10 00:00:00+00:00</v>
      </c>
      <c r="B885" s="17">
        <f t="shared" si="147"/>
        <v>43291</v>
      </c>
      <c r="C885" s="11">
        <f>DCR_data_20191204!I885</f>
        <v>9.3366715382817E-3</v>
      </c>
      <c r="D885" s="1">
        <f>DCR_data_20191204!J885</f>
        <v>58.9058450536265</v>
      </c>
      <c r="E885" s="1">
        <f>DCR_data_20191204!AQ885</f>
        <v>115003.23861838999</v>
      </c>
      <c r="F885" s="4">
        <f>DCR_data_20191204!O885</f>
        <v>238712.74099217</v>
      </c>
      <c r="G885" s="4">
        <f>DCR_data_20191204!V885</f>
        <v>8081855.1706228303</v>
      </c>
      <c r="H885" s="4">
        <f t="shared" si="155"/>
        <v>3875238.1751702889</v>
      </c>
      <c r="I885" s="4">
        <f t="shared" si="156"/>
        <v>7875833.78140043</v>
      </c>
      <c r="J885" s="4">
        <f t="shared" si="148"/>
        <v>18541433.665111002</v>
      </c>
      <c r="K885" s="18">
        <f t="shared" si="149"/>
        <v>34001554.794765107</v>
      </c>
      <c r="L885" s="7">
        <f t="shared" si="150"/>
        <v>0.54531134758477717</v>
      </c>
      <c r="M885" s="7">
        <f t="shared" si="157"/>
        <v>0.49204164063518607</v>
      </c>
      <c r="N885" s="7">
        <f t="shared" si="153"/>
        <v>0.47949859201345263</v>
      </c>
      <c r="O885" s="7">
        <f>DCR_data_20191204!W885/DCR_data_20191204!V885</f>
        <v>0.47519778100337851</v>
      </c>
      <c r="P885" s="7">
        <f t="shared" si="158"/>
        <v>1.2543048621733444E-2</v>
      </c>
      <c r="Q885" s="7">
        <f t="shared" si="151"/>
        <v>6.5812755571324544E-2</v>
      </c>
      <c r="R885" s="8">
        <f t="shared" si="154"/>
        <v>1.6843859631807567E-2</v>
      </c>
      <c r="S885" s="8">
        <f t="shared" si="152"/>
        <v>7.0113566581398667E-2</v>
      </c>
    </row>
    <row r="886" spans="1:19" x14ac:dyDescent="0.25">
      <c r="A886" s="5" t="str">
        <f>DCR_data_20191204!B886</f>
        <v>2018-07-11 00:00:00+00:00</v>
      </c>
      <c r="B886" s="17">
        <f t="shared" si="147"/>
        <v>43292</v>
      </c>
      <c r="C886" s="11">
        <f>DCR_data_20191204!I886</f>
        <v>9.2978334786674496E-3</v>
      </c>
      <c r="D886" s="1">
        <f>DCR_data_20191204!J886</f>
        <v>59.301363533820201</v>
      </c>
      <c r="E886" s="1">
        <f>DCR_data_20191204!AQ886</f>
        <v>113650.63379388901</v>
      </c>
      <c r="F886" s="4">
        <f>DCR_data_20191204!O886</f>
        <v>227710.67176381999</v>
      </c>
      <c r="G886" s="4">
        <f>DCR_data_20191204!V886</f>
        <v>8087697.0531374495</v>
      </c>
      <c r="H886" s="4">
        <f t="shared" si="155"/>
        <v>3853844.8919758564</v>
      </c>
      <c r="I886" s="4">
        <f t="shared" si="156"/>
        <v>7803089.4342191694</v>
      </c>
      <c r="J886" s="4">
        <f t="shared" si="148"/>
        <v>18532264.328860614</v>
      </c>
      <c r="K886" s="18">
        <f t="shared" si="149"/>
        <v>34059874.252091855</v>
      </c>
      <c r="L886" s="7">
        <f t="shared" si="150"/>
        <v>0.54410841894762485</v>
      </c>
      <c r="M886" s="7">
        <f t="shared" si="157"/>
        <v>0.49388705902503838</v>
      </c>
      <c r="N886" s="7">
        <f t="shared" si="153"/>
        <v>0.47650707817756843</v>
      </c>
      <c r="O886" s="7">
        <f>DCR_data_20191204!W886/DCR_data_20191204!V886</f>
        <v>0.47305858655348648</v>
      </c>
      <c r="P886" s="7">
        <f t="shared" si="158"/>
        <v>1.7379980847469945E-2</v>
      </c>
      <c r="Q886" s="7">
        <f t="shared" si="151"/>
        <v>6.7601340770056417E-2</v>
      </c>
      <c r="R886" s="8">
        <f t="shared" si="154"/>
        <v>2.0828472471551895E-2</v>
      </c>
      <c r="S886" s="8">
        <f t="shared" si="152"/>
        <v>7.1049832394138368E-2</v>
      </c>
    </row>
    <row r="887" spans="1:19" x14ac:dyDescent="0.25">
      <c r="A887" s="5" t="str">
        <f>DCR_data_20191204!B887</f>
        <v>2018-07-12 00:00:00+00:00</v>
      </c>
      <c r="B887" s="17">
        <f t="shared" si="147"/>
        <v>43293</v>
      </c>
      <c r="C887" s="11">
        <f>DCR_data_20191204!I887</f>
        <v>9.1363577621274093E-3</v>
      </c>
      <c r="D887" s="1">
        <f>DCR_data_20191204!J887</f>
        <v>56.275091177781398</v>
      </c>
      <c r="E887" s="1">
        <f>DCR_data_20191204!AQ887</f>
        <v>134600.271959682</v>
      </c>
      <c r="F887" s="4">
        <f>DCR_data_20191204!O887</f>
        <v>336328.92394181999</v>
      </c>
      <c r="G887" s="4">
        <f>DCR_data_20191204!V887</f>
        <v>8093725.6435449598</v>
      </c>
      <c r="H887" s="4">
        <f t="shared" si="155"/>
        <v>3870449.7384803016</v>
      </c>
      <c r="I887" s="4">
        <f t="shared" si="156"/>
        <v>7819333.8140115198</v>
      </c>
      <c r="J887" s="4">
        <f t="shared" si="148"/>
        <v>18553682.862200055</v>
      </c>
      <c r="K887" s="18">
        <f t="shared" si="149"/>
        <v>34236144.181648619</v>
      </c>
      <c r="L887" s="7">
        <f t="shared" si="150"/>
        <v>0.54193260677250177</v>
      </c>
      <c r="M887" s="7">
        <f t="shared" si="157"/>
        <v>0.49498458954966407</v>
      </c>
      <c r="N887" s="7">
        <f t="shared" si="153"/>
        <v>0.47820372334551836</v>
      </c>
      <c r="O887" s="7">
        <f>DCR_data_20191204!W887/DCR_data_20191204!V887</f>
        <v>0.47076331346640421</v>
      </c>
      <c r="P887" s="7">
        <f t="shared" si="158"/>
        <v>1.6780866204145706E-2</v>
      </c>
      <c r="Q887" s="7">
        <f t="shared" si="151"/>
        <v>6.3728883426983407E-2</v>
      </c>
      <c r="R887" s="8">
        <f t="shared" si="154"/>
        <v>2.4221276083259857E-2</v>
      </c>
      <c r="S887" s="8">
        <f t="shared" si="152"/>
        <v>7.1169293306097559E-2</v>
      </c>
    </row>
    <row r="888" spans="1:19" x14ac:dyDescent="0.25">
      <c r="A888" s="5" t="str">
        <f>DCR_data_20191204!B888</f>
        <v>2018-07-13 00:00:00+00:00</v>
      </c>
      <c r="B888" s="17">
        <f t="shared" si="147"/>
        <v>43294</v>
      </c>
      <c r="C888" s="11">
        <f>DCR_data_20191204!I888</f>
        <v>9.2141716838106194E-3</v>
      </c>
      <c r="D888" s="1">
        <f>DCR_data_20191204!J888</f>
        <v>57.210659041677197</v>
      </c>
      <c r="E888" s="1">
        <f>DCR_data_20191204!AQ888</f>
        <v>121811.65285981999</v>
      </c>
      <c r="F888" s="4">
        <f>DCR_data_20191204!O888</f>
        <v>449825.90696251002</v>
      </c>
      <c r="G888" s="4">
        <f>DCR_data_20191204!V888</f>
        <v>8099845.51336677</v>
      </c>
      <c r="H888" s="4">
        <f t="shared" si="155"/>
        <v>3853210.9814639436</v>
      </c>
      <c r="I888" s="4">
        <f t="shared" si="156"/>
        <v>7834920.0685324399</v>
      </c>
      <c r="J888" s="4">
        <f t="shared" si="148"/>
        <v>18565141.45565239</v>
      </c>
      <c r="K888" s="18">
        <f t="shared" si="149"/>
        <v>34493945.542736441</v>
      </c>
      <c r="L888" s="7">
        <f t="shared" si="150"/>
        <v>0.53821449426975576</v>
      </c>
      <c r="M888" s="7">
        <f t="shared" si="157"/>
        <v>0.49179965433721257</v>
      </c>
      <c r="N888" s="7">
        <f t="shared" si="153"/>
        <v>0.47571413246156141</v>
      </c>
      <c r="O888" s="7">
        <f>DCR_data_20191204!W888/DCR_data_20191204!V888</f>
        <v>0.46991889285402572</v>
      </c>
      <c r="P888" s="7">
        <f t="shared" si="158"/>
        <v>1.6085521875651154E-2</v>
      </c>
      <c r="Q888" s="7">
        <f t="shared" si="151"/>
        <v>6.2500361808194349E-2</v>
      </c>
      <c r="R888" s="8">
        <f t="shared" si="154"/>
        <v>2.188076148318685E-2</v>
      </c>
      <c r="S888" s="8">
        <f t="shared" si="152"/>
        <v>6.8295601415730045E-2</v>
      </c>
    </row>
    <row r="889" spans="1:19" x14ac:dyDescent="0.25">
      <c r="A889" s="5" t="str">
        <f>DCR_data_20191204!B889</f>
        <v>2018-07-14 00:00:00+00:00</v>
      </c>
      <c r="B889" s="17">
        <f t="shared" si="147"/>
        <v>43295</v>
      </c>
      <c r="C889" s="11">
        <f>DCR_data_20191204!I889</f>
        <v>9.2188400000000094E-3</v>
      </c>
      <c r="D889" s="1">
        <f>DCR_data_20191204!J889</f>
        <v>57.664881122838601</v>
      </c>
      <c r="E889" s="1">
        <f>DCR_data_20191204!AQ889</f>
        <v>130848.12676798301</v>
      </c>
      <c r="F889" s="4">
        <f>DCR_data_20191204!O889</f>
        <v>299099.46185219998</v>
      </c>
      <c r="G889" s="4">
        <f>DCR_data_20191204!V889</f>
        <v>8106114.7495029001</v>
      </c>
      <c r="H889" s="4">
        <f t="shared" si="155"/>
        <v>3830069.1112692258</v>
      </c>
      <c r="I889" s="4">
        <f t="shared" si="156"/>
        <v>7841259.9533853708</v>
      </c>
      <c r="J889" s="4">
        <f t="shared" si="148"/>
        <v>18573883.317801755</v>
      </c>
      <c r="K889" s="18">
        <f t="shared" si="149"/>
        <v>34613912.208624482</v>
      </c>
      <c r="L889" s="7">
        <f t="shared" si="150"/>
        <v>0.5366016763968634</v>
      </c>
      <c r="M889" s="7">
        <f t="shared" si="157"/>
        <v>0.48845072527096095</v>
      </c>
      <c r="N889" s="7">
        <f t="shared" si="153"/>
        <v>0.47249135123631225</v>
      </c>
      <c r="O889" s="7">
        <f>DCR_data_20191204!W889/DCR_data_20191204!V889</f>
        <v>0.46789502728846771</v>
      </c>
      <c r="P889" s="7">
        <f t="shared" si="158"/>
        <v>1.5959374034648699E-2</v>
      </c>
      <c r="Q889" s="7">
        <f t="shared" si="151"/>
        <v>6.4110325160551151E-2</v>
      </c>
      <c r="R889" s="8">
        <f t="shared" si="154"/>
        <v>2.0555697982493237E-2</v>
      </c>
      <c r="S889" s="8">
        <f t="shared" si="152"/>
        <v>6.870664910839569E-2</v>
      </c>
    </row>
    <row r="890" spans="1:19" x14ac:dyDescent="0.25">
      <c r="A890" s="5" t="str">
        <f>DCR_data_20191204!B890</f>
        <v>2018-07-15 00:00:00+00:00</v>
      </c>
      <c r="B890" s="17">
        <f t="shared" si="147"/>
        <v>43296</v>
      </c>
      <c r="C890" s="11">
        <f>DCR_data_20191204!I890</f>
        <v>9.9452399389246098E-3</v>
      </c>
      <c r="D890" s="1">
        <f>DCR_data_20191204!J890</f>
        <v>63.1284475404482</v>
      </c>
      <c r="E890" s="1">
        <f>DCR_data_20191204!AQ890</f>
        <v>114996.52527238301</v>
      </c>
      <c r="F890" s="4">
        <f>DCR_data_20191204!O890</f>
        <v>350626.98339891998</v>
      </c>
      <c r="G890" s="4">
        <f>DCR_data_20191204!V890</f>
        <v>8112039.6133032804</v>
      </c>
      <c r="H890" s="4">
        <f t="shared" si="155"/>
        <v>3806390.096847144</v>
      </c>
      <c r="I890" s="4">
        <f t="shared" si="156"/>
        <v>7848995.8783261403</v>
      </c>
      <c r="J890" s="4">
        <f t="shared" si="148"/>
        <v>18575039.415910624</v>
      </c>
      <c r="K890" s="18">
        <f t="shared" si="149"/>
        <v>34783904.558479235</v>
      </c>
      <c r="L890" s="7">
        <f t="shared" si="150"/>
        <v>0.53401248800812406</v>
      </c>
      <c r="M890" s="7">
        <f t="shared" si="157"/>
        <v>0.4849524902106187</v>
      </c>
      <c r="N890" s="7">
        <f t="shared" si="153"/>
        <v>0.46922725705196044</v>
      </c>
      <c r="O890" s="7">
        <f>DCR_data_20191204!W890/DCR_data_20191204!V890</f>
        <v>0.46592560698667584</v>
      </c>
      <c r="P890" s="7">
        <f t="shared" si="158"/>
        <v>1.5725233158658258E-2</v>
      </c>
      <c r="Q890" s="7">
        <f t="shared" si="151"/>
        <v>6.478523095616362E-2</v>
      </c>
      <c r="R890" s="8">
        <f t="shared" si="154"/>
        <v>1.9026883223942859E-2</v>
      </c>
      <c r="S890" s="8">
        <f t="shared" si="152"/>
        <v>6.808688102144822E-2</v>
      </c>
    </row>
    <row r="891" spans="1:19" x14ac:dyDescent="0.25">
      <c r="A891" s="5" t="str">
        <f>DCR_data_20191204!B891</f>
        <v>2018-07-16 00:00:00+00:00</v>
      </c>
      <c r="B891" s="17">
        <f t="shared" si="147"/>
        <v>43297</v>
      </c>
      <c r="C891" s="11">
        <f>DCR_data_20191204!I891</f>
        <v>1.05786272711864E-2</v>
      </c>
      <c r="D891" s="1">
        <f>DCR_data_20191204!J891</f>
        <v>70.991130569631906</v>
      </c>
      <c r="E891" s="1">
        <f>DCR_data_20191204!AQ891</f>
        <v>167895.77999421101</v>
      </c>
      <c r="F891" s="4">
        <f>DCR_data_20191204!O891</f>
        <v>288999.93585836003</v>
      </c>
      <c r="G891" s="4">
        <f>DCR_data_20191204!V891</f>
        <v>8117537.1234821901</v>
      </c>
      <c r="H891" s="4">
        <f t="shared" si="155"/>
        <v>3859920.9556084983</v>
      </c>
      <c r="I891" s="4">
        <f t="shared" si="156"/>
        <v>7863337.2912953701</v>
      </c>
      <c r="J891" s="4">
        <f t="shared" si="148"/>
        <v>18631512.276139628</v>
      </c>
      <c r="K891" s="18">
        <f t="shared" si="149"/>
        <v>34900464.924810566</v>
      </c>
      <c r="L891" s="7">
        <f t="shared" si="150"/>
        <v>0.53384710823421089</v>
      </c>
      <c r="M891" s="7">
        <f t="shared" si="157"/>
        <v>0.49087566927612142</v>
      </c>
      <c r="N891" s="7">
        <f t="shared" si="153"/>
        <v>0.47550394865982493</v>
      </c>
      <c r="O891" s="7">
        <f>DCR_data_20191204!W891/DCR_data_20191204!V891</f>
        <v>0.46685775018462161</v>
      </c>
      <c r="P891" s="7">
        <f t="shared" si="158"/>
        <v>1.5371720616296491E-2</v>
      </c>
      <c r="Q891" s="7">
        <f t="shared" si="151"/>
        <v>5.8343159574385961E-2</v>
      </c>
      <c r="R891" s="8">
        <f t="shared" si="154"/>
        <v>2.4017919091499806E-2</v>
      </c>
      <c r="S891" s="8">
        <f t="shared" si="152"/>
        <v>6.6989358049589276E-2</v>
      </c>
    </row>
    <row r="892" spans="1:19" x14ac:dyDescent="0.25">
      <c r="A892" s="5" t="str">
        <f>DCR_data_20191204!B892</f>
        <v>2018-07-17 00:00:00+00:00</v>
      </c>
      <c r="B892" s="17">
        <f t="shared" si="147"/>
        <v>43298</v>
      </c>
      <c r="C892" s="11">
        <f>DCR_data_20191204!I892</f>
        <v>1.0472831112799501E-2</v>
      </c>
      <c r="D892" s="1">
        <f>DCR_data_20191204!J892</f>
        <v>76.667353277604605</v>
      </c>
      <c r="E892" s="1">
        <f>DCR_data_20191204!AQ892</f>
        <v>154919.37655060599</v>
      </c>
      <c r="F892" s="4">
        <f>DCR_data_20191204!O892</f>
        <v>308243.94813778001</v>
      </c>
      <c r="G892" s="4">
        <f>DCR_data_20191204!V892</f>
        <v>8123872.7446468398</v>
      </c>
      <c r="H892" s="4">
        <f t="shared" si="155"/>
        <v>3838442.9277991601</v>
      </c>
      <c r="I892" s="4">
        <f t="shared" si="156"/>
        <v>7871953.6591440095</v>
      </c>
      <c r="J892" s="4">
        <f t="shared" si="148"/>
        <v>18669253.307514321</v>
      </c>
      <c r="K892" s="18">
        <f t="shared" si="149"/>
        <v>35010875.90823172</v>
      </c>
      <c r="L892" s="7">
        <f t="shared" si="150"/>
        <v>0.53324153775669536</v>
      </c>
      <c r="M892" s="7">
        <f t="shared" si="157"/>
        <v>0.48760994970294957</v>
      </c>
      <c r="N892" s="7">
        <f t="shared" si="153"/>
        <v>0.47248929770945403</v>
      </c>
      <c r="O892" s="7">
        <f>DCR_data_20191204!W892/DCR_data_20191204!V892</f>
        <v>0.46971852909815315</v>
      </c>
      <c r="P892" s="7">
        <f t="shared" si="158"/>
        <v>1.5120651993495549E-2</v>
      </c>
      <c r="Q892" s="7">
        <f t="shared" si="151"/>
        <v>6.0752240047241335E-2</v>
      </c>
      <c r="R892" s="8">
        <f t="shared" si="154"/>
        <v>1.7891420604796426E-2</v>
      </c>
      <c r="S892" s="8">
        <f t="shared" si="152"/>
        <v>6.3523008658542213E-2</v>
      </c>
    </row>
    <row r="893" spans="1:19" x14ac:dyDescent="0.25">
      <c r="A893" s="5" t="str">
        <f>DCR_data_20191204!B893</f>
        <v>2018-07-18 00:00:00+00:00</v>
      </c>
      <c r="B893" s="17">
        <f t="shared" si="147"/>
        <v>43299</v>
      </c>
      <c r="C893" s="11">
        <f>DCR_data_20191204!I893</f>
        <v>9.7710252600818094E-3</v>
      </c>
      <c r="D893" s="1">
        <f>DCR_data_20191204!J893</f>
        <v>72.071456932390703</v>
      </c>
      <c r="E893" s="1">
        <f>DCR_data_20191204!AQ893</f>
        <v>126347.364481204</v>
      </c>
      <c r="F893" s="4">
        <f>DCR_data_20191204!O893</f>
        <v>270002.91515552998</v>
      </c>
      <c r="G893" s="4">
        <f>DCR_data_20191204!V893</f>
        <v>8129440.7889185799</v>
      </c>
      <c r="H893" s="4">
        <f t="shared" si="155"/>
        <v>3830528.0133392918</v>
      </c>
      <c r="I893" s="4">
        <f t="shared" si="156"/>
        <v>7847392.033545089</v>
      </c>
      <c r="J893" s="4">
        <f t="shared" si="148"/>
        <v>18663404.219148632</v>
      </c>
      <c r="K893" s="18">
        <f t="shared" si="149"/>
        <v>35030570.82888969</v>
      </c>
      <c r="L893" s="7">
        <f t="shared" si="150"/>
        <v>0.53277476722580075</v>
      </c>
      <c r="M893" s="7">
        <f t="shared" si="157"/>
        <v>0.48812752019588301</v>
      </c>
      <c r="N893" s="7">
        <f t="shared" si="153"/>
        <v>0.47119206754796333</v>
      </c>
      <c r="O893" s="7">
        <f>DCR_data_20191204!W893/DCR_data_20191204!V893</f>
        <v>0.4701757948291001</v>
      </c>
      <c r="P893" s="7">
        <f t="shared" si="158"/>
        <v>1.693545264791968E-2</v>
      </c>
      <c r="Q893" s="7">
        <f t="shared" si="151"/>
        <v>6.1582699677837416E-2</v>
      </c>
      <c r="R893" s="8">
        <f t="shared" si="154"/>
        <v>1.7951725366782911E-2</v>
      </c>
      <c r="S893" s="8">
        <f t="shared" si="152"/>
        <v>6.2598972396700647E-2</v>
      </c>
    </row>
    <row r="894" spans="1:19" x14ac:dyDescent="0.25">
      <c r="A894" s="5" t="str">
        <f>DCR_data_20191204!B894</f>
        <v>2018-07-19 00:00:00+00:00</v>
      </c>
      <c r="B894" s="17">
        <f t="shared" si="147"/>
        <v>43300</v>
      </c>
      <c r="C894" s="11">
        <f>DCR_data_20191204!I894</f>
        <v>9.7492245651665792E-3</v>
      </c>
      <c r="D894" s="1">
        <f>DCR_data_20191204!J894</f>
        <v>72.797794207698104</v>
      </c>
      <c r="E894" s="1">
        <f>DCR_data_20191204!AQ894</f>
        <v>159991.45936724401</v>
      </c>
      <c r="F894" s="4">
        <f>DCR_data_20191204!O894</f>
        <v>226672.61721057</v>
      </c>
      <c r="G894" s="4">
        <f>DCR_data_20191204!V894</f>
        <v>8135554.8048626697</v>
      </c>
      <c r="H894" s="4">
        <f t="shared" si="155"/>
        <v>3858997.8668223536</v>
      </c>
      <c r="I894" s="4">
        <f t="shared" si="156"/>
        <v>7818525.6774568688</v>
      </c>
      <c r="J894" s="4">
        <f t="shared" si="148"/>
        <v>18688308.67137228</v>
      </c>
      <c r="K894" s="18">
        <f t="shared" si="149"/>
        <v>35068295.045330308</v>
      </c>
      <c r="L894" s="7">
        <f t="shared" si="150"/>
        <v>0.53291181242815544</v>
      </c>
      <c r="M894" s="7">
        <f t="shared" si="157"/>
        <v>0.49357104216578712</v>
      </c>
      <c r="N894" s="7">
        <f t="shared" si="153"/>
        <v>0.47433739423841231</v>
      </c>
      <c r="O894" s="7">
        <f>DCR_data_20191204!W894/DCR_data_20191204!V894</f>
        <v>0.47051446626321092</v>
      </c>
      <c r="P894" s="7">
        <f t="shared" si="158"/>
        <v>1.9233647927374808E-2</v>
      </c>
      <c r="Q894" s="7">
        <f t="shared" si="151"/>
        <v>5.8574418189743127E-2</v>
      </c>
      <c r="R894" s="8">
        <f t="shared" si="154"/>
        <v>2.3056575902576204E-2</v>
      </c>
      <c r="S894" s="8">
        <f t="shared" si="152"/>
        <v>6.2397346164944523E-2</v>
      </c>
    </row>
    <row r="895" spans="1:19" x14ac:dyDescent="0.25">
      <c r="A895" s="5" t="str">
        <f>DCR_data_20191204!B895</f>
        <v>2018-07-20 00:00:00+00:00</v>
      </c>
      <c r="B895" s="17">
        <f t="shared" si="147"/>
        <v>43301</v>
      </c>
      <c r="C895" s="11">
        <f>DCR_data_20191204!I895</f>
        <v>9.8973037597895903E-3</v>
      </c>
      <c r="D895" s="1">
        <f>DCR_data_20191204!J895</f>
        <v>72.520085116945694</v>
      </c>
      <c r="E895" s="1">
        <f>DCR_data_20191204!AQ895</f>
        <v>135567.28765535101</v>
      </c>
      <c r="F895" s="4">
        <f>DCR_data_20191204!O895</f>
        <v>257701.99298389</v>
      </c>
      <c r="G895" s="4">
        <f>DCR_data_20191204!V895</f>
        <v>8141770.1853264105</v>
      </c>
      <c r="H895" s="4">
        <f t="shared" si="155"/>
        <v>3841772.1877676789</v>
      </c>
      <c r="I895" s="4">
        <f t="shared" si="156"/>
        <v>7788846.7651450792</v>
      </c>
      <c r="J895" s="4">
        <f t="shared" si="148"/>
        <v>18712445.011996087</v>
      </c>
      <c r="K895" s="18">
        <f t="shared" si="149"/>
        <v>35129780.835098729</v>
      </c>
      <c r="L895" s="7">
        <f t="shared" si="150"/>
        <v>0.53266614727354578</v>
      </c>
      <c r="M895" s="7">
        <f t="shared" si="157"/>
        <v>0.49324018094174432</v>
      </c>
      <c r="N895" s="7">
        <f t="shared" si="153"/>
        <v>0.47185957111532728</v>
      </c>
      <c r="O895" s="7">
        <f>DCR_data_20191204!W895/DCR_data_20191204!V895</f>
        <v>0.47140301055976802</v>
      </c>
      <c r="P895" s="7">
        <f t="shared" si="158"/>
        <v>2.1380609826417041E-2</v>
      </c>
      <c r="Q895" s="7">
        <f t="shared" si="151"/>
        <v>6.0806576158218495E-2</v>
      </c>
      <c r="R895" s="8">
        <f t="shared" si="154"/>
        <v>2.1837170381976301E-2</v>
      </c>
      <c r="S895" s="8">
        <f t="shared" si="152"/>
        <v>6.1263136713777755E-2</v>
      </c>
    </row>
    <row r="896" spans="1:19" x14ac:dyDescent="0.25">
      <c r="A896" s="5" t="str">
        <f>DCR_data_20191204!B896</f>
        <v>2018-07-21 00:00:00+00:00</v>
      </c>
      <c r="B896" s="17">
        <f t="shared" si="147"/>
        <v>43302</v>
      </c>
      <c r="C896" s="11">
        <f>DCR_data_20191204!I896</f>
        <v>9.7482123828170498E-3</v>
      </c>
      <c r="D896" s="1">
        <f>DCR_data_20191204!J896</f>
        <v>72.239767544436603</v>
      </c>
      <c r="E896" s="1">
        <f>DCR_data_20191204!AQ896</f>
        <v>114700.330517865</v>
      </c>
      <c r="F896" s="4">
        <f>DCR_data_20191204!O896</f>
        <v>244986.82886918</v>
      </c>
      <c r="G896" s="4">
        <f>DCR_data_20191204!V896</f>
        <v>8147188.6168080103</v>
      </c>
      <c r="H896" s="4">
        <f t="shared" si="155"/>
        <v>3846677.7663006764</v>
      </c>
      <c r="I896" s="4">
        <f t="shared" si="156"/>
        <v>7775542.9642247092</v>
      </c>
      <c r="J896" s="4">
        <f t="shared" si="148"/>
        <v>18719144.923541453</v>
      </c>
      <c r="K896" s="18">
        <f t="shared" si="149"/>
        <v>35094111.724622443</v>
      </c>
      <c r="L896" s="7">
        <f t="shared" si="150"/>
        <v>0.53339845357612736</v>
      </c>
      <c r="M896" s="7">
        <f t="shared" si="157"/>
        <v>0.4947150036980375</v>
      </c>
      <c r="N896" s="7">
        <f t="shared" si="153"/>
        <v>0.47214787176582729</v>
      </c>
      <c r="O896" s="7">
        <f>DCR_data_20191204!W896/DCR_data_20191204!V896</f>
        <v>0.47013294029649449</v>
      </c>
      <c r="P896" s="7">
        <f t="shared" si="158"/>
        <v>2.2567131932210216E-2</v>
      </c>
      <c r="Q896" s="7">
        <f t="shared" si="151"/>
        <v>6.1250581810300075E-2</v>
      </c>
      <c r="R896" s="8">
        <f t="shared" si="154"/>
        <v>2.4582063401543008E-2</v>
      </c>
      <c r="S896" s="8">
        <f t="shared" si="152"/>
        <v>6.3265513279632868E-2</v>
      </c>
    </row>
    <row r="897" spans="1:19" x14ac:dyDescent="0.25">
      <c r="A897" s="5" t="str">
        <f>DCR_data_20191204!B897</f>
        <v>2018-07-22 00:00:00+00:00</v>
      </c>
      <c r="B897" s="17">
        <f t="shared" si="147"/>
        <v>43303</v>
      </c>
      <c r="C897" s="11">
        <f>DCR_data_20191204!I897</f>
        <v>9.49855347223846E-3</v>
      </c>
      <c r="D897" s="1">
        <f>DCR_data_20191204!J897</f>
        <v>70.284392037189406</v>
      </c>
      <c r="E897" s="1">
        <f>DCR_data_20191204!AQ897</f>
        <v>132730.29468316599</v>
      </c>
      <c r="F897" s="4">
        <f>DCR_data_20191204!O897</f>
        <v>167514.68081789001</v>
      </c>
      <c r="G897" s="4">
        <f>DCR_data_20191204!V897</f>
        <v>8152964.4429362603</v>
      </c>
      <c r="H897" s="4">
        <f t="shared" si="155"/>
        <v>3845457.6599450107</v>
      </c>
      <c r="I897" s="4">
        <f t="shared" si="156"/>
        <v>7684791.5885416297</v>
      </c>
      <c r="J897" s="4">
        <f t="shared" si="148"/>
        <v>18698871.31287238</v>
      </c>
      <c r="K897" s="18">
        <f t="shared" si="149"/>
        <v>35074807.784408145</v>
      </c>
      <c r="L897" s="7">
        <f t="shared" si="150"/>
        <v>0.53311400671979214</v>
      </c>
      <c r="M897" s="7">
        <f t="shared" si="157"/>
        <v>0.50039843184280508</v>
      </c>
      <c r="N897" s="7">
        <f t="shared" si="153"/>
        <v>0.47166373493468633</v>
      </c>
      <c r="O897" s="7">
        <f>DCR_data_20191204!W897/DCR_data_20191204!V897</f>
        <v>0.46927191348129021</v>
      </c>
      <c r="P897" s="7">
        <f t="shared" si="158"/>
        <v>2.8734696908118751E-2</v>
      </c>
      <c r="Q897" s="7">
        <f t="shared" si="151"/>
        <v>6.1450271785105814E-2</v>
      </c>
      <c r="R897" s="8">
        <f t="shared" si="154"/>
        <v>3.1126518361514866E-2</v>
      </c>
      <c r="S897" s="8">
        <f t="shared" si="152"/>
        <v>6.3842093238501929E-2</v>
      </c>
    </row>
    <row r="898" spans="1:19" x14ac:dyDescent="0.25">
      <c r="A898" s="5" t="str">
        <f>DCR_data_20191204!B898</f>
        <v>2018-07-23 00:00:00+00:00</v>
      </c>
      <c r="B898" s="17">
        <f t="shared" si="147"/>
        <v>43304</v>
      </c>
      <c r="C898" s="11">
        <f>DCR_data_20191204!I898</f>
        <v>8.7043855353594306E-3</v>
      </c>
      <c r="D898" s="1">
        <f>DCR_data_20191204!J898</f>
        <v>67.164419544974095</v>
      </c>
      <c r="E898" s="1">
        <f>DCR_data_20191204!AQ898</f>
        <v>144818.18239126899</v>
      </c>
      <c r="F898" s="4">
        <f>DCR_data_20191204!O898</f>
        <v>196212.25930132999</v>
      </c>
      <c r="G898" s="4">
        <f>DCR_data_20191204!V898</f>
        <v>8159607.0537822004</v>
      </c>
      <c r="H898" s="4">
        <f t="shared" si="155"/>
        <v>3834121.7275529704</v>
      </c>
      <c r="I898" s="4">
        <f t="shared" si="156"/>
        <v>7631277.7018693984</v>
      </c>
      <c r="J898" s="4">
        <f t="shared" si="148"/>
        <v>18744105.61961503</v>
      </c>
      <c r="K898" s="18">
        <f t="shared" si="149"/>
        <v>35092588.216540806</v>
      </c>
      <c r="L898" s="7">
        <f t="shared" si="150"/>
        <v>0.53413289165089395</v>
      </c>
      <c r="M898" s="7">
        <f t="shared" si="157"/>
        <v>0.50242198978209685</v>
      </c>
      <c r="N898" s="7">
        <f t="shared" si="153"/>
        <v>0.46989048642676368</v>
      </c>
      <c r="O898" s="7">
        <f>DCR_data_20191204!W898/DCR_data_20191204!V898</f>
        <v>0.46834447447054905</v>
      </c>
      <c r="P898" s="7">
        <f t="shared" si="158"/>
        <v>3.2531503355333169E-2</v>
      </c>
      <c r="Q898" s="7">
        <f t="shared" si="151"/>
        <v>6.4242405224130272E-2</v>
      </c>
      <c r="R898" s="8">
        <f t="shared" si="154"/>
        <v>3.407751531154779E-2</v>
      </c>
      <c r="S898" s="8">
        <f t="shared" si="152"/>
        <v>6.5788417180344894E-2</v>
      </c>
    </row>
    <row r="899" spans="1:19" x14ac:dyDescent="0.25">
      <c r="A899" s="5" t="str">
        <f>DCR_data_20191204!B899</f>
        <v>2018-07-24 00:00:00+00:00</v>
      </c>
      <c r="B899" s="17">
        <f t="shared" si="147"/>
        <v>43305</v>
      </c>
      <c r="C899" s="11">
        <f>DCR_data_20191204!I899</f>
        <v>7.9566626277030993E-3</v>
      </c>
      <c r="D899" s="1">
        <f>DCR_data_20191204!J899</f>
        <v>66.817001539393999</v>
      </c>
      <c r="E899" s="1">
        <f>DCR_data_20191204!AQ899</f>
        <v>98227.778685016005</v>
      </c>
      <c r="F899" s="4">
        <f>DCR_data_20191204!O899</f>
        <v>268669.43901882001</v>
      </c>
      <c r="G899" s="4">
        <f>DCR_data_20191204!V899</f>
        <v>8164815.9780571703</v>
      </c>
      <c r="H899" s="4">
        <f t="shared" si="155"/>
        <v>3793079.8741151765</v>
      </c>
      <c r="I899" s="4">
        <f t="shared" si="156"/>
        <v>7272616.3887486095</v>
      </c>
      <c r="J899" s="4">
        <f t="shared" si="148"/>
        <v>18735455.876739252</v>
      </c>
      <c r="K899" s="18">
        <f t="shared" si="149"/>
        <v>35185988.127156869</v>
      </c>
      <c r="L899" s="7">
        <f t="shared" si="150"/>
        <v>0.53246922635886007</v>
      </c>
      <c r="M899" s="7">
        <f t="shared" si="157"/>
        <v>0.521556434625565</v>
      </c>
      <c r="N899" s="7">
        <f t="shared" si="153"/>
        <v>0.46456403724334094</v>
      </c>
      <c r="O899" s="7">
        <f>DCR_data_20191204!W899/DCR_data_20191204!V899</f>
        <v>0.46675173519843116</v>
      </c>
      <c r="P899" s="7">
        <f t="shared" si="158"/>
        <v>5.6992397382224058E-2</v>
      </c>
      <c r="Q899" s="7">
        <f t="shared" si="151"/>
        <v>6.7905189115519127E-2</v>
      </c>
      <c r="R899" s="8">
        <f t="shared" si="154"/>
        <v>5.4804699427133841E-2</v>
      </c>
      <c r="S899" s="8">
        <f t="shared" si="152"/>
        <v>6.5717491160428909E-2</v>
      </c>
    </row>
    <row r="900" spans="1:19" x14ac:dyDescent="0.25">
      <c r="A900" s="5" t="str">
        <f>DCR_data_20191204!B900</f>
        <v>2018-07-25 00:00:00+00:00</v>
      </c>
      <c r="B900" s="17">
        <f t="shared" ref="B900:B963" si="159">B899+1</f>
        <v>43306</v>
      </c>
      <c r="C900" s="11">
        <f>DCR_data_20191204!I900</f>
        <v>8.1831898591467004E-3</v>
      </c>
      <c r="D900" s="1">
        <f>DCR_data_20191204!J900</f>
        <v>67.1244183569125</v>
      </c>
      <c r="E900" s="1">
        <f>DCR_data_20191204!AQ900</f>
        <v>153066.44735754799</v>
      </c>
      <c r="F900" s="4">
        <f>DCR_data_20191204!O900</f>
        <v>658148.46586779004</v>
      </c>
      <c r="G900" s="4">
        <f>DCR_data_20191204!V900</f>
        <v>8170612.3441075701</v>
      </c>
      <c r="H900" s="4">
        <f t="shared" si="155"/>
        <v>3755041.5385217774</v>
      </c>
      <c r="I900" s="4">
        <f t="shared" si="156"/>
        <v>7420152.2342723496</v>
      </c>
      <c r="J900" s="4">
        <f t="shared" si="148"/>
        <v>18777688.503038894</v>
      </c>
      <c r="K900" s="18">
        <f t="shared" si="149"/>
        <v>35633816.405231416</v>
      </c>
      <c r="L900" s="7">
        <f t="shared" si="150"/>
        <v>0.5269625989396447</v>
      </c>
      <c r="M900" s="7">
        <f t="shared" si="157"/>
        <v>0.5060599055067786</v>
      </c>
      <c r="N900" s="7">
        <f t="shared" si="153"/>
        <v>0.45957896181793695</v>
      </c>
      <c r="O900" s="7">
        <f>DCR_data_20191204!W900/DCR_data_20191204!V900</f>
        <v>0.46608852772126974</v>
      </c>
      <c r="P900" s="7">
        <f t="shared" si="158"/>
        <v>4.6480943688841647E-2</v>
      </c>
      <c r="Q900" s="7">
        <f t="shared" si="151"/>
        <v>6.7383637121707751E-2</v>
      </c>
      <c r="R900" s="8">
        <f t="shared" si="154"/>
        <v>3.9971377785508855E-2</v>
      </c>
      <c r="S900" s="8">
        <f t="shared" si="152"/>
        <v>6.0874071218374959E-2</v>
      </c>
    </row>
    <row r="901" spans="1:19" x14ac:dyDescent="0.25">
      <c r="A901" s="5" t="str">
        <f>DCR_data_20191204!B901</f>
        <v>2018-07-26 00:00:00+00:00</v>
      </c>
      <c r="B901" s="17">
        <f t="shared" si="159"/>
        <v>43307</v>
      </c>
      <c r="C901" s="11">
        <f>DCR_data_20191204!I901</f>
        <v>8.0263230549386302E-3</v>
      </c>
      <c r="D901" s="1">
        <f>DCR_data_20191204!J901</f>
        <v>63.519765060254201</v>
      </c>
      <c r="E901" s="1">
        <f>DCR_data_20191204!AQ901</f>
        <v>137869.788206461</v>
      </c>
      <c r="F901" s="4">
        <f>DCR_data_20191204!O901</f>
        <v>216761.49439425001</v>
      </c>
      <c r="G901" s="4">
        <f>DCR_data_20191204!V901</f>
        <v>8176901.6682912903</v>
      </c>
      <c r="H901" s="4">
        <f t="shared" si="155"/>
        <v>3774264.9990422325</v>
      </c>
      <c r="I901" s="4">
        <f t="shared" si="156"/>
        <v>7436955.3909075707</v>
      </c>
      <c r="J901" s="4">
        <f t="shared" si="148"/>
        <v>18767547.207570072</v>
      </c>
      <c r="K901" s="18">
        <f t="shared" si="149"/>
        <v>35653502.844244257</v>
      </c>
      <c r="L901" s="7">
        <f t="shared" si="150"/>
        <v>0.52638719088999197</v>
      </c>
      <c r="M901" s="7">
        <f t="shared" si="157"/>
        <v>0.50750136321331885</v>
      </c>
      <c r="N901" s="7">
        <f t="shared" si="153"/>
        <v>0.46157642003672678</v>
      </c>
      <c r="O901" s="7">
        <f>DCR_data_20191204!W901/DCR_data_20191204!V901</f>
        <v>0.46691900858325464</v>
      </c>
      <c r="P901" s="7">
        <f t="shared" si="158"/>
        <v>4.592494317659207E-2</v>
      </c>
      <c r="Q901" s="7">
        <f t="shared" si="151"/>
        <v>6.4810770853265198E-2</v>
      </c>
      <c r="R901" s="8">
        <f t="shared" si="154"/>
        <v>4.058235463006421E-2</v>
      </c>
      <c r="S901" s="8">
        <f t="shared" si="152"/>
        <v>5.9468182306737338E-2</v>
      </c>
    </row>
    <row r="902" spans="1:19" x14ac:dyDescent="0.25">
      <c r="A902" s="5" t="str">
        <f>DCR_data_20191204!B902</f>
        <v>2018-07-27 00:00:00+00:00</v>
      </c>
      <c r="B902" s="17">
        <f t="shared" si="159"/>
        <v>43308</v>
      </c>
      <c r="C902" s="11">
        <f>DCR_data_20191204!I902</f>
        <v>7.8391690490940899E-3</v>
      </c>
      <c r="D902" s="1">
        <f>DCR_data_20191204!J902</f>
        <v>64.075600947475095</v>
      </c>
      <c r="E902" s="1">
        <f>DCR_data_20191204!AQ902</f>
        <v>143168.21412688101</v>
      </c>
      <c r="F902" s="4">
        <f>DCR_data_20191204!O902</f>
        <v>197044.51430409</v>
      </c>
      <c r="G902" s="4">
        <f>DCR_data_20191204!V902</f>
        <v>8183002.0251906002</v>
      </c>
      <c r="H902" s="4">
        <f t="shared" si="155"/>
        <v>3772985.0565838204</v>
      </c>
      <c r="I902" s="4">
        <f t="shared" si="156"/>
        <v>7408972.7306069499</v>
      </c>
      <c r="J902" s="4">
        <f t="shared" si="148"/>
        <v>18806129.894021977</v>
      </c>
      <c r="K902" s="18">
        <f t="shared" si="149"/>
        <v>35545885.648399875</v>
      </c>
      <c r="L902" s="7">
        <f t="shared" si="150"/>
        <v>0.52906629138578098</v>
      </c>
      <c r="M902" s="7">
        <f t="shared" si="157"/>
        <v>0.50924536960399014</v>
      </c>
      <c r="N902" s="7">
        <f t="shared" si="153"/>
        <v>0.46107590404707732</v>
      </c>
      <c r="O902" s="7">
        <f>DCR_data_20191204!W902/DCR_data_20191204!V902</f>
        <v>0.46564042347798501</v>
      </c>
      <c r="P902" s="7">
        <f t="shared" si="158"/>
        <v>4.8169465556912816E-2</v>
      </c>
      <c r="Q902" s="7">
        <f t="shared" si="151"/>
        <v>6.7990387338703662E-2</v>
      </c>
      <c r="R902" s="8">
        <f t="shared" si="154"/>
        <v>4.3604946126005129E-2</v>
      </c>
      <c r="S902" s="8">
        <f t="shared" si="152"/>
        <v>6.3425867907795974E-2</v>
      </c>
    </row>
    <row r="903" spans="1:19" x14ac:dyDescent="0.25">
      <c r="A903" s="5" t="str">
        <f>DCR_data_20191204!B903</f>
        <v>2018-07-28 00:00:00+00:00</v>
      </c>
      <c r="B903" s="17">
        <f t="shared" si="159"/>
        <v>43309</v>
      </c>
      <c r="C903" s="11">
        <f>DCR_data_20191204!I903</f>
        <v>7.9339864570426698E-3</v>
      </c>
      <c r="D903" s="1">
        <f>DCR_data_20191204!J903</f>
        <v>64.982205768097501</v>
      </c>
      <c r="E903" s="1">
        <f>DCR_data_20191204!AQ903</f>
        <v>120620.749336896</v>
      </c>
      <c r="F903" s="4">
        <f>DCR_data_20191204!O903</f>
        <v>196028.88014624</v>
      </c>
      <c r="G903" s="4">
        <f>DCR_data_20191204!V903</f>
        <v>8188876.4429454599</v>
      </c>
      <c r="H903" s="4">
        <f t="shared" si="155"/>
        <v>3796465.5751365493</v>
      </c>
      <c r="I903" s="4">
        <f t="shared" si="156"/>
        <v>7420925.1892390605</v>
      </c>
      <c r="J903" s="4">
        <f t="shared" si="148"/>
        <v>18811581.685617611</v>
      </c>
      <c r="K903" s="18">
        <f t="shared" si="149"/>
        <v>35503217.688852265</v>
      </c>
      <c r="L903" s="7">
        <f t="shared" si="150"/>
        <v>0.52985568379973347</v>
      </c>
      <c r="M903" s="7">
        <f t="shared" si="157"/>
        <v>0.51158925313540826</v>
      </c>
      <c r="N903" s="7">
        <f t="shared" si="153"/>
        <v>0.46361251162937284</v>
      </c>
      <c r="O903" s="7">
        <f>DCR_data_20191204!W903/DCR_data_20191204!V903</f>
        <v>0.46541992300696189</v>
      </c>
      <c r="P903" s="7">
        <f t="shared" si="158"/>
        <v>4.7976741506035425E-2</v>
      </c>
      <c r="Q903" s="7">
        <f t="shared" si="151"/>
        <v>6.6243172170360631E-2</v>
      </c>
      <c r="R903" s="8">
        <f t="shared" si="154"/>
        <v>4.6169330128446373E-2</v>
      </c>
      <c r="S903" s="8">
        <f t="shared" si="152"/>
        <v>6.4435760792771579E-2</v>
      </c>
    </row>
    <row r="904" spans="1:19" x14ac:dyDescent="0.25">
      <c r="A904" s="5" t="str">
        <f>DCR_data_20191204!B904</f>
        <v>2018-07-29 00:00:00+00:00</v>
      </c>
      <c r="B904" s="17">
        <f t="shared" si="159"/>
        <v>43310</v>
      </c>
      <c r="C904" s="11">
        <f>DCR_data_20191204!I904</f>
        <v>7.7829199999999901E-3</v>
      </c>
      <c r="D904" s="1">
        <f>DCR_data_20191204!J904</f>
        <v>64.050363874063606</v>
      </c>
      <c r="E904" s="1">
        <f>DCR_data_20191204!AQ904</f>
        <v>131903.51440315801</v>
      </c>
      <c r="F904" s="4">
        <f>DCR_data_20191204!O904</f>
        <v>183503.75586753999</v>
      </c>
      <c r="G904" s="4">
        <f>DCR_data_20191204!V904</f>
        <v>8194372.9261315204</v>
      </c>
      <c r="H904" s="4">
        <f t="shared" si="155"/>
        <v>3817396.8509089486</v>
      </c>
      <c r="I904" s="4">
        <f t="shared" si="156"/>
        <v>7417892.6417882303</v>
      </c>
      <c r="J904" s="4">
        <f t="shared" si="148"/>
        <v>18842950.667819597</v>
      </c>
      <c r="K904" s="18">
        <f t="shared" si="149"/>
        <v>35486876.22427281</v>
      </c>
      <c r="L904" s="7">
        <f t="shared" si="150"/>
        <v>0.53098363881718991</v>
      </c>
      <c r="M904" s="7">
        <f t="shared" si="157"/>
        <v>0.51462012666560908</v>
      </c>
      <c r="N904" s="7">
        <f t="shared" si="153"/>
        <v>0.46585588492505947</v>
      </c>
      <c r="O904" s="7">
        <f>DCR_data_20191204!W904/DCR_data_20191204!V904</f>
        <v>0.46405925524376807</v>
      </c>
      <c r="P904" s="7">
        <f t="shared" si="158"/>
        <v>4.8764241740549608E-2</v>
      </c>
      <c r="Q904" s="7">
        <f t="shared" si="151"/>
        <v>6.5127753892130436E-2</v>
      </c>
      <c r="R904" s="8">
        <f t="shared" si="154"/>
        <v>5.0560871421841014E-2</v>
      </c>
      <c r="S904" s="8">
        <f t="shared" si="152"/>
        <v>6.6924383573421842E-2</v>
      </c>
    </row>
    <row r="905" spans="1:19" x14ac:dyDescent="0.25">
      <c r="A905" s="5" t="str">
        <f>DCR_data_20191204!B905</f>
        <v>2018-07-30 00:00:00+00:00</v>
      </c>
      <c r="B905" s="17">
        <f t="shared" si="159"/>
        <v>43311</v>
      </c>
      <c r="C905" s="11">
        <f>DCR_data_20191204!I905</f>
        <v>7.3485289859731096E-3</v>
      </c>
      <c r="D905" s="1">
        <f>DCR_data_20191204!J905</f>
        <v>60.050999576200901</v>
      </c>
      <c r="E905" s="1">
        <f>DCR_data_20191204!AQ905</f>
        <v>134518.38396774401</v>
      </c>
      <c r="F905" s="4">
        <f>DCR_data_20191204!O905</f>
        <v>189735.79684374001</v>
      </c>
      <c r="G905" s="4">
        <f>DCR_data_20191204!V905</f>
        <v>8199766.7097064303</v>
      </c>
      <c r="H905" s="4">
        <f t="shared" si="155"/>
        <v>3818322.2176425611</v>
      </c>
      <c r="I905" s="4">
        <f t="shared" si="156"/>
        <v>7396410.7196835503</v>
      </c>
      <c r="J905" s="4">
        <f t="shared" si="148"/>
        <v>18831570.503679827</v>
      </c>
      <c r="K905" s="18">
        <f t="shared" si="149"/>
        <v>35480009.880479358</v>
      </c>
      <c r="L905" s="7">
        <f t="shared" si="150"/>
        <v>0.53076564992843234</v>
      </c>
      <c r="M905" s="7">
        <f t="shared" si="157"/>
        <v>0.51623988477020721</v>
      </c>
      <c r="N905" s="7">
        <f t="shared" si="153"/>
        <v>0.46566229904109863</v>
      </c>
      <c r="O905" s="7">
        <f>DCR_data_20191204!W905/DCR_data_20191204!V905</f>
        <v>0.46533417396100013</v>
      </c>
      <c r="P905" s="7">
        <f t="shared" si="158"/>
        <v>5.0577585729108587E-2</v>
      </c>
      <c r="Q905" s="7">
        <f t="shared" si="151"/>
        <v>6.5103350887333711E-2</v>
      </c>
      <c r="R905" s="8">
        <f t="shared" si="154"/>
        <v>5.0905710809207083E-2</v>
      </c>
      <c r="S905" s="8">
        <f t="shared" si="152"/>
        <v>6.5431475967432207E-2</v>
      </c>
    </row>
    <row r="906" spans="1:19" x14ac:dyDescent="0.25">
      <c r="A906" s="5" t="str">
        <f>DCR_data_20191204!B906</f>
        <v>2018-07-31 00:00:00+00:00</v>
      </c>
      <c r="B906" s="17">
        <f t="shared" si="159"/>
        <v>43312</v>
      </c>
      <c r="C906" s="11">
        <f>DCR_data_20191204!I906</f>
        <v>7.2946362618351796E-3</v>
      </c>
      <c r="D906" s="1">
        <f>DCR_data_20191204!J906</f>
        <v>56.352035571497197</v>
      </c>
      <c r="E906" s="1">
        <f>DCR_data_20191204!AQ906</f>
        <v>140236.33330744901</v>
      </c>
      <c r="F906" s="4">
        <f>DCR_data_20191204!O906</f>
        <v>216168.60141984999</v>
      </c>
      <c r="G906" s="4">
        <f>DCR_data_20191204!V906</f>
        <v>8206269.6490812199</v>
      </c>
      <c r="H906" s="4">
        <f t="shared" si="155"/>
        <v>3843630.6243673265</v>
      </c>
      <c r="I906" s="4">
        <f t="shared" si="156"/>
        <v>7425574.9435638906</v>
      </c>
      <c r="J906" s="4">
        <f t="shared" si="148"/>
        <v>18840754.13826742</v>
      </c>
      <c r="K906" s="18">
        <f t="shared" si="149"/>
        <v>35512587.476193987</v>
      </c>
      <c r="L906" s="7">
        <f t="shared" si="150"/>
        <v>0.53053735244995592</v>
      </c>
      <c r="M906" s="7">
        <f t="shared" si="157"/>
        <v>0.51762060898715856</v>
      </c>
      <c r="N906" s="7">
        <f t="shared" si="153"/>
        <v>0.46837732474433891</v>
      </c>
      <c r="O906" s="7">
        <f>DCR_data_20191204!W906/DCR_data_20191204!V906</f>
        <v>0.46534743927439942</v>
      </c>
      <c r="P906" s="7">
        <f t="shared" si="158"/>
        <v>4.9243284242819652E-2</v>
      </c>
      <c r="Q906" s="7">
        <f t="shared" si="151"/>
        <v>6.2160027705617016E-2</v>
      </c>
      <c r="R906" s="8">
        <f t="shared" si="154"/>
        <v>5.2273169712759138E-2</v>
      </c>
      <c r="S906" s="8">
        <f t="shared" si="152"/>
        <v>6.5189913175556502E-2</v>
      </c>
    </row>
    <row r="907" spans="1:19" x14ac:dyDescent="0.25">
      <c r="A907" s="5" t="str">
        <f>DCR_data_20191204!B907</f>
        <v>2018-08-01 00:00:00+00:00</v>
      </c>
      <c r="B907" s="17">
        <f t="shared" si="159"/>
        <v>43313</v>
      </c>
      <c r="C907" s="11">
        <f>DCR_data_20191204!I907</f>
        <v>7.5160035622442896E-3</v>
      </c>
      <c r="D907" s="1">
        <f>DCR_data_20191204!J907</f>
        <v>57.096809319345603</v>
      </c>
      <c r="E907" s="1">
        <f>DCR_data_20191204!AQ907</f>
        <v>141156.69103771099</v>
      </c>
      <c r="F907" s="4">
        <f>DCR_data_20191204!O907</f>
        <v>641749.83095089998</v>
      </c>
      <c r="G907" s="4">
        <f>DCR_data_20191204!V907</f>
        <v>8212144.0668361001</v>
      </c>
      <c r="H907" s="4">
        <f t="shared" si="155"/>
        <v>3835745.1993761277</v>
      </c>
      <c r="I907" s="4">
        <f t="shared" si="156"/>
        <v>7814491.2990264716</v>
      </c>
      <c r="J907" s="4">
        <f t="shared" si="148"/>
        <v>18831336.278385811</v>
      </c>
      <c r="K907" s="18">
        <f t="shared" si="149"/>
        <v>35965476.287515759</v>
      </c>
      <c r="L907" s="7">
        <f t="shared" si="150"/>
        <v>0.52359479762881644</v>
      </c>
      <c r="M907" s="7">
        <f t="shared" si="157"/>
        <v>0.49085027452189811</v>
      </c>
      <c r="N907" s="7">
        <f t="shared" si="153"/>
        <v>0.46708206385058326</v>
      </c>
      <c r="O907" s="7">
        <f>DCR_data_20191204!W907/DCR_data_20191204!V907</f>
        <v>0.46446834503444989</v>
      </c>
      <c r="P907" s="7">
        <f t="shared" si="158"/>
        <v>2.3768210671314849E-2</v>
      </c>
      <c r="Q907" s="7">
        <f t="shared" si="151"/>
        <v>5.6512733778233182E-2</v>
      </c>
      <c r="R907" s="8">
        <f t="shared" si="154"/>
        <v>2.6381929487448219E-2</v>
      </c>
      <c r="S907" s="8">
        <f t="shared" si="152"/>
        <v>5.9126452594366552E-2</v>
      </c>
    </row>
    <row r="908" spans="1:19" x14ac:dyDescent="0.25">
      <c r="A908" s="5" t="str">
        <f>DCR_data_20191204!B908</f>
        <v>2018-08-02 00:00:00+00:00</v>
      </c>
      <c r="B908" s="17">
        <f t="shared" si="159"/>
        <v>43314</v>
      </c>
      <c r="C908" s="11">
        <f>DCR_data_20191204!I908</f>
        <v>7.1176341133839796E-3</v>
      </c>
      <c r="D908" s="1">
        <f>DCR_data_20191204!J908</f>
        <v>53.6861408323334</v>
      </c>
      <c r="E908" s="1">
        <f>DCR_data_20191204!AQ908</f>
        <v>130232.269167944</v>
      </c>
      <c r="F908" s="4">
        <f>DCR_data_20191204!O908</f>
        <v>2266259.0730218599</v>
      </c>
      <c r="G908" s="4">
        <f>DCR_data_20191204!V908</f>
        <v>8217952.75683989</v>
      </c>
      <c r="H908" s="4">
        <f t="shared" si="155"/>
        <v>3833515.6432813229</v>
      </c>
      <c r="I908" s="4">
        <f t="shared" si="156"/>
        <v>9837551.3772667311</v>
      </c>
      <c r="J908" s="4">
        <f t="shared" si="148"/>
        <v>18836228.249094076</v>
      </c>
      <c r="K908" s="18">
        <f t="shared" si="149"/>
        <v>38046956.592475422</v>
      </c>
      <c r="L908" s="7">
        <f t="shared" si="150"/>
        <v>0.49507844874034768</v>
      </c>
      <c r="M908" s="7">
        <f t="shared" si="157"/>
        <v>0.3896818930104971</v>
      </c>
      <c r="N908" s="7">
        <f t="shared" si="153"/>
        <v>0.46648061344604919</v>
      </c>
      <c r="O908" s="7">
        <f>DCR_data_20191204!W908/DCR_data_20191204!V908</f>
        <v>0.46396172655046147</v>
      </c>
      <c r="P908" s="7">
        <f t="shared" si="158"/>
        <v>-7.6798720435552081E-2</v>
      </c>
      <c r="Q908" s="7">
        <f t="shared" si="151"/>
        <v>2.859783529429849E-2</v>
      </c>
      <c r="R908" s="8">
        <f t="shared" si="154"/>
        <v>-7.4279833539964368E-2</v>
      </c>
      <c r="S908" s="8">
        <f t="shared" si="152"/>
        <v>3.1116722189886203E-2</v>
      </c>
    </row>
    <row r="909" spans="1:19" x14ac:dyDescent="0.25">
      <c r="A909" s="5" t="str">
        <f>DCR_data_20191204!B909</f>
        <v>2018-08-03 00:00:00+00:00</v>
      </c>
      <c r="B909" s="17">
        <f t="shared" si="159"/>
        <v>43315</v>
      </c>
      <c r="C909" s="11">
        <f>DCR_data_20191204!I909</f>
        <v>7.453279100526E-3</v>
      </c>
      <c r="D909" s="1">
        <f>DCR_data_20191204!J909</f>
        <v>55.2388172064176</v>
      </c>
      <c r="E909" s="1">
        <f>DCR_data_20191204!AQ909</f>
        <v>153430.943166118</v>
      </c>
      <c r="F909" s="4">
        <f>DCR_data_20191204!O909</f>
        <v>241419.9517033</v>
      </c>
      <c r="G909" s="4">
        <f>DCR_data_20191204!V909</f>
        <v>8224266.7289302396</v>
      </c>
      <c r="H909" s="4">
        <f t="shared" si="155"/>
        <v>3850292.7572005838</v>
      </c>
      <c r="I909" s="4">
        <f t="shared" si="156"/>
        <v>9763077.8314896021</v>
      </c>
      <c r="J909" s="4">
        <f t="shared" si="148"/>
        <v>18889141.417298593</v>
      </c>
      <c r="K909" s="18">
        <f t="shared" si="149"/>
        <v>37934604.009115815</v>
      </c>
      <c r="L909" s="7">
        <f t="shared" si="150"/>
        <v>0.4979395965952213</v>
      </c>
      <c r="M909" s="7">
        <f t="shared" si="157"/>
        <v>0.39437284262775618</v>
      </c>
      <c r="N909" s="7">
        <f t="shared" si="153"/>
        <v>0.46816243734612017</v>
      </c>
      <c r="O909" s="7">
        <f>DCR_data_20191204!W909/DCR_data_20191204!V909</f>
        <v>0.46429060284806323</v>
      </c>
      <c r="P909" s="7">
        <f t="shared" si="158"/>
        <v>-7.3789594718363993E-2</v>
      </c>
      <c r="Q909" s="7">
        <f t="shared" si="151"/>
        <v>2.9777159249101126E-2</v>
      </c>
      <c r="R909" s="8">
        <f t="shared" si="154"/>
        <v>-6.9917760220307046E-2</v>
      </c>
      <c r="S909" s="8">
        <f t="shared" si="152"/>
        <v>3.3648993747158074E-2</v>
      </c>
    </row>
    <row r="910" spans="1:19" x14ac:dyDescent="0.25">
      <c r="A910" s="5" t="str">
        <f>DCR_data_20191204!B910</f>
        <v>2018-08-04 00:00:00+00:00</v>
      </c>
      <c r="B910" s="17">
        <f t="shared" si="159"/>
        <v>43316</v>
      </c>
      <c r="C910" s="11">
        <f>DCR_data_20191204!I910</f>
        <v>7.1412410666277003E-3</v>
      </c>
      <c r="D910" s="1">
        <f>DCR_data_20191204!J910</f>
        <v>50.004459988718303</v>
      </c>
      <c r="E910" s="1">
        <f>DCR_data_20191204!AQ910</f>
        <v>155895.145953698</v>
      </c>
      <c r="F910" s="4">
        <f>DCR_data_20191204!O910</f>
        <v>224805.68020162999</v>
      </c>
      <c r="G910" s="4">
        <f>DCR_data_20191204!V910</f>
        <v>8230206.87443625</v>
      </c>
      <c r="H910" s="4">
        <f t="shared" si="155"/>
        <v>3761801.4914937941</v>
      </c>
      <c r="I910" s="4">
        <f t="shared" si="156"/>
        <v>9805074.8860877305</v>
      </c>
      <c r="J910" s="4">
        <f t="shared" si="148"/>
        <v>18906465.354998387</v>
      </c>
      <c r="K910" s="18">
        <f t="shared" si="149"/>
        <v>37877390.531954452</v>
      </c>
      <c r="L910" s="7">
        <f t="shared" si="150"/>
        <v>0.49914909896045639</v>
      </c>
      <c r="M910" s="7">
        <f t="shared" si="157"/>
        <v>0.38365861915357286</v>
      </c>
      <c r="N910" s="7">
        <f t="shared" si="153"/>
        <v>0.45707253157612382</v>
      </c>
      <c r="O910" s="7">
        <f>DCR_data_20191204!W910/DCR_data_20191204!V910</f>
        <v>0.46631299750729821</v>
      </c>
      <c r="P910" s="7">
        <f t="shared" si="158"/>
        <v>-7.3413912422550964E-2</v>
      </c>
      <c r="Q910" s="7">
        <f t="shared" si="151"/>
        <v>4.2076567384332575E-2</v>
      </c>
      <c r="R910" s="8">
        <f t="shared" si="154"/>
        <v>-8.2654378353725355E-2</v>
      </c>
      <c r="S910" s="8">
        <f t="shared" si="152"/>
        <v>3.2836101453158184E-2</v>
      </c>
    </row>
    <row r="911" spans="1:19" x14ac:dyDescent="0.25">
      <c r="A911" s="5" t="str">
        <f>DCR_data_20191204!B911</f>
        <v>2018-08-05 00:00:00+00:00</v>
      </c>
      <c r="B911" s="17">
        <f t="shared" si="159"/>
        <v>43317</v>
      </c>
      <c r="C911" s="11">
        <f>DCR_data_20191204!I911</f>
        <v>7.1142158082992497E-3</v>
      </c>
      <c r="D911" s="1">
        <f>DCR_data_20191204!J911</f>
        <v>50.024232735769701</v>
      </c>
      <c r="E911" s="1">
        <f>DCR_data_20191204!AQ911</f>
        <v>151015.631663743</v>
      </c>
      <c r="F911" s="4">
        <f>DCR_data_20191204!O911</f>
        <v>206466.22667363001</v>
      </c>
      <c r="G911" s="4">
        <f>DCR_data_20191204!V911</f>
        <v>8235863.5690156203</v>
      </c>
      <c r="H911" s="4">
        <f t="shared" si="155"/>
        <v>3812359.8495159778</v>
      </c>
      <c r="I911" s="4">
        <f t="shared" si="156"/>
        <v>9821473.74469769</v>
      </c>
      <c r="J911" s="4">
        <f t="shared" si="148"/>
        <v>18933560.836366616</v>
      </c>
      <c r="K911" s="18">
        <f t="shared" si="149"/>
        <v>37799949.444485329</v>
      </c>
      <c r="L911" s="7">
        <f t="shared" si="150"/>
        <v>0.50088852272602313</v>
      </c>
      <c r="M911" s="7">
        <f t="shared" si="157"/>
        <v>0.38816576296140415</v>
      </c>
      <c r="N911" s="7">
        <f t="shared" si="153"/>
        <v>0.4628974020233369</v>
      </c>
      <c r="O911" s="7">
        <f>DCR_data_20191204!W911/DCR_data_20191204!V911</f>
        <v>0.46674702863205958</v>
      </c>
      <c r="P911" s="7">
        <f t="shared" si="158"/>
        <v>-7.4731639061932753E-2</v>
      </c>
      <c r="Q911" s="7">
        <f t="shared" si="151"/>
        <v>3.7991120702686232E-2</v>
      </c>
      <c r="R911" s="8">
        <f t="shared" si="154"/>
        <v>-7.8581265670655431E-2</v>
      </c>
      <c r="S911" s="8">
        <f t="shared" si="152"/>
        <v>3.4141494093963554E-2</v>
      </c>
    </row>
    <row r="912" spans="1:19" x14ac:dyDescent="0.25">
      <c r="A912" s="5" t="str">
        <f>DCR_data_20191204!B912</f>
        <v>2018-08-06 00:00:00+00:00</v>
      </c>
      <c r="B912" s="17">
        <f t="shared" si="159"/>
        <v>43318</v>
      </c>
      <c r="C912" s="11">
        <f>DCR_data_20191204!I912</f>
        <v>7.1882144704850902E-3</v>
      </c>
      <c r="D912" s="1">
        <f>DCR_data_20191204!J912</f>
        <v>49.814260826118399</v>
      </c>
      <c r="E912" s="1">
        <f>DCR_data_20191204!AQ912</f>
        <v>126480.772923325</v>
      </c>
      <c r="F912" s="4">
        <f>DCR_data_20191204!O912</f>
        <v>242073.16289221999</v>
      </c>
      <c r="G912" s="4">
        <f>DCR_data_20191204!V912</f>
        <v>8241717.4468483003</v>
      </c>
      <c r="H912" s="4">
        <f t="shared" si="155"/>
        <v>3785703.1882167556</v>
      </c>
      <c r="I912" s="4">
        <f t="shared" si="156"/>
        <v>9811474.7405518293</v>
      </c>
      <c r="J912" s="4">
        <f t="shared" ref="J912:J975" si="160">SUM(E771:E912)</f>
        <v>18947268.333262224</v>
      </c>
      <c r="K912" s="18">
        <f t="shared" ref="K912:K975" si="161">SUM(F771:F912)</f>
        <v>37834353.425517388</v>
      </c>
      <c r="L912" s="7">
        <f t="shared" ref="L912:L975" si="162">J912/K912</f>
        <v>0.50079535178426582</v>
      </c>
      <c r="M912" s="7">
        <f t="shared" si="157"/>
        <v>0.38584446154359009</v>
      </c>
      <c r="N912" s="7">
        <f t="shared" si="153"/>
        <v>0.45933426044160724</v>
      </c>
      <c r="O912" s="7">
        <f>DCR_data_20191204!W912/DCR_data_20191204!V912</f>
        <v>0.46744530822249403</v>
      </c>
      <c r="P912" s="7">
        <f t="shared" si="158"/>
        <v>-7.3489798898017156E-2</v>
      </c>
      <c r="Q912" s="7">
        <f t="shared" ref="Q912:Q975" si="163">L912-N912</f>
        <v>4.1461091342658574E-2</v>
      </c>
      <c r="R912" s="8">
        <f t="shared" si="154"/>
        <v>-8.1600846678903938E-2</v>
      </c>
      <c r="S912" s="8">
        <f t="shared" ref="S912:S975" si="164">L912-O912</f>
        <v>3.3350043561771792E-2</v>
      </c>
    </row>
    <row r="913" spans="1:19" x14ac:dyDescent="0.25">
      <c r="A913" s="5" t="str">
        <f>DCR_data_20191204!B913</f>
        <v>2018-08-07 00:00:00+00:00</v>
      </c>
      <c r="B913" s="17">
        <f t="shared" si="159"/>
        <v>43319</v>
      </c>
      <c r="C913" s="11">
        <f>DCR_data_20191204!I913</f>
        <v>7.0339382635885399E-3</v>
      </c>
      <c r="D913" s="1">
        <f>DCR_data_20191204!J913</f>
        <v>47.2862016683615</v>
      </c>
      <c r="E913" s="1">
        <f>DCR_data_20191204!AQ913</f>
        <v>137867.39193473701</v>
      </c>
      <c r="F913" s="4">
        <f>DCR_data_20191204!O913</f>
        <v>268881.78988801001</v>
      </c>
      <c r="G913" s="4">
        <f>DCR_data_20191204!V913</f>
        <v>8248076.6067675697</v>
      </c>
      <c r="H913" s="4">
        <f t="shared" si="155"/>
        <v>3808567.3415331021</v>
      </c>
      <c r="I913" s="4">
        <f t="shared" si="156"/>
        <v>9841643.7894476689</v>
      </c>
      <c r="J913" s="4">
        <f t="shared" si="160"/>
        <v>18974147.401795972</v>
      </c>
      <c r="K913" s="18">
        <f t="shared" si="161"/>
        <v>37919278.925449818</v>
      </c>
      <c r="L913" s="7">
        <f t="shared" si="162"/>
        <v>0.50038260060534345</v>
      </c>
      <c r="M913" s="7">
        <f t="shared" si="157"/>
        <v>0.38698488006817466</v>
      </c>
      <c r="N913" s="7">
        <f t="shared" si="153"/>
        <v>0.46175217849069955</v>
      </c>
      <c r="O913" s="7">
        <f>DCR_data_20191204!W913/DCR_data_20191204!V913</f>
        <v>0.46614430199884244</v>
      </c>
      <c r="P913" s="7">
        <f t="shared" si="158"/>
        <v>-7.4767298422524886E-2</v>
      </c>
      <c r="Q913" s="7">
        <f t="shared" si="163"/>
        <v>3.8630422114643903E-2</v>
      </c>
      <c r="R913" s="8">
        <f t="shared" si="154"/>
        <v>-7.9159421930667773E-2</v>
      </c>
      <c r="S913" s="8">
        <f t="shared" si="164"/>
        <v>3.4238298606501016E-2</v>
      </c>
    </row>
    <row r="914" spans="1:19" x14ac:dyDescent="0.25">
      <c r="A914" s="5" t="str">
        <f>DCR_data_20191204!B914</f>
        <v>2018-08-08 00:00:00+00:00</v>
      </c>
      <c r="B914" s="17">
        <f t="shared" si="159"/>
        <v>43320</v>
      </c>
      <c r="C914" s="11">
        <f>DCR_data_20191204!I914</f>
        <v>7.1993901642314496E-3</v>
      </c>
      <c r="D914" s="1">
        <f>DCR_data_20191204!J914</f>
        <v>45.1213763720069</v>
      </c>
      <c r="E914" s="1">
        <f>DCR_data_20191204!AQ914</f>
        <v>114986.270026425</v>
      </c>
      <c r="F914" s="4">
        <f>DCR_data_20191204!O914</f>
        <v>237219.97530844001</v>
      </c>
      <c r="G914" s="4">
        <f>DCR_data_20191204!V914</f>
        <v>8253371.7987158801</v>
      </c>
      <c r="H914" s="4">
        <f t="shared" si="155"/>
        <v>3809902.9777656384</v>
      </c>
      <c r="I914" s="4">
        <f t="shared" si="156"/>
        <v>9851153.092992289</v>
      </c>
      <c r="J914" s="4">
        <f t="shared" si="160"/>
        <v>18972049.804336194</v>
      </c>
      <c r="K914" s="18">
        <f t="shared" si="161"/>
        <v>37900634.969841838</v>
      </c>
      <c r="L914" s="7">
        <f t="shared" si="162"/>
        <v>0.50057340251509153</v>
      </c>
      <c r="M914" s="7">
        <f t="shared" si="157"/>
        <v>0.38674690584961563</v>
      </c>
      <c r="N914" s="7">
        <f t="shared" si="153"/>
        <v>0.46161775704305613</v>
      </c>
      <c r="O914" s="7">
        <f>DCR_data_20191204!W914/DCR_data_20191204!V914</f>
        <v>0.46521493891823845</v>
      </c>
      <c r="P914" s="7">
        <f t="shared" si="158"/>
        <v>-7.4870851193440502E-2</v>
      </c>
      <c r="Q914" s="7">
        <f t="shared" si="163"/>
        <v>3.8955645472035394E-2</v>
      </c>
      <c r="R914" s="8">
        <f t="shared" si="154"/>
        <v>-7.8468033068622822E-2</v>
      </c>
      <c r="S914" s="8">
        <f t="shared" si="164"/>
        <v>3.5358463596853074E-2</v>
      </c>
    </row>
    <row r="915" spans="1:19" x14ac:dyDescent="0.25">
      <c r="A915" s="5" t="str">
        <f>DCR_data_20191204!B915</f>
        <v>2018-08-09 00:00:00+00:00</v>
      </c>
      <c r="B915" s="17">
        <f t="shared" si="159"/>
        <v>43321</v>
      </c>
      <c r="C915" s="11">
        <f>DCR_data_20191204!I915</f>
        <v>7.2597496493278799E-3</v>
      </c>
      <c r="D915" s="1">
        <f>DCR_data_20191204!J915</f>
        <v>47.610141727737897</v>
      </c>
      <c r="E915" s="1">
        <f>DCR_data_20191204!AQ915</f>
        <v>140088.00403313199</v>
      </c>
      <c r="F915" s="4">
        <f>DCR_data_20191204!O915</f>
        <v>254795.91991304999</v>
      </c>
      <c r="G915" s="4">
        <f>DCR_data_20191204!V915</f>
        <v>8259624.1510396097</v>
      </c>
      <c r="H915" s="4">
        <f t="shared" si="155"/>
        <v>3815390.7098390874</v>
      </c>
      <c r="I915" s="4">
        <f t="shared" si="156"/>
        <v>9769620.0889635198</v>
      </c>
      <c r="J915" s="4">
        <f t="shared" si="160"/>
        <v>18984679.488032725</v>
      </c>
      <c r="K915" s="18">
        <f t="shared" si="161"/>
        <v>37991468.702278726</v>
      </c>
      <c r="L915" s="7">
        <f t="shared" si="162"/>
        <v>0.49970901722191186</v>
      </c>
      <c r="M915" s="7">
        <f t="shared" si="157"/>
        <v>0.39053624143985222</v>
      </c>
      <c r="N915" s="7">
        <f t="shared" si="153"/>
        <v>0.46193272721239476</v>
      </c>
      <c r="O915" s="7">
        <f>DCR_data_20191204!W915/DCR_data_20191204!V915</f>
        <v>0.46388522460017995</v>
      </c>
      <c r="P915" s="7">
        <f t="shared" si="158"/>
        <v>-7.1396485772542539E-2</v>
      </c>
      <c r="Q915" s="7">
        <f t="shared" si="163"/>
        <v>3.7776290009517099E-2</v>
      </c>
      <c r="R915" s="8">
        <f t="shared" si="154"/>
        <v>-7.334898316032773E-2</v>
      </c>
      <c r="S915" s="8">
        <f t="shared" si="164"/>
        <v>3.5823792621731909E-2</v>
      </c>
    </row>
    <row r="916" spans="1:19" x14ac:dyDescent="0.25">
      <c r="A916" s="5" t="str">
        <f>DCR_data_20191204!B916</f>
        <v>2018-08-10 00:00:00+00:00</v>
      </c>
      <c r="B916" s="17">
        <f t="shared" si="159"/>
        <v>43322</v>
      </c>
      <c r="C916" s="11">
        <f>DCR_data_20191204!I916</f>
        <v>6.8929579637638898E-3</v>
      </c>
      <c r="D916" s="1">
        <f>DCR_data_20191204!J916</f>
        <v>42.293479637155698</v>
      </c>
      <c r="E916" s="1">
        <f>DCR_data_20191204!AQ916</f>
        <v>135381.91150212</v>
      </c>
      <c r="F916" s="4">
        <f>DCR_data_20191204!O916</f>
        <v>218213.44706092999</v>
      </c>
      <c r="G916" s="4">
        <f>DCR_data_20191204!V916</f>
        <v>8265803.0680611897</v>
      </c>
      <c r="H916" s="4">
        <f t="shared" si="155"/>
        <v>3828960.9684813884</v>
      </c>
      <c r="I916" s="4">
        <f t="shared" si="156"/>
        <v>9538007.6290619392</v>
      </c>
      <c r="J916" s="4">
        <f t="shared" si="160"/>
        <v>19012481.730118148</v>
      </c>
      <c r="K916" s="18">
        <f t="shared" si="161"/>
        <v>38026852.618231677</v>
      </c>
      <c r="L916" s="7">
        <f t="shared" si="162"/>
        <v>0.49997516021093902</v>
      </c>
      <c r="M916" s="7">
        <f t="shared" si="157"/>
        <v>0.40144243089245313</v>
      </c>
      <c r="N916" s="7">
        <f t="shared" si="153"/>
        <v>0.46322915474194837</v>
      </c>
      <c r="O916" s="7">
        <f>DCR_data_20191204!W916/DCR_data_20191204!V916</f>
        <v>0.46365504544576686</v>
      </c>
      <c r="P916" s="7">
        <f t="shared" si="158"/>
        <v>-6.178672384949524E-2</v>
      </c>
      <c r="Q916" s="7">
        <f t="shared" si="163"/>
        <v>3.674600546899065E-2</v>
      </c>
      <c r="R916" s="8">
        <f t="shared" si="154"/>
        <v>-6.2212614553313728E-2</v>
      </c>
      <c r="S916" s="8">
        <f t="shared" si="164"/>
        <v>3.6320114765172162E-2</v>
      </c>
    </row>
    <row r="917" spans="1:19" x14ac:dyDescent="0.25">
      <c r="A917" s="5" t="str">
        <f>DCR_data_20191204!B917</f>
        <v>2018-08-11 00:00:00+00:00</v>
      </c>
      <c r="B917" s="17">
        <f t="shared" si="159"/>
        <v>43323</v>
      </c>
      <c r="C917" s="11">
        <f>DCR_data_20191204!I917</f>
        <v>6.8109250590297999E-3</v>
      </c>
      <c r="D917" s="1">
        <f>DCR_data_20191204!J917</f>
        <v>43.002473404211401</v>
      </c>
      <c r="E917" s="1">
        <f>DCR_data_20191204!AQ917</f>
        <v>107798.32040638301</v>
      </c>
      <c r="F917" s="4">
        <f>DCR_data_20191204!O917</f>
        <v>227091.63436365</v>
      </c>
      <c r="G917" s="4">
        <f>DCR_data_20191204!V917</f>
        <v>8270895.3418513099</v>
      </c>
      <c r="H917" s="4">
        <f t="shared" si="155"/>
        <v>3805911.1621197886</v>
      </c>
      <c r="I917" s="4">
        <f t="shared" si="156"/>
        <v>9465999.8015733883</v>
      </c>
      <c r="J917" s="4">
        <f t="shared" si="160"/>
        <v>18974800.14825689</v>
      </c>
      <c r="K917" s="18">
        <f t="shared" si="161"/>
        <v>37981732.975671984</v>
      </c>
      <c r="L917" s="7">
        <f t="shared" si="162"/>
        <v>0.49957699824835816</v>
      </c>
      <c r="M917" s="7">
        <f t="shared" si="157"/>
        <v>0.40206119183387162</v>
      </c>
      <c r="N917" s="7">
        <f t="shared" si="153"/>
        <v>0.46015709361737556</v>
      </c>
      <c r="O917" s="7">
        <f>DCR_data_20191204!W917/DCR_data_20191204!V917</f>
        <v>0.46186122733724155</v>
      </c>
      <c r="P917" s="7">
        <f t="shared" si="158"/>
        <v>-5.8095901783503934E-2</v>
      </c>
      <c r="Q917" s="7">
        <f t="shared" si="163"/>
        <v>3.9419904630982605E-2</v>
      </c>
      <c r="R917" s="8">
        <f t="shared" si="154"/>
        <v>-5.980003550336993E-2</v>
      </c>
      <c r="S917" s="8">
        <f t="shared" si="164"/>
        <v>3.7715770911116608E-2</v>
      </c>
    </row>
    <row r="918" spans="1:19" x14ac:dyDescent="0.25">
      <c r="A918" s="5" t="str">
        <f>DCR_data_20191204!B918</f>
        <v>2018-08-12 00:00:00+00:00</v>
      </c>
      <c r="B918" s="17">
        <f t="shared" si="159"/>
        <v>43324</v>
      </c>
      <c r="C918" s="11">
        <f>DCR_data_20191204!I918</f>
        <v>6.5169787925189902E-3</v>
      </c>
      <c r="D918" s="1">
        <f>DCR_data_20191204!J918</f>
        <v>41.152711601864198</v>
      </c>
      <c r="E918" s="1">
        <f>DCR_data_20191204!AQ918</f>
        <v>149205.77911802099</v>
      </c>
      <c r="F918" s="4">
        <f>DCR_data_20191204!O918</f>
        <v>314670.12393935001</v>
      </c>
      <c r="G918" s="4">
        <f>DCR_data_20191204!V918</f>
        <v>8276496.0295581799</v>
      </c>
      <c r="H918" s="4">
        <f t="shared" si="155"/>
        <v>3840120.4159654262</v>
      </c>
      <c r="I918" s="4">
        <f t="shared" si="156"/>
        <v>9430042.9421138186</v>
      </c>
      <c r="J918" s="4">
        <f t="shared" si="160"/>
        <v>19007943.32312993</v>
      </c>
      <c r="K918" s="18">
        <f t="shared" si="161"/>
        <v>38148837.805774502</v>
      </c>
      <c r="L918" s="7">
        <f t="shared" si="162"/>
        <v>0.49825746776099011</v>
      </c>
      <c r="M918" s="7">
        <f t="shared" si="157"/>
        <v>0.40722194368975301</v>
      </c>
      <c r="N918" s="7">
        <f t="shared" si="153"/>
        <v>0.46397900781333684</v>
      </c>
      <c r="O918" s="7">
        <f>DCR_data_20191204!W918/DCR_data_20191204!V918</f>
        <v>0.46203044308213898</v>
      </c>
      <c r="P918" s="7">
        <f t="shared" si="158"/>
        <v>-5.6757064123583834E-2</v>
      </c>
      <c r="Q918" s="7">
        <f t="shared" si="163"/>
        <v>3.4278459947653273E-2</v>
      </c>
      <c r="R918" s="8">
        <f t="shared" si="154"/>
        <v>-5.4808499392385968E-2</v>
      </c>
      <c r="S918" s="8">
        <f t="shared" si="164"/>
        <v>3.6227024678851139E-2</v>
      </c>
    </row>
    <row r="919" spans="1:19" x14ac:dyDescent="0.25">
      <c r="A919" s="5" t="str">
        <f>DCR_data_20191204!B919</f>
        <v>2018-08-13 00:00:00+00:00</v>
      </c>
      <c r="B919" s="17">
        <f t="shared" si="159"/>
        <v>43325</v>
      </c>
      <c r="C919" s="11">
        <f>DCR_data_20191204!I919</f>
        <v>6.1714571256575E-3</v>
      </c>
      <c r="D919" s="1">
        <f>DCR_data_20191204!J919</f>
        <v>38.669412558406599</v>
      </c>
      <c r="E919" s="1">
        <f>DCR_data_20191204!AQ919</f>
        <v>172833.605023379</v>
      </c>
      <c r="F919" s="4">
        <f>DCR_data_20191204!O919</f>
        <v>235149.17921395999</v>
      </c>
      <c r="G919" s="4">
        <f>DCR_data_20191204!V919</f>
        <v>8282751.55438984</v>
      </c>
      <c r="H919" s="4">
        <f t="shared" si="155"/>
        <v>3845058.2409945941</v>
      </c>
      <c r="I919" s="4">
        <f t="shared" si="156"/>
        <v>9376192.1854694188</v>
      </c>
      <c r="J919" s="4">
        <f t="shared" si="160"/>
        <v>19071410.228199776</v>
      </c>
      <c r="K919" s="18">
        <f t="shared" si="161"/>
        <v>38230605.124892458</v>
      </c>
      <c r="L919" s="7">
        <f t="shared" si="162"/>
        <v>0.4988519058460345</v>
      </c>
      <c r="M919" s="7">
        <f t="shared" si="157"/>
        <v>0.41008739634767749</v>
      </c>
      <c r="N919" s="7">
        <f t="shared" si="153"/>
        <v>0.46422474654050461</v>
      </c>
      <c r="O919" s="7">
        <f>DCR_data_20191204!W919/DCR_data_20191204!V919</f>
        <v>0.46449475683213176</v>
      </c>
      <c r="P919" s="7">
        <f t="shared" si="158"/>
        <v>-5.4137350192827116E-2</v>
      </c>
      <c r="Q919" s="7">
        <f t="shared" si="163"/>
        <v>3.4627159305529898E-2</v>
      </c>
      <c r="R919" s="8">
        <f t="shared" si="154"/>
        <v>-5.440736048445427E-2</v>
      </c>
      <c r="S919" s="8">
        <f t="shared" si="164"/>
        <v>3.4357149013902744E-2</v>
      </c>
    </row>
    <row r="920" spans="1:19" x14ac:dyDescent="0.25">
      <c r="A920" s="5" t="str">
        <f>DCR_data_20191204!B920</f>
        <v>2018-08-14 00:00:00+00:00</v>
      </c>
      <c r="B920" s="17">
        <f t="shared" si="159"/>
        <v>43326</v>
      </c>
      <c r="C920" s="11">
        <f>DCR_data_20191204!I920</f>
        <v>6.2538065499707701E-3</v>
      </c>
      <c r="D920" s="1">
        <f>DCR_data_20191204!J920</f>
        <v>38.678724646115398</v>
      </c>
      <c r="E920" s="1">
        <f>DCR_data_20191204!AQ920</f>
        <v>135720.949949756</v>
      </c>
      <c r="F920" s="4">
        <f>DCR_data_20191204!O920</f>
        <v>243090.10502789001</v>
      </c>
      <c r="G920" s="4">
        <f>DCR_data_20191204!V920</f>
        <v>8288897.2618154502</v>
      </c>
      <c r="H920" s="4">
        <f t="shared" si="155"/>
        <v>3825859.8143937443</v>
      </c>
      <c r="I920" s="4">
        <f t="shared" si="156"/>
        <v>9311038.3423595279</v>
      </c>
      <c r="J920" s="4">
        <f t="shared" si="160"/>
        <v>19080706.870548315</v>
      </c>
      <c r="K920" s="18">
        <f t="shared" si="161"/>
        <v>38241582.612842187</v>
      </c>
      <c r="L920" s="7">
        <f t="shared" si="162"/>
        <v>0.49895181022504759</v>
      </c>
      <c r="M920" s="7">
        <f t="shared" si="157"/>
        <v>0.4108950767594225</v>
      </c>
      <c r="N920" s="7">
        <f t="shared" si="153"/>
        <v>0.46156439072038846</v>
      </c>
      <c r="O920" s="7">
        <f>DCR_data_20191204!W920/DCR_data_20191204!V920</f>
        <v>0.46579289156071002</v>
      </c>
      <c r="P920" s="7">
        <f t="shared" si="158"/>
        <v>-5.0669313960965967E-2</v>
      </c>
      <c r="Q920" s="7">
        <f t="shared" si="163"/>
        <v>3.7387419504659125E-2</v>
      </c>
      <c r="R920" s="8">
        <f t="shared" si="154"/>
        <v>-5.4897814801287526E-2</v>
      </c>
      <c r="S920" s="8">
        <f t="shared" si="164"/>
        <v>3.3158918664337567E-2</v>
      </c>
    </row>
    <row r="921" spans="1:19" x14ac:dyDescent="0.25">
      <c r="A921" s="5" t="str">
        <f>DCR_data_20191204!B921</f>
        <v>2018-08-15 00:00:00+00:00</v>
      </c>
      <c r="B921" s="17">
        <f t="shared" si="159"/>
        <v>43327</v>
      </c>
      <c r="C921" s="11">
        <f>DCR_data_20191204!I921</f>
        <v>5.96712531209818E-3</v>
      </c>
      <c r="D921" s="1">
        <f>DCR_data_20191204!J921</f>
        <v>37.415157437351397</v>
      </c>
      <c r="E921" s="1">
        <f>DCR_data_20191204!AQ921</f>
        <v>123604.74434382201</v>
      </c>
      <c r="F921" s="4">
        <f>DCR_data_20191204!O921</f>
        <v>256315.23517412</v>
      </c>
      <c r="G921" s="4">
        <f>DCR_data_20191204!V921</f>
        <v>8294575.22843765</v>
      </c>
      <c r="H921" s="4">
        <f t="shared" si="155"/>
        <v>3823117.194256362</v>
      </c>
      <c r="I921" s="4">
        <f t="shared" si="156"/>
        <v>9297350.6623781174</v>
      </c>
      <c r="J921" s="4">
        <f t="shared" si="160"/>
        <v>19036266.380350176</v>
      </c>
      <c r="K921" s="18">
        <f t="shared" si="161"/>
        <v>38337070.367281325</v>
      </c>
      <c r="L921" s="7">
        <f t="shared" si="162"/>
        <v>0.49654984582746386</v>
      </c>
      <c r="M921" s="7">
        <f t="shared" si="157"/>
        <v>0.41120501238343832</v>
      </c>
      <c r="N921" s="7">
        <f t="shared" si="153"/>
        <v>0.46091777926721833</v>
      </c>
      <c r="O921" s="7">
        <f>DCR_data_20191204!W921/DCR_data_20191204!V921</f>
        <v>0.46449448878542793</v>
      </c>
      <c r="P921" s="7">
        <f t="shared" si="158"/>
        <v>-4.9712766883780013E-2</v>
      </c>
      <c r="Q921" s="7">
        <f t="shared" si="163"/>
        <v>3.5632066560245534E-2</v>
      </c>
      <c r="R921" s="8">
        <f t="shared" si="154"/>
        <v>-5.3289476401989611E-2</v>
      </c>
      <c r="S921" s="8">
        <f t="shared" si="164"/>
        <v>3.2055357042035937E-2</v>
      </c>
    </row>
    <row r="922" spans="1:19" x14ac:dyDescent="0.25">
      <c r="A922" s="5" t="str">
        <f>DCR_data_20191204!B922</f>
        <v>2018-08-16 00:00:00+00:00</v>
      </c>
      <c r="B922" s="17">
        <f t="shared" si="159"/>
        <v>43328</v>
      </c>
      <c r="C922" s="11">
        <f>DCR_data_20191204!I922</f>
        <v>6.0080373927527799E-3</v>
      </c>
      <c r="D922" s="1">
        <f>DCR_data_20191204!J922</f>
        <v>37.795063963854702</v>
      </c>
      <c r="E922" s="1">
        <f>DCR_data_20191204!AQ922</f>
        <v>141710.76531452799</v>
      </c>
      <c r="F922" s="4">
        <f>DCR_data_20191204!O922</f>
        <v>185439.11171154</v>
      </c>
      <c r="G922" s="4">
        <f>DCR_data_20191204!V922</f>
        <v>8299952.2140211696</v>
      </c>
      <c r="H922" s="4">
        <f t="shared" si="155"/>
        <v>3804836.5002036458</v>
      </c>
      <c r="I922" s="4">
        <f t="shared" si="156"/>
        <v>9256117.1568790879</v>
      </c>
      <c r="J922" s="4">
        <f t="shared" si="160"/>
        <v>19073853.065466799</v>
      </c>
      <c r="K922" s="18">
        <f t="shared" si="161"/>
        <v>38324949.888528049</v>
      </c>
      <c r="L922" s="7">
        <f t="shared" si="162"/>
        <v>0.49768761918658755</v>
      </c>
      <c r="M922" s="7">
        <f t="shared" si="157"/>
        <v>0.41106183464584989</v>
      </c>
      <c r="N922" s="7">
        <f t="shared" si="153"/>
        <v>0.45841667543291487</v>
      </c>
      <c r="O922" s="7">
        <f>DCR_data_20191204!W922/DCR_data_20191204!V922</f>
        <v>0.46555729319378275</v>
      </c>
      <c r="P922" s="7">
        <f t="shared" si="158"/>
        <v>-4.7354840787064978E-2</v>
      </c>
      <c r="Q922" s="7">
        <f t="shared" si="163"/>
        <v>3.9270943753672682E-2</v>
      </c>
      <c r="R922" s="8">
        <f t="shared" si="154"/>
        <v>-5.4495458547932862E-2</v>
      </c>
      <c r="S922" s="8">
        <f t="shared" si="164"/>
        <v>3.2130325992804798E-2</v>
      </c>
    </row>
    <row r="923" spans="1:19" x14ac:dyDescent="0.25">
      <c r="A923" s="5" t="str">
        <f>DCR_data_20191204!B923</f>
        <v>2018-08-17 00:00:00+00:00</v>
      </c>
      <c r="B923" s="17">
        <f t="shared" si="159"/>
        <v>43329</v>
      </c>
      <c r="C923" s="11">
        <f>DCR_data_20191204!I923</f>
        <v>6.45316663588545E-3</v>
      </c>
      <c r="D923" s="1">
        <f>DCR_data_20191204!J923</f>
        <v>42.352637841472401</v>
      </c>
      <c r="E923" s="1">
        <f>DCR_data_20191204!AQ923</f>
        <v>165612.293432331</v>
      </c>
      <c r="F923" s="4">
        <f>DCR_data_20191204!O923</f>
        <v>257917.48596314</v>
      </c>
      <c r="G923" s="4">
        <f>DCR_data_20191204!V923</f>
        <v>8306476.1814008299</v>
      </c>
      <c r="H923" s="4">
        <f t="shared" si="155"/>
        <v>3834881.5059806257</v>
      </c>
      <c r="I923" s="4">
        <f t="shared" si="156"/>
        <v>9256332.6498583388</v>
      </c>
      <c r="J923" s="4">
        <f t="shared" si="160"/>
        <v>19108160.342000909</v>
      </c>
      <c r="K923" s="18">
        <f t="shared" si="161"/>
        <v>38422168.167814389</v>
      </c>
      <c r="L923" s="7">
        <f t="shared" si="162"/>
        <v>0.49732124065834205</v>
      </c>
      <c r="M923" s="7">
        <f t="shared" si="157"/>
        <v>0.41429815144330578</v>
      </c>
      <c r="N923" s="7">
        <f t="shared" si="153"/>
        <v>0.46167368956855293</v>
      </c>
      <c r="O923" s="7">
        <f>DCR_data_20191204!W923/DCR_data_20191204!V923</f>
        <v>0.46564682099872917</v>
      </c>
      <c r="P923" s="7">
        <f t="shared" si="158"/>
        <v>-4.7375538125247141E-2</v>
      </c>
      <c r="Q923" s="7">
        <f t="shared" si="163"/>
        <v>3.564755108978912E-2</v>
      </c>
      <c r="R923" s="8">
        <f t="shared" si="154"/>
        <v>-5.1348669555423387E-2</v>
      </c>
      <c r="S923" s="8">
        <f t="shared" si="164"/>
        <v>3.1674419659612874E-2</v>
      </c>
    </row>
    <row r="924" spans="1:19" x14ac:dyDescent="0.25">
      <c r="A924" s="5" t="str">
        <f>DCR_data_20191204!B924</f>
        <v>2018-08-18 00:00:00+00:00</v>
      </c>
      <c r="B924" s="17">
        <f t="shared" si="159"/>
        <v>43330</v>
      </c>
      <c r="C924" s="11">
        <f>DCR_data_20191204!I924</f>
        <v>6.1071503553477499E-3</v>
      </c>
      <c r="D924" s="1">
        <f>DCR_data_20191204!J924</f>
        <v>39.081410604787003</v>
      </c>
      <c r="E924" s="1">
        <f>DCR_data_20191204!AQ924</f>
        <v>141608.734394181</v>
      </c>
      <c r="F924" s="4">
        <f>DCR_data_20191204!O924</f>
        <v>313484.91699817998</v>
      </c>
      <c r="G924" s="4">
        <f>DCR_data_20191204!V924</f>
        <v>8312796.7832138101</v>
      </c>
      <c r="H924" s="4">
        <f t="shared" si="155"/>
        <v>3861789.909856942</v>
      </c>
      <c r="I924" s="4">
        <f t="shared" si="156"/>
        <v>9324830.7379873376</v>
      </c>
      <c r="J924" s="4">
        <f t="shared" si="160"/>
        <v>19151651.988046214</v>
      </c>
      <c r="K924" s="18">
        <f t="shared" si="161"/>
        <v>38542519.451689102</v>
      </c>
      <c r="L924" s="7">
        <f t="shared" si="162"/>
        <v>0.49689673276423307</v>
      </c>
      <c r="M924" s="7">
        <f t="shared" si="157"/>
        <v>0.41414048344329163</v>
      </c>
      <c r="N924" s="7">
        <f t="shared" si="153"/>
        <v>0.46455964347103113</v>
      </c>
      <c r="O924" s="7">
        <f>DCR_data_20191204!W924/DCR_data_20191204!V924</f>
        <v>0.46616637841706021</v>
      </c>
      <c r="P924" s="7">
        <f t="shared" si="158"/>
        <v>-5.0419160027739496E-2</v>
      </c>
      <c r="Q924" s="7">
        <f t="shared" si="163"/>
        <v>3.2337089293201948E-2</v>
      </c>
      <c r="R924" s="8">
        <f t="shared" si="154"/>
        <v>-5.2025894973768583E-2</v>
      </c>
      <c r="S924" s="8">
        <f t="shared" si="164"/>
        <v>3.0730354347172861E-2</v>
      </c>
    </row>
    <row r="925" spans="1:19" x14ac:dyDescent="0.25">
      <c r="A925" s="5" t="str">
        <f>DCR_data_20191204!B925</f>
        <v>2018-08-19 00:00:00+00:00</v>
      </c>
      <c r="B925" s="17">
        <f t="shared" si="159"/>
        <v>43331</v>
      </c>
      <c r="C925" s="11">
        <f>DCR_data_20191204!I925</f>
        <v>6.1864329625949703E-3</v>
      </c>
      <c r="D925" s="1">
        <f>DCR_data_20191204!J925</f>
        <v>40.154380199653602</v>
      </c>
      <c r="E925" s="1">
        <f>DCR_data_20191204!AQ925</f>
        <v>112352.202605581</v>
      </c>
      <c r="F925" s="4">
        <f>DCR_data_20191204!O925</f>
        <v>229114.99132152001</v>
      </c>
      <c r="G925" s="4">
        <f>DCR_data_20191204!V925</f>
        <v>8318181.9034199696</v>
      </c>
      <c r="H925" s="4">
        <f t="shared" si="155"/>
        <v>3841411.8177793566</v>
      </c>
      <c r="I925" s="4">
        <f t="shared" si="156"/>
        <v>9386431.0484909695</v>
      </c>
      <c r="J925" s="4">
        <f t="shared" si="160"/>
        <v>19120054.933373313</v>
      </c>
      <c r="K925" s="18">
        <f t="shared" si="161"/>
        <v>38598826.895815447</v>
      </c>
      <c r="L925" s="7">
        <f t="shared" si="162"/>
        <v>0.49535326513889844</v>
      </c>
      <c r="M925" s="7">
        <f t="shared" si="157"/>
        <v>0.40925158858935312</v>
      </c>
      <c r="N925" s="7">
        <f t="shared" ref="N925:N988" si="165">H925/G925</f>
        <v>0.46180906625761375</v>
      </c>
      <c r="O925" s="7">
        <f>DCR_data_20191204!W925/DCR_data_20191204!V925</f>
        <v>0.46482966176965507</v>
      </c>
      <c r="P925" s="7">
        <f t="shared" si="158"/>
        <v>-5.2557477668260633E-2</v>
      </c>
      <c r="Q925" s="7">
        <f t="shared" si="163"/>
        <v>3.3544198881284681E-2</v>
      </c>
      <c r="R925" s="8">
        <f t="shared" ref="R925:R988" si="166">M925-O925</f>
        <v>-5.5578073180301946E-2</v>
      </c>
      <c r="S925" s="8">
        <f t="shared" si="164"/>
        <v>3.0523603369243368E-2</v>
      </c>
    </row>
    <row r="926" spans="1:19" x14ac:dyDescent="0.25">
      <c r="A926" s="5" t="str">
        <f>DCR_data_20191204!B926</f>
        <v>2018-08-20 00:00:00+00:00</v>
      </c>
      <c r="B926" s="17">
        <f t="shared" si="159"/>
        <v>43332</v>
      </c>
      <c r="C926" s="11">
        <f>DCR_data_20191204!I926</f>
        <v>5.8424481180596099E-3</v>
      </c>
      <c r="D926" s="1">
        <f>DCR_data_20191204!J926</f>
        <v>36.6494008651337</v>
      </c>
      <c r="E926" s="1">
        <f>DCR_data_20191204!AQ926</f>
        <v>151359.39495686701</v>
      </c>
      <c r="F926" s="4">
        <f>DCR_data_20191204!O926</f>
        <v>268072.86099930998</v>
      </c>
      <c r="G926" s="4">
        <f>DCR_data_20191204!V926</f>
        <v>8324278.8031095797</v>
      </c>
      <c r="H926" s="4">
        <f t="shared" ref="H926:H989" si="167">SUM(E899:E926)</f>
        <v>3847953.0303449552</v>
      </c>
      <c r="I926" s="4">
        <f t="shared" ref="I926:I989" si="168">SUM(F899:F926)</f>
        <v>9458291.650188949</v>
      </c>
      <c r="J926" s="4">
        <f t="shared" si="160"/>
        <v>19156377.828442734</v>
      </c>
      <c r="K926" s="18">
        <f t="shared" si="161"/>
        <v>38660107.773889191</v>
      </c>
      <c r="L926" s="7">
        <f t="shared" si="162"/>
        <v>0.49550761576978425</v>
      </c>
      <c r="M926" s="7">
        <f t="shared" ref="M926:M989" si="169">H926/I926</f>
        <v>0.40683383137884993</v>
      </c>
      <c r="N926" s="7">
        <f t="shared" si="165"/>
        <v>0.46225662563194442</v>
      </c>
      <c r="O926" s="7">
        <f>DCR_data_20191204!W926/DCR_data_20191204!V926</f>
        <v>0.46355873890105981</v>
      </c>
      <c r="P926" s="7">
        <f t="shared" ref="P926:P989" si="170">M926-N926</f>
        <v>-5.5422794253094487E-2</v>
      </c>
      <c r="Q926" s="7">
        <f t="shared" si="163"/>
        <v>3.3250990137839831E-2</v>
      </c>
      <c r="R926" s="8">
        <f t="shared" si="166"/>
        <v>-5.6724907522209878E-2</v>
      </c>
      <c r="S926" s="8">
        <f t="shared" si="164"/>
        <v>3.1948876868724441E-2</v>
      </c>
    </row>
    <row r="927" spans="1:19" x14ac:dyDescent="0.25">
      <c r="A927" s="5" t="str">
        <f>DCR_data_20191204!B927</f>
        <v>2018-08-21 00:00:00+00:00</v>
      </c>
      <c r="B927" s="17">
        <f t="shared" si="159"/>
        <v>43333</v>
      </c>
      <c r="C927" s="11">
        <f>DCR_data_20191204!I927</f>
        <v>5.8520734026884904E-3</v>
      </c>
      <c r="D927" s="1">
        <f>DCR_data_20191204!J927</f>
        <v>37.880916124049101</v>
      </c>
      <c r="E927" s="1">
        <f>DCR_data_20191204!AQ927</f>
        <v>129113.631885672</v>
      </c>
      <c r="F927" s="4">
        <f>DCR_data_20191204!O927</f>
        <v>272491.88828005001</v>
      </c>
      <c r="G927" s="4">
        <f>DCR_data_20191204!V927</f>
        <v>8329798.1445897901</v>
      </c>
      <c r="H927" s="4">
        <f t="shared" si="167"/>
        <v>3878838.8835456111</v>
      </c>
      <c r="I927" s="4">
        <f t="shared" si="168"/>
        <v>9462114.0994501822</v>
      </c>
      <c r="J927" s="4">
        <f t="shared" si="160"/>
        <v>19183702.12226123</v>
      </c>
      <c r="K927" s="18">
        <f t="shared" si="161"/>
        <v>38773973.474563405</v>
      </c>
      <c r="L927" s="7">
        <f t="shared" si="162"/>
        <v>0.49475718899034604</v>
      </c>
      <c r="M927" s="7">
        <f t="shared" si="169"/>
        <v>0.40993364091551165</v>
      </c>
      <c r="N927" s="7">
        <f t="shared" si="165"/>
        <v>0.46565820878443731</v>
      </c>
      <c r="O927" s="7">
        <f>DCR_data_20191204!W927/DCR_data_20191204!V927</f>
        <v>0.46458865021500456</v>
      </c>
      <c r="P927" s="7">
        <f t="shared" si="170"/>
        <v>-5.5724567868925656E-2</v>
      </c>
      <c r="Q927" s="7">
        <f t="shared" si="163"/>
        <v>2.9098980205908731E-2</v>
      </c>
      <c r="R927" s="8">
        <f t="shared" si="166"/>
        <v>-5.4655009299492907E-2</v>
      </c>
      <c r="S927" s="8">
        <f t="shared" si="164"/>
        <v>3.016853877534148E-2</v>
      </c>
    </row>
    <row r="928" spans="1:19" x14ac:dyDescent="0.25">
      <c r="A928" s="5" t="str">
        <f>DCR_data_20191204!B928</f>
        <v>2018-08-22 00:00:00+00:00</v>
      </c>
      <c r="B928" s="17">
        <f t="shared" si="159"/>
        <v>43334</v>
      </c>
      <c r="C928" s="11">
        <f>DCR_data_20191204!I928</f>
        <v>5.7521050274693102E-3</v>
      </c>
      <c r="D928" s="1">
        <f>DCR_data_20191204!J928</f>
        <v>36.612205052683102</v>
      </c>
      <c r="E928" s="1">
        <f>DCR_data_20191204!AQ928</f>
        <v>135246.928851909</v>
      </c>
      <c r="F928" s="4">
        <f>DCR_data_20191204!O928</f>
        <v>255873.41716372001</v>
      </c>
      <c r="G928" s="4">
        <f>DCR_data_20191204!V928</f>
        <v>8335484.24583463</v>
      </c>
      <c r="H928" s="4">
        <f t="shared" si="167"/>
        <v>3861019.3650399717</v>
      </c>
      <c r="I928" s="4">
        <f t="shared" si="168"/>
        <v>9059839.0507461093</v>
      </c>
      <c r="J928" s="4">
        <f t="shared" si="160"/>
        <v>19223004.65795248</v>
      </c>
      <c r="K928" s="18">
        <f t="shared" si="161"/>
        <v>38830540.533010989</v>
      </c>
      <c r="L928" s="7">
        <f t="shared" si="162"/>
        <v>0.49504859819322977</v>
      </c>
      <c r="M928" s="7">
        <f t="shared" si="169"/>
        <v>0.42616864862759379</v>
      </c>
      <c r="N928" s="7">
        <f t="shared" si="165"/>
        <v>0.46320276677019484</v>
      </c>
      <c r="O928" s="7">
        <f>DCR_data_20191204!W928/DCR_data_20191204!V928</f>
        <v>0.46402366311042698</v>
      </c>
      <c r="P928" s="7">
        <f t="shared" si="170"/>
        <v>-3.7034118142601047E-2</v>
      </c>
      <c r="Q928" s="7">
        <f t="shared" si="163"/>
        <v>3.1845831423034932E-2</v>
      </c>
      <c r="R928" s="8">
        <f t="shared" si="166"/>
        <v>-3.7855014482833182E-2</v>
      </c>
      <c r="S928" s="8">
        <f t="shared" si="164"/>
        <v>3.1024935082802796E-2</v>
      </c>
    </row>
    <row r="929" spans="1:19" x14ac:dyDescent="0.25">
      <c r="A929" s="5" t="str">
        <f>DCR_data_20191204!B929</f>
        <v>2018-08-23 00:00:00+00:00</v>
      </c>
      <c r="B929" s="17">
        <f t="shared" si="159"/>
        <v>43335</v>
      </c>
      <c r="C929" s="11">
        <f>DCR_data_20191204!I929</f>
        <v>5.7167755248392696E-3</v>
      </c>
      <c r="D929" s="1">
        <f>DCR_data_20191204!J929</f>
        <v>37.252847626384103</v>
      </c>
      <c r="E929" s="1">
        <f>DCR_data_20191204!AQ929</f>
        <v>142440.65096052899</v>
      </c>
      <c r="F929" s="4">
        <f>DCR_data_20191204!O929</f>
        <v>249119.10453988001</v>
      </c>
      <c r="G929" s="4">
        <f>DCR_data_20191204!V929</f>
        <v>8341914.66505362</v>
      </c>
      <c r="H929" s="4">
        <f t="shared" si="167"/>
        <v>3865590.22779404</v>
      </c>
      <c r="I929" s="4">
        <f t="shared" si="168"/>
        <v>9092196.6608917415</v>
      </c>
      <c r="J929" s="4">
        <f t="shared" si="160"/>
        <v>19182388.629128978</v>
      </c>
      <c r="K929" s="18">
        <f t="shared" si="161"/>
        <v>38734935.291790247</v>
      </c>
      <c r="L929" s="7">
        <f t="shared" si="162"/>
        <v>0.49522190974705532</v>
      </c>
      <c r="M929" s="7">
        <f t="shared" si="169"/>
        <v>0.42515470924876714</v>
      </c>
      <c r="N929" s="7">
        <f t="shared" si="165"/>
        <v>0.46339364318697362</v>
      </c>
      <c r="O929" s="7">
        <f>DCR_data_20191204!W929/DCR_data_20191204!V929</f>
        <v>0.46428770403663372</v>
      </c>
      <c r="P929" s="7">
        <f t="shared" si="170"/>
        <v>-3.8238933938206487E-2</v>
      </c>
      <c r="Q929" s="7">
        <f t="shared" si="163"/>
        <v>3.1828266560081697E-2</v>
      </c>
      <c r="R929" s="8">
        <f t="shared" si="166"/>
        <v>-3.9132994787866582E-2</v>
      </c>
      <c r="S929" s="8">
        <f t="shared" si="164"/>
        <v>3.0934205710421603E-2</v>
      </c>
    </row>
    <row r="930" spans="1:19" x14ac:dyDescent="0.25">
      <c r="A930" s="5" t="str">
        <f>DCR_data_20191204!B930</f>
        <v>2018-08-24 00:00:00+00:00</v>
      </c>
      <c r="B930" s="17">
        <f t="shared" si="159"/>
        <v>43336</v>
      </c>
      <c r="C930" s="11">
        <f>DCR_data_20191204!I930</f>
        <v>6.0650448112215096E-3</v>
      </c>
      <c r="D930" s="1">
        <f>DCR_data_20191204!J930</f>
        <v>40.622043978019398</v>
      </c>
      <c r="E930" s="1">
        <f>DCR_data_20191204!AQ930</f>
        <v>136286.439264685</v>
      </c>
      <c r="F930" s="4">
        <f>DCR_data_20191204!O930</f>
        <v>230949.10551453999</v>
      </c>
      <c r="G930" s="4">
        <f>DCR_data_20191204!V930</f>
        <v>8347734.9875724297</v>
      </c>
      <c r="H930" s="4">
        <f t="shared" si="167"/>
        <v>3858708.4529318437</v>
      </c>
      <c r="I930" s="4">
        <f t="shared" si="168"/>
        <v>9126101.2521021906</v>
      </c>
      <c r="J930" s="4">
        <f t="shared" si="160"/>
        <v>19166679.615169559</v>
      </c>
      <c r="K930" s="18">
        <f t="shared" si="161"/>
        <v>38767585.116562217</v>
      </c>
      <c r="L930" s="7">
        <f t="shared" si="162"/>
        <v>0.49439962684137384</v>
      </c>
      <c r="M930" s="7">
        <f t="shared" si="169"/>
        <v>0.42282113098876623</v>
      </c>
      <c r="N930" s="7">
        <f t="shared" si="165"/>
        <v>0.46224616122534323</v>
      </c>
      <c r="O930" s="7">
        <f>DCR_data_20191204!W930/DCR_data_20191204!V930</f>
        <v>0.46303636015847255</v>
      </c>
      <c r="P930" s="7">
        <f t="shared" si="170"/>
        <v>-3.9425030236577008E-2</v>
      </c>
      <c r="Q930" s="7">
        <f t="shared" si="163"/>
        <v>3.2153465616030608E-2</v>
      </c>
      <c r="R930" s="8">
        <f t="shared" si="166"/>
        <v>-4.0215229169706324E-2</v>
      </c>
      <c r="S930" s="8">
        <f t="shared" si="164"/>
        <v>3.1363266682901292E-2</v>
      </c>
    </row>
    <row r="931" spans="1:19" x14ac:dyDescent="0.25">
      <c r="A931" s="5" t="str">
        <f>DCR_data_20191204!B931</f>
        <v>2018-08-25 00:00:00+00:00</v>
      </c>
      <c r="B931" s="17">
        <f t="shared" si="159"/>
        <v>43337</v>
      </c>
      <c r="C931" s="11">
        <f>DCR_data_20191204!I931</f>
        <v>5.9220148936294601E-3</v>
      </c>
      <c r="D931" s="1">
        <f>DCR_data_20191204!J931</f>
        <v>39.946589862110201</v>
      </c>
      <c r="E931" s="1">
        <f>DCR_data_20191204!AQ931</f>
        <v>117409.793625701</v>
      </c>
      <c r="F931" s="4">
        <f>DCR_data_20191204!O931</f>
        <v>193852.00749709</v>
      </c>
      <c r="G931" s="4">
        <f>DCR_data_20191204!V931</f>
        <v>8353042.8288632398</v>
      </c>
      <c r="H931" s="4">
        <f t="shared" si="167"/>
        <v>3855497.4972206494</v>
      </c>
      <c r="I931" s="4">
        <f t="shared" si="168"/>
        <v>9123924.3794530407</v>
      </c>
      <c r="J931" s="4">
        <f t="shared" si="160"/>
        <v>19148944.092791829</v>
      </c>
      <c r="K931" s="18">
        <f t="shared" si="161"/>
        <v>38787761.611770824</v>
      </c>
      <c r="L931" s="7">
        <f t="shared" si="162"/>
        <v>0.49368520628890189</v>
      </c>
      <c r="M931" s="7">
        <f t="shared" si="169"/>
        <v>0.42257008463410545</v>
      </c>
      <c r="N931" s="7">
        <f t="shared" si="165"/>
        <v>0.46156802691090015</v>
      </c>
      <c r="O931" s="7">
        <f>DCR_data_20191204!W931/DCR_data_20191204!V931</f>
        <v>0.46235921465559054</v>
      </c>
      <c r="P931" s="7">
        <f t="shared" si="170"/>
        <v>-3.8997942276794706E-2</v>
      </c>
      <c r="Q931" s="7">
        <f t="shared" si="163"/>
        <v>3.2117179378001737E-2</v>
      </c>
      <c r="R931" s="8">
        <f t="shared" si="166"/>
        <v>-3.9789130021485097E-2</v>
      </c>
      <c r="S931" s="8">
        <f t="shared" si="164"/>
        <v>3.1325991633311345E-2</v>
      </c>
    </row>
    <row r="932" spans="1:19" x14ac:dyDescent="0.25">
      <c r="A932" s="5" t="str">
        <f>DCR_data_20191204!B932</f>
        <v>2018-08-26 00:00:00+00:00</v>
      </c>
      <c r="B932" s="17">
        <f t="shared" si="159"/>
        <v>43338</v>
      </c>
      <c r="C932" s="11">
        <f>DCR_data_20191204!I932</f>
        <v>5.6719813126826397E-3</v>
      </c>
      <c r="D932" s="1">
        <f>DCR_data_20191204!J932</f>
        <v>37.944813841850397</v>
      </c>
      <c r="E932" s="1">
        <f>DCR_data_20191204!AQ932</f>
        <v>137366.94436011699</v>
      </c>
      <c r="F932" s="4">
        <f>DCR_data_20191204!O932</f>
        <v>273260.61705504003</v>
      </c>
      <c r="G932" s="4">
        <f>DCR_data_20191204!V932</f>
        <v>8359172.2670435496</v>
      </c>
      <c r="H932" s="4">
        <f t="shared" si="167"/>
        <v>3860960.9271776075</v>
      </c>
      <c r="I932" s="4">
        <f t="shared" si="168"/>
        <v>9213681.2406405397</v>
      </c>
      <c r="J932" s="4">
        <f t="shared" si="160"/>
        <v>19193415.701677125</v>
      </c>
      <c r="K932" s="18">
        <f t="shared" si="161"/>
        <v>38900470.988816477</v>
      </c>
      <c r="L932" s="7">
        <f t="shared" si="162"/>
        <v>0.49339802870754579</v>
      </c>
      <c r="M932" s="7">
        <f t="shared" si="169"/>
        <v>0.41904650555386391</v>
      </c>
      <c r="N932" s="7">
        <f t="shared" si="165"/>
        <v>0.46188316304948485</v>
      </c>
      <c r="O932" s="7">
        <f>DCR_data_20191204!W932/DCR_data_20191204!V932</f>
        <v>0.46139537281329202</v>
      </c>
      <c r="P932" s="7">
        <f t="shared" si="170"/>
        <v>-4.2836657495620933E-2</v>
      </c>
      <c r="Q932" s="7">
        <f t="shared" si="163"/>
        <v>3.1514865658060942E-2</v>
      </c>
      <c r="R932" s="8">
        <f t="shared" si="166"/>
        <v>-4.2348867259428102E-2</v>
      </c>
      <c r="S932" s="8">
        <f t="shared" si="164"/>
        <v>3.2002655894253773E-2</v>
      </c>
    </row>
    <row r="933" spans="1:19" x14ac:dyDescent="0.25">
      <c r="A933" s="5" t="str">
        <f>DCR_data_20191204!B933</f>
        <v>2018-08-27 00:00:00+00:00</v>
      </c>
      <c r="B933" s="17">
        <f t="shared" si="159"/>
        <v>43339</v>
      </c>
      <c r="C933" s="11">
        <f>DCR_data_20191204!I933</f>
        <v>5.8931580657510096E-3</v>
      </c>
      <c r="D933" s="1">
        <f>DCR_data_20191204!J933</f>
        <v>40.304244743095097</v>
      </c>
      <c r="E933" s="1">
        <f>DCR_data_20191204!AQ933</f>
        <v>141560.07614155801</v>
      </c>
      <c r="F933" s="4">
        <f>DCR_data_20191204!O933</f>
        <v>236730.19765275999</v>
      </c>
      <c r="G933" s="4">
        <f>DCR_data_20191204!V933</f>
        <v>8365053.5992324501</v>
      </c>
      <c r="H933" s="4">
        <f t="shared" si="167"/>
        <v>3868002.6193514224</v>
      </c>
      <c r="I933" s="4">
        <f t="shared" si="168"/>
        <v>9260675.6414495613</v>
      </c>
      <c r="J933" s="4">
        <f t="shared" si="160"/>
        <v>19198450.202619154</v>
      </c>
      <c r="K933" s="18">
        <f t="shared" si="161"/>
        <v>38944206.927667134</v>
      </c>
      <c r="L933" s="7">
        <f t="shared" si="162"/>
        <v>0.49297319722744176</v>
      </c>
      <c r="M933" s="7">
        <f t="shared" si="169"/>
        <v>0.41768039062276985</v>
      </c>
      <c r="N933" s="7">
        <f t="shared" si="165"/>
        <v>0.46240021937293235</v>
      </c>
      <c r="O933" s="7">
        <f>DCR_data_20191204!W933/DCR_data_20191204!V933</f>
        <v>0.4605112359856266</v>
      </c>
      <c r="P933" s="7">
        <f t="shared" si="170"/>
        <v>-4.4719828750162505E-2</v>
      </c>
      <c r="Q933" s="7">
        <f t="shared" si="163"/>
        <v>3.0572977854509409E-2</v>
      </c>
      <c r="R933" s="8">
        <f t="shared" si="166"/>
        <v>-4.2830845362856751E-2</v>
      </c>
      <c r="S933" s="8">
        <f t="shared" si="164"/>
        <v>3.2461961241815163E-2</v>
      </c>
    </row>
    <row r="934" spans="1:19" x14ac:dyDescent="0.25">
      <c r="A934" s="5" t="str">
        <f>DCR_data_20191204!B934</f>
        <v>2018-08-28 00:00:00+00:00</v>
      </c>
      <c r="B934" s="17">
        <f t="shared" si="159"/>
        <v>43340</v>
      </c>
      <c r="C934" s="11">
        <f>DCR_data_20191204!I934</f>
        <v>5.7916789912331899E-3</v>
      </c>
      <c r="D934" s="1">
        <f>DCR_data_20191204!J934</f>
        <v>41.080227390894002</v>
      </c>
      <c r="E934" s="1">
        <f>DCR_data_20191204!AQ934</f>
        <v>145270.56038953</v>
      </c>
      <c r="F934" s="4">
        <f>DCR_data_20191204!O934</f>
        <v>259927.91661938</v>
      </c>
      <c r="G934" s="4">
        <f>DCR_data_20191204!V934</f>
        <v>8370755.9697225904</v>
      </c>
      <c r="H934" s="4">
        <f t="shared" si="167"/>
        <v>3873036.8464335036</v>
      </c>
      <c r="I934" s="4">
        <f t="shared" si="168"/>
        <v>9304434.9566490911</v>
      </c>
      <c r="J934" s="4">
        <f t="shared" si="160"/>
        <v>19233139.480891492</v>
      </c>
      <c r="K934" s="18">
        <f t="shared" si="161"/>
        <v>39007606.799012445</v>
      </c>
      <c r="L934" s="7">
        <f t="shared" si="162"/>
        <v>0.4930612528984582</v>
      </c>
      <c r="M934" s="7">
        <f t="shared" si="169"/>
        <v>0.41625707143729052</v>
      </c>
      <c r="N934" s="7">
        <f t="shared" si="165"/>
        <v>0.46268662716276238</v>
      </c>
      <c r="O934" s="7">
        <f>DCR_data_20191204!W934/DCR_data_20191204!V934</f>
        <v>0.46234008606409388</v>
      </c>
      <c r="P934" s="7">
        <f t="shared" si="170"/>
        <v>-4.642955572547186E-2</v>
      </c>
      <c r="Q934" s="7">
        <f t="shared" si="163"/>
        <v>3.0374625735695826E-2</v>
      </c>
      <c r="R934" s="8">
        <f t="shared" si="166"/>
        <v>-4.6083014626803365E-2</v>
      </c>
      <c r="S934" s="8">
        <f t="shared" si="164"/>
        <v>3.0721166834364322E-2</v>
      </c>
    </row>
    <row r="935" spans="1:19" x14ac:dyDescent="0.25">
      <c r="A935" s="5" t="str">
        <f>DCR_data_20191204!B935</f>
        <v>2018-08-29 00:00:00+00:00</v>
      </c>
      <c r="B935" s="17">
        <f t="shared" si="159"/>
        <v>43341</v>
      </c>
      <c r="C935" s="11">
        <f>DCR_data_20191204!I935</f>
        <v>5.8907576306253496E-3</v>
      </c>
      <c r="D935" s="1">
        <f>DCR_data_20191204!J935</f>
        <v>41.432220061548897</v>
      </c>
      <c r="E935" s="1">
        <f>DCR_data_20191204!AQ935</f>
        <v>138433.29483422599</v>
      </c>
      <c r="F935" s="4">
        <f>DCR_data_20191204!O935</f>
        <v>231212.87604353001</v>
      </c>
      <c r="G935" s="4">
        <f>DCR_data_20191204!V935</f>
        <v>8376783.7251194697</v>
      </c>
      <c r="H935" s="4">
        <f t="shared" si="167"/>
        <v>3870313.4502300178</v>
      </c>
      <c r="I935" s="4">
        <f t="shared" si="168"/>
        <v>8893898.0017417204</v>
      </c>
      <c r="J935" s="4">
        <f t="shared" si="160"/>
        <v>19255698.476642694</v>
      </c>
      <c r="K935" s="18">
        <f t="shared" si="161"/>
        <v>38837228.063832298</v>
      </c>
      <c r="L935" s="7">
        <f t="shared" si="162"/>
        <v>0.49580517036371163</v>
      </c>
      <c r="M935" s="7">
        <f t="shared" si="169"/>
        <v>0.43516503668830941</v>
      </c>
      <c r="N935" s="7">
        <f t="shared" si="165"/>
        <v>0.46202857531394836</v>
      </c>
      <c r="O935" s="7">
        <f>DCR_data_20191204!W935/DCR_data_20191204!V935</f>
        <v>0.46139776264807492</v>
      </c>
      <c r="P935" s="7">
        <f t="shared" si="170"/>
        <v>-2.686353862563895E-2</v>
      </c>
      <c r="Q935" s="7">
        <f t="shared" si="163"/>
        <v>3.3776595049763269E-2</v>
      </c>
      <c r="R935" s="8">
        <f t="shared" si="166"/>
        <v>-2.6232725959765502E-2</v>
      </c>
      <c r="S935" s="8">
        <f t="shared" si="164"/>
        <v>3.4407407715636718E-2</v>
      </c>
    </row>
    <row r="936" spans="1:19" x14ac:dyDescent="0.25">
      <c r="A936" s="5" t="str">
        <f>DCR_data_20191204!B936</f>
        <v>2018-08-30 00:00:00+00:00</v>
      </c>
      <c r="B936" s="17">
        <f t="shared" si="159"/>
        <v>43342</v>
      </c>
      <c r="C936" s="11">
        <f>DCR_data_20191204!I936</f>
        <v>5.9749300187025099E-3</v>
      </c>
      <c r="D936" s="1">
        <f>DCR_data_20191204!J936</f>
        <v>41.627120811547499</v>
      </c>
      <c r="E936" s="1">
        <f>DCR_data_20191204!AQ936</f>
        <v>134389.89651886001</v>
      </c>
      <c r="F936" s="4">
        <f>DCR_data_20191204!O936</f>
        <v>252723.01682731</v>
      </c>
      <c r="G936" s="4">
        <f>DCR_data_20191204!V936</f>
        <v>8382636.5861290004</v>
      </c>
      <c r="H936" s="4">
        <f t="shared" si="167"/>
        <v>3874471.0775809339</v>
      </c>
      <c r="I936" s="4">
        <f t="shared" si="168"/>
        <v>6880361.94554717</v>
      </c>
      <c r="J936" s="4">
        <f t="shared" si="160"/>
        <v>19261419.9489468</v>
      </c>
      <c r="K936" s="18">
        <f t="shared" si="161"/>
        <v>38896955.355631121</v>
      </c>
      <c r="L936" s="7">
        <f t="shared" si="162"/>
        <v>0.49519094162618876</v>
      </c>
      <c r="M936" s="7">
        <f t="shared" si="169"/>
        <v>0.56312024109260894</v>
      </c>
      <c r="N936" s="7">
        <f t="shared" si="165"/>
        <v>0.46220196208817366</v>
      </c>
      <c r="O936" s="7">
        <f>DCR_data_20191204!W936/DCR_data_20191204!V936</f>
        <v>0.46082035062219434</v>
      </c>
      <c r="P936" s="7">
        <f t="shared" si="170"/>
        <v>0.10091827900443529</v>
      </c>
      <c r="Q936" s="7">
        <f t="shared" si="163"/>
        <v>3.2988979538015106E-2</v>
      </c>
      <c r="R936" s="8">
        <f t="shared" si="166"/>
        <v>0.1022998904704146</v>
      </c>
      <c r="S936" s="8">
        <f t="shared" si="164"/>
        <v>3.4370591003994422E-2</v>
      </c>
    </row>
    <row r="937" spans="1:19" x14ac:dyDescent="0.25">
      <c r="A937" s="5" t="str">
        <f>DCR_data_20191204!B937</f>
        <v>2018-08-31 00:00:00+00:00</v>
      </c>
      <c r="B937" s="17">
        <f t="shared" si="159"/>
        <v>43343</v>
      </c>
      <c r="C937" s="11">
        <f>DCR_data_20191204!I937</f>
        <v>6.1013519333723001E-3</v>
      </c>
      <c r="D937" s="1">
        <f>DCR_data_20191204!J937</f>
        <v>42.8628562817633</v>
      </c>
      <c r="E937" s="1">
        <f>DCR_data_20191204!AQ937</f>
        <v>175693.05257275599</v>
      </c>
      <c r="F937" s="4">
        <f>DCR_data_20191204!O937</f>
        <v>262888.51112873002</v>
      </c>
      <c r="G937" s="4">
        <f>DCR_data_20191204!V937</f>
        <v>8388708.9812691491</v>
      </c>
      <c r="H937" s="4">
        <f t="shared" si="167"/>
        <v>3896733.1869875719</v>
      </c>
      <c r="I937" s="4">
        <f t="shared" si="168"/>
        <v>6901830.5049726004</v>
      </c>
      <c r="J937" s="4">
        <f t="shared" si="160"/>
        <v>19298191.501288835</v>
      </c>
      <c r="K937" s="18">
        <f t="shared" si="161"/>
        <v>38930705.619091377</v>
      </c>
      <c r="L937" s="7">
        <f t="shared" si="162"/>
        <v>0.4957061834457252</v>
      </c>
      <c r="M937" s="7">
        <f t="shared" si="169"/>
        <v>0.56459415863372342</v>
      </c>
      <c r="N937" s="7">
        <f t="shared" si="165"/>
        <v>0.46452120292746468</v>
      </c>
      <c r="O937" s="7">
        <f>DCR_data_20191204!W937/DCR_data_20191204!V937</f>
        <v>0.46175086934985543</v>
      </c>
      <c r="P937" s="7">
        <f t="shared" si="170"/>
        <v>0.10007295570625874</v>
      </c>
      <c r="Q937" s="7">
        <f t="shared" si="163"/>
        <v>3.1184980518260519E-2</v>
      </c>
      <c r="R937" s="8">
        <f t="shared" si="166"/>
        <v>0.10284328928386799</v>
      </c>
      <c r="S937" s="8">
        <f t="shared" si="164"/>
        <v>3.3955314095869771E-2</v>
      </c>
    </row>
    <row r="938" spans="1:19" x14ac:dyDescent="0.25">
      <c r="A938" s="5" t="str">
        <f>DCR_data_20191204!B938</f>
        <v>2018-09-01 00:00:00+00:00</v>
      </c>
      <c r="B938" s="17">
        <f t="shared" si="159"/>
        <v>43344</v>
      </c>
      <c r="C938" s="11">
        <f>DCR_data_20191204!I938</f>
        <v>6.2738839082408003E-3</v>
      </c>
      <c r="D938" s="1">
        <f>DCR_data_20191204!J938</f>
        <v>45.123984909155801</v>
      </c>
      <c r="E938" s="1">
        <f>DCR_data_20191204!AQ938</f>
        <v>125578.16887037399</v>
      </c>
      <c r="F938" s="4">
        <f>DCR_data_20191204!O938</f>
        <v>219298.42794391999</v>
      </c>
      <c r="G938" s="4">
        <f>DCR_data_20191204!V938</f>
        <v>8394322.6763087306</v>
      </c>
      <c r="H938" s="4">
        <f t="shared" si="167"/>
        <v>3866416.2099042479</v>
      </c>
      <c r="I938" s="4">
        <f t="shared" si="168"/>
        <v>6896323.2527148901</v>
      </c>
      <c r="J938" s="4">
        <f t="shared" si="160"/>
        <v>19319279.812034559</v>
      </c>
      <c r="K938" s="18">
        <f t="shared" si="161"/>
        <v>38938453.913553461</v>
      </c>
      <c r="L938" s="7">
        <f t="shared" si="162"/>
        <v>0.49614912433156522</v>
      </c>
      <c r="M938" s="7">
        <f t="shared" si="169"/>
        <v>0.56064892381344622</v>
      </c>
      <c r="N938" s="7">
        <f t="shared" si="165"/>
        <v>0.46059894990889755</v>
      </c>
      <c r="O938" s="7">
        <f>DCR_data_20191204!W938/DCR_data_20191204!V938</f>
        <v>0.46301253763843919</v>
      </c>
      <c r="P938" s="7">
        <f t="shared" si="170"/>
        <v>0.10004997390454867</v>
      </c>
      <c r="Q938" s="7">
        <f t="shared" si="163"/>
        <v>3.5550174422667669E-2</v>
      </c>
      <c r="R938" s="8">
        <f t="shared" si="166"/>
        <v>9.7636386175007028E-2</v>
      </c>
      <c r="S938" s="8">
        <f t="shared" si="164"/>
        <v>3.3136586693126024E-2</v>
      </c>
    </row>
    <row r="939" spans="1:19" x14ac:dyDescent="0.25">
      <c r="A939" s="5" t="str">
        <f>DCR_data_20191204!B939</f>
        <v>2018-09-02 00:00:00+00:00</v>
      </c>
      <c r="B939" s="17">
        <f t="shared" si="159"/>
        <v>43345</v>
      </c>
      <c r="C939" s="11">
        <f>DCR_data_20191204!I939</f>
        <v>6.1170124810052597E-3</v>
      </c>
      <c r="D939" s="1">
        <f>DCR_data_20191204!J939</f>
        <v>44.572637822840001</v>
      </c>
      <c r="E939" s="1">
        <f>DCR_data_20191204!AQ939</f>
        <v>120493.099665712</v>
      </c>
      <c r="F939" s="4">
        <f>DCR_data_20191204!O939</f>
        <v>230376.63887344001</v>
      </c>
      <c r="G939" s="4">
        <f>DCR_data_20191204!V939</f>
        <v>8399799.4519571606</v>
      </c>
      <c r="H939" s="4">
        <f t="shared" si="167"/>
        <v>3835893.6779062175</v>
      </c>
      <c r="I939" s="4">
        <f t="shared" si="168"/>
        <v>6920233.6649147002</v>
      </c>
      <c r="J939" s="4">
        <f t="shared" si="160"/>
        <v>19278922.121901233</v>
      </c>
      <c r="K939" s="18">
        <f t="shared" si="161"/>
        <v>38964419.257807329</v>
      </c>
      <c r="L939" s="7">
        <f t="shared" si="162"/>
        <v>0.49478273997470912</v>
      </c>
      <c r="M939" s="7">
        <f t="shared" si="169"/>
        <v>0.55430117878158369</v>
      </c>
      <c r="N939" s="7">
        <f t="shared" si="165"/>
        <v>0.45666491204292392</v>
      </c>
      <c r="O939" s="7">
        <f>DCR_data_20191204!W939/DCR_data_20191204!V939</f>
        <v>0.46148376843567762</v>
      </c>
      <c r="P939" s="7">
        <f t="shared" si="170"/>
        <v>9.7636266738659772E-2</v>
      </c>
      <c r="Q939" s="7">
        <f t="shared" si="163"/>
        <v>3.8117827931785198E-2</v>
      </c>
      <c r="R939" s="8">
        <f t="shared" si="166"/>
        <v>9.2817410345906071E-2</v>
      </c>
      <c r="S939" s="8">
        <f t="shared" si="164"/>
        <v>3.3298971539031497E-2</v>
      </c>
    </row>
    <row r="940" spans="1:19" x14ac:dyDescent="0.25">
      <c r="A940" s="5" t="str">
        <f>DCR_data_20191204!B940</f>
        <v>2018-09-03 00:00:00+00:00</v>
      </c>
      <c r="B940" s="17">
        <f t="shared" si="159"/>
        <v>43346</v>
      </c>
      <c r="C940" s="11">
        <f>DCR_data_20191204!I940</f>
        <v>5.88817931092928E-3</v>
      </c>
      <c r="D940" s="1">
        <f>DCR_data_20191204!J940</f>
        <v>42.733285963230401</v>
      </c>
      <c r="E940" s="1">
        <f>DCR_data_20191204!AQ940</f>
        <v>147225.650133029</v>
      </c>
      <c r="F940" s="4">
        <f>DCR_data_20191204!O940</f>
        <v>258857.34123757001</v>
      </c>
      <c r="G940" s="4">
        <f>DCR_data_20191204!V940</f>
        <v>8405678.9316973295</v>
      </c>
      <c r="H940" s="4">
        <f t="shared" si="167"/>
        <v>3856638.5551159214</v>
      </c>
      <c r="I940" s="4">
        <f t="shared" si="168"/>
        <v>6937017.8432600508</v>
      </c>
      <c r="J940" s="4">
        <f t="shared" si="160"/>
        <v>19305840.088406146</v>
      </c>
      <c r="K940" s="18">
        <f t="shared" si="161"/>
        <v>39056934.159720734</v>
      </c>
      <c r="L940" s="7">
        <f t="shared" si="162"/>
        <v>0.49429993684235934</v>
      </c>
      <c r="M940" s="7">
        <f t="shared" si="169"/>
        <v>0.55595050239967303</v>
      </c>
      <c r="N940" s="7">
        <f t="shared" si="165"/>
        <v>0.45881345057955525</v>
      </c>
      <c r="O940" s="7">
        <f>DCR_data_20191204!W940/DCR_data_20191204!V940</f>
        <v>0.4614274739378435</v>
      </c>
      <c r="P940" s="7">
        <f t="shared" si="170"/>
        <v>9.7137051820117781E-2</v>
      </c>
      <c r="Q940" s="7">
        <f t="shared" si="163"/>
        <v>3.5486486262804096E-2</v>
      </c>
      <c r="R940" s="8">
        <f t="shared" si="166"/>
        <v>9.4523028461829528E-2</v>
      </c>
      <c r="S940" s="8">
        <f t="shared" si="164"/>
        <v>3.2872462904515842E-2</v>
      </c>
    </row>
    <row r="941" spans="1:19" x14ac:dyDescent="0.25">
      <c r="A941" s="5" t="str">
        <f>DCR_data_20191204!B941</f>
        <v>2018-09-04 00:00:00+00:00</v>
      </c>
      <c r="B941" s="17">
        <f t="shared" si="159"/>
        <v>43347</v>
      </c>
      <c r="C941" s="11">
        <f>DCR_data_20191204!I941</f>
        <v>5.8264358655756802E-3</v>
      </c>
      <c r="D941" s="1">
        <f>DCR_data_20191204!J941</f>
        <v>42.875643129020702</v>
      </c>
      <c r="E941" s="1">
        <f>DCR_data_20191204!AQ941</f>
        <v>169944.52009764299</v>
      </c>
      <c r="F941" s="4">
        <f>DCR_data_20191204!O941</f>
        <v>256741.53901705999</v>
      </c>
      <c r="G941" s="4">
        <f>DCR_data_20191204!V941</f>
        <v>8411940.9803247191</v>
      </c>
      <c r="H941" s="4">
        <f t="shared" si="167"/>
        <v>3888715.6832788275</v>
      </c>
      <c r="I941" s="4">
        <f t="shared" si="168"/>
        <v>6924877.5923891002</v>
      </c>
      <c r="J941" s="4">
        <f t="shared" si="160"/>
        <v>19368997.297738064</v>
      </c>
      <c r="K941" s="18">
        <f t="shared" si="161"/>
        <v>38973270.845076144</v>
      </c>
      <c r="L941" s="7">
        <f t="shared" si="162"/>
        <v>0.49698156910494801</v>
      </c>
      <c r="M941" s="7">
        <f t="shared" si="169"/>
        <v>0.56155731728063818</v>
      </c>
      <c r="N941" s="7">
        <f t="shared" si="165"/>
        <v>0.46228518392775442</v>
      </c>
      <c r="O941" s="7">
        <f>DCR_data_20191204!W941/DCR_data_20191204!V941</f>
        <v>0.46310178958825055</v>
      </c>
      <c r="P941" s="7">
        <f t="shared" si="170"/>
        <v>9.9272133352883762E-2</v>
      </c>
      <c r="Q941" s="7">
        <f t="shared" si="163"/>
        <v>3.4696385177193589E-2</v>
      </c>
      <c r="R941" s="8">
        <f t="shared" si="166"/>
        <v>9.8455527692387634E-2</v>
      </c>
      <c r="S941" s="8">
        <f t="shared" si="164"/>
        <v>3.3879779516697461E-2</v>
      </c>
    </row>
    <row r="942" spans="1:19" x14ac:dyDescent="0.25">
      <c r="A942" s="5" t="str">
        <f>DCR_data_20191204!B942</f>
        <v>2018-09-05 00:00:00+00:00</v>
      </c>
      <c r="B942" s="17">
        <f t="shared" si="159"/>
        <v>43348</v>
      </c>
      <c r="C942" s="11">
        <f>DCR_data_20191204!I942</f>
        <v>5.4544476931618902E-3</v>
      </c>
      <c r="D942" s="1">
        <f>DCR_data_20191204!J942</f>
        <v>37.040594267733702</v>
      </c>
      <c r="E942" s="1">
        <f>DCR_data_20191204!AQ942</f>
        <v>111413.27160191</v>
      </c>
      <c r="F942" s="4">
        <f>DCR_data_20191204!O942</f>
        <v>263336.02392478997</v>
      </c>
      <c r="G942" s="4">
        <f>DCR_data_20191204!V942</f>
        <v>8417039.2141268607</v>
      </c>
      <c r="H942" s="4">
        <f t="shared" si="167"/>
        <v>3885142.6848543128</v>
      </c>
      <c r="I942" s="4">
        <f t="shared" si="168"/>
        <v>6950993.6410054509</v>
      </c>
      <c r="J942" s="4">
        <f t="shared" si="160"/>
        <v>19346428.207873151</v>
      </c>
      <c r="K942" s="18">
        <f t="shared" si="161"/>
        <v>38845196.193580672</v>
      </c>
      <c r="L942" s="7">
        <f t="shared" si="162"/>
        <v>0.49803914263844618</v>
      </c>
      <c r="M942" s="7">
        <f t="shared" si="169"/>
        <v>0.55893342527822143</v>
      </c>
      <c r="N942" s="7">
        <f t="shared" si="165"/>
        <v>0.46158068009634873</v>
      </c>
      <c r="O942" s="7">
        <f>DCR_data_20191204!W942/DCR_data_20191204!V942</f>
        <v>0.46233772544329949</v>
      </c>
      <c r="P942" s="7">
        <f t="shared" si="170"/>
        <v>9.7352745181872702E-2</v>
      </c>
      <c r="Q942" s="7">
        <f t="shared" si="163"/>
        <v>3.6458462542097447E-2</v>
      </c>
      <c r="R942" s="8">
        <f t="shared" si="166"/>
        <v>9.6595699834921944E-2</v>
      </c>
      <c r="S942" s="8">
        <f t="shared" si="164"/>
        <v>3.570141719514669E-2</v>
      </c>
    </row>
    <row r="943" spans="1:19" x14ac:dyDescent="0.25">
      <c r="A943" s="5" t="str">
        <f>DCR_data_20191204!B943</f>
        <v>2018-09-06 00:00:00+00:00</v>
      </c>
      <c r="B943" s="17">
        <f t="shared" si="159"/>
        <v>43349</v>
      </c>
      <c r="C943" s="11">
        <f>DCR_data_20191204!I943</f>
        <v>5.6894078503798903E-3</v>
      </c>
      <c r="D943" s="1">
        <f>DCR_data_20191204!J943</f>
        <v>36.913310169140402</v>
      </c>
      <c r="E943" s="1">
        <f>DCR_data_20191204!AQ943</f>
        <v>169823.469378184</v>
      </c>
      <c r="F943" s="4">
        <f>DCR_data_20191204!O943</f>
        <v>325018.65712415997</v>
      </c>
      <c r="G943" s="4">
        <f>DCR_data_20191204!V943</f>
        <v>8422902.5857033301</v>
      </c>
      <c r="H943" s="4">
        <f t="shared" si="167"/>
        <v>3914878.1501993644</v>
      </c>
      <c r="I943" s="4">
        <f t="shared" si="168"/>
        <v>7021216.37821656</v>
      </c>
      <c r="J943" s="4">
        <f t="shared" si="160"/>
        <v>19372636.261734881</v>
      </c>
      <c r="K943" s="18">
        <f t="shared" si="161"/>
        <v>38943372.097780101</v>
      </c>
      <c r="L943" s="7">
        <f t="shared" si="162"/>
        <v>0.4974565688121082</v>
      </c>
      <c r="M943" s="7">
        <f t="shared" si="169"/>
        <v>0.55757833676018564</v>
      </c>
      <c r="N943" s="7">
        <f t="shared" si="165"/>
        <v>0.46478967438663116</v>
      </c>
      <c r="O943" s="7">
        <f>DCR_data_20191204!W943/DCR_data_20191204!V943</f>
        <v>0.46403563032974454</v>
      </c>
      <c r="P943" s="7">
        <f t="shared" si="170"/>
        <v>9.2788662373554487E-2</v>
      </c>
      <c r="Q943" s="7">
        <f t="shared" si="163"/>
        <v>3.2666894425477044E-2</v>
      </c>
      <c r="R943" s="8">
        <f t="shared" si="166"/>
        <v>9.3542706430441103E-2</v>
      </c>
      <c r="S943" s="8">
        <f t="shared" si="164"/>
        <v>3.342093848236366E-2</v>
      </c>
    </row>
    <row r="944" spans="1:19" x14ac:dyDescent="0.25">
      <c r="A944" s="5" t="str">
        <f>DCR_data_20191204!B944</f>
        <v>2018-09-07 00:00:00+00:00</v>
      </c>
      <c r="B944" s="17">
        <f t="shared" si="159"/>
        <v>43350</v>
      </c>
      <c r="C944" s="11">
        <f>DCR_data_20191204!I944</f>
        <v>5.7820942635885397E-3</v>
      </c>
      <c r="D944" s="1">
        <f>DCR_data_20191204!J944</f>
        <v>37.055439347653703</v>
      </c>
      <c r="E944" s="1">
        <f>DCR_data_20191204!AQ944</f>
        <v>127927.412912994</v>
      </c>
      <c r="F944" s="4">
        <f>DCR_data_20191204!O944</f>
        <v>211112.29386005001</v>
      </c>
      <c r="G944" s="4">
        <f>DCR_data_20191204!V944</f>
        <v>8428782.0654435102</v>
      </c>
      <c r="H944" s="4">
        <f t="shared" si="167"/>
        <v>3907423.6516102385</v>
      </c>
      <c r="I944" s="4">
        <f t="shared" si="168"/>
        <v>7014115.2250156803</v>
      </c>
      <c r="J944" s="4">
        <f t="shared" si="160"/>
        <v>19409490.603143405</v>
      </c>
      <c r="K944" s="18">
        <f t="shared" si="161"/>
        <v>38971916.430490337</v>
      </c>
      <c r="L944" s="7">
        <f t="shared" si="162"/>
        <v>0.49803787909075115</v>
      </c>
      <c r="M944" s="7">
        <f t="shared" si="169"/>
        <v>0.55708004876716344</v>
      </c>
      <c r="N944" s="7">
        <f t="shared" si="165"/>
        <v>0.46358105136327732</v>
      </c>
      <c r="O944" s="7">
        <f>DCR_data_20191204!W944/DCR_data_20191204!V944</f>
        <v>0.46372414048130972</v>
      </c>
      <c r="P944" s="7">
        <f t="shared" si="170"/>
        <v>9.3498997403886119E-2</v>
      </c>
      <c r="Q944" s="7">
        <f t="shared" si="163"/>
        <v>3.4456827727473827E-2</v>
      </c>
      <c r="R944" s="8">
        <f t="shared" si="166"/>
        <v>9.3355908285853717E-2</v>
      </c>
      <c r="S944" s="8">
        <f t="shared" si="164"/>
        <v>3.4313738609441424E-2</v>
      </c>
    </row>
    <row r="945" spans="1:19" x14ac:dyDescent="0.25">
      <c r="A945" s="5" t="str">
        <f>DCR_data_20191204!B945</f>
        <v>2018-09-08 00:00:00+00:00</v>
      </c>
      <c r="B945" s="17">
        <f t="shared" si="159"/>
        <v>43351</v>
      </c>
      <c r="C945" s="11">
        <f>DCR_data_20191204!I945</f>
        <v>5.7084189801285701E-3</v>
      </c>
      <c r="D945" s="1">
        <f>DCR_data_20191204!J945</f>
        <v>35.322500748604497</v>
      </c>
      <c r="E945" s="1">
        <f>DCR_data_20191204!AQ945</f>
        <v>111106.914975915</v>
      </c>
      <c r="F945" s="4">
        <f>DCR_data_20191204!O945</f>
        <v>215427.81628289001</v>
      </c>
      <c r="G945" s="4">
        <f>DCR_data_20191204!V945</f>
        <v>8434448.1120150704</v>
      </c>
      <c r="H945" s="4">
        <f t="shared" si="167"/>
        <v>3910732.2461797707</v>
      </c>
      <c r="I945" s="4">
        <f t="shared" si="168"/>
        <v>7002451.4069349198</v>
      </c>
      <c r="J945" s="4">
        <f t="shared" si="160"/>
        <v>19394688.032255251</v>
      </c>
      <c r="K945" s="18">
        <f t="shared" si="161"/>
        <v>38967886.836227946</v>
      </c>
      <c r="L945" s="7">
        <f t="shared" si="162"/>
        <v>0.49770951434359684</v>
      </c>
      <c r="M945" s="7">
        <f t="shared" si="169"/>
        <v>0.55848045475999353</v>
      </c>
      <c r="N945" s="7">
        <f t="shared" si="165"/>
        <v>0.46366190108026634</v>
      </c>
      <c r="O945" s="7">
        <f>DCR_data_20191204!W945/DCR_data_20191204!V945</f>
        <v>0.46157735974309161</v>
      </c>
      <c r="P945" s="7">
        <f t="shared" si="170"/>
        <v>9.4818553679727191E-2</v>
      </c>
      <c r="Q945" s="7">
        <f t="shared" si="163"/>
        <v>3.4047613263330501E-2</v>
      </c>
      <c r="R945" s="8">
        <f t="shared" si="166"/>
        <v>9.6903095016901919E-2</v>
      </c>
      <c r="S945" s="8">
        <f t="shared" si="164"/>
        <v>3.6132154600505229E-2</v>
      </c>
    </row>
    <row r="946" spans="1:19" x14ac:dyDescent="0.25">
      <c r="A946" s="5" t="str">
        <f>DCR_data_20191204!B946</f>
        <v>2018-09-09 00:00:00+00:00</v>
      </c>
      <c r="B946" s="17">
        <f t="shared" si="159"/>
        <v>43352</v>
      </c>
      <c r="C946" s="11">
        <f>DCR_data_20191204!I946</f>
        <v>5.9402358153126797E-3</v>
      </c>
      <c r="D946" s="1">
        <f>DCR_data_20191204!J946</f>
        <v>37.121996751421001</v>
      </c>
      <c r="E946" s="1">
        <f>DCR_data_20191204!AQ946</f>
        <v>129608.40728911701</v>
      </c>
      <c r="F946" s="4">
        <f>DCR_data_20191204!O946</f>
        <v>338111.91131117998</v>
      </c>
      <c r="G946" s="4">
        <f>DCR_data_20191204!V946</f>
        <v>8440206.7805275992</v>
      </c>
      <c r="H946" s="4">
        <f t="shared" si="167"/>
        <v>3891134.8743508668</v>
      </c>
      <c r="I946" s="4">
        <f t="shared" si="168"/>
        <v>7025893.1943067499</v>
      </c>
      <c r="J946" s="4">
        <f t="shared" si="160"/>
        <v>19377296.396518495</v>
      </c>
      <c r="K946" s="18">
        <f t="shared" si="161"/>
        <v>39066199.665919289</v>
      </c>
      <c r="L946" s="7">
        <f t="shared" si="162"/>
        <v>0.49601180975437775</v>
      </c>
      <c r="M946" s="7">
        <f t="shared" si="169"/>
        <v>0.55382778626693996</v>
      </c>
      <c r="N946" s="7">
        <f t="shared" si="165"/>
        <v>0.46102364261123363</v>
      </c>
      <c r="O946" s="7">
        <f>DCR_data_20191204!W946/DCR_data_20191204!V946</f>
        <v>0.45938223390699684</v>
      </c>
      <c r="P946" s="7">
        <f t="shared" si="170"/>
        <v>9.2804143655706328E-2</v>
      </c>
      <c r="Q946" s="7">
        <f t="shared" si="163"/>
        <v>3.4988167143144122E-2</v>
      </c>
      <c r="R946" s="8">
        <f t="shared" si="166"/>
        <v>9.4445552359943119E-2</v>
      </c>
      <c r="S946" s="8">
        <f t="shared" si="164"/>
        <v>3.6629575847380913E-2</v>
      </c>
    </row>
    <row r="947" spans="1:19" x14ac:dyDescent="0.25">
      <c r="A947" s="5" t="str">
        <f>DCR_data_20191204!B947</f>
        <v>2018-09-10 00:00:00+00:00</v>
      </c>
      <c r="B947" s="17">
        <f t="shared" si="159"/>
        <v>43353</v>
      </c>
      <c r="C947" s="11">
        <f>DCR_data_20191204!I947</f>
        <v>5.7634614868497802E-3</v>
      </c>
      <c r="D947" s="1">
        <f>DCR_data_20191204!J947</f>
        <v>36.283229755674498</v>
      </c>
      <c r="E947" s="1">
        <f>DCR_data_20191204!AQ947</f>
        <v>141649.537112736</v>
      </c>
      <c r="F947" s="4">
        <f>DCR_data_20191204!O947</f>
        <v>337018.46590026998</v>
      </c>
      <c r="G947" s="4">
        <f>DCR_data_20191204!V947</f>
        <v>8445784.2321989797</v>
      </c>
      <c r="H947" s="4">
        <f t="shared" si="167"/>
        <v>3859950.8064402235</v>
      </c>
      <c r="I947" s="4">
        <f t="shared" si="168"/>
        <v>7127762.4809930604</v>
      </c>
      <c r="J947" s="4">
        <f t="shared" si="160"/>
        <v>19382142.407531448</v>
      </c>
      <c r="K947" s="18">
        <f t="shared" si="161"/>
        <v>39200860.290661909</v>
      </c>
      <c r="L947" s="7">
        <f t="shared" si="162"/>
        <v>0.49443155746631651</v>
      </c>
      <c r="M947" s="7">
        <f t="shared" si="169"/>
        <v>0.54153751850362497</v>
      </c>
      <c r="N947" s="7">
        <f t="shared" si="165"/>
        <v>0.45702692613486651</v>
      </c>
      <c r="O947" s="7">
        <f>DCR_data_20191204!W947/DCR_data_20191204!V947</f>
        <v>0.45847916364501223</v>
      </c>
      <c r="P947" s="7">
        <f t="shared" si="170"/>
        <v>8.4510592368758464E-2</v>
      </c>
      <c r="Q947" s="7">
        <f t="shared" si="163"/>
        <v>3.740463133145E-2</v>
      </c>
      <c r="R947" s="8">
        <f t="shared" si="166"/>
        <v>8.3058354858612737E-2</v>
      </c>
      <c r="S947" s="8">
        <f t="shared" si="164"/>
        <v>3.5952393821304274E-2</v>
      </c>
    </row>
    <row r="948" spans="1:19" x14ac:dyDescent="0.25">
      <c r="A948" s="5" t="str">
        <f>DCR_data_20191204!B948</f>
        <v>2018-09-11 00:00:00+00:00</v>
      </c>
      <c r="B948" s="17">
        <f t="shared" si="159"/>
        <v>43354</v>
      </c>
      <c r="C948" s="11">
        <f>DCR_data_20191204!I948</f>
        <v>5.7143375791934596E-3</v>
      </c>
      <c r="D948" s="1">
        <f>DCR_data_20191204!J948</f>
        <v>35.877037856682698</v>
      </c>
      <c r="E948" s="1">
        <f>DCR_data_20191204!AQ948</f>
        <v>173151.52813844301</v>
      </c>
      <c r="F948" s="4">
        <f>DCR_data_20191204!O948</f>
        <v>277199.99848133</v>
      </c>
      <c r="G948" s="4">
        <f>DCR_data_20191204!V948</f>
        <v>8452006.0104172006</v>
      </c>
      <c r="H948" s="4">
        <f t="shared" si="167"/>
        <v>3897381.384628911</v>
      </c>
      <c r="I948" s="4">
        <f t="shared" si="168"/>
        <v>7161872.3744465001</v>
      </c>
      <c r="J948" s="4">
        <f t="shared" si="160"/>
        <v>19442386.707481217</v>
      </c>
      <c r="K948" s="18">
        <f t="shared" si="161"/>
        <v>39273923.069763996</v>
      </c>
      <c r="L948" s="7">
        <f t="shared" si="162"/>
        <v>0.49504569922757274</v>
      </c>
      <c r="M948" s="7">
        <f t="shared" si="169"/>
        <v>0.54418470210872993</v>
      </c>
      <c r="N948" s="7">
        <f t="shared" si="165"/>
        <v>0.46111909762313713</v>
      </c>
      <c r="O948" s="7">
        <f>DCR_data_20191204!W948/DCR_data_20191204!V948</f>
        <v>0.46123476949788667</v>
      </c>
      <c r="P948" s="7">
        <f t="shared" si="170"/>
        <v>8.3065604485592803E-2</v>
      </c>
      <c r="Q948" s="7">
        <f t="shared" si="163"/>
        <v>3.3926601604435613E-2</v>
      </c>
      <c r="R948" s="8">
        <f t="shared" si="166"/>
        <v>8.2949932610843269E-2</v>
      </c>
      <c r="S948" s="8">
        <f t="shared" si="164"/>
        <v>3.3810929729686079E-2</v>
      </c>
    </row>
    <row r="949" spans="1:19" x14ac:dyDescent="0.25">
      <c r="A949" s="5" t="str">
        <f>DCR_data_20191204!B949</f>
        <v>2018-09-12 00:00:00+00:00</v>
      </c>
      <c r="B949" s="17">
        <f t="shared" si="159"/>
        <v>43355</v>
      </c>
      <c r="C949" s="11">
        <f>DCR_data_20191204!I949</f>
        <v>5.5275516428988898E-3</v>
      </c>
      <c r="D949" s="1">
        <f>DCR_data_20191204!J949</f>
        <v>34.975784020117999</v>
      </c>
      <c r="E949" s="1">
        <f>DCR_data_20191204!AQ949</f>
        <v>131749.10468525399</v>
      </c>
      <c r="F949" s="4">
        <f>DCR_data_20191204!O949</f>
        <v>235526.59666027001</v>
      </c>
      <c r="G949" s="4">
        <f>DCR_data_20191204!V949</f>
        <v>8457398.2182063498</v>
      </c>
      <c r="H949" s="4">
        <f t="shared" si="167"/>
        <v>3905525.7449703421</v>
      </c>
      <c r="I949" s="4">
        <f t="shared" si="168"/>
        <v>7141083.735932651</v>
      </c>
      <c r="J949" s="4">
        <f t="shared" si="160"/>
        <v>19435740.967750736</v>
      </c>
      <c r="K949" s="18">
        <f t="shared" si="161"/>
        <v>39283855.39884413</v>
      </c>
      <c r="L949" s="7">
        <f t="shared" si="162"/>
        <v>0.49475136211611764</v>
      </c>
      <c r="M949" s="7">
        <f t="shared" si="169"/>
        <v>0.54690938930157584</v>
      </c>
      <c r="N949" s="7">
        <f t="shared" si="165"/>
        <v>0.4617880870931283</v>
      </c>
      <c r="O949" s="7">
        <f>DCR_data_20191204!W949/DCR_data_20191204!V949</f>
        <v>0.46211952289077041</v>
      </c>
      <c r="P949" s="7">
        <f t="shared" si="170"/>
        <v>8.5121302208447547E-2</v>
      </c>
      <c r="Q949" s="7">
        <f t="shared" si="163"/>
        <v>3.2963275022989347E-2</v>
      </c>
      <c r="R949" s="8">
        <f t="shared" si="166"/>
        <v>8.4789866410805437E-2</v>
      </c>
      <c r="S949" s="8">
        <f t="shared" si="164"/>
        <v>3.2631839225347237E-2</v>
      </c>
    </row>
    <row r="950" spans="1:19" x14ac:dyDescent="0.25">
      <c r="A950" s="5" t="str">
        <f>DCR_data_20191204!B950</f>
        <v>2018-09-13 00:00:00+00:00</v>
      </c>
      <c r="B950" s="17">
        <f t="shared" si="159"/>
        <v>43356</v>
      </c>
      <c r="C950" s="11">
        <f>DCR_data_20191204!I950</f>
        <v>5.7135593658679098E-3</v>
      </c>
      <c r="D950" s="1">
        <f>DCR_data_20191204!J950</f>
        <v>37.086212858860797</v>
      </c>
      <c r="E950" s="1">
        <f>DCR_data_20191204!AQ950</f>
        <v>136881.91773949499</v>
      </c>
      <c r="F950" s="4">
        <f>DCR_data_20191204!O950</f>
        <v>292559.75482795999</v>
      </c>
      <c r="G950" s="4">
        <f>DCR_data_20191204!V950</f>
        <v>8463430.7255014908</v>
      </c>
      <c r="H950" s="4">
        <f t="shared" si="167"/>
        <v>3900696.8973953095</v>
      </c>
      <c r="I950" s="4">
        <f t="shared" si="168"/>
        <v>7248204.3790490702</v>
      </c>
      <c r="J950" s="4">
        <f t="shared" si="160"/>
        <v>19431914.91192285</v>
      </c>
      <c r="K950" s="18">
        <f t="shared" si="161"/>
        <v>39334219.941638321</v>
      </c>
      <c r="L950" s="7">
        <f t="shared" si="162"/>
        <v>0.49402059938533727</v>
      </c>
      <c r="M950" s="7">
        <f t="shared" si="169"/>
        <v>0.53816044545739783</v>
      </c>
      <c r="N950" s="7">
        <f t="shared" si="165"/>
        <v>0.46088838249032615</v>
      </c>
      <c r="O950" s="7">
        <f>DCR_data_20191204!W950/DCR_data_20191204!V950</f>
        <v>0.46184089380973942</v>
      </c>
      <c r="P950" s="7">
        <f t="shared" si="170"/>
        <v>7.7272062967071675E-2</v>
      </c>
      <c r="Q950" s="7">
        <f t="shared" si="163"/>
        <v>3.3132216895011113E-2</v>
      </c>
      <c r="R950" s="8">
        <f t="shared" si="166"/>
        <v>7.6319551647658412E-2</v>
      </c>
      <c r="S950" s="8">
        <f t="shared" si="164"/>
        <v>3.217970557559785E-2</v>
      </c>
    </row>
    <row r="951" spans="1:19" x14ac:dyDescent="0.25">
      <c r="A951" s="5" t="str">
        <f>DCR_data_20191204!B951</f>
        <v>2018-09-14 00:00:00+00:00</v>
      </c>
      <c r="B951" s="17">
        <f t="shared" si="159"/>
        <v>43357</v>
      </c>
      <c r="C951" s="11">
        <f>DCR_data_20191204!I951</f>
        <v>5.86129150789012E-3</v>
      </c>
      <c r="D951" s="1">
        <f>DCR_data_20191204!J951</f>
        <v>38.067303457158701</v>
      </c>
      <c r="E951" s="1">
        <f>DCR_data_20191204!AQ951</f>
        <v>160604.792585516</v>
      </c>
      <c r="F951" s="4">
        <f>DCR_data_20191204!O951</f>
        <v>259170.19745966999</v>
      </c>
      <c r="G951" s="4">
        <f>DCR_data_20191204!V951</f>
        <v>8469342.4215690605</v>
      </c>
      <c r="H951" s="4">
        <f t="shared" si="167"/>
        <v>3895689.3965484947</v>
      </c>
      <c r="I951" s="4">
        <f t="shared" si="168"/>
        <v>7249457.0905456003</v>
      </c>
      <c r="J951" s="4">
        <f t="shared" si="160"/>
        <v>19453679.199556071</v>
      </c>
      <c r="K951" s="18">
        <f t="shared" si="161"/>
        <v>39046138.64842692</v>
      </c>
      <c r="L951" s="7">
        <f t="shared" si="162"/>
        <v>0.49822286845615693</v>
      </c>
      <c r="M951" s="7">
        <f t="shared" si="169"/>
        <v>0.53737670944063787</v>
      </c>
      <c r="N951" s="7">
        <f t="shared" si="165"/>
        <v>0.45997542697379395</v>
      </c>
      <c r="O951" s="7">
        <f>DCR_data_20191204!W951/DCR_data_20191204!V951</f>
        <v>0.4638963914771837</v>
      </c>
      <c r="P951" s="7">
        <f t="shared" si="170"/>
        <v>7.7401282466843913E-2</v>
      </c>
      <c r="Q951" s="7">
        <f t="shared" si="163"/>
        <v>3.8247441482362976E-2</v>
      </c>
      <c r="R951" s="8">
        <f t="shared" si="166"/>
        <v>7.3480317963454167E-2</v>
      </c>
      <c r="S951" s="8">
        <f t="shared" si="164"/>
        <v>3.432647697897323E-2</v>
      </c>
    </row>
    <row r="952" spans="1:19" x14ac:dyDescent="0.25">
      <c r="A952" s="5" t="str">
        <f>DCR_data_20191204!B952</f>
        <v>2018-09-15 00:00:00+00:00</v>
      </c>
      <c r="B952" s="17">
        <f t="shared" si="159"/>
        <v>43358</v>
      </c>
      <c r="C952" s="11">
        <f>DCR_data_20191204!I952</f>
        <v>5.9191551841028698E-3</v>
      </c>
      <c r="D952" s="1">
        <f>DCR_data_20191204!J952</f>
        <v>38.617549032408597</v>
      </c>
      <c r="E952" s="1">
        <f>DCR_data_20191204!AQ952</f>
        <v>135049.56965568999</v>
      </c>
      <c r="F952" s="4">
        <f>DCR_data_20191204!O952</f>
        <v>215293.26787484999</v>
      </c>
      <c r="G952" s="4">
        <f>DCR_data_20191204!V952</f>
        <v>8474911.8191585802</v>
      </c>
      <c r="H952" s="4">
        <f t="shared" si="167"/>
        <v>3889130.231810004</v>
      </c>
      <c r="I952" s="4">
        <f t="shared" si="168"/>
        <v>7151265.4414222706</v>
      </c>
      <c r="J952" s="4">
        <f t="shared" si="160"/>
        <v>19477593.823921096</v>
      </c>
      <c r="K952" s="18">
        <f t="shared" si="161"/>
        <v>39029143.312045231</v>
      </c>
      <c r="L952" s="7">
        <f t="shared" si="162"/>
        <v>0.49905255844828889</v>
      </c>
      <c r="M952" s="7">
        <f t="shared" si="169"/>
        <v>0.5438380470794717</v>
      </c>
      <c r="N952" s="7">
        <f t="shared" si="165"/>
        <v>0.4588991973955584</v>
      </c>
      <c r="O952" s="7">
        <f>DCR_data_20191204!W952/DCR_data_20191204!V952</f>
        <v>0.46340640591864224</v>
      </c>
      <c r="P952" s="7">
        <f t="shared" si="170"/>
        <v>8.4938849683913298E-2</v>
      </c>
      <c r="Q952" s="7">
        <f t="shared" si="163"/>
        <v>4.0153361052730485E-2</v>
      </c>
      <c r="R952" s="8">
        <f t="shared" si="166"/>
        <v>8.0431641160829459E-2</v>
      </c>
      <c r="S952" s="8">
        <f t="shared" si="164"/>
        <v>3.5646152529646646E-2</v>
      </c>
    </row>
    <row r="953" spans="1:19" x14ac:dyDescent="0.25">
      <c r="A953" s="5" t="str">
        <f>DCR_data_20191204!B953</f>
        <v>2018-09-16 00:00:00+00:00</v>
      </c>
      <c r="B953" s="17">
        <f t="shared" si="159"/>
        <v>43359</v>
      </c>
      <c r="C953" s="11">
        <f>DCR_data_20191204!I953</f>
        <v>5.8754743863237901E-3</v>
      </c>
      <c r="D953" s="1">
        <f>DCR_data_20191204!J953</f>
        <v>38.175334900327897</v>
      </c>
      <c r="E953" s="1">
        <f>DCR_data_20191204!AQ953</f>
        <v>128541.576261972</v>
      </c>
      <c r="F953" s="4">
        <f>DCR_data_20191204!O953</f>
        <v>221751.22833817001</v>
      </c>
      <c r="G953" s="4">
        <f>DCR_data_20191204!V953</f>
        <v>8480618.1361393202</v>
      </c>
      <c r="H953" s="4">
        <f t="shared" si="167"/>
        <v>3905319.6054663942</v>
      </c>
      <c r="I953" s="4">
        <f t="shared" si="168"/>
        <v>7143901.6784389215</v>
      </c>
      <c r="J953" s="4">
        <f t="shared" si="160"/>
        <v>19456256.948006079</v>
      </c>
      <c r="K953" s="18">
        <f t="shared" si="161"/>
        <v>38973079.298798859</v>
      </c>
      <c r="L953" s="7">
        <f t="shared" si="162"/>
        <v>0.4992229841229332</v>
      </c>
      <c r="M953" s="7">
        <f t="shared" si="169"/>
        <v>0.54666480324793343</v>
      </c>
      <c r="N953" s="7">
        <f t="shared" si="165"/>
        <v>0.46049940496958103</v>
      </c>
      <c r="O953" s="7">
        <f>DCR_data_20191204!W953/DCR_data_20191204!V953</f>
        <v>0.46280444880484262</v>
      </c>
      <c r="P953" s="7">
        <f t="shared" si="170"/>
        <v>8.6165398278352401E-2</v>
      </c>
      <c r="Q953" s="7">
        <f t="shared" si="163"/>
        <v>3.8723579153352172E-2</v>
      </c>
      <c r="R953" s="8">
        <f t="shared" si="166"/>
        <v>8.3860354443090812E-2</v>
      </c>
      <c r="S953" s="8">
        <f t="shared" si="164"/>
        <v>3.6418535318090584E-2</v>
      </c>
    </row>
    <row r="954" spans="1:19" x14ac:dyDescent="0.25">
      <c r="A954" s="5" t="str">
        <f>DCR_data_20191204!B954</f>
        <v>2018-09-17 00:00:00+00:00</v>
      </c>
      <c r="B954" s="17">
        <f t="shared" si="159"/>
        <v>43360</v>
      </c>
      <c r="C954" s="11">
        <f>DCR_data_20191204!I954</f>
        <v>5.83467736294565E-3</v>
      </c>
      <c r="D954" s="1">
        <f>DCR_data_20191204!J954</f>
        <v>36.516881840583899</v>
      </c>
      <c r="E954" s="1">
        <f>DCR_data_20191204!AQ954</f>
        <v>142593.65830865901</v>
      </c>
      <c r="F954" s="4">
        <f>DCR_data_20191204!O954</f>
        <v>305250.58467052999</v>
      </c>
      <c r="G954" s="4">
        <f>DCR_data_20191204!V954</f>
        <v>8486815.7521120701</v>
      </c>
      <c r="H954" s="4">
        <f t="shared" si="167"/>
        <v>3896553.8688181867</v>
      </c>
      <c r="I954" s="4">
        <f t="shared" si="168"/>
        <v>7181079.4021101408</v>
      </c>
      <c r="J954" s="4">
        <f t="shared" si="160"/>
        <v>19493977.965884916</v>
      </c>
      <c r="K954" s="18">
        <f t="shared" si="161"/>
        <v>39058279.635670386</v>
      </c>
      <c r="L954" s="7">
        <f t="shared" si="162"/>
        <v>0.49909975932687611</v>
      </c>
      <c r="M954" s="7">
        <f t="shared" si="169"/>
        <v>0.5426139512777417</v>
      </c>
      <c r="N954" s="7">
        <f t="shared" si="165"/>
        <v>0.45913025363470056</v>
      </c>
      <c r="O954" s="7">
        <f>DCR_data_20191204!W954/DCR_data_20191204!V954</f>
        <v>0.46129470613479895</v>
      </c>
      <c r="P954" s="7">
        <f t="shared" si="170"/>
        <v>8.3483697643041144E-2</v>
      </c>
      <c r="Q954" s="7">
        <f t="shared" si="163"/>
        <v>3.9969505692175555E-2</v>
      </c>
      <c r="R954" s="8">
        <f t="shared" si="166"/>
        <v>8.1319245142942753E-2</v>
      </c>
      <c r="S954" s="8">
        <f t="shared" si="164"/>
        <v>3.7805053192077165E-2</v>
      </c>
    </row>
    <row r="955" spans="1:19" x14ac:dyDescent="0.25">
      <c r="A955" s="5" t="str">
        <f>DCR_data_20191204!B955</f>
        <v>2018-09-18 00:00:00+00:00</v>
      </c>
      <c r="B955" s="17">
        <f t="shared" si="159"/>
        <v>43361</v>
      </c>
      <c r="C955" s="11">
        <f>DCR_data_20191204!I955</f>
        <v>5.7000199999999897E-3</v>
      </c>
      <c r="D955" s="1">
        <f>DCR_data_20191204!J955</f>
        <v>36.140109210988498</v>
      </c>
      <c r="E955" s="1">
        <f>DCR_data_20191204!AQ955</f>
        <v>150928.685433798</v>
      </c>
      <c r="F955" s="4">
        <f>DCR_data_20191204!O955</f>
        <v>240204.21171100001</v>
      </c>
      <c r="G955" s="4">
        <f>DCR_data_20191204!V955</f>
        <v>8491970.3644870091</v>
      </c>
      <c r="H955" s="4">
        <f t="shared" si="167"/>
        <v>3918368.9223663127</v>
      </c>
      <c r="I955" s="4">
        <f t="shared" si="168"/>
        <v>7148791.7255410897</v>
      </c>
      <c r="J955" s="4">
        <f t="shared" si="160"/>
        <v>19498397.080397423</v>
      </c>
      <c r="K955" s="18">
        <f t="shared" si="161"/>
        <v>39123542.509394087</v>
      </c>
      <c r="L955" s="7">
        <f t="shared" si="162"/>
        <v>0.49838015245464024</v>
      </c>
      <c r="M955" s="7">
        <f t="shared" si="169"/>
        <v>0.54811625136130715</v>
      </c>
      <c r="N955" s="7">
        <f t="shared" si="165"/>
        <v>0.46142046594424463</v>
      </c>
      <c r="O955" s="7">
        <f>DCR_data_20191204!W955/DCR_data_20191204!V955</f>
        <v>0.46225212080625194</v>
      </c>
      <c r="P955" s="7">
        <f t="shared" si="170"/>
        <v>8.6695785417062521E-2</v>
      </c>
      <c r="Q955" s="7">
        <f t="shared" si="163"/>
        <v>3.6959686510395606E-2</v>
      </c>
      <c r="R955" s="8">
        <f t="shared" si="166"/>
        <v>8.5864130555055207E-2</v>
      </c>
      <c r="S955" s="8">
        <f t="shared" si="164"/>
        <v>3.6128031648388292E-2</v>
      </c>
    </row>
    <row r="956" spans="1:19" x14ac:dyDescent="0.25">
      <c r="A956" s="5" t="str">
        <f>DCR_data_20191204!B956</f>
        <v>2018-09-19 00:00:00+00:00</v>
      </c>
      <c r="B956" s="17">
        <f t="shared" si="159"/>
        <v>43362</v>
      </c>
      <c r="C956" s="11">
        <f>DCR_data_20191204!I956</f>
        <v>5.7000573144360004E-3</v>
      </c>
      <c r="D956" s="1">
        <f>DCR_data_20191204!J956</f>
        <v>36.3888915846819</v>
      </c>
      <c r="E956" s="1">
        <f>DCR_data_20191204!AQ956</f>
        <v>142860.98598162999</v>
      </c>
      <c r="F956" s="4">
        <f>DCR_data_20191204!O956</f>
        <v>239719.99448662999</v>
      </c>
      <c r="G956" s="4">
        <f>DCR_data_20191204!V956</f>
        <v>8497821.6549407896</v>
      </c>
      <c r="H956" s="4">
        <f t="shared" si="167"/>
        <v>3925982.9794960339</v>
      </c>
      <c r="I956" s="4">
        <f t="shared" si="168"/>
        <v>7132638.3028639993</v>
      </c>
      <c r="J956" s="4">
        <f t="shared" si="160"/>
        <v>19545547.864555422</v>
      </c>
      <c r="K956" s="18">
        <f t="shared" si="161"/>
        <v>39164946.401962914</v>
      </c>
      <c r="L956" s="7">
        <f t="shared" si="162"/>
        <v>0.49905718404291793</v>
      </c>
      <c r="M956" s="7">
        <f t="shared" si="169"/>
        <v>0.55042507593853696</v>
      </c>
      <c r="N956" s="7">
        <f t="shared" si="165"/>
        <v>0.46199874966938087</v>
      </c>
      <c r="O956" s="7">
        <f>DCR_data_20191204!W956/DCR_data_20191204!V956</f>
        <v>0.4633745195774524</v>
      </c>
      <c r="P956" s="7">
        <f t="shared" si="170"/>
        <v>8.8426326269156086E-2</v>
      </c>
      <c r="Q956" s="7">
        <f t="shared" si="163"/>
        <v>3.7058434373537064E-2</v>
      </c>
      <c r="R956" s="8">
        <f t="shared" si="166"/>
        <v>8.7050556361084552E-2</v>
      </c>
      <c r="S956" s="8">
        <f t="shared" si="164"/>
        <v>3.568266446546553E-2</v>
      </c>
    </row>
    <row r="957" spans="1:19" x14ac:dyDescent="0.25">
      <c r="A957" s="5" t="str">
        <f>DCR_data_20191204!B957</f>
        <v>2018-09-20 00:00:00+00:00</v>
      </c>
      <c r="B957" s="17">
        <f t="shared" si="159"/>
        <v>43363</v>
      </c>
      <c r="C957" s="11">
        <f>DCR_data_20191204!I957</f>
        <v>5.6780344360023299E-3</v>
      </c>
      <c r="D957" s="1">
        <f>DCR_data_20191204!J957</f>
        <v>36.899314962569797</v>
      </c>
      <c r="E957" s="1">
        <f>DCR_data_20191204!AQ957</f>
        <v>140287.275370769</v>
      </c>
      <c r="F957" s="4">
        <f>DCR_data_20191204!O957</f>
        <v>230487.77587771</v>
      </c>
      <c r="G957" s="4">
        <f>DCR_data_20191204!V957</f>
        <v>8503668.9183535501</v>
      </c>
      <c r="H957" s="4">
        <f t="shared" si="167"/>
        <v>3923829.6039062743</v>
      </c>
      <c r="I957" s="4">
        <f t="shared" si="168"/>
        <v>7114006.9742018292</v>
      </c>
      <c r="J957" s="4">
        <f t="shared" si="160"/>
        <v>19531107.708716843</v>
      </c>
      <c r="K957" s="18">
        <f t="shared" si="161"/>
        <v>39212680.181166843</v>
      </c>
      <c r="L957" s="7">
        <f t="shared" si="162"/>
        <v>0.49808142719347426</v>
      </c>
      <c r="M957" s="7">
        <f t="shared" si="169"/>
        <v>0.55156392426035206</v>
      </c>
      <c r="N957" s="7">
        <f t="shared" si="165"/>
        <v>0.46142784268534198</v>
      </c>
      <c r="O957" s="7">
        <f>DCR_data_20191204!W957/DCR_data_20191204!V957</f>
        <v>0.46280326304103836</v>
      </c>
      <c r="P957" s="7">
        <f t="shared" si="170"/>
        <v>9.0136081575010074E-2</v>
      </c>
      <c r="Q957" s="7">
        <f t="shared" si="163"/>
        <v>3.6653584508132275E-2</v>
      </c>
      <c r="R957" s="8">
        <f t="shared" si="166"/>
        <v>8.8760661219313697E-2</v>
      </c>
      <c r="S957" s="8">
        <f t="shared" si="164"/>
        <v>3.5278164152435898E-2</v>
      </c>
    </row>
    <row r="958" spans="1:19" x14ac:dyDescent="0.25">
      <c r="A958" s="5" t="str">
        <f>DCR_data_20191204!B958</f>
        <v>2018-09-21 00:00:00+00:00</v>
      </c>
      <c r="B958" s="17">
        <f t="shared" si="159"/>
        <v>43364</v>
      </c>
      <c r="C958" s="11">
        <f>DCR_data_20191204!I958</f>
        <v>5.7481399999999901E-3</v>
      </c>
      <c r="D958" s="1">
        <f>DCR_data_20191204!J958</f>
        <v>38.749033142822903</v>
      </c>
      <c r="E958" s="1">
        <f>DCR_data_20191204!AQ958</f>
        <v>121428.60400019601</v>
      </c>
      <c r="F958" s="4">
        <f>DCR_data_20191204!O958</f>
        <v>243161.89041990001</v>
      </c>
      <c r="G958" s="4">
        <f>DCR_data_20191204!V958</f>
        <v>8508950.8211068697</v>
      </c>
      <c r="H958" s="4">
        <f t="shared" si="167"/>
        <v>3908971.7686417848</v>
      </c>
      <c r="I958" s="4">
        <f t="shared" si="168"/>
        <v>7126219.7591071902</v>
      </c>
      <c r="J958" s="4">
        <f t="shared" si="160"/>
        <v>19530277.283792019</v>
      </c>
      <c r="K958" s="18">
        <f t="shared" si="161"/>
        <v>39253632.579231821</v>
      </c>
      <c r="L958" s="7">
        <f t="shared" si="162"/>
        <v>0.49754063510863533</v>
      </c>
      <c r="M958" s="7">
        <f t="shared" si="169"/>
        <v>0.54853371082840718</v>
      </c>
      <c r="N958" s="7">
        <f t="shared" si="165"/>
        <v>0.45939527102981825</v>
      </c>
      <c r="O958" s="7">
        <f>DCR_data_20191204!W958/DCR_data_20191204!V958</f>
        <v>0.46213175028152653</v>
      </c>
      <c r="P958" s="7">
        <f t="shared" si="170"/>
        <v>8.9138439798588931E-2</v>
      </c>
      <c r="Q958" s="7">
        <f t="shared" si="163"/>
        <v>3.8145364078817079E-2</v>
      </c>
      <c r="R958" s="8">
        <f t="shared" si="166"/>
        <v>8.6401960546880652E-2</v>
      </c>
      <c r="S958" s="8">
        <f t="shared" si="164"/>
        <v>3.54088848271088E-2</v>
      </c>
    </row>
    <row r="959" spans="1:19" x14ac:dyDescent="0.25">
      <c r="A959" s="5" t="str">
        <f>DCR_data_20191204!B959</f>
        <v>2018-09-22 00:00:00+00:00</v>
      </c>
      <c r="B959" s="17">
        <f t="shared" si="159"/>
        <v>43365</v>
      </c>
      <c r="C959" s="11">
        <f>DCR_data_20191204!I959</f>
        <v>5.6486477030975998E-3</v>
      </c>
      <c r="D959" s="1">
        <f>DCR_data_20191204!J959</f>
        <v>37.876871894446197</v>
      </c>
      <c r="E959" s="1">
        <f>DCR_data_20191204!AQ959</f>
        <v>136934.02190509401</v>
      </c>
      <c r="F959" s="4">
        <f>DCR_data_20191204!O959</f>
        <v>280573.18970392999</v>
      </c>
      <c r="G959" s="4">
        <f>DCR_data_20191204!V959</f>
        <v>8515071.1258779299</v>
      </c>
      <c r="H959" s="4">
        <f t="shared" si="167"/>
        <v>3928495.9969211775</v>
      </c>
      <c r="I959" s="4">
        <f t="shared" si="168"/>
        <v>7212940.9413140295</v>
      </c>
      <c r="J959" s="4">
        <f t="shared" si="160"/>
        <v>19528183.991559852</v>
      </c>
      <c r="K959" s="18">
        <f t="shared" si="161"/>
        <v>39330481.023052849</v>
      </c>
      <c r="L959" s="7">
        <f t="shared" si="162"/>
        <v>0.49651525950353265</v>
      </c>
      <c r="M959" s="7">
        <f t="shared" si="169"/>
        <v>0.54464552377237363</v>
      </c>
      <c r="N959" s="7">
        <f t="shared" si="165"/>
        <v>0.46135797797180905</v>
      </c>
      <c r="O959" s="7">
        <f>DCR_data_20191204!W959/DCR_data_20191204!V959</f>
        <v>0.4609348237774199</v>
      </c>
      <c r="P959" s="7">
        <f t="shared" si="170"/>
        <v>8.3287545800564577E-2</v>
      </c>
      <c r="Q959" s="7">
        <f t="shared" si="163"/>
        <v>3.5157281531723594E-2</v>
      </c>
      <c r="R959" s="8">
        <f t="shared" si="166"/>
        <v>8.371069999495373E-2</v>
      </c>
      <c r="S959" s="8">
        <f t="shared" si="164"/>
        <v>3.5580435726112747E-2</v>
      </c>
    </row>
    <row r="960" spans="1:19" x14ac:dyDescent="0.25">
      <c r="A960" s="5" t="str">
        <f>DCR_data_20191204!B960</f>
        <v>2018-09-23 00:00:00+00:00</v>
      </c>
      <c r="B960" s="17">
        <f t="shared" si="159"/>
        <v>43366</v>
      </c>
      <c r="C960" s="11">
        <f>DCR_data_20191204!I960</f>
        <v>5.8569783588544796E-3</v>
      </c>
      <c r="D960" s="1">
        <f>DCR_data_20191204!J960</f>
        <v>39.260127463980297</v>
      </c>
      <c r="E960" s="1">
        <f>DCR_data_20191204!AQ960</f>
        <v>174168.477919767</v>
      </c>
      <c r="F960" s="4">
        <f>DCR_data_20191204!O960</f>
        <v>243038.25398067001</v>
      </c>
      <c r="G960" s="4">
        <f>DCR_data_20191204!V960</f>
        <v>8520744.8676949907</v>
      </c>
      <c r="H960" s="4">
        <f t="shared" si="167"/>
        <v>3965297.5304808277</v>
      </c>
      <c r="I960" s="4">
        <f t="shared" si="168"/>
        <v>7182718.5782396598</v>
      </c>
      <c r="J960" s="4">
        <f t="shared" si="160"/>
        <v>19583853.747231517</v>
      </c>
      <c r="K960" s="18">
        <f t="shared" si="161"/>
        <v>39323180.461733066</v>
      </c>
      <c r="L960" s="7">
        <f t="shared" si="162"/>
        <v>0.49802313844602003</v>
      </c>
      <c r="M960" s="7">
        <f t="shared" si="169"/>
        <v>0.55206082311144122</v>
      </c>
      <c r="N960" s="7">
        <f t="shared" si="165"/>
        <v>0.46536982294994</v>
      </c>
      <c r="O960" s="7">
        <f>DCR_data_20191204!W960/DCR_data_20191204!V960</f>
        <v>0.46344312583662073</v>
      </c>
      <c r="P960" s="7">
        <f t="shared" si="170"/>
        <v>8.6691000161501219E-2</v>
      </c>
      <c r="Q960" s="7">
        <f t="shared" si="163"/>
        <v>3.2653315496080026E-2</v>
      </c>
      <c r="R960" s="8">
        <f t="shared" si="166"/>
        <v>8.8617697274820495E-2</v>
      </c>
      <c r="S960" s="8">
        <f t="shared" si="164"/>
        <v>3.4580012609399302E-2</v>
      </c>
    </row>
    <row r="961" spans="1:19" x14ac:dyDescent="0.25">
      <c r="A961" s="5" t="str">
        <f>DCR_data_20191204!B961</f>
        <v>2018-09-24 00:00:00+00:00</v>
      </c>
      <c r="B961" s="17">
        <f t="shared" si="159"/>
        <v>43367</v>
      </c>
      <c r="C961" s="11">
        <f>DCR_data_20191204!I961</f>
        <v>5.7499999999999999E-3</v>
      </c>
      <c r="D961" s="1">
        <f>DCR_data_20191204!J961</f>
        <v>37.815133768483399</v>
      </c>
      <c r="E961" s="1">
        <f>DCR_data_20191204!AQ961</f>
        <v>133641.687815068</v>
      </c>
      <c r="F961" s="4">
        <f>DCR_data_20191204!O961</f>
        <v>269856.16555390001</v>
      </c>
      <c r="G961" s="4">
        <f>DCR_data_20191204!V961</f>
        <v>8526570.1219429206</v>
      </c>
      <c r="H961" s="4">
        <f t="shared" si="167"/>
        <v>3957379.1421543374</v>
      </c>
      <c r="I961" s="4">
        <f t="shared" si="168"/>
        <v>7215844.5461408002</v>
      </c>
      <c r="J961" s="4">
        <f t="shared" si="160"/>
        <v>19561603.935161721</v>
      </c>
      <c r="K961" s="18">
        <f t="shared" si="161"/>
        <v>39371300.301195905</v>
      </c>
      <c r="L961" s="7">
        <f t="shared" si="162"/>
        <v>0.49684932388599662</v>
      </c>
      <c r="M961" s="7">
        <f t="shared" si="169"/>
        <v>0.54842910165946335</v>
      </c>
      <c r="N961" s="7">
        <f t="shared" si="165"/>
        <v>0.46412321549671171</v>
      </c>
      <c r="O961" s="7">
        <f>DCR_data_20191204!W961/DCR_data_20191204!V961</f>
        <v>0.46302271372395909</v>
      </c>
      <c r="P961" s="7">
        <f t="shared" si="170"/>
        <v>8.4305886162751642E-2</v>
      </c>
      <c r="Q961" s="7">
        <f t="shared" si="163"/>
        <v>3.2726108389284914E-2</v>
      </c>
      <c r="R961" s="8">
        <f t="shared" si="166"/>
        <v>8.5406387935504258E-2</v>
      </c>
      <c r="S961" s="8">
        <f t="shared" si="164"/>
        <v>3.3826610162037529E-2</v>
      </c>
    </row>
    <row r="962" spans="1:19" x14ac:dyDescent="0.25">
      <c r="A962" s="5" t="str">
        <f>DCR_data_20191204!B962</f>
        <v>2018-09-25 00:00:00+00:00</v>
      </c>
      <c r="B962" s="17">
        <f t="shared" si="159"/>
        <v>43368</v>
      </c>
      <c r="C962" s="11">
        <f>DCR_data_20191204!I962</f>
        <v>5.7495090666276998E-3</v>
      </c>
      <c r="D962" s="1">
        <f>DCR_data_20191204!J962</f>
        <v>36.891403077840799</v>
      </c>
      <c r="E962" s="1">
        <f>DCR_data_20191204!AQ962</f>
        <v>136539.87461647601</v>
      </c>
      <c r="F962" s="4">
        <f>DCR_data_20191204!O962</f>
        <v>242063.08948898001</v>
      </c>
      <c r="G962" s="4">
        <f>DCR_data_20191204!V962</f>
        <v>8532024.5694522504</v>
      </c>
      <c r="H962" s="4">
        <f t="shared" si="167"/>
        <v>3948648.4563812837</v>
      </c>
      <c r="I962" s="4">
        <f t="shared" si="168"/>
        <v>7197979.7190104006</v>
      </c>
      <c r="J962" s="4">
        <f t="shared" si="160"/>
        <v>19584762.251361005</v>
      </c>
      <c r="K962" s="18">
        <f t="shared" si="161"/>
        <v>39427489.78718327</v>
      </c>
      <c r="L962" s="7">
        <f t="shared" si="162"/>
        <v>0.49672861135905844</v>
      </c>
      <c r="M962" s="7">
        <f t="shared" si="169"/>
        <v>0.54857732454463703</v>
      </c>
      <c r="N962" s="7">
        <f t="shared" si="165"/>
        <v>0.46280322146737374</v>
      </c>
      <c r="O962" s="7">
        <f>DCR_data_20191204!W962/DCR_data_20191204!V962</f>
        <v>0.46243177692836707</v>
      </c>
      <c r="P962" s="7">
        <f t="shared" si="170"/>
        <v>8.5774103077263297E-2</v>
      </c>
      <c r="Q962" s="7">
        <f t="shared" si="163"/>
        <v>3.3925389891684699E-2</v>
      </c>
      <c r="R962" s="8">
        <f t="shared" si="166"/>
        <v>8.6145547616269968E-2</v>
      </c>
      <c r="S962" s="8">
        <f t="shared" si="164"/>
        <v>3.429683443069137E-2</v>
      </c>
    </row>
    <row r="963" spans="1:19" x14ac:dyDescent="0.25">
      <c r="A963" s="5" t="str">
        <f>DCR_data_20191204!B963</f>
        <v>2018-09-26 00:00:00+00:00</v>
      </c>
      <c r="B963" s="17">
        <f t="shared" si="159"/>
        <v>43369</v>
      </c>
      <c r="C963" s="11">
        <f>DCR_data_20191204!I963</f>
        <v>5.7160355248453802E-3</v>
      </c>
      <c r="D963" s="1">
        <f>DCR_data_20191204!J963</f>
        <v>36.944168912749802</v>
      </c>
      <c r="E963" s="1">
        <f>DCR_data_20191204!AQ963</f>
        <v>162126.34942331701</v>
      </c>
      <c r="F963" s="4">
        <f>DCR_data_20191204!O963</f>
        <v>260653.39505585001</v>
      </c>
      <c r="G963" s="4">
        <f>DCR_data_20191204!V963</f>
        <v>8538340.2455157004</v>
      </c>
      <c r="H963" s="4">
        <f t="shared" si="167"/>
        <v>3972341.5109703746</v>
      </c>
      <c r="I963" s="4">
        <f t="shared" si="168"/>
        <v>7227420.2380227204</v>
      </c>
      <c r="J963" s="4">
        <f t="shared" si="160"/>
        <v>19611843.198841579</v>
      </c>
      <c r="K963" s="18">
        <f t="shared" si="161"/>
        <v>39359039.010798834</v>
      </c>
      <c r="L963" s="7">
        <f t="shared" si="162"/>
        <v>0.49828053966106056</v>
      </c>
      <c r="M963" s="7">
        <f t="shared" si="169"/>
        <v>0.54962094082647794</v>
      </c>
      <c r="N963" s="7">
        <f t="shared" si="165"/>
        <v>0.46523579486734923</v>
      </c>
      <c r="O963" s="7">
        <f>DCR_data_20191204!W963/DCR_data_20191204!V963</f>
        <v>0.46351651962890877</v>
      </c>
      <c r="P963" s="7">
        <f t="shared" si="170"/>
        <v>8.4385145959128716E-2</v>
      </c>
      <c r="Q963" s="7">
        <f t="shared" si="163"/>
        <v>3.3044744793711334E-2</v>
      </c>
      <c r="R963" s="8">
        <f t="shared" si="166"/>
        <v>8.610442119756917E-2</v>
      </c>
      <c r="S963" s="8">
        <f t="shared" si="164"/>
        <v>3.4764020032151788E-2</v>
      </c>
    </row>
    <row r="964" spans="1:19" x14ac:dyDescent="0.25">
      <c r="A964" s="5" t="str">
        <f>DCR_data_20191204!B964</f>
        <v>2018-09-27 00:00:00+00:00</v>
      </c>
      <c r="B964" s="17">
        <f t="shared" ref="B964:B1027" si="171">B963+1</f>
        <v>43370</v>
      </c>
      <c r="C964" s="11">
        <f>DCR_data_20191204!I964</f>
        <v>5.8259122879754004E-3</v>
      </c>
      <c r="D964" s="1">
        <f>DCR_data_20191204!J964</f>
        <v>38.9048625144301</v>
      </c>
      <c r="E964" s="1">
        <f>DCR_data_20191204!AQ964</f>
        <v>119120.14516678901</v>
      </c>
      <c r="F964" s="4">
        <f>DCR_data_20191204!O964</f>
        <v>264655.51358219999</v>
      </c>
      <c r="G964" s="4">
        <f>DCR_data_20191204!V964</f>
        <v>8543651.1549326796</v>
      </c>
      <c r="H964" s="4">
        <f t="shared" si="167"/>
        <v>3957071.7596183037</v>
      </c>
      <c r="I964" s="4">
        <f t="shared" si="168"/>
        <v>7239352.7347776098</v>
      </c>
      <c r="J964" s="4">
        <f t="shared" si="160"/>
        <v>19590583.776215121</v>
      </c>
      <c r="K964" s="18">
        <f t="shared" si="161"/>
        <v>39322990.763418473</v>
      </c>
      <c r="L964" s="7">
        <f t="shared" si="162"/>
        <v>0.49819668839736159</v>
      </c>
      <c r="M964" s="7">
        <f t="shared" si="169"/>
        <v>0.54660574012489582</v>
      </c>
      <c r="N964" s="7">
        <f t="shared" si="165"/>
        <v>0.46315933174936424</v>
      </c>
      <c r="O964" s="7">
        <f>DCR_data_20191204!W964/DCR_data_20191204!V964</f>
        <v>0.46221240278070042</v>
      </c>
      <c r="P964" s="7">
        <f t="shared" si="170"/>
        <v>8.3446408375531578E-2</v>
      </c>
      <c r="Q964" s="7">
        <f t="shared" si="163"/>
        <v>3.5037356647997342E-2</v>
      </c>
      <c r="R964" s="8">
        <f t="shared" si="166"/>
        <v>8.4393337344195407E-2</v>
      </c>
      <c r="S964" s="8">
        <f t="shared" si="164"/>
        <v>3.5984285616661171E-2</v>
      </c>
    </row>
    <row r="965" spans="1:19" x14ac:dyDescent="0.25">
      <c r="A965" s="5" t="str">
        <f>DCR_data_20191204!B965</f>
        <v>2018-09-28 00:00:00+00:00</v>
      </c>
      <c r="B965" s="17">
        <f t="shared" si="171"/>
        <v>43371</v>
      </c>
      <c r="C965" s="11">
        <f>DCR_data_20191204!I965</f>
        <v>5.855E-3</v>
      </c>
      <c r="D965" s="1">
        <f>DCR_data_20191204!J965</f>
        <v>38.778403665910297</v>
      </c>
      <c r="E965" s="1">
        <f>DCR_data_20191204!AQ965</f>
        <v>174287.368240096</v>
      </c>
      <c r="F965" s="4">
        <f>DCR_data_20191204!O965</f>
        <v>266980.16317413998</v>
      </c>
      <c r="G965" s="4">
        <f>DCR_data_20191204!V965</f>
        <v>8550110.3690884691</v>
      </c>
      <c r="H965" s="4">
        <f t="shared" si="167"/>
        <v>3955666.0752856438</v>
      </c>
      <c r="I965" s="4">
        <f t="shared" si="168"/>
        <v>7243444.3868230209</v>
      </c>
      <c r="J965" s="4">
        <f t="shared" si="160"/>
        <v>19601150.870811526</v>
      </c>
      <c r="K965" s="18">
        <f t="shared" si="161"/>
        <v>39312505.906350836</v>
      </c>
      <c r="L965" s="7">
        <f t="shared" si="162"/>
        <v>0.49859835741595421</v>
      </c>
      <c r="M965" s="7">
        <f t="shared" si="169"/>
        <v>0.54610291237710484</v>
      </c>
      <c r="N965" s="7">
        <f t="shared" si="165"/>
        <v>0.46264503082752123</v>
      </c>
      <c r="O965" s="7">
        <f>DCR_data_20191204!W965/DCR_data_20191204!V965</f>
        <v>0.46183628146665412</v>
      </c>
      <c r="P965" s="7">
        <f t="shared" si="170"/>
        <v>8.3457881549583612E-2</v>
      </c>
      <c r="Q965" s="7">
        <f t="shared" si="163"/>
        <v>3.5953326588432977E-2</v>
      </c>
      <c r="R965" s="8">
        <f t="shared" si="166"/>
        <v>8.4266630910450724E-2</v>
      </c>
      <c r="S965" s="8">
        <f t="shared" si="164"/>
        <v>3.6762075949300088E-2</v>
      </c>
    </row>
    <row r="966" spans="1:19" x14ac:dyDescent="0.25">
      <c r="A966" s="5" t="str">
        <f>DCR_data_20191204!B966</f>
        <v>2018-09-29 00:00:00+00:00</v>
      </c>
      <c r="B966" s="17">
        <f t="shared" si="171"/>
        <v>43372</v>
      </c>
      <c r="C966" s="11">
        <f>DCR_data_20191204!I966</f>
        <v>5.87335546874437E-3</v>
      </c>
      <c r="D966" s="1">
        <f>DCR_data_20191204!J966</f>
        <v>38.6731040773495</v>
      </c>
      <c r="E966" s="1">
        <f>DCR_data_20191204!AQ966</f>
        <v>121309.655375267</v>
      </c>
      <c r="F966" s="4">
        <f>DCR_data_20191204!O966</f>
        <v>215884.66309593999</v>
      </c>
      <c r="G966" s="4">
        <f>DCR_data_20191204!V966</f>
        <v>8555544.8807516098</v>
      </c>
      <c r="H966" s="4">
        <f t="shared" si="167"/>
        <v>3951397.5617905371</v>
      </c>
      <c r="I966" s="4">
        <f t="shared" si="168"/>
        <v>7240030.621975041</v>
      </c>
      <c r="J966" s="4">
        <f t="shared" si="160"/>
        <v>19545879.986707509</v>
      </c>
      <c r="K966" s="18">
        <f t="shared" si="161"/>
        <v>39301115.115434624</v>
      </c>
      <c r="L966" s="7">
        <f t="shared" si="162"/>
        <v>0.49733652414944596</v>
      </c>
      <c r="M966" s="7">
        <f t="shared" si="169"/>
        <v>0.54577083552619243</v>
      </c>
      <c r="N966" s="7">
        <f t="shared" si="165"/>
        <v>0.46185223932147784</v>
      </c>
      <c r="O966" s="7">
        <f>DCR_data_20191204!W966/DCR_data_20191204!V966</f>
        <v>0.46266838951680117</v>
      </c>
      <c r="P966" s="7">
        <f t="shared" si="170"/>
        <v>8.3918596204714591E-2</v>
      </c>
      <c r="Q966" s="7">
        <f t="shared" si="163"/>
        <v>3.5484284827968116E-2</v>
      </c>
      <c r="R966" s="8">
        <f t="shared" si="166"/>
        <v>8.3102446009391262E-2</v>
      </c>
      <c r="S966" s="8">
        <f t="shared" si="164"/>
        <v>3.4668134632644787E-2</v>
      </c>
    </row>
    <row r="967" spans="1:19" x14ac:dyDescent="0.25">
      <c r="A967" s="5" t="str">
        <f>DCR_data_20191204!B967</f>
        <v>2018-09-30 00:00:00+00:00</v>
      </c>
      <c r="B967" s="17">
        <f t="shared" si="171"/>
        <v>43373</v>
      </c>
      <c r="C967" s="11">
        <f>DCR_data_20191204!I967</f>
        <v>5.9029787112799496E-3</v>
      </c>
      <c r="D967" s="1">
        <f>DCR_data_20191204!J967</f>
        <v>38.9861345212936</v>
      </c>
      <c r="E967" s="1">
        <f>DCR_data_20191204!AQ967</f>
        <v>113176.002705821</v>
      </c>
      <c r="F967" s="4">
        <f>DCR_data_20191204!O967</f>
        <v>198080.33838233</v>
      </c>
      <c r="G967" s="4">
        <f>DCR_data_20191204!V967</f>
        <v>8560401.2528761495</v>
      </c>
      <c r="H967" s="4">
        <f t="shared" si="167"/>
        <v>3944080.4648306454</v>
      </c>
      <c r="I967" s="4">
        <f t="shared" si="168"/>
        <v>7207734.3214839306</v>
      </c>
      <c r="J967" s="4">
        <f t="shared" si="160"/>
        <v>19556437.890256036</v>
      </c>
      <c r="K967" s="18">
        <f t="shared" si="161"/>
        <v>39221621.555898406</v>
      </c>
      <c r="L967" s="7">
        <f t="shared" si="162"/>
        <v>0.49861370117970072</v>
      </c>
      <c r="M967" s="7">
        <f t="shared" si="169"/>
        <v>0.54720114378725282</v>
      </c>
      <c r="N967" s="7">
        <f t="shared" si="165"/>
        <v>0.46073546651864028</v>
      </c>
      <c r="O967" s="7">
        <f>DCR_data_20191204!W967/DCR_data_20191204!V967</f>
        <v>0.46121651463743857</v>
      </c>
      <c r="P967" s="7">
        <f t="shared" si="170"/>
        <v>8.646567726861254E-2</v>
      </c>
      <c r="Q967" s="7">
        <f t="shared" si="163"/>
        <v>3.7878234661060439E-2</v>
      </c>
      <c r="R967" s="8">
        <f t="shared" si="166"/>
        <v>8.5984629149814251E-2</v>
      </c>
      <c r="S967" s="8">
        <f t="shared" si="164"/>
        <v>3.7397186542262151E-2</v>
      </c>
    </row>
    <row r="968" spans="1:19" x14ac:dyDescent="0.25">
      <c r="A968" s="5" t="str">
        <f>DCR_data_20191204!B968</f>
        <v>2018-10-01 00:00:00+00:00</v>
      </c>
      <c r="B968" s="17">
        <f t="shared" si="171"/>
        <v>43374</v>
      </c>
      <c r="C968" s="11">
        <f>DCR_data_20191204!I968</f>
        <v>5.8305429269433001E-3</v>
      </c>
      <c r="D968" s="1">
        <f>DCR_data_20191204!J968</f>
        <v>38.258937227613004</v>
      </c>
      <c r="E968" s="1">
        <f>DCR_data_20191204!AQ968</f>
        <v>150960.050057874</v>
      </c>
      <c r="F968" s="4">
        <f>DCR_data_20191204!O968</f>
        <v>258052.77037680999</v>
      </c>
      <c r="G968" s="4">
        <f>DCR_data_20191204!V968</f>
        <v>8566569.4036780298</v>
      </c>
      <c r="H968" s="4">
        <f t="shared" si="167"/>
        <v>3947814.8647554908</v>
      </c>
      <c r="I968" s="4">
        <f t="shared" si="168"/>
        <v>7206929.7506231712</v>
      </c>
      <c r="J968" s="4">
        <f t="shared" si="160"/>
        <v>19589053.675696004</v>
      </c>
      <c r="K968" s="18">
        <f t="shared" si="161"/>
        <v>39279638.411520369</v>
      </c>
      <c r="L968" s="7">
        <f t="shared" si="162"/>
        <v>0.49870758662459347</v>
      </c>
      <c r="M968" s="7">
        <f t="shared" si="169"/>
        <v>0.54778040044224519</v>
      </c>
      <c r="N968" s="7">
        <f t="shared" si="165"/>
        <v>0.46083965222537143</v>
      </c>
      <c r="O968" s="7">
        <f>DCR_data_20191204!W968/DCR_data_20191204!V968</f>
        <v>0.46037220733358647</v>
      </c>
      <c r="P968" s="7">
        <f t="shared" si="170"/>
        <v>8.6940748216873753E-2</v>
      </c>
      <c r="Q968" s="7">
        <f t="shared" si="163"/>
        <v>3.7867934399222036E-2</v>
      </c>
      <c r="R968" s="8">
        <f t="shared" si="166"/>
        <v>8.7408193108658716E-2</v>
      </c>
      <c r="S968" s="8">
        <f t="shared" si="164"/>
        <v>3.8335379291006999E-2</v>
      </c>
    </row>
    <row r="969" spans="1:19" x14ac:dyDescent="0.25">
      <c r="A969" s="5" t="str">
        <f>DCR_data_20191204!B969</f>
        <v>2018-10-02 00:00:00+00:00</v>
      </c>
      <c r="B969" s="17">
        <f t="shared" si="171"/>
        <v>43375</v>
      </c>
      <c r="C969" s="11">
        <f>DCR_data_20191204!I969</f>
        <v>5.90636791291641E-3</v>
      </c>
      <c r="D969" s="1">
        <f>DCR_data_20191204!J969</f>
        <v>38.442900506065499</v>
      </c>
      <c r="E969" s="1">
        <f>DCR_data_20191204!AQ969</f>
        <v>161161.40718975</v>
      </c>
      <c r="F969" s="4">
        <f>DCR_data_20191204!O969</f>
        <v>234668.26893285001</v>
      </c>
      <c r="G969" s="4">
        <f>DCR_data_20191204!V969</f>
        <v>8572538.1960182898</v>
      </c>
      <c r="H969" s="4">
        <f t="shared" si="167"/>
        <v>3939031.7518475968</v>
      </c>
      <c r="I969" s="4">
        <f t="shared" si="168"/>
        <v>7184856.4805389615</v>
      </c>
      <c r="J969" s="4">
        <f t="shared" si="160"/>
        <v>19635569.506056596</v>
      </c>
      <c r="K969" s="18">
        <f t="shared" si="161"/>
        <v>39246028.825936191</v>
      </c>
      <c r="L969" s="7">
        <f t="shared" si="162"/>
        <v>0.50031990735022347</v>
      </c>
      <c r="M969" s="7">
        <f t="shared" si="169"/>
        <v>0.54824083995511019</v>
      </c>
      <c r="N969" s="7">
        <f t="shared" si="165"/>
        <v>0.45949422000559526</v>
      </c>
      <c r="O969" s="7">
        <f>DCR_data_20191204!W969/DCR_data_20191204!V969</f>
        <v>0.46097100338595437</v>
      </c>
      <c r="P969" s="7">
        <f t="shared" si="170"/>
        <v>8.8746619949514938E-2</v>
      </c>
      <c r="Q969" s="7">
        <f t="shared" si="163"/>
        <v>4.0825687344628214E-2</v>
      </c>
      <c r="R969" s="8">
        <f t="shared" si="166"/>
        <v>8.7269836569155823E-2</v>
      </c>
      <c r="S969" s="8">
        <f t="shared" si="164"/>
        <v>3.93489039642691E-2</v>
      </c>
    </row>
    <row r="970" spans="1:19" x14ac:dyDescent="0.25">
      <c r="A970" s="5" t="str">
        <f>DCR_data_20191204!B970</f>
        <v>2018-10-03 00:00:00+00:00</v>
      </c>
      <c r="B970" s="17">
        <f t="shared" si="171"/>
        <v>43376</v>
      </c>
      <c r="C970" s="11">
        <f>DCR_data_20191204!I970</f>
        <v>5.9323558591466898E-3</v>
      </c>
      <c r="D970" s="1">
        <f>DCR_data_20191204!J970</f>
        <v>38.349458432679498</v>
      </c>
      <c r="E970" s="1">
        <f>DCR_data_20191204!AQ970</f>
        <v>142747.52850003299</v>
      </c>
      <c r="F970" s="4">
        <f>DCR_data_20191204!O970</f>
        <v>295204.23920697003</v>
      </c>
      <c r="G970" s="4">
        <f>DCR_data_20191204!V970</f>
        <v>8578491.0396815594</v>
      </c>
      <c r="H970" s="4">
        <f t="shared" si="167"/>
        <v>3970366.0087457201</v>
      </c>
      <c r="I970" s="4">
        <f t="shared" si="168"/>
        <v>7216724.69582114</v>
      </c>
      <c r="J970" s="4">
        <f t="shared" si="160"/>
        <v>19651506.722646032</v>
      </c>
      <c r="K970" s="18">
        <f t="shared" si="161"/>
        <v>39219761.485833138</v>
      </c>
      <c r="L970" s="7">
        <f t="shared" si="162"/>
        <v>0.50106135218962256</v>
      </c>
      <c r="M970" s="7">
        <f t="shared" si="169"/>
        <v>0.55016176674229644</v>
      </c>
      <c r="N970" s="7">
        <f t="shared" si="165"/>
        <v>0.46282801839857179</v>
      </c>
      <c r="O970" s="7">
        <f>DCR_data_20191204!W970/DCR_data_20191204!V970</f>
        <v>0.4614885762884362</v>
      </c>
      <c r="P970" s="7">
        <f t="shared" si="170"/>
        <v>8.7333748343724649E-2</v>
      </c>
      <c r="Q970" s="7">
        <f t="shared" si="163"/>
        <v>3.8233333791050761E-2</v>
      </c>
      <c r="R970" s="8">
        <f t="shared" si="166"/>
        <v>8.867319045386024E-2</v>
      </c>
      <c r="S970" s="8">
        <f t="shared" si="164"/>
        <v>3.9572775901186352E-2</v>
      </c>
    </row>
    <row r="971" spans="1:19" x14ac:dyDescent="0.25">
      <c r="A971" s="5" t="str">
        <f>DCR_data_20191204!B971</f>
        <v>2018-10-04 00:00:00+00:00</v>
      </c>
      <c r="B971" s="17">
        <f t="shared" si="171"/>
        <v>43377</v>
      </c>
      <c r="C971" s="11">
        <f>DCR_data_20191204!I971</f>
        <v>6.2931619830508502E-3</v>
      </c>
      <c r="D971" s="1">
        <f>DCR_data_20191204!J971</f>
        <v>41.190542932417401</v>
      </c>
      <c r="E971" s="1">
        <f>DCR_data_20191204!AQ971</f>
        <v>177940.36584791</v>
      </c>
      <c r="F971" s="4">
        <f>DCR_data_20191204!O971</f>
        <v>300165.14528136002</v>
      </c>
      <c r="G971" s="4">
        <f>DCR_data_20191204!V971</f>
        <v>8584124.9098061994</v>
      </c>
      <c r="H971" s="4">
        <f t="shared" si="167"/>
        <v>3978482.9052154464</v>
      </c>
      <c r="I971" s="4">
        <f t="shared" si="168"/>
        <v>7191871.1839783397</v>
      </c>
      <c r="J971" s="4">
        <f t="shared" si="160"/>
        <v>19682080.306592982</v>
      </c>
      <c r="K971" s="18">
        <f t="shared" si="161"/>
        <v>39248268.3012968</v>
      </c>
      <c r="L971" s="7">
        <f t="shared" si="162"/>
        <v>0.50147640032165874</v>
      </c>
      <c r="M971" s="7">
        <f t="shared" si="169"/>
        <v>0.55319162474412709</v>
      </c>
      <c r="N971" s="7">
        <f t="shared" si="165"/>
        <v>0.46346982913430917</v>
      </c>
      <c r="O971" s="7">
        <f>DCR_data_20191204!W971/DCR_data_20191204!V971</f>
        <v>0.46243852517914968</v>
      </c>
      <c r="P971" s="7">
        <f t="shared" si="170"/>
        <v>8.9721795609817911E-2</v>
      </c>
      <c r="Q971" s="7">
        <f t="shared" si="163"/>
        <v>3.8006571187349569E-2</v>
      </c>
      <c r="R971" s="8">
        <f t="shared" si="166"/>
        <v>9.0753099564977402E-2</v>
      </c>
      <c r="S971" s="8">
        <f t="shared" si="164"/>
        <v>3.903787514250906E-2</v>
      </c>
    </row>
    <row r="972" spans="1:19" x14ac:dyDescent="0.25">
      <c r="A972" s="5" t="str">
        <f>DCR_data_20191204!B972</f>
        <v>2018-10-05 00:00:00+00:00</v>
      </c>
      <c r="B972" s="17">
        <f t="shared" si="171"/>
        <v>43378</v>
      </c>
      <c r="C972" s="11">
        <f>DCR_data_20191204!I972</f>
        <v>6.3453740327293999E-3</v>
      </c>
      <c r="D972" s="1">
        <f>DCR_data_20191204!J972</f>
        <v>41.785237145161702</v>
      </c>
      <c r="E972" s="1">
        <f>DCR_data_20191204!AQ972</f>
        <v>138601.215657858</v>
      </c>
      <c r="F972" s="4">
        <f>DCR_data_20191204!O972</f>
        <v>294546.46152765001</v>
      </c>
      <c r="G972" s="4">
        <f>DCR_data_20191204!V972</f>
        <v>8589667.0750385001</v>
      </c>
      <c r="H972" s="4">
        <f t="shared" si="167"/>
        <v>3989156.7079603099</v>
      </c>
      <c r="I972" s="4">
        <f t="shared" si="168"/>
        <v>7275305.35164594</v>
      </c>
      <c r="J972" s="4">
        <f t="shared" si="160"/>
        <v>19671495.576879557</v>
      </c>
      <c r="K972" s="18">
        <f t="shared" si="161"/>
        <v>39318362.292628378</v>
      </c>
      <c r="L972" s="7">
        <f t="shared" si="162"/>
        <v>0.50031319795249141</v>
      </c>
      <c r="M972" s="7">
        <f t="shared" si="169"/>
        <v>0.54831467754928209</v>
      </c>
      <c r="N972" s="7">
        <f t="shared" si="165"/>
        <v>0.46441342523655726</v>
      </c>
      <c r="O972" s="7">
        <f>DCR_data_20191204!W972/DCR_data_20191204!V972</f>
        <v>0.46484744064774514</v>
      </c>
      <c r="P972" s="7">
        <f t="shared" si="170"/>
        <v>8.3901252312724828E-2</v>
      </c>
      <c r="Q972" s="7">
        <f t="shared" si="163"/>
        <v>3.5899772715934142E-2</v>
      </c>
      <c r="R972" s="8">
        <f t="shared" si="166"/>
        <v>8.3467236901536956E-2</v>
      </c>
      <c r="S972" s="8">
        <f t="shared" si="164"/>
        <v>3.546575730474627E-2</v>
      </c>
    </row>
    <row r="973" spans="1:19" x14ac:dyDescent="0.25">
      <c r="A973" s="5" t="str">
        <f>DCR_data_20191204!B973</f>
        <v>2018-10-06 00:00:00+00:00</v>
      </c>
      <c r="B973" s="17">
        <f t="shared" si="171"/>
        <v>43379</v>
      </c>
      <c r="C973" s="11">
        <f>DCR_data_20191204!I973</f>
        <v>6.2071695488018696E-3</v>
      </c>
      <c r="D973" s="1">
        <f>DCR_data_20191204!J973</f>
        <v>40.659929532523698</v>
      </c>
      <c r="E973" s="1">
        <f>DCR_data_20191204!AQ973</f>
        <v>146114.87058677999</v>
      </c>
      <c r="F973" s="4">
        <f>DCR_data_20191204!O973</f>
        <v>277026.88329306</v>
      </c>
      <c r="G973" s="4">
        <f>DCR_data_20191204!V973</f>
        <v>8595643.8417170495</v>
      </c>
      <c r="H973" s="4">
        <f t="shared" si="167"/>
        <v>4024164.6635711757</v>
      </c>
      <c r="I973" s="4">
        <f t="shared" si="168"/>
        <v>7336904.4186561108</v>
      </c>
      <c r="J973" s="4">
        <f t="shared" si="160"/>
        <v>19692974.208235126</v>
      </c>
      <c r="K973" s="18">
        <f t="shared" si="161"/>
        <v>39367002.897168897</v>
      </c>
      <c r="L973" s="7">
        <f t="shared" si="162"/>
        <v>0.50024062689444304</v>
      </c>
      <c r="M973" s="7">
        <f t="shared" si="169"/>
        <v>0.54848263435715794</v>
      </c>
      <c r="N973" s="7">
        <f t="shared" si="165"/>
        <v>0.46816326242378559</v>
      </c>
      <c r="O973" s="7">
        <f>DCR_data_20191204!W973/DCR_data_20191204!V973</f>
        <v>0.46414036783683882</v>
      </c>
      <c r="P973" s="7">
        <f t="shared" si="170"/>
        <v>8.0319371933372352E-2</v>
      </c>
      <c r="Q973" s="7">
        <f t="shared" si="163"/>
        <v>3.2077364470657455E-2</v>
      </c>
      <c r="R973" s="8">
        <f t="shared" si="166"/>
        <v>8.434226652031912E-2</v>
      </c>
      <c r="S973" s="8">
        <f t="shared" si="164"/>
        <v>3.6100259057604223E-2</v>
      </c>
    </row>
    <row r="974" spans="1:19" x14ac:dyDescent="0.25">
      <c r="A974" s="5" t="str">
        <f>DCR_data_20191204!B974</f>
        <v>2018-10-07 00:00:00+00:00</v>
      </c>
      <c r="B974" s="17">
        <f t="shared" si="171"/>
        <v>43380</v>
      </c>
      <c r="C974" s="11">
        <f>DCR_data_20191204!I974</f>
        <v>6.0431371166423196E-3</v>
      </c>
      <c r="D974" s="1">
        <f>DCR_data_20191204!J974</f>
        <v>39.670586107232602</v>
      </c>
      <c r="E974" s="1">
        <f>DCR_data_20191204!AQ974</f>
        <v>115327.543090405</v>
      </c>
      <c r="F974" s="4">
        <f>DCR_data_20191204!O974</f>
        <v>216991.4541117</v>
      </c>
      <c r="G974" s="4">
        <f>DCR_data_20191204!V974</f>
        <v>8600871.0205800999</v>
      </c>
      <c r="H974" s="4">
        <f t="shared" si="167"/>
        <v>4009883.799372463</v>
      </c>
      <c r="I974" s="4">
        <f t="shared" si="168"/>
        <v>7215783.9614566294</v>
      </c>
      <c r="J974" s="4">
        <f t="shared" si="160"/>
        <v>19671666.597902253</v>
      </c>
      <c r="K974" s="18">
        <f t="shared" si="161"/>
        <v>39323699.572961681</v>
      </c>
      <c r="L974" s="7">
        <f t="shared" si="162"/>
        <v>0.50024964109501446</v>
      </c>
      <c r="M974" s="7">
        <f t="shared" si="169"/>
        <v>0.55571006848201143</v>
      </c>
      <c r="N974" s="7">
        <f t="shared" si="165"/>
        <v>0.46621833879122743</v>
      </c>
      <c r="O974" s="7">
        <f>DCR_data_20191204!W974/DCR_data_20191204!V974</f>
        <v>0.46236034499382772</v>
      </c>
      <c r="P974" s="7">
        <f t="shared" si="170"/>
        <v>8.9491729690784005E-2</v>
      </c>
      <c r="Q974" s="7">
        <f t="shared" si="163"/>
        <v>3.4031302303787037E-2</v>
      </c>
      <c r="R974" s="8">
        <f t="shared" si="166"/>
        <v>9.3349723488183711E-2</v>
      </c>
      <c r="S974" s="8">
        <f t="shared" si="164"/>
        <v>3.7889296101186742E-2</v>
      </c>
    </row>
    <row r="975" spans="1:19" x14ac:dyDescent="0.25">
      <c r="A975" s="5" t="str">
        <f>DCR_data_20191204!B975</f>
        <v>2018-10-08 00:00:00+00:00</v>
      </c>
      <c r="B975" s="17">
        <f t="shared" si="171"/>
        <v>43381</v>
      </c>
      <c r="C975" s="11">
        <f>DCR_data_20191204!I975</f>
        <v>6.6213182185856203E-3</v>
      </c>
      <c r="D975" s="1">
        <f>DCR_data_20191204!J975</f>
        <v>43.731722933480199</v>
      </c>
      <c r="E975" s="1">
        <f>DCR_data_20191204!AQ975</f>
        <v>132873.923234166</v>
      </c>
      <c r="F975" s="4">
        <f>DCR_data_20191204!O975</f>
        <v>307162.19529459998</v>
      </c>
      <c r="G975" s="4">
        <f>DCR_data_20191204!V975</f>
        <v>8606772.0310432501</v>
      </c>
      <c r="H975" s="4">
        <f t="shared" si="167"/>
        <v>4001108.185493893</v>
      </c>
      <c r="I975" s="4">
        <f t="shared" si="168"/>
        <v>7185927.6908509592</v>
      </c>
      <c r="J975" s="4">
        <f t="shared" si="160"/>
        <v>19668958.572015952</v>
      </c>
      <c r="K975" s="18">
        <f t="shared" si="161"/>
        <v>39397042.213475823</v>
      </c>
      <c r="L975" s="7">
        <f t="shared" si="162"/>
        <v>0.49924962552869395</v>
      </c>
      <c r="M975" s="7">
        <f t="shared" si="169"/>
        <v>0.55679772433391694</v>
      </c>
      <c r="N975" s="7">
        <f t="shared" si="165"/>
        <v>0.46487907092955821</v>
      </c>
      <c r="O975" s="7">
        <f>DCR_data_20191204!W975/DCR_data_20191204!V975</f>
        <v>0.46103595454506241</v>
      </c>
      <c r="P975" s="7">
        <f t="shared" si="170"/>
        <v>9.191865340435873E-2</v>
      </c>
      <c r="Q975" s="7">
        <f t="shared" si="163"/>
        <v>3.4370554599135739E-2</v>
      </c>
      <c r="R975" s="8">
        <f t="shared" si="166"/>
        <v>9.5761769788854534E-2</v>
      </c>
      <c r="S975" s="8">
        <f t="shared" si="164"/>
        <v>3.8213670983631542E-2</v>
      </c>
    </row>
    <row r="976" spans="1:19" x14ac:dyDescent="0.25">
      <c r="A976" s="5" t="str">
        <f>DCR_data_20191204!B976</f>
        <v>2018-10-09 00:00:00+00:00</v>
      </c>
      <c r="B976" s="17">
        <f t="shared" si="171"/>
        <v>43382</v>
      </c>
      <c r="C976" s="11">
        <f>DCR_data_20191204!I976</f>
        <v>6.2175586002337696E-3</v>
      </c>
      <c r="D976" s="1">
        <f>DCR_data_20191204!J976</f>
        <v>40.976376158880498</v>
      </c>
      <c r="E976" s="1">
        <f>DCR_data_20191204!AQ976</f>
        <v>138464.38251327799</v>
      </c>
      <c r="F976" s="4">
        <f>DCR_data_20191204!O976</f>
        <v>273839.55222036003</v>
      </c>
      <c r="G976" s="4">
        <f>DCR_data_20191204!V976</f>
        <v>8612322.1706140097</v>
      </c>
      <c r="H976" s="4">
        <f t="shared" si="167"/>
        <v>3966421.0398687283</v>
      </c>
      <c r="I976" s="4">
        <f t="shared" si="168"/>
        <v>7182567.24458999</v>
      </c>
      <c r="J976" s="4">
        <f t="shared" ref="J976:J1039" si="172">SUM(E835:E976)</f>
        <v>19666190.291198403</v>
      </c>
      <c r="K976" s="18">
        <f t="shared" ref="K976:K1039" si="173">SUM(F835:F976)</f>
        <v>39443011.137870833</v>
      </c>
      <c r="L976" s="7">
        <f t="shared" ref="L976:L1039" si="174">J976/K976</f>
        <v>0.49859758988623709</v>
      </c>
      <c r="M976" s="7">
        <f t="shared" si="169"/>
        <v>0.55222887650043129</v>
      </c>
      <c r="N976" s="7">
        <f t="shared" si="165"/>
        <v>0.46055186525679459</v>
      </c>
      <c r="O976" s="7">
        <f>DCR_data_20191204!W976/DCR_data_20191204!V976</f>
        <v>0.46048951150489703</v>
      </c>
      <c r="P976" s="7">
        <f t="shared" si="170"/>
        <v>9.1677011243636697E-2</v>
      </c>
      <c r="Q976" s="7">
        <f t="shared" ref="Q976:Q1039" si="175">L976-N976</f>
        <v>3.8045724629442501E-2</v>
      </c>
      <c r="R976" s="8">
        <f t="shared" si="166"/>
        <v>9.1739364995534256E-2</v>
      </c>
      <c r="S976" s="8">
        <f t="shared" ref="S976:S1039" si="176">L976-O976</f>
        <v>3.810807838134006E-2</v>
      </c>
    </row>
    <row r="977" spans="1:19" x14ac:dyDescent="0.25">
      <c r="A977" s="5" t="str">
        <f>DCR_data_20191204!B977</f>
        <v>2018-10-10 00:00:00+00:00</v>
      </c>
      <c r="B977" s="17">
        <f t="shared" si="171"/>
        <v>43383</v>
      </c>
      <c r="C977" s="11">
        <f>DCR_data_20191204!I977</f>
        <v>6.3829451689070603E-3</v>
      </c>
      <c r="D977" s="1">
        <f>DCR_data_20191204!J977</f>
        <v>41.674902851180498</v>
      </c>
      <c r="E977" s="1">
        <f>DCR_data_20191204!AQ977</f>
        <v>153861.042920129</v>
      </c>
      <c r="F977" s="4">
        <f>DCR_data_20191204!O977</f>
        <v>242034.89205107</v>
      </c>
      <c r="G977" s="4">
        <f>DCR_data_20191204!V977</f>
        <v>8618115.5275079105</v>
      </c>
      <c r="H977" s="4">
        <f t="shared" si="167"/>
        <v>3988532.9781036032</v>
      </c>
      <c r="I977" s="4">
        <f t="shared" si="168"/>
        <v>7189075.5399807887</v>
      </c>
      <c r="J977" s="4">
        <f t="shared" si="172"/>
        <v>19693408.25878299</v>
      </c>
      <c r="K977" s="18">
        <f t="shared" si="173"/>
        <v>39398736.170640007</v>
      </c>
      <c r="L977" s="7">
        <f t="shared" si="174"/>
        <v>0.49984873051482664</v>
      </c>
      <c r="M977" s="7">
        <f t="shared" si="169"/>
        <v>0.55480471110952634</v>
      </c>
      <c r="N977" s="7">
        <f t="shared" si="165"/>
        <v>0.46280801938343963</v>
      </c>
      <c r="O977" s="7">
        <f>DCR_data_20191204!W977/DCR_data_20191204!V977</f>
        <v>0.46088668813628342</v>
      </c>
      <c r="P977" s="7">
        <f t="shared" si="170"/>
        <v>9.199669172608671E-2</v>
      </c>
      <c r="Q977" s="7">
        <f t="shared" si="175"/>
        <v>3.7040711131387016E-2</v>
      </c>
      <c r="R977" s="8">
        <f t="shared" si="166"/>
        <v>9.3918022973242921E-2</v>
      </c>
      <c r="S977" s="8">
        <f t="shared" si="176"/>
        <v>3.8962042378543227E-2</v>
      </c>
    </row>
    <row r="978" spans="1:19" x14ac:dyDescent="0.25">
      <c r="A978" s="5" t="str">
        <f>DCR_data_20191204!B978</f>
        <v>2018-10-11 00:00:00+00:00</v>
      </c>
      <c r="B978" s="17">
        <f t="shared" si="171"/>
        <v>43384</v>
      </c>
      <c r="C978" s="11">
        <f>DCR_data_20191204!I978</f>
        <v>5.8650821198129796E-3</v>
      </c>
      <c r="D978" s="1">
        <f>DCR_data_20191204!J978</f>
        <v>36.124516680481101</v>
      </c>
      <c r="E978" s="1">
        <f>DCR_data_20191204!AQ978</f>
        <v>154111.756645446</v>
      </c>
      <c r="F978" s="4">
        <f>DCR_data_20191204!O978</f>
        <v>230534.0437867</v>
      </c>
      <c r="G978" s="4">
        <f>DCR_data_20191204!V978</f>
        <v>8623888.9485556409</v>
      </c>
      <c r="H978" s="4">
        <f t="shared" si="167"/>
        <v>4005762.8170095542</v>
      </c>
      <c r="I978" s="4">
        <f t="shared" si="168"/>
        <v>7127049.8289395291</v>
      </c>
      <c r="J978" s="4">
        <f t="shared" si="172"/>
        <v>19703842.242441129</v>
      </c>
      <c r="K978" s="18">
        <f t="shared" si="173"/>
        <v>39420428.036102958</v>
      </c>
      <c r="L978" s="7">
        <f t="shared" si="174"/>
        <v>0.49983836361176709</v>
      </c>
      <c r="M978" s="7">
        <f t="shared" si="169"/>
        <v>0.56205062587665289</v>
      </c>
      <c r="N978" s="7">
        <f t="shared" si="165"/>
        <v>0.46449610389294882</v>
      </c>
      <c r="O978" s="7">
        <f>DCR_data_20191204!W978/DCR_data_20191204!V978</f>
        <v>0.46125372542374699</v>
      </c>
      <c r="P978" s="7">
        <f t="shared" si="170"/>
        <v>9.7554521983704068E-2</v>
      </c>
      <c r="Q978" s="7">
        <f t="shared" si="175"/>
        <v>3.534225971881827E-2</v>
      </c>
      <c r="R978" s="8">
        <f t="shared" si="166"/>
        <v>0.1007969004529059</v>
      </c>
      <c r="S978" s="8">
        <f t="shared" si="176"/>
        <v>3.8584638188020104E-2</v>
      </c>
    </row>
    <row r="979" spans="1:19" x14ac:dyDescent="0.25">
      <c r="A979" s="5" t="str">
        <f>DCR_data_20191204!B979</f>
        <v>2018-10-12 00:00:00+00:00</v>
      </c>
      <c r="B979" s="17">
        <f t="shared" si="171"/>
        <v>43385</v>
      </c>
      <c r="C979" s="11">
        <f>DCR_data_20191204!I979</f>
        <v>5.8772269596727104E-3</v>
      </c>
      <c r="D979" s="1">
        <f>DCR_data_20191204!J979</f>
        <v>36.389892302142499</v>
      </c>
      <c r="E979" s="1">
        <f>DCR_data_20191204!AQ979</f>
        <v>155062.46849737701</v>
      </c>
      <c r="F979" s="4">
        <f>DCR_data_20191204!O979</f>
        <v>206243.46491672</v>
      </c>
      <c r="G979" s="4">
        <f>DCR_data_20191204!V979</f>
        <v>8629707.9457109794</v>
      </c>
      <c r="H979" s="4">
        <f t="shared" si="167"/>
        <v>4000220.4929214153</v>
      </c>
      <c r="I979" s="4">
        <f t="shared" si="168"/>
        <v>7074123.0963965794</v>
      </c>
      <c r="J979" s="4">
        <f t="shared" si="172"/>
        <v>19704212.480079737</v>
      </c>
      <c r="K979" s="18">
        <f t="shared" si="173"/>
        <v>39340784.984015428</v>
      </c>
      <c r="L979" s="7">
        <f t="shared" si="174"/>
        <v>0.50085966734232079</v>
      </c>
      <c r="M979" s="7">
        <f t="shared" si="169"/>
        <v>0.56547227669236488</v>
      </c>
      <c r="N979" s="7">
        <f t="shared" si="165"/>
        <v>0.46354065723736926</v>
      </c>
      <c r="O979" s="7">
        <f>DCR_data_20191204!W979/DCR_data_20191204!V979</f>
        <v>0.46212957455362941</v>
      </c>
      <c r="P979" s="7">
        <f t="shared" si="170"/>
        <v>0.10193161945499563</v>
      </c>
      <c r="Q979" s="7">
        <f t="shared" si="175"/>
        <v>3.7319010104951533E-2</v>
      </c>
      <c r="R979" s="8">
        <f t="shared" si="166"/>
        <v>0.10334270213873548</v>
      </c>
      <c r="S979" s="8">
        <f t="shared" si="176"/>
        <v>3.8730092788691384E-2</v>
      </c>
    </row>
    <row r="980" spans="1:19" x14ac:dyDescent="0.25">
      <c r="A980" s="5" t="str">
        <f>DCR_data_20191204!B980</f>
        <v>2018-10-13 00:00:00+00:00</v>
      </c>
      <c r="B980" s="17">
        <f t="shared" si="171"/>
        <v>43386</v>
      </c>
      <c r="C980" s="11">
        <f>DCR_data_20191204!I980</f>
        <v>6.1435599999999898E-3</v>
      </c>
      <c r="D980" s="1">
        <f>DCR_data_20191204!J980</f>
        <v>38.0758539368301</v>
      </c>
      <c r="E980" s="1">
        <f>DCR_data_20191204!AQ980</f>
        <v>122294.885153721</v>
      </c>
      <c r="F980" s="4">
        <f>DCR_data_20191204!O980</f>
        <v>217870.56338375999</v>
      </c>
      <c r="G980" s="4">
        <f>DCR_data_20191204!V980</f>
        <v>8635266.2964778002</v>
      </c>
      <c r="H980" s="4">
        <f t="shared" si="167"/>
        <v>3987465.808419446</v>
      </c>
      <c r="I980" s="4">
        <f t="shared" si="168"/>
        <v>7076700.3919054894</v>
      </c>
      <c r="J980" s="4">
        <f t="shared" si="172"/>
        <v>19681566.65869711</v>
      </c>
      <c r="K980" s="18">
        <f t="shared" si="173"/>
        <v>39317675.87279173</v>
      </c>
      <c r="L980" s="7">
        <f t="shared" si="174"/>
        <v>0.50057807898856432</v>
      </c>
      <c r="M980" s="7">
        <f t="shared" si="169"/>
        <v>0.56346398569881684</v>
      </c>
      <c r="N980" s="7">
        <f t="shared" si="165"/>
        <v>0.4617652393703105</v>
      </c>
      <c r="O980" s="7">
        <f>DCR_data_20191204!W980/DCR_data_20191204!V980</f>
        <v>0.4613224923904663</v>
      </c>
      <c r="P980" s="7">
        <f t="shared" si="170"/>
        <v>0.10169874632850634</v>
      </c>
      <c r="Q980" s="7">
        <f t="shared" si="175"/>
        <v>3.8812839618253825E-2</v>
      </c>
      <c r="R980" s="8">
        <f t="shared" si="166"/>
        <v>0.10214149330835054</v>
      </c>
      <c r="S980" s="8">
        <f t="shared" si="176"/>
        <v>3.9255586598098025E-2</v>
      </c>
    </row>
    <row r="981" spans="1:19" x14ac:dyDescent="0.25">
      <c r="A981" s="5" t="str">
        <f>DCR_data_20191204!B981</f>
        <v>2018-10-14 00:00:00+00:00</v>
      </c>
      <c r="B981" s="17">
        <f t="shared" si="171"/>
        <v>43387</v>
      </c>
      <c r="C981" s="11">
        <f>DCR_data_20191204!I981</f>
        <v>6.0129960666277004E-3</v>
      </c>
      <c r="D981" s="1">
        <f>DCR_data_20191204!J981</f>
        <v>37.177629177367599</v>
      </c>
      <c r="E981" s="1">
        <f>DCR_data_20191204!AQ981</f>
        <v>177403.20358599201</v>
      </c>
      <c r="F981" s="4">
        <f>DCR_data_20191204!O981</f>
        <v>203153.21527650999</v>
      </c>
      <c r="G981" s="4">
        <f>DCR_data_20191204!V981</f>
        <v>8641337.8472444005</v>
      </c>
      <c r="H981" s="4">
        <f t="shared" si="167"/>
        <v>4036327.4357434665</v>
      </c>
      <c r="I981" s="4">
        <f t="shared" si="168"/>
        <v>7058102.378843829</v>
      </c>
      <c r="J981" s="4">
        <f t="shared" si="172"/>
        <v>19732413.924825914</v>
      </c>
      <c r="K981" s="18">
        <f t="shared" si="173"/>
        <v>39297709.096422724</v>
      </c>
      <c r="L981" s="7">
        <f t="shared" si="174"/>
        <v>0.50212631673794339</v>
      </c>
      <c r="M981" s="7">
        <f t="shared" si="169"/>
        <v>0.57187147750110245</v>
      </c>
      <c r="N981" s="7">
        <f t="shared" si="165"/>
        <v>0.46709520066161908</v>
      </c>
      <c r="O981" s="7">
        <f>DCR_data_20191204!W981/DCR_data_20191204!V981</f>
        <v>0.4618989427785396</v>
      </c>
      <c r="P981" s="7">
        <f t="shared" si="170"/>
        <v>0.10477627683948337</v>
      </c>
      <c r="Q981" s="7">
        <f t="shared" si="175"/>
        <v>3.5031116076324309E-2</v>
      </c>
      <c r="R981" s="8">
        <f t="shared" si="166"/>
        <v>0.10997253472256285</v>
      </c>
      <c r="S981" s="8">
        <f t="shared" si="176"/>
        <v>4.0227373959403789E-2</v>
      </c>
    </row>
    <row r="982" spans="1:19" x14ac:dyDescent="0.25">
      <c r="A982" s="5" t="str">
        <f>DCR_data_20191204!B982</f>
        <v>2018-10-15 00:00:00+00:00</v>
      </c>
      <c r="B982" s="17">
        <f t="shared" si="171"/>
        <v>43388</v>
      </c>
      <c r="C982" s="11">
        <f>DCR_data_20191204!I982</f>
        <v>5.9943288562244196E-3</v>
      </c>
      <c r="D982" s="1">
        <f>DCR_data_20191204!J982</f>
        <v>38.619754919093602</v>
      </c>
      <c r="E982" s="1">
        <f>DCR_data_20191204!AQ982</f>
        <v>136063.10123110501</v>
      </c>
      <c r="F982" s="4">
        <f>DCR_data_20191204!O982</f>
        <v>232861.74672385</v>
      </c>
      <c r="G982" s="4">
        <f>DCR_data_20191204!V982</f>
        <v>8646848.8257035203</v>
      </c>
      <c r="H982" s="4">
        <f t="shared" si="167"/>
        <v>4029796.8786659124</v>
      </c>
      <c r="I982" s="4">
        <f t="shared" si="168"/>
        <v>6985713.5408971505</v>
      </c>
      <c r="J982" s="4">
        <f t="shared" si="172"/>
        <v>19738451.771114055</v>
      </c>
      <c r="K982" s="18">
        <f t="shared" si="173"/>
        <v>39332526.582801804</v>
      </c>
      <c r="L982" s="7">
        <f t="shared" si="174"/>
        <v>0.50183533797558577</v>
      </c>
      <c r="M982" s="7">
        <f t="shared" si="169"/>
        <v>0.57686260037344439</v>
      </c>
      <c r="N982" s="7">
        <f t="shared" si="165"/>
        <v>0.466042249598141</v>
      </c>
      <c r="O982" s="7">
        <f>DCR_data_20191204!W982/DCR_data_20191204!V982</f>
        <v>0.46218611990982195</v>
      </c>
      <c r="P982" s="7">
        <f t="shared" si="170"/>
        <v>0.11082035077530339</v>
      </c>
      <c r="Q982" s="7">
        <f t="shared" si="175"/>
        <v>3.5793088377444771E-2</v>
      </c>
      <c r="R982" s="8">
        <f t="shared" si="166"/>
        <v>0.11467648046362244</v>
      </c>
      <c r="S982" s="8">
        <f t="shared" si="176"/>
        <v>3.9649218065763825E-2</v>
      </c>
    </row>
    <row r="983" spans="1:19" x14ac:dyDescent="0.25">
      <c r="A983" s="5" t="str">
        <f>DCR_data_20191204!B983</f>
        <v>2018-10-16 00:00:00+00:00</v>
      </c>
      <c r="B983" s="17">
        <f t="shared" si="171"/>
        <v>43389</v>
      </c>
      <c r="C983" s="11">
        <f>DCR_data_20191204!I983</f>
        <v>6.0626072431326696E-3</v>
      </c>
      <c r="D983" s="1">
        <f>DCR_data_20191204!J983</f>
        <v>39.176187026419598</v>
      </c>
      <c r="E983" s="1">
        <f>DCR_data_20191204!AQ983</f>
        <v>146868.320711671</v>
      </c>
      <c r="F983" s="4">
        <f>DCR_data_20191204!O983</f>
        <v>235833.33607923999</v>
      </c>
      <c r="G983" s="4">
        <f>DCR_data_20191204!V983</f>
        <v>8652288.7457011603</v>
      </c>
      <c r="H983" s="4">
        <f t="shared" si="167"/>
        <v>4025736.5139437853</v>
      </c>
      <c r="I983" s="4">
        <f t="shared" si="168"/>
        <v>6981342.6652653897</v>
      </c>
      <c r="J983" s="4">
        <f t="shared" si="172"/>
        <v>19772980.923003711</v>
      </c>
      <c r="K983" s="18">
        <f t="shared" si="173"/>
        <v>39378630.498621002</v>
      </c>
      <c r="L983" s="7">
        <f t="shared" si="174"/>
        <v>0.50212464660740652</v>
      </c>
      <c r="M983" s="7">
        <f t="shared" si="169"/>
        <v>0.57664215996347323</v>
      </c>
      <c r="N983" s="7">
        <f t="shared" si="165"/>
        <v>0.46527995450266835</v>
      </c>
      <c r="O983" s="7">
        <f>DCR_data_20191204!W983/DCR_data_20191204!V983</f>
        <v>0.4629582705214621</v>
      </c>
      <c r="P983" s="7">
        <f t="shared" si="170"/>
        <v>0.11136220546080489</v>
      </c>
      <c r="Q983" s="7">
        <f t="shared" si="175"/>
        <v>3.6844692104738175E-2</v>
      </c>
      <c r="R983" s="8">
        <f t="shared" si="166"/>
        <v>0.11368388944201113</v>
      </c>
      <c r="S983" s="8">
        <f t="shared" si="176"/>
        <v>3.9166376085944421E-2</v>
      </c>
    </row>
    <row r="984" spans="1:19" x14ac:dyDescent="0.25">
      <c r="A984" s="5" t="str">
        <f>DCR_data_20191204!B984</f>
        <v>2018-10-17 00:00:00+00:00</v>
      </c>
      <c r="B984" s="17">
        <f t="shared" si="171"/>
        <v>43390</v>
      </c>
      <c r="C984" s="11">
        <f>DCR_data_20191204!I984</f>
        <v>6.09022683050847E-3</v>
      </c>
      <c r="D984" s="1">
        <f>DCR_data_20191204!J984</f>
        <v>39.2376913719485</v>
      </c>
      <c r="E984" s="1">
        <f>DCR_data_20191204!AQ984</f>
        <v>160864.92659182299</v>
      </c>
      <c r="F984" s="4">
        <f>DCR_data_20191204!O984</f>
        <v>262939.91664170998</v>
      </c>
      <c r="G984" s="4">
        <f>DCR_data_20191204!V984</f>
        <v>8658261.6041600704</v>
      </c>
      <c r="H984" s="4">
        <f t="shared" si="167"/>
        <v>4043740.4545539781</v>
      </c>
      <c r="I984" s="4">
        <f t="shared" si="168"/>
        <v>7004562.5874204701</v>
      </c>
      <c r="J984" s="4">
        <f t="shared" si="172"/>
        <v>19787723.74116521</v>
      </c>
      <c r="K984" s="18">
        <f t="shared" si="173"/>
        <v>39426725.414420128</v>
      </c>
      <c r="L984" s="7">
        <f t="shared" si="174"/>
        <v>0.50188605655614371</v>
      </c>
      <c r="M984" s="7">
        <f t="shared" si="169"/>
        <v>0.57730092408855793</v>
      </c>
      <c r="N984" s="7">
        <f t="shared" si="165"/>
        <v>0.46703837784377705</v>
      </c>
      <c r="O984" s="7">
        <f>DCR_data_20191204!W984/DCR_data_20191204!V984</f>
        <v>0.46271429940469527</v>
      </c>
      <c r="P984" s="7">
        <f t="shared" si="170"/>
        <v>0.11026254624478088</v>
      </c>
      <c r="Q984" s="7">
        <f t="shared" si="175"/>
        <v>3.4847678712366659E-2</v>
      </c>
      <c r="R984" s="8">
        <f t="shared" si="166"/>
        <v>0.11458662468386266</v>
      </c>
      <c r="S984" s="8">
        <f t="shared" si="176"/>
        <v>3.9171757151448439E-2</v>
      </c>
    </row>
    <row r="985" spans="1:19" x14ac:dyDescent="0.25">
      <c r="A985" s="5" t="str">
        <f>DCR_data_20191204!B985</f>
        <v>2018-10-18 00:00:00+00:00</v>
      </c>
      <c r="B985" s="17">
        <f t="shared" si="171"/>
        <v>43391</v>
      </c>
      <c r="C985" s="11">
        <f>DCR_data_20191204!I985</f>
        <v>5.9801528240794799E-3</v>
      </c>
      <c r="D985" s="1">
        <f>DCR_data_20191204!J985</f>
        <v>38.251926812486403</v>
      </c>
      <c r="E985" s="1">
        <f>DCR_data_20191204!AQ985</f>
        <v>149118.199067351</v>
      </c>
      <c r="F985" s="4">
        <f>DCR_data_20191204!O985</f>
        <v>254584.60345955001</v>
      </c>
      <c r="G985" s="4">
        <f>DCR_data_20191204!V985</f>
        <v>8664388.4226189293</v>
      </c>
      <c r="H985" s="4">
        <f t="shared" si="167"/>
        <v>4052571.3782505603</v>
      </c>
      <c r="I985" s="4">
        <f t="shared" si="168"/>
        <v>7028659.4150023116</v>
      </c>
      <c r="J985" s="4">
        <f t="shared" si="172"/>
        <v>19798930.92249456</v>
      </c>
      <c r="K985" s="18">
        <f t="shared" si="173"/>
        <v>39404107.689787507</v>
      </c>
      <c r="L985" s="7">
        <f t="shared" si="174"/>
        <v>0.50245855275707496</v>
      </c>
      <c r="M985" s="7">
        <f t="shared" si="169"/>
        <v>0.57657814086147852</v>
      </c>
      <c r="N985" s="7">
        <f t="shared" si="165"/>
        <v>0.46772734330227722</v>
      </c>
      <c r="O985" s="7">
        <f>DCR_data_20191204!W985/DCR_data_20191204!V985</f>
        <v>0.4633778257783977</v>
      </c>
      <c r="P985" s="7">
        <f t="shared" si="170"/>
        <v>0.1088507975592013</v>
      </c>
      <c r="Q985" s="7">
        <f t="shared" si="175"/>
        <v>3.473120945479774E-2</v>
      </c>
      <c r="R985" s="8">
        <f t="shared" si="166"/>
        <v>0.11320031508308082</v>
      </c>
      <c r="S985" s="8">
        <f t="shared" si="176"/>
        <v>3.908072697867726E-2</v>
      </c>
    </row>
    <row r="986" spans="1:19" x14ac:dyDescent="0.25">
      <c r="A986" s="5" t="str">
        <f>DCR_data_20191204!B986</f>
        <v>2018-10-19 00:00:00+00:00</v>
      </c>
      <c r="B986" s="17">
        <f t="shared" si="171"/>
        <v>43392</v>
      </c>
      <c r="C986" s="11">
        <f>DCR_data_20191204!I986</f>
        <v>5.9605703027469301E-3</v>
      </c>
      <c r="D986" s="1">
        <f>DCR_data_20191204!J986</f>
        <v>38.046784214131797</v>
      </c>
      <c r="E986" s="1">
        <f>DCR_data_20191204!AQ986</f>
        <v>114557.20876242701</v>
      </c>
      <c r="F986" s="4">
        <f>DCR_data_20191204!O986</f>
        <v>557234.19210225996</v>
      </c>
      <c r="G986" s="4">
        <f>DCR_data_20191204!V986</f>
        <v>8669429.6256936602</v>
      </c>
      <c r="H986" s="4">
        <f t="shared" si="167"/>
        <v>4045699.9830127913</v>
      </c>
      <c r="I986" s="4">
        <f t="shared" si="168"/>
        <v>7342731.7166846711</v>
      </c>
      <c r="J986" s="4">
        <f t="shared" si="172"/>
        <v>19772300.542745929</v>
      </c>
      <c r="K986" s="18">
        <f t="shared" si="173"/>
        <v>39778440.219504453</v>
      </c>
      <c r="L986" s="7">
        <f t="shared" si="174"/>
        <v>0.49706073022569225</v>
      </c>
      <c r="M986" s="7">
        <f t="shared" si="169"/>
        <v>0.55098022631275867</v>
      </c>
      <c r="N986" s="7">
        <f t="shared" si="165"/>
        <v>0.46666276302912901</v>
      </c>
      <c r="O986" s="7">
        <f>DCR_data_20191204!W986/DCR_data_20191204!V986</f>
        <v>0.46237833257732069</v>
      </c>
      <c r="P986" s="7">
        <f t="shared" si="170"/>
        <v>8.4317463283629657E-2</v>
      </c>
      <c r="Q986" s="7">
        <f t="shared" si="175"/>
        <v>3.0397967196563236E-2</v>
      </c>
      <c r="R986" s="8">
        <f t="shared" si="166"/>
        <v>8.8601893735437975E-2</v>
      </c>
      <c r="S986" s="8">
        <f t="shared" si="176"/>
        <v>3.4682397648371555E-2</v>
      </c>
    </row>
    <row r="987" spans="1:19" x14ac:dyDescent="0.25">
      <c r="A987" s="5" t="str">
        <f>DCR_data_20191204!B987</f>
        <v>2018-10-20 00:00:00+00:00</v>
      </c>
      <c r="B987" s="17">
        <f t="shared" si="171"/>
        <v>43393</v>
      </c>
      <c r="C987" s="11">
        <f>DCR_data_20191204!I987</f>
        <v>5.9789862600818098E-3</v>
      </c>
      <c r="D987" s="1">
        <f>DCR_data_20191204!J987</f>
        <v>38.314855121541299</v>
      </c>
      <c r="E987" s="1">
        <f>DCR_data_20191204!AQ987</f>
        <v>167753.10824326801</v>
      </c>
      <c r="F987" s="4">
        <f>DCR_data_20191204!O987</f>
        <v>272077.09839388001</v>
      </c>
      <c r="G987" s="4">
        <f>DCR_data_20191204!V987</f>
        <v>8674909.0226143207</v>
      </c>
      <c r="H987" s="4">
        <f t="shared" si="167"/>
        <v>4076519.0693509653</v>
      </c>
      <c r="I987" s="4">
        <f t="shared" si="168"/>
        <v>7334235.6253746208</v>
      </c>
      <c r="J987" s="4">
        <f t="shared" si="172"/>
        <v>19816966.817808952</v>
      </c>
      <c r="K987" s="18">
        <f t="shared" si="173"/>
        <v>39800981.677370772</v>
      </c>
      <c r="L987" s="7">
        <f t="shared" si="174"/>
        <v>0.49790145827172094</v>
      </c>
      <c r="M987" s="7">
        <f t="shared" si="169"/>
        <v>0.55582057593667011</v>
      </c>
      <c r="N987" s="7">
        <f t="shared" si="165"/>
        <v>0.4699206710668698</v>
      </c>
      <c r="O987" s="7">
        <f>DCR_data_20191204!W987/DCR_data_20191204!V987</f>
        <v>0.46318233469946324</v>
      </c>
      <c r="P987" s="7">
        <f t="shared" si="170"/>
        <v>8.5899904869800314E-2</v>
      </c>
      <c r="Q987" s="7">
        <f t="shared" si="175"/>
        <v>2.7980787204851143E-2</v>
      </c>
      <c r="R987" s="8">
        <f t="shared" si="166"/>
        <v>9.2638241237206875E-2</v>
      </c>
      <c r="S987" s="8">
        <f t="shared" si="176"/>
        <v>3.4719123572257704E-2</v>
      </c>
    </row>
    <row r="988" spans="1:19" x14ac:dyDescent="0.25">
      <c r="A988" s="5" t="str">
        <f>DCR_data_20191204!B988</f>
        <v>2018-10-21 00:00:00+00:00</v>
      </c>
      <c r="B988" s="17">
        <f t="shared" si="171"/>
        <v>43394</v>
      </c>
      <c r="C988" s="11">
        <f>DCR_data_20191204!I988</f>
        <v>5.9026258386908198E-3</v>
      </c>
      <c r="D988" s="1">
        <f>DCR_data_20191204!J988</f>
        <v>37.867354616548802</v>
      </c>
      <c r="E988" s="1">
        <f>DCR_data_20191204!AQ988</f>
        <v>157005.74447054</v>
      </c>
      <c r="F988" s="4">
        <f>DCR_data_20191204!O988</f>
        <v>234731.22515402999</v>
      </c>
      <c r="G988" s="4">
        <f>DCR_data_20191204!V988</f>
        <v>8680976.6256885901</v>
      </c>
      <c r="H988" s="4">
        <f t="shared" si="167"/>
        <v>4059356.3359017381</v>
      </c>
      <c r="I988" s="4">
        <f t="shared" si="168"/>
        <v>7325928.5965479808</v>
      </c>
      <c r="J988" s="4">
        <f t="shared" si="172"/>
        <v>19807817.775622193</v>
      </c>
      <c r="K988" s="18">
        <f t="shared" si="173"/>
        <v>39791461.437074482</v>
      </c>
      <c r="L988" s="7">
        <f t="shared" si="174"/>
        <v>0.49779065810251599</v>
      </c>
      <c r="M988" s="7">
        <f t="shared" si="169"/>
        <v>0.55410809461267885</v>
      </c>
      <c r="N988" s="7">
        <f t="shared" si="165"/>
        <v>0.4676151671563501</v>
      </c>
      <c r="O988" s="7">
        <f>DCR_data_20191204!W988/DCR_data_20191204!V988</f>
        <v>0.46504875823410274</v>
      </c>
      <c r="P988" s="7">
        <f t="shared" si="170"/>
        <v>8.649292745632875E-2</v>
      </c>
      <c r="Q988" s="7">
        <f t="shared" si="175"/>
        <v>3.0175490946165895E-2</v>
      </c>
      <c r="R988" s="8">
        <f t="shared" si="166"/>
        <v>8.9059336378576104E-2</v>
      </c>
      <c r="S988" s="8">
        <f t="shared" si="176"/>
        <v>3.2741899868413249E-2</v>
      </c>
    </row>
    <row r="989" spans="1:19" x14ac:dyDescent="0.25">
      <c r="A989" s="5" t="str">
        <f>DCR_data_20191204!B989</f>
        <v>2018-10-22 00:00:00+00:00</v>
      </c>
      <c r="B989" s="17">
        <f t="shared" si="171"/>
        <v>43395</v>
      </c>
      <c r="C989" s="11">
        <f>DCR_data_20191204!I989</f>
        <v>5.9601886943307899E-3</v>
      </c>
      <c r="D989" s="1">
        <f>DCR_data_20191204!J989</f>
        <v>38.193089627754198</v>
      </c>
      <c r="E989" s="1">
        <f>DCR_data_20191204!AQ989</f>
        <v>120384.16091939399</v>
      </c>
      <c r="F989" s="4">
        <f>DCR_data_20191204!O989</f>
        <v>240437.59267141001</v>
      </c>
      <c r="G989" s="4">
        <f>DCR_data_20191204!V989</f>
        <v>8686495.4995323308</v>
      </c>
      <c r="H989" s="4">
        <f t="shared" si="167"/>
        <v>4046098.8090060637</v>
      </c>
      <c r="I989" s="4">
        <f t="shared" si="168"/>
        <v>7296510.0236654915</v>
      </c>
      <c r="J989" s="4">
        <f t="shared" si="172"/>
        <v>19780614.216693759</v>
      </c>
      <c r="K989" s="18">
        <f t="shared" si="173"/>
        <v>39797717.032571942</v>
      </c>
      <c r="L989" s="7">
        <f t="shared" si="174"/>
        <v>0.49702886727157147</v>
      </c>
      <c r="M989" s="7">
        <f t="shared" si="169"/>
        <v>0.55452521765651686</v>
      </c>
      <c r="N989" s="7">
        <f t="shared" ref="N989:N1052" si="177">H989/G989</f>
        <v>0.46579185003018769</v>
      </c>
      <c r="O989" s="7">
        <f>DCR_data_20191204!W989/DCR_data_20191204!V989</f>
        <v>0.46301946880934552</v>
      </c>
      <c r="P989" s="7">
        <f t="shared" si="170"/>
        <v>8.8733367626329163E-2</v>
      </c>
      <c r="Q989" s="7">
        <f t="shared" si="175"/>
        <v>3.123701724138378E-2</v>
      </c>
      <c r="R989" s="8">
        <f t="shared" ref="R989:R1052" si="178">M989-O989</f>
        <v>9.1505748847171331E-2</v>
      </c>
      <c r="S989" s="8">
        <f t="shared" si="176"/>
        <v>3.4009398462225948E-2</v>
      </c>
    </row>
    <row r="990" spans="1:19" x14ac:dyDescent="0.25">
      <c r="A990" s="5" t="str">
        <f>DCR_data_20191204!B990</f>
        <v>2018-10-23 00:00:00+00:00</v>
      </c>
      <c r="B990" s="17">
        <f t="shared" si="171"/>
        <v>43396</v>
      </c>
      <c r="C990" s="11">
        <f>DCR_data_20191204!I990</f>
        <v>7.9559909888953801E-3</v>
      </c>
      <c r="D990" s="1">
        <f>DCR_data_20191204!J990</f>
        <v>50.886420242636</v>
      </c>
      <c r="E990" s="1">
        <f>DCR_data_20191204!AQ990</f>
        <v>136645.17362530401</v>
      </c>
      <c r="F990" s="4">
        <f>DCR_data_20191204!O990</f>
        <v>600951.66091847001</v>
      </c>
      <c r="G990" s="4">
        <f>DCR_data_20191204!V990</f>
        <v>8691915.6810684204</v>
      </c>
      <c r="H990" s="4">
        <f t="shared" ref="H990:H1053" si="179">SUM(E963:E990)</f>
        <v>4046204.1080148914</v>
      </c>
      <c r="I990" s="4">
        <f t="shared" ref="I990:I1053" si="180">SUM(F963:F990)</f>
        <v>7655398.5950949807</v>
      </c>
      <c r="J990" s="4">
        <f t="shared" si="172"/>
        <v>19787412.635880053</v>
      </c>
      <c r="K990" s="18">
        <f t="shared" si="173"/>
        <v>40224980.142851301</v>
      </c>
      <c r="L990" s="7">
        <f t="shared" si="174"/>
        <v>0.49191851843329326</v>
      </c>
      <c r="M990" s="7">
        <f t="shared" ref="M990:M1053" si="181">H990/I990</f>
        <v>0.52854257786229486</v>
      </c>
      <c r="N990" s="7">
        <f t="shared" si="177"/>
        <v>0.46551350202669328</v>
      </c>
      <c r="O990" s="7">
        <f>DCR_data_20191204!W990/DCR_data_20191204!V990</f>
        <v>0.46244098400769329</v>
      </c>
      <c r="P990" s="7">
        <f t="shared" ref="P990:P1053" si="182">M990-N990</f>
        <v>6.3029075835601578E-2</v>
      </c>
      <c r="Q990" s="7">
        <f t="shared" si="175"/>
        <v>2.6405016406599979E-2</v>
      </c>
      <c r="R990" s="8">
        <f t="shared" si="178"/>
        <v>6.610159385460157E-2</v>
      </c>
      <c r="S990" s="8">
        <f t="shared" si="176"/>
        <v>2.9477534425599972E-2</v>
      </c>
    </row>
    <row r="991" spans="1:19" x14ac:dyDescent="0.25">
      <c r="A991" s="5" t="str">
        <f>DCR_data_20191204!B991</f>
        <v>2018-10-24 00:00:00+00:00</v>
      </c>
      <c r="B991" s="17">
        <f t="shared" si="171"/>
        <v>43397</v>
      </c>
      <c r="C991" s="11">
        <f>DCR_data_20191204!I991</f>
        <v>7.3498015020455904E-3</v>
      </c>
      <c r="D991" s="1">
        <f>DCR_data_20191204!J991</f>
        <v>47.140183635516898</v>
      </c>
      <c r="E991" s="1">
        <f>DCR_data_20191204!AQ991</f>
        <v>147711.992320308</v>
      </c>
      <c r="F991" s="4">
        <f>DCR_data_20191204!O991</f>
        <v>904180.65360995999</v>
      </c>
      <c r="G991" s="4">
        <f>DCR_data_20191204!V991</f>
        <v>8697762.2133735698</v>
      </c>
      <c r="H991" s="4">
        <f t="shared" si="179"/>
        <v>4031789.7509118821</v>
      </c>
      <c r="I991" s="4">
        <f t="shared" si="180"/>
        <v>8298925.8536490919</v>
      </c>
      <c r="J991" s="4">
        <f t="shared" si="172"/>
        <v>19821542.088833492</v>
      </c>
      <c r="K991" s="18">
        <f t="shared" si="173"/>
        <v>40877399.864697807</v>
      </c>
      <c r="L991" s="7">
        <f t="shared" si="174"/>
        <v>0.48490222358667201</v>
      </c>
      <c r="M991" s="7">
        <f t="shared" si="181"/>
        <v>0.48582067390553657</v>
      </c>
      <c r="N991" s="7">
        <f t="shared" si="177"/>
        <v>0.46354334045976253</v>
      </c>
      <c r="O991" s="7">
        <f>DCR_data_20191204!W991/DCR_data_20191204!V991</f>
        <v>0.46176603907525893</v>
      </c>
      <c r="P991" s="7">
        <f t="shared" si="182"/>
        <v>2.2277333445774039E-2</v>
      </c>
      <c r="Q991" s="7">
        <f t="shared" si="175"/>
        <v>2.1358883126909478E-2</v>
      </c>
      <c r="R991" s="8">
        <f t="shared" si="178"/>
        <v>2.4054634830277644E-2</v>
      </c>
      <c r="S991" s="8">
        <f t="shared" si="176"/>
        <v>2.3136184511413083E-2</v>
      </c>
    </row>
    <row r="992" spans="1:19" x14ac:dyDescent="0.25">
      <c r="A992" s="5" t="str">
        <f>DCR_data_20191204!B992</f>
        <v>2018-10-25 00:00:00+00:00</v>
      </c>
      <c r="B992" s="17">
        <f t="shared" si="171"/>
        <v>43398</v>
      </c>
      <c r="C992" s="11">
        <f>DCR_data_20191204!I992</f>
        <v>6.7630246171829301E-3</v>
      </c>
      <c r="D992" s="1">
        <f>DCR_data_20191204!J992</f>
        <v>43.299080629611403</v>
      </c>
      <c r="E992" s="1">
        <f>DCR_data_20191204!AQ992</f>
        <v>164485.78264707199</v>
      </c>
      <c r="F992" s="4">
        <f>DCR_data_20191204!O992</f>
        <v>387992.91459842998</v>
      </c>
      <c r="G992" s="4">
        <f>DCR_data_20191204!V992</f>
        <v>8703750.8626017608</v>
      </c>
      <c r="H992" s="4">
        <f t="shared" si="179"/>
        <v>4077155.3883921648</v>
      </c>
      <c r="I992" s="4">
        <f t="shared" si="180"/>
        <v>8422263.2546653207</v>
      </c>
      <c r="J992" s="4">
        <f t="shared" si="172"/>
        <v>19846451.746255416</v>
      </c>
      <c r="K992" s="18">
        <f t="shared" si="173"/>
        <v>41082635.358575821</v>
      </c>
      <c r="L992" s="7">
        <f t="shared" si="174"/>
        <v>0.48308614023984603</v>
      </c>
      <c r="M992" s="7">
        <f t="shared" si="181"/>
        <v>0.48409260849614472</v>
      </c>
      <c r="N992" s="7">
        <f t="shared" si="177"/>
        <v>0.46843659162061596</v>
      </c>
      <c r="O992" s="7">
        <f>DCR_data_20191204!W992/DCR_data_20191204!V992</f>
        <v>0.46225822488970514</v>
      </c>
      <c r="P992" s="7">
        <f t="shared" si="182"/>
        <v>1.5656016875528755E-2</v>
      </c>
      <c r="Q992" s="7">
        <f t="shared" si="175"/>
        <v>1.4649548619230068E-2</v>
      </c>
      <c r="R992" s="8">
        <f t="shared" si="178"/>
        <v>2.1834383606439578E-2</v>
      </c>
      <c r="S992" s="8">
        <f t="shared" si="176"/>
        <v>2.0827915350140891E-2</v>
      </c>
    </row>
    <row r="993" spans="1:19" x14ac:dyDescent="0.25">
      <c r="A993" s="5" t="str">
        <f>DCR_data_20191204!B993</f>
        <v>2018-10-26 00:00:00+00:00</v>
      </c>
      <c r="B993" s="17">
        <f t="shared" si="171"/>
        <v>43399</v>
      </c>
      <c r="C993" s="11">
        <f>DCR_data_20191204!I993</f>
        <v>6.7550278971361703E-3</v>
      </c>
      <c r="D993" s="1">
        <f>DCR_data_20191204!J993</f>
        <v>43.259931927132897</v>
      </c>
      <c r="E993" s="1">
        <f>DCR_data_20191204!AQ993</f>
        <v>151753.659702017</v>
      </c>
      <c r="F993" s="4">
        <f>DCR_data_20191204!O993</f>
        <v>386418.59191269998</v>
      </c>
      <c r="G993" s="4">
        <f>DCR_data_20191204!V993</f>
        <v>8709317.1087531801</v>
      </c>
      <c r="H993" s="4">
        <f t="shared" si="179"/>
        <v>4054621.6798540857</v>
      </c>
      <c r="I993" s="4">
        <f t="shared" si="180"/>
        <v>8541701.6834038813</v>
      </c>
      <c r="J993" s="4">
        <f t="shared" si="172"/>
        <v>19882096.674940817</v>
      </c>
      <c r="K993" s="18">
        <f t="shared" si="173"/>
        <v>41257010.889947146</v>
      </c>
      <c r="L993" s="7">
        <f t="shared" si="174"/>
        <v>0.48190831681859364</v>
      </c>
      <c r="M993" s="7">
        <f t="shared" si="181"/>
        <v>0.47468547019524482</v>
      </c>
      <c r="N993" s="7">
        <f t="shared" si="177"/>
        <v>0.46554989664792934</v>
      </c>
      <c r="O993" s="7">
        <f>DCR_data_20191204!W993/DCR_data_20191204!V993</f>
        <v>0.46334791199918907</v>
      </c>
      <c r="P993" s="7">
        <f t="shared" si="182"/>
        <v>9.1355735473154787E-3</v>
      </c>
      <c r="Q993" s="7">
        <f t="shared" si="175"/>
        <v>1.6358420170664301E-2</v>
      </c>
      <c r="R993" s="8">
        <f t="shared" si="178"/>
        <v>1.1337558196055753E-2</v>
      </c>
      <c r="S993" s="8">
        <f t="shared" si="176"/>
        <v>1.8560404819404575E-2</v>
      </c>
    </row>
    <row r="994" spans="1:19" x14ac:dyDescent="0.25">
      <c r="A994" s="5" t="str">
        <f>DCR_data_20191204!B994</f>
        <v>2018-10-27 00:00:00+00:00</v>
      </c>
      <c r="B994" s="17">
        <f t="shared" si="171"/>
        <v>43400</v>
      </c>
      <c r="C994" s="11">
        <f>DCR_data_20191204!I994</f>
        <v>6.6502999468147196E-3</v>
      </c>
      <c r="D994" s="1">
        <f>DCR_data_20191204!J994</f>
        <v>42.6244679091606</v>
      </c>
      <c r="E994" s="1">
        <f>DCR_data_20191204!AQ994</f>
        <v>147035.07773338899</v>
      </c>
      <c r="F994" s="4">
        <f>DCR_data_20191204!O994</f>
        <v>247850.10448596001</v>
      </c>
      <c r="G994" s="4">
        <f>DCR_data_20191204!V994</f>
        <v>8714757.0287507791</v>
      </c>
      <c r="H994" s="4">
        <f t="shared" si="179"/>
        <v>4080347.1022122083</v>
      </c>
      <c r="I994" s="4">
        <f t="shared" si="180"/>
        <v>8573667.1247939002</v>
      </c>
      <c r="J994" s="4">
        <f t="shared" si="172"/>
        <v>19887725.67460943</v>
      </c>
      <c r="K994" s="18">
        <f t="shared" si="173"/>
        <v>41157950.753551096</v>
      </c>
      <c r="L994" s="7">
        <f t="shared" si="174"/>
        <v>0.48320495336842112</v>
      </c>
      <c r="M994" s="7">
        <f t="shared" si="181"/>
        <v>0.47591620281272518</v>
      </c>
      <c r="N994" s="7">
        <f t="shared" si="177"/>
        <v>0.46821122938376486</v>
      </c>
      <c r="O994" s="7">
        <f>DCR_data_20191204!W994/DCR_data_20191204!V994</f>
        <v>0.46424917617497591</v>
      </c>
      <c r="P994" s="7">
        <f t="shared" si="182"/>
        <v>7.7049734289603156E-3</v>
      </c>
      <c r="Q994" s="7">
        <f t="shared" si="175"/>
        <v>1.499372398465626E-2</v>
      </c>
      <c r="R994" s="8">
        <f t="shared" si="178"/>
        <v>1.1667026637749267E-2</v>
      </c>
      <c r="S994" s="8">
        <f t="shared" si="176"/>
        <v>1.8955777193445211E-2</v>
      </c>
    </row>
    <row r="995" spans="1:19" x14ac:dyDescent="0.25">
      <c r="A995" s="5" t="str">
        <f>DCR_data_20191204!B995</f>
        <v>2018-10-28 00:00:00+00:00</v>
      </c>
      <c r="B995" s="17">
        <f t="shared" si="171"/>
        <v>43401</v>
      </c>
      <c r="C995" s="11">
        <f>DCR_data_20191204!I995</f>
        <v>6.8221798872004601E-3</v>
      </c>
      <c r="D995" s="1">
        <f>DCR_data_20191204!J995</f>
        <v>43.7072045237528</v>
      </c>
      <c r="E995" s="1">
        <f>DCR_data_20191204!AQ995</f>
        <v>136526.546471084</v>
      </c>
      <c r="F995" s="4">
        <f>DCR_data_20191204!O995</f>
        <v>305402.12182568002</v>
      </c>
      <c r="G995" s="4">
        <f>DCR_data_20191204!V995</f>
        <v>8720524.60720977</v>
      </c>
      <c r="H995" s="4">
        <f t="shared" si="179"/>
        <v>4103697.6459774715</v>
      </c>
      <c r="I995" s="4">
        <f t="shared" si="180"/>
        <v>8680988.9082372487</v>
      </c>
      <c r="J995" s="4">
        <f t="shared" si="172"/>
        <v>19866855.163447849</v>
      </c>
      <c r="K995" s="18">
        <f t="shared" si="173"/>
        <v>41117085.658145115</v>
      </c>
      <c r="L995" s="7">
        <f t="shared" si="174"/>
        <v>0.48317760963470213</v>
      </c>
      <c r="M995" s="7">
        <f t="shared" si="181"/>
        <v>0.4727223694622556</v>
      </c>
      <c r="N995" s="7">
        <f t="shared" si="177"/>
        <v>0.47057921751458665</v>
      </c>
      <c r="O995" s="7">
        <f>DCR_data_20191204!W995/DCR_data_20191204!V995</f>
        <v>0.46437833253651606</v>
      </c>
      <c r="P995" s="7">
        <f t="shared" si="182"/>
        <v>2.1431519476689531E-3</v>
      </c>
      <c r="Q995" s="7">
        <f t="shared" si="175"/>
        <v>1.2598392120115487E-2</v>
      </c>
      <c r="R995" s="8">
        <f t="shared" si="178"/>
        <v>8.3440369257395397E-3</v>
      </c>
      <c r="S995" s="8">
        <f t="shared" si="176"/>
        <v>1.8799277098186074E-2</v>
      </c>
    </row>
    <row r="996" spans="1:19" x14ac:dyDescent="0.25">
      <c r="A996" s="5" t="str">
        <f>DCR_data_20191204!B996</f>
        <v>2018-10-29 00:00:00+00:00</v>
      </c>
      <c r="B996" s="17">
        <f t="shared" si="171"/>
        <v>43402</v>
      </c>
      <c r="C996" s="11">
        <f>DCR_data_20191204!I996</f>
        <v>6.31184077264757E-3</v>
      </c>
      <c r="D996" s="1">
        <f>DCR_data_20191204!J996</f>
        <v>39.531322181608402</v>
      </c>
      <c r="E996" s="1">
        <f>DCR_data_20191204!AQ996</f>
        <v>134533.12370833699</v>
      </c>
      <c r="F996" s="4">
        <f>DCR_data_20191204!O996</f>
        <v>431700.18521218002</v>
      </c>
      <c r="G996" s="4">
        <f>DCR_data_20191204!V996</f>
        <v>8726031.6379765999</v>
      </c>
      <c r="H996" s="4">
        <f t="shared" si="179"/>
        <v>4087270.7196279345</v>
      </c>
      <c r="I996" s="4">
        <f t="shared" si="180"/>
        <v>8854636.3230726197</v>
      </c>
      <c r="J996" s="4">
        <f t="shared" si="172"/>
        <v>19852661.540630009</v>
      </c>
      <c r="K996" s="18">
        <f t="shared" si="173"/>
        <v>41286998.83948797</v>
      </c>
      <c r="L996" s="7">
        <f t="shared" si="174"/>
        <v>0.48084535322636246</v>
      </c>
      <c r="M996" s="7">
        <f t="shared" si="181"/>
        <v>0.4615966789034226</v>
      </c>
      <c r="N996" s="7">
        <f t="shared" si="177"/>
        <v>0.4683997135467291</v>
      </c>
      <c r="O996" s="7">
        <f>DCR_data_20191204!W996/DCR_data_20191204!V996</f>
        <v>0.46289950836215976</v>
      </c>
      <c r="P996" s="7">
        <f t="shared" si="182"/>
        <v>-6.8030346433065048E-3</v>
      </c>
      <c r="Q996" s="7">
        <f t="shared" si="175"/>
        <v>1.2445639679633358E-2</v>
      </c>
      <c r="R996" s="8">
        <f t="shared" si="178"/>
        <v>-1.3028294587371647E-3</v>
      </c>
      <c r="S996" s="8">
        <f t="shared" si="176"/>
        <v>1.7945844864202698E-2</v>
      </c>
    </row>
    <row r="997" spans="1:19" x14ac:dyDescent="0.25">
      <c r="A997" s="5" t="str">
        <f>DCR_data_20191204!B997</f>
        <v>2018-10-30 00:00:00+00:00</v>
      </c>
      <c r="B997" s="17">
        <f t="shared" si="171"/>
        <v>43403</v>
      </c>
      <c r="C997" s="11">
        <f>DCR_data_20191204!I997</f>
        <v>6.3424457507305597E-3</v>
      </c>
      <c r="D997" s="1">
        <f>DCR_data_20191204!J997</f>
        <v>39.7808835557761</v>
      </c>
      <c r="E997" s="1">
        <f>DCR_data_20191204!AQ997</f>
        <v>171030.04512714801</v>
      </c>
      <c r="F997" s="4">
        <f>DCR_data_20191204!O997</f>
        <v>307741.28330404998</v>
      </c>
      <c r="G997" s="4">
        <f>DCR_data_20191204!V997</f>
        <v>8731830.79797405</v>
      </c>
      <c r="H997" s="4">
        <f t="shared" si="179"/>
        <v>4097139.3575653322</v>
      </c>
      <c r="I997" s="4">
        <f t="shared" si="180"/>
        <v>8927709.3374438193</v>
      </c>
      <c r="J997" s="4">
        <f t="shared" si="172"/>
        <v>19897524.856593639</v>
      </c>
      <c r="K997" s="18">
        <f t="shared" si="173"/>
        <v>41312005.983847246</v>
      </c>
      <c r="L997" s="7">
        <f t="shared" si="174"/>
        <v>0.48164024918987125</v>
      </c>
      <c r="M997" s="7">
        <f t="shared" si="181"/>
        <v>0.4589239190820727</v>
      </c>
      <c r="N997" s="7">
        <f t="shared" si="177"/>
        <v>0.46921882161481487</v>
      </c>
      <c r="O997" s="7">
        <f>DCR_data_20191204!W997/DCR_data_20191204!V997</f>
        <v>0.46308949380656417</v>
      </c>
      <c r="P997" s="7">
        <f t="shared" si="182"/>
        <v>-1.0294902532742178E-2</v>
      </c>
      <c r="Q997" s="7">
        <f t="shared" si="175"/>
        <v>1.2421427575056376E-2</v>
      </c>
      <c r="R997" s="8">
        <f t="shared" si="178"/>
        <v>-4.165574724491472E-3</v>
      </c>
      <c r="S997" s="8">
        <f t="shared" si="176"/>
        <v>1.8550755383307083E-2</v>
      </c>
    </row>
    <row r="998" spans="1:19" x14ac:dyDescent="0.25">
      <c r="A998" s="5" t="str">
        <f>DCR_data_20191204!B998</f>
        <v>2018-10-31 00:00:00+00:00</v>
      </c>
      <c r="B998" s="17">
        <f t="shared" si="171"/>
        <v>43404</v>
      </c>
      <c r="C998" s="11">
        <f>DCR_data_20191204!I998</f>
        <v>6.3139330642898901E-3</v>
      </c>
      <c r="D998" s="1">
        <f>DCR_data_20191204!J998</f>
        <v>39.817662986594897</v>
      </c>
      <c r="E998" s="1">
        <f>DCR_data_20191204!AQ998</f>
        <v>138359.19976279099</v>
      </c>
      <c r="F998" s="4">
        <f>DCR_data_20191204!O998</f>
        <v>257556.18310425</v>
      </c>
      <c r="G998" s="4">
        <f>DCR_data_20191204!V998</f>
        <v>8737527.3179715797</v>
      </c>
      <c r="H998" s="4">
        <f t="shared" si="179"/>
        <v>4092751.0288280905</v>
      </c>
      <c r="I998" s="4">
        <f t="shared" si="180"/>
        <v>8890061.2813411001</v>
      </c>
      <c r="J998" s="4">
        <f t="shared" si="172"/>
        <v>19910777.031460058</v>
      </c>
      <c r="K998" s="18">
        <f t="shared" si="173"/>
        <v>41239881.143209383</v>
      </c>
      <c r="L998" s="7">
        <f t="shared" si="174"/>
        <v>0.48280393831199475</v>
      </c>
      <c r="M998" s="7">
        <f t="shared" si="181"/>
        <v>0.46037377013566361</v>
      </c>
      <c r="N998" s="7">
        <f t="shared" si="177"/>
        <v>0.46841067042045303</v>
      </c>
      <c r="O998" s="7">
        <f>DCR_data_20191204!W998/DCR_data_20191204!V998</f>
        <v>0.46447310937345904</v>
      </c>
      <c r="P998" s="7">
        <f t="shared" si="182"/>
        <v>-8.0369002847894278E-3</v>
      </c>
      <c r="Q998" s="7">
        <f t="shared" si="175"/>
        <v>1.4393267891541717E-2</v>
      </c>
      <c r="R998" s="8">
        <f t="shared" si="178"/>
        <v>-4.0993392377954296E-3</v>
      </c>
      <c r="S998" s="8">
        <f t="shared" si="176"/>
        <v>1.8330828938535715E-2</v>
      </c>
    </row>
    <row r="999" spans="1:19" x14ac:dyDescent="0.25">
      <c r="A999" s="5" t="str">
        <f>DCR_data_20191204!B999</f>
        <v>2018-11-01 00:00:00+00:00</v>
      </c>
      <c r="B999" s="17">
        <f t="shared" si="171"/>
        <v>43405</v>
      </c>
      <c r="C999" s="11">
        <f>DCR_data_20191204!I999</f>
        <v>6.36129063120982E-3</v>
      </c>
      <c r="D999" s="1">
        <f>DCR_data_20191204!J999</f>
        <v>40.349523348442602</v>
      </c>
      <c r="E999" s="1">
        <f>DCR_data_20191204!AQ999</f>
        <v>145111.61501956999</v>
      </c>
      <c r="F999" s="4">
        <f>DCR_data_20191204!O999</f>
        <v>225450.35315743001</v>
      </c>
      <c r="G999" s="4">
        <f>DCR_data_20191204!V999</f>
        <v>8742793.5395077392</v>
      </c>
      <c r="H999" s="4">
        <f t="shared" si="179"/>
        <v>4059922.2779997503</v>
      </c>
      <c r="I999" s="4">
        <f t="shared" si="180"/>
        <v>8815346.4892171696</v>
      </c>
      <c r="J999" s="4">
        <f t="shared" si="172"/>
        <v>19892163.124177523</v>
      </c>
      <c r="K999" s="18">
        <f t="shared" si="173"/>
        <v>41237927.517481662</v>
      </c>
      <c r="L999" s="7">
        <f t="shared" si="174"/>
        <v>0.48237543256131865</v>
      </c>
      <c r="M999" s="7">
        <f t="shared" si="181"/>
        <v>0.460551639458052</v>
      </c>
      <c r="N999" s="7">
        <f t="shared" si="177"/>
        <v>0.46437357346406505</v>
      </c>
      <c r="O999" s="7">
        <f>DCR_data_20191204!W999/DCR_data_20191204!V999</f>
        <v>0.46429403115117868</v>
      </c>
      <c r="P999" s="7">
        <f t="shared" si="182"/>
        <v>-3.8219340060130502E-3</v>
      </c>
      <c r="Q999" s="7">
        <f t="shared" si="175"/>
        <v>1.8001859097253603E-2</v>
      </c>
      <c r="R999" s="8">
        <f t="shared" si="178"/>
        <v>-3.7423916931266787E-3</v>
      </c>
      <c r="S999" s="8">
        <f t="shared" si="176"/>
        <v>1.8081401410139974E-2</v>
      </c>
    </row>
    <row r="1000" spans="1:19" x14ac:dyDescent="0.25">
      <c r="A1000" s="5" t="str">
        <f>DCR_data_20191204!B1000</f>
        <v>2018-11-02 00:00:00+00:00</v>
      </c>
      <c r="B1000" s="17">
        <f t="shared" si="171"/>
        <v>43406</v>
      </c>
      <c r="C1000" s="11">
        <f>DCR_data_20191204!I1000</f>
        <v>6.6103944219754497E-3</v>
      </c>
      <c r="D1000" s="1">
        <f>DCR_data_20191204!J1000</f>
        <v>41.9638981888411</v>
      </c>
      <c r="E1000" s="1">
        <f>DCR_data_20191204!AQ1000</f>
        <v>144238.09642248301</v>
      </c>
      <c r="F1000" s="4">
        <f>DCR_data_20191204!O1000</f>
        <v>245469.44091591999</v>
      </c>
      <c r="G1000" s="4">
        <f>DCR_data_20191204!V1000</f>
        <v>8748616.3856590502</v>
      </c>
      <c r="H1000" s="4">
        <f t="shared" si="179"/>
        <v>4065559.1587643758</v>
      </c>
      <c r="I1000" s="4">
        <f t="shared" si="180"/>
        <v>8766269.4686054382</v>
      </c>
      <c r="J1000" s="4">
        <f t="shared" si="172"/>
        <v>19901357.303611685</v>
      </c>
      <c r="K1000" s="18">
        <f t="shared" si="173"/>
        <v>41182941.939452499</v>
      </c>
      <c r="L1000" s="7">
        <f t="shared" si="174"/>
        <v>0.48324273027582204</v>
      </c>
      <c r="M1000" s="7">
        <f t="shared" si="181"/>
        <v>0.46377300781413644</v>
      </c>
      <c r="N1000" s="7">
        <f t="shared" si="177"/>
        <v>0.46470881560525862</v>
      </c>
      <c r="O1000" s="7">
        <f>DCR_data_20191204!W1000/DCR_data_20191204!V1000</f>
        <v>0.46400179344297648</v>
      </c>
      <c r="P1000" s="7">
        <f t="shared" si="182"/>
        <v>-9.3580779112217849E-4</v>
      </c>
      <c r="Q1000" s="7">
        <f t="shared" si="175"/>
        <v>1.8533914670563423E-2</v>
      </c>
      <c r="R1000" s="8">
        <f t="shared" si="178"/>
        <v>-2.2878562884004472E-4</v>
      </c>
      <c r="S1000" s="8">
        <f t="shared" si="176"/>
        <v>1.9240936832845557E-2</v>
      </c>
    </row>
    <row r="1001" spans="1:19" x14ac:dyDescent="0.25">
      <c r="A1001" s="5" t="str">
        <f>DCR_data_20191204!B1001</f>
        <v>2018-11-03 00:00:00+00:00</v>
      </c>
      <c r="B1001" s="17">
        <f t="shared" si="171"/>
        <v>43407</v>
      </c>
      <c r="C1001" s="11">
        <f>DCR_data_20191204!I1001</f>
        <v>6.3388680303915904E-3</v>
      </c>
      <c r="D1001" s="1">
        <f>DCR_data_20191204!J1001</f>
        <v>40.140464280000799</v>
      </c>
      <c r="E1001" s="1">
        <f>DCR_data_20191204!AQ1001</f>
        <v>141839.540636369</v>
      </c>
      <c r="F1001" s="4">
        <f>DCR_data_20191204!O1001</f>
        <v>223733.65176949999</v>
      </c>
      <c r="G1001" s="4">
        <f>DCR_data_20191204!V1001</f>
        <v>8754631.7502064109</v>
      </c>
      <c r="H1001" s="4">
        <f t="shared" si="179"/>
        <v>4061283.828813965</v>
      </c>
      <c r="I1001" s="4">
        <f t="shared" si="180"/>
        <v>8712976.2370818797</v>
      </c>
      <c r="J1001" s="4">
        <f t="shared" si="172"/>
        <v>19925201.418792818</v>
      </c>
      <c r="K1001" s="18">
        <f t="shared" si="173"/>
        <v>41086591.04707253</v>
      </c>
      <c r="L1001" s="7">
        <f t="shared" si="174"/>
        <v>0.48495630596280664</v>
      </c>
      <c r="M1001" s="7">
        <f t="shared" si="181"/>
        <v>0.46611900667528461</v>
      </c>
      <c r="N1001" s="7">
        <f t="shared" si="177"/>
        <v>0.46390116051634162</v>
      </c>
      <c r="O1001" s="7">
        <f>DCR_data_20191204!W1001/DCR_data_20191204!V1001</f>
        <v>0.46317668630719333</v>
      </c>
      <c r="P1001" s="7">
        <f t="shared" si="182"/>
        <v>2.2178461589429932E-3</v>
      </c>
      <c r="Q1001" s="7">
        <f t="shared" si="175"/>
        <v>2.1055145446465029E-2</v>
      </c>
      <c r="R1001" s="8">
        <f t="shared" si="178"/>
        <v>2.9423203680912779E-3</v>
      </c>
      <c r="S1001" s="8">
        <f t="shared" si="176"/>
        <v>2.1779619655613314E-2</v>
      </c>
    </row>
    <row r="1002" spans="1:19" x14ac:dyDescent="0.25">
      <c r="A1002" s="5" t="str">
        <f>DCR_data_20191204!B1002</f>
        <v>2018-11-04 00:00:00+00:00</v>
      </c>
      <c r="B1002" s="17">
        <f t="shared" si="171"/>
        <v>43408</v>
      </c>
      <c r="C1002" s="11">
        <f>DCR_data_20191204!I1002</f>
        <v>6.2767285306838004E-3</v>
      </c>
      <c r="D1002" s="1">
        <f>DCR_data_20191204!J1002</f>
        <v>40.2992459482642</v>
      </c>
      <c r="E1002" s="1">
        <f>DCR_data_20191204!AQ1002</f>
        <v>119532.695015253</v>
      </c>
      <c r="F1002" s="4">
        <f>DCR_data_20191204!O1002</f>
        <v>198770.08673136</v>
      </c>
      <c r="G1002" s="4">
        <f>DCR_data_20191204!V1002</f>
        <v>8759783.29323061</v>
      </c>
      <c r="H1002" s="4">
        <f t="shared" si="179"/>
        <v>4065488.9807388131</v>
      </c>
      <c r="I1002" s="4">
        <f t="shared" si="180"/>
        <v>8694754.8697015382</v>
      </c>
      <c r="J1002" s="4">
        <f t="shared" si="172"/>
        <v>19905683.703931887</v>
      </c>
      <c r="K1002" s="18">
        <f t="shared" si="173"/>
        <v>40851121.481362298</v>
      </c>
      <c r="L1002" s="7">
        <f t="shared" si="174"/>
        <v>0.48727386133116446</v>
      </c>
      <c r="M1002" s="7">
        <f t="shared" si="181"/>
        <v>0.46757948230441232</v>
      </c>
      <c r="N1002" s="7">
        <f t="shared" si="177"/>
        <v>0.46410839682307481</v>
      </c>
      <c r="O1002" s="7">
        <f>DCR_data_20191204!W1002/DCR_data_20191204!V1002</f>
        <v>0.46160452134219249</v>
      </c>
      <c r="P1002" s="7">
        <f t="shared" si="182"/>
        <v>3.4710854813375103E-3</v>
      </c>
      <c r="Q1002" s="7">
        <f t="shared" si="175"/>
        <v>2.316546450808965E-2</v>
      </c>
      <c r="R1002" s="8">
        <f t="shared" si="178"/>
        <v>5.974960962219833E-3</v>
      </c>
      <c r="S1002" s="8">
        <f t="shared" si="176"/>
        <v>2.5669339988971973E-2</v>
      </c>
    </row>
    <row r="1003" spans="1:19" x14ac:dyDescent="0.25">
      <c r="A1003" s="5" t="str">
        <f>DCR_data_20191204!B1003</f>
        <v>2018-11-05 00:00:00+00:00</v>
      </c>
      <c r="B1003" s="17">
        <f t="shared" si="171"/>
        <v>43409</v>
      </c>
      <c r="C1003" s="11">
        <f>DCR_data_20191204!I1003</f>
        <v>6.1490910181180598E-3</v>
      </c>
      <c r="D1003" s="1">
        <f>DCR_data_20191204!J1003</f>
        <v>39.3723028970781</v>
      </c>
      <c r="E1003" s="1">
        <f>DCR_data_20191204!AQ1003</f>
        <v>120673.10792677601</v>
      </c>
      <c r="F1003" s="4">
        <f>DCR_data_20191204!O1003</f>
        <v>281897.32062059001</v>
      </c>
      <c r="G1003" s="4">
        <f>DCR_data_20191204!V1003</f>
        <v>8765044.2772295102</v>
      </c>
      <c r="H1003" s="4">
        <f t="shared" si="179"/>
        <v>4053288.1654314231</v>
      </c>
      <c r="I1003" s="4">
        <f t="shared" si="180"/>
        <v>8669489.9950275309</v>
      </c>
      <c r="J1003" s="4">
        <f t="shared" si="172"/>
        <v>19872366.814895961</v>
      </c>
      <c r="K1003" s="18">
        <f t="shared" si="173"/>
        <v>40840259.224983625</v>
      </c>
      <c r="L1003" s="7">
        <f t="shared" si="174"/>
        <v>0.48658767578877749</v>
      </c>
      <c r="M1003" s="7">
        <f t="shared" si="181"/>
        <v>0.46753478783137481</v>
      </c>
      <c r="N1003" s="7">
        <f t="shared" si="177"/>
        <v>0.46243784255161829</v>
      </c>
      <c r="O1003" s="7">
        <f>DCR_data_20191204!W1003/DCR_data_20191204!V1003</f>
        <v>0.459968388789391</v>
      </c>
      <c r="P1003" s="7">
        <f t="shared" si="182"/>
        <v>5.0969452797565151E-3</v>
      </c>
      <c r="Q1003" s="7">
        <f t="shared" si="175"/>
        <v>2.4149833237159191E-2</v>
      </c>
      <c r="R1003" s="8">
        <f t="shared" si="178"/>
        <v>7.5663990419838068E-3</v>
      </c>
      <c r="S1003" s="8">
        <f t="shared" si="176"/>
        <v>2.6619286999386482E-2</v>
      </c>
    </row>
    <row r="1004" spans="1:19" x14ac:dyDescent="0.25">
      <c r="A1004" s="5" t="str">
        <f>DCR_data_20191204!B1004</f>
        <v>2018-11-06 00:00:00+00:00</v>
      </c>
      <c r="B1004" s="17">
        <f t="shared" si="171"/>
        <v>43410</v>
      </c>
      <c r="C1004" s="11">
        <f>DCR_data_20191204!I1004</f>
        <v>6.3430230847457596E-3</v>
      </c>
      <c r="D1004" s="1">
        <f>DCR_data_20191204!J1004</f>
        <v>40.856332815541997</v>
      </c>
      <c r="E1004" s="1">
        <f>DCR_data_20191204!AQ1004</f>
        <v>163898.253799164</v>
      </c>
      <c r="F1004" s="4">
        <f>DCR_data_20191204!O1004</f>
        <v>288515.13166705001</v>
      </c>
      <c r="G1004" s="4">
        <f>DCR_data_20191204!V1004</f>
        <v>8770653.1271838397</v>
      </c>
      <c r="H1004" s="4">
        <f t="shared" si="179"/>
        <v>4078722.0367173096</v>
      </c>
      <c r="I1004" s="4">
        <f t="shared" si="180"/>
        <v>8684165.5744742192</v>
      </c>
      <c r="J1004" s="4">
        <f t="shared" si="172"/>
        <v>19897589.529000655</v>
      </c>
      <c r="K1004" s="18">
        <f t="shared" si="173"/>
        <v>40785883.298192516</v>
      </c>
      <c r="L1004" s="7">
        <f t="shared" si="174"/>
        <v>0.48785481445935597</v>
      </c>
      <c r="M1004" s="7">
        <f t="shared" si="181"/>
        <v>0.46967345356773149</v>
      </c>
      <c r="N1004" s="7">
        <f t="shared" si="177"/>
        <v>0.4650419960260066</v>
      </c>
      <c r="O1004" s="7">
        <f>DCR_data_20191204!W1004/DCR_data_20191204!V1004</f>
        <v>0.46106647190520655</v>
      </c>
      <c r="P1004" s="7">
        <f t="shared" si="182"/>
        <v>4.6314575417248927E-3</v>
      </c>
      <c r="Q1004" s="7">
        <f t="shared" si="175"/>
        <v>2.2812818433349369E-2</v>
      </c>
      <c r="R1004" s="8">
        <f t="shared" si="178"/>
        <v>8.6069816625249373E-3</v>
      </c>
      <c r="S1004" s="8">
        <f t="shared" si="176"/>
        <v>2.6788342554149414E-2</v>
      </c>
    </row>
    <row r="1005" spans="1:19" x14ac:dyDescent="0.25">
      <c r="A1005" s="5" t="str">
        <f>DCR_data_20191204!B1005</f>
        <v>2018-11-07 00:00:00+00:00</v>
      </c>
      <c r="B1005" s="17">
        <f t="shared" si="171"/>
        <v>43411</v>
      </c>
      <c r="C1005" s="11">
        <f>DCR_data_20191204!I1005</f>
        <v>6.2510261239041402E-3</v>
      </c>
      <c r="D1005" s="1">
        <f>DCR_data_20191204!J1005</f>
        <v>40.637106979684397</v>
      </c>
      <c r="E1005" s="1">
        <f>DCR_data_20191204!AQ1005</f>
        <v>189894.06255212901</v>
      </c>
      <c r="F1005" s="4">
        <f>DCR_data_20191204!O1005</f>
        <v>418888.22279279999</v>
      </c>
      <c r="G1005" s="4">
        <f>DCR_data_20191204!V1005</f>
        <v>8777051.5155986194</v>
      </c>
      <c r="H1005" s="4">
        <f t="shared" si="179"/>
        <v>4114755.0563493096</v>
      </c>
      <c r="I1005" s="4">
        <f t="shared" si="180"/>
        <v>8861018.9052159488</v>
      </c>
      <c r="J1005" s="4">
        <f t="shared" si="172"/>
        <v>19973118.670319926</v>
      </c>
      <c r="K1005" s="18">
        <f t="shared" si="173"/>
        <v>40930112.998096175</v>
      </c>
      <c r="L1005" s="7">
        <f t="shared" si="174"/>
        <v>0.48798102930350951</v>
      </c>
      <c r="M1005" s="7">
        <f t="shared" si="181"/>
        <v>0.46436590423333834</v>
      </c>
      <c r="N1005" s="7">
        <f t="shared" si="177"/>
        <v>0.46880835198888221</v>
      </c>
      <c r="O1005" s="7">
        <f>DCR_data_20191204!W1005/DCR_data_20191204!V1005</f>
        <v>0.46024576195010153</v>
      </c>
      <c r="P1005" s="7">
        <f t="shared" si="182"/>
        <v>-4.4424477555438657E-3</v>
      </c>
      <c r="Q1005" s="7">
        <f t="shared" si="175"/>
        <v>1.9172677314627296E-2</v>
      </c>
      <c r="R1005" s="8">
        <f t="shared" si="178"/>
        <v>4.1201422832368162E-3</v>
      </c>
      <c r="S1005" s="8">
        <f t="shared" si="176"/>
        <v>2.7735267353407977E-2</v>
      </c>
    </row>
    <row r="1006" spans="1:19" x14ac:dyDescent="0.25">
      <c r="A1006" s="5" t="str">
        <f>DCR_data_20191204!B1006</f>
        <v>2018-11-08 00:00:00+00:00</v>
      </c>
      <c r="B1006" s="17">
        <f t="shared" si="171"/>
        <v>43412</v>
      </c>
      <c r="C1006" s="11">
        <f>DCR_data_20191204!I1006</f>
        <v>6.0977266978375199E-3</v>
      </c>
      <c r="D1006" s="1">
        <f>DCR_data_20191204!J1006</f>
        <v>39.066628433219996</v>
      </c>
      <c r="E1006" s="1">
        <f>DCR_data_20191204!AQ1006</f>
        <v>200429.176500787</v>
      </c>
      <c r="F1006" s="4">
        <f>DCR_data_20191204!O1006</f>
        <v>288010.88552577997</v>
      </c>
      <c r="G1006" s="4">
        <f>DCR_data_20191204!V1006</f>
        <v>8782609.5536717791</v>
      </c>
      <c r="H1006" s="4">
        <f t="shared" si="179"/>
        <v>4161072.4762046505</v>
      </c>
      <c r="I1006" s="4">
        <f t="shared" si="180"/>
        <v>8918495.7469550278</v>
      </c>
      <c r="J1006" s="4">
        <f t="shared" si="172"/>
        <v>19997150.442460768</v>
      </c>
      <c r="K1006" s="18">
        <f t="shared" si="173"/>
        <v>40918496.303332813</v>
      </c>
      <c r="L1006" s="7">
        <f t="shared" si="174"/>
        <v>0.48870687461777523</v>
      </c>
      <c r="M1006" s="7">
        <f t="shared" si="181"/>
        <v>0.46656662673470833</v>
      </c>
      <c r="N1006" s="7">
        <f t="shared" si="177"/>
        <v>0.47378543367728504</v>
      </c>
      <c r="O1006" s="7">
        <f>DCR_data_20191204!W1006/DCR_data_20191204!V1006</f>
        <v>0.46824493532348571</v>
      </c>
      <c r="P1006" s="7">
        <f t="shared" si="182"/>
        <v>-7.2188069425767054E-3</v>
      </c>
      <c r="Q1006" s="7">
        <f t="shared" si="175"/>
        <v>1.4921440940490194E-2</v>
      </c>
      <c r="R1006" s="8">
        <f t="shared" si="178"/>
        <v>-1.6783085887773774E-3</v>
      </c>
      <c r="S1006" s="8">
        <f t="shared" si="176"/>
        <v>2.0461939294289522E-2</v>
      </c>
    </row>
    <row r="1007" spans="1:19" x14ac:dyDescent="0.25">
      <c r="A1007" s="5" t="str">
        <f>DCR_data_20191204!B1007</f>
        <v>2018-11-09 00:00:00+00:00</v>
      </c>
      <c r="B1007" s="17">
        <f t="shared" si="171"/>
        <v>43413</v>
      </c>
      <c r="C1007" s="11">
        <f>DCR_data_20191204!I1007</f>
        <v>6.3963363383985998E-3</v>
      </c>
      <c r="D1007" s="1">
        <f>DCR_data_20191204!J1007</f>
        <v>40.497628080136799</v>
      </c>
      <c r="E1007" s="1">
        <f>DCR_data_20191204!AQ1007</f>
        <v>124012.88990809501</v>
      </c>
      <c r="F1007" s="4">
        <f>DCR_data_20191204!O1007</f>
        <v>297922.10437915998</v>
      </c>
      <c r="G1007" s="4">
        <f>DCR_data_20191204!V1007</f>
        <v>8787346.7844345402</v>
      </c>
      <c r="H1007" s="4">
        <f t="shared" si="179"/>
        <v>4130022.8976153685</v>
      </c>
      <c r="I1007" s="4">
        <f t="shared" si="180"/>
        <v>9010174.386417469</v>
      </c>
      <c r="J1007" s="4">
        <f t="shared" si="172"/>
        <v>19986901.053427789</v>
      </c>
      <c r="K1007" s="18">
        <f t="shared" si="173"/>
        <v>40921853.866957515</v>
      </c>
      <c r="L1007" s="7">
        <f t="shared" si="174"/>
        <v>0.48841631462758039</v>
      </c>
      <c r="M1007" s="7">
        <f t="shared" si="181"/>
        <v>0.45837324789642664</v>
      </c>
      <c r="N1007" s="7">
        <f t="shared" si="177"/>
        <v>0.46999657563658254</v>
      </c>
      <c r="O1007" s="7">
        <f>DCR_data_20191204!W1007/DCR_data_20191204!V1007</f>
        <v>0.46866342826487983</v>
      </c>
      <c r="P1007" s="7">
        <f t="shared" si="182"/>
        <v>-1.1623327740155898E-2</v>
      </c>
      <c r="Q1007" s="7">
        <f t="shared" si="175"/>
        <v>1.8419738990997858E-2</v>
      </c>
      <c r="R1007" s="8">
        <f t="shared" si="178"/>
        <v>-1.0290180368453195E-2</v>
      </c>
      <c r="S1007" s="8">
        <f t="shared" si="176"/>
        <v>1.9752886362700561E-2</v>
      </c>
    </row>
    <row r="1008" spans="1:19" x14ac:dyDescent="0.25">
      <c r="A1008" s="5" t="str">
        <f>DCR_data_20191204!B1008</f>
        <v>2018-11-10 00:00:00+00:00</v>
      </c>
      <c r="B1008" s="17">
        <f t="shared" si="171"/>
        <v>43414</v>
      </c>
      <c r="C1008" s="11">
        <f>DCR_data_20191204!I1008</f>
        <v>6.2928084909409697E-3</v>
      </c>
      <c r="D1008" s="1">
        <f>DCR_data_20191204!J1008</f>
        <v>39.9789217568838</v>
      </c>
      <c r="E1008" s="1">
        <f>DCR_data_20191204!AQ1008</f>
        <v>148223.42328585399</v>
      </c>
      <c r="F1008" s="4">
        <f>DCR_data_20191204!O1008</f>
        <v>254788.61168311999</v>
      </c>
      <c r="G1008" s="4">
        <f>DCR_data_20191204!V1008</f>
        <v>8792541.3221273609</v>
      </c>
      <c r="H1008" s="4">
        <f t="shared" si="179"/>
        <v>4155951.4357475014</v>
      </c>
      <c r="I1008" s="4">
        <f t="shared" si="180"/>
        <v>9047092.4347168282</v>
      </c>
      <c r="J1008" s="4">
        <f t="shared" si="172"/>
        <v>20003602.870829463</v>
      </c>
      <c r="K1008" s="18">
        <f t="shared" si="173"/>
        <v>40921103.50534185</v>
      </c>
      <c r="L1008" s="7">
        <f t="shared" si="174"/>
        <v>0.48883341741305164</v>
      </c>
      <c r="M1008" s="7">
        <f t="shared" si="181"/>
        <v>0.4593687381594197</v>
      </c>
      <c r="N1008" s="7">
        <f t="shared" si="177"/>
        <v>0.47266783100451398</v>
      </c>
      <c r="O1008" s="7">
        <f>DCR_data_20191204!W1008/DCR_data_20191204!V1008</f>
        <v>0.46868662567389724</v>
      </c>
      <c r="P1008" s="7">
        <f t="shared" si="182"/>
        <v>-1.3299092845094285E-2</v>
      </c>
      <c r="Q1008" s="7">
        <f t="shared" si="175"/>
        <v>1.6165586408537658E-2</v>
      </c>
      <c r="R1008" s="8">
        <f t="shared" si="178"/>
        <v>-9.3178875144775408E-3</v>
      </c>
      <c r="S1008" s="8">
        <f t="shared" si="176"/>
        <v>2.0146791739154402E-2</v>
      </c>
    </row>
    <row r="1009" spans="1:19" x14ac:dyDescent="0.25">
      <c r="A1009" s="5" t="str">
        <f>DCR_data_20191204!B1009</f>
        <v>2018-11-11 00:00:00+00:00</v>
      </c>
      <c r="B1009" s="17">
        <f t="shared" si="171"/>
        <v>43415</v>
      </c>
      <c r="C1009" s="11">
        <f>DCR_data_20191204!I1009</f>
        <v>6.1335598468731699E-3</v>
      </c>
      <c r="D1009" s="1">
        <f>DCR_data_20191204!J1009</f>
        <v>38.858642174806597</v>
      </c>
      <c r="E1009" s="1">
        <f>DCR_data_20191204!AQ1009</f>
        <v>155228.31621005401</v>
      </c>
      <c r="F1009" s="4">
        <f>DCR_data_20191204!O1009</f>
        <v>243903.19330201001</v>
      </c>
      <c r="G1009" s="4">
        <f>DCR_data_20191204!V1009</f>
        <v>8798920.1675108895</v>
      </c>
      <c r="H1009" s="4">
        <f t="shared" si="179"/>
        <v>4133776.5483715632</v>
      </c>
      <c r="I1009" s="4">
        <f t="shared" si="180"/>
        <v>9087842.412742326</v>
      </c>
      <c r="J1009" s="4">
        <f t="shared" si="172"/>
        <v>20006038.22032949</v>
      </c>
      <c r="K1009" s="18">
        <f t="shared" si="173"/>
        <v>40877625.793348186</v>
      </c>
      <c r="L1009" s="7">
        <f t="shared" si="174"/>
        <v>0.48941292044375467</v>
      </c>
      <c r="M1009" s="7">
        <f t="shared" si="181"/>
        <v>0.45486886332618132</v>
      </c>
      <c r="N1009" s="7">
        <f t="shared" si="177"/>
        <v>0.46980498398372894</v>
      </c>
      <c r="O1009" s="7">
        <f>DCR_data_20191204!W1009/DCR_data_20191204!V1009</f>
        <v>0.46889108267114576</v>
      </c>
      <c r="P1009" s="7">
        <f t="shared" si="182"/>
        <v>-1.4936120657547625E-2</v>
      </c>
      <c r="Q1009" s="7">
        <f t="shared" si="175"/>
        <v>1.9607936460025732E-2</v>
      </c>
      <c r="R1009" s="8">
        <f t="shared" si="178"/>
        <v>-1.4022219344964448E-2</v>
      </c>
      <c r="S1009" s="8">
        <f t="shared" si="176"/>
        <v>2.0521837772608909E-2</v>
      </c>
    </row>
    <row r="1010" spans="1:19" x14ac:dyDescent="0.25">
      <c r="A1010" s="5" t="str">
        <f>DCR_data_20191204!B1010</f>
        <v>2018-11-12 00:00:00+00:00</v>
      </c>
      <c r="B1010" s="17">
        <f t="shared" si="171"/>
        <v>43416</v>
      </c>
      <c r="C1010" s="11">
        <f>DCR_data_20191204!I1010</f>
        <v>6.2654867884278202E-3</v>
      </c>
      <c r="D1010" s="1">
        <f>DCR_data_20191204!J1010</f>
        <v>39.601986999090499</v>
      </c>
      <c r="E1010" s="1">
        <f>DCR_data_20191204!AQ1010</f>
        <v>110352.159914977</v>
      </c>
      <c r="F1010" s="4">
        <f>DCR_data_20191204!O1010</f>
        <v>255679.17792414001</v>
      </c>
      <c r="G1010" s="4">
        <f>DCR_data_20191204!V1010</f>
        <v>8804247.5978158992</v>
      </c>
      <c r="H1010" s="4">
        <f t="shared" si="179"/>
        <v>4108065.6070554354</v>
      </c>
      <c r="I1010" s="4">
        <f t="shared" si="180"/>
        <v>9110659.8439426161</v>
      </c>
      <c r="J1010" s="4">
        <f t="shared" si="172"/>
        <v>20006595.628259599</v>
      </c>
      <c r="K1010" s="18">
        <f t="shared" si="173"/>
        <v>40875014.341482773</v>
      </c>
      <c r="L1010" s="7">
        <f t="shared" si="174"/>
        <v>0.48945782528950776</v>
      </c>
      <c r="M1010" s="7">
        <f t="shared" si="181"/>
        <v>0.45090758270233916</v>
      </c>
      <c r="N1010" s="7">
        <f t="shared" si="177"/>
        <v>0.46660041774319677</v>
      </c>
      <c r="O1010" s="7">
        <f>DCR_data_20191204!W1010/DCR_data_20191204!V1010</f>
        <v>0.4661695153634095</v>
      </c>
      <c r="P1010" s="7">
        <f t="shared" si="182"/>
        <v>-1.5692835040857611E-2</v>
      </c>
      <c r="Q1010" s="7">
        <f t="shared" si="175"/>
        <v>2.2857407546310993E-2</v>
      </c>
      <c r="R1010" s="8">
        <f t="shared" si="178"/>
        <v>-1.5261932661070343E-2</v>
      </c>
      <c r="S1010" s="8">
        <f t="shared" si="176"/>
        <v>2.3288309926098261E-2</v>
      </c>
    </row>
    <row r="1011" spans="1:19" x14ac:dyDescent="0.25">
      <c r="A1011" s="5" t="str">
        <f>DCR_data_20191204!B1011</f>
        <v>2018-11-13 00:00:00+00:00</v>
      </c>
      <c r="B1011" s="17">
        <f t="shared" si="171"/>
        <v>43417</v>
      </c>
      <c r="C1011" s="11">
        <f>DCR_data_20191204!I1011</f>
        <v>6.1300360514318997E-3</v>
      </c>
      <c r="D1011" s="1">
        <f>DCR_data_20191204!J1011</f>
        <v>38.422685854399198</v>
      </c>
      <c r="E1011" s="1">
        <f>DCR_data_20191204!AQ1011</f>
        <v>144122.14776421801</v>
      </c>
      <c r="F1011" s="4">
        <f>DCR_data_20191204!O1011</f>
        <v>284258.34439548</v>
      </c>
      <c r="G1011" s="4">
        <f>DCR_data_20191204!V1011</f>
        <v>8809985.4317761306</v>
      </c>
      <c r="H1011" s="4">
        <f t="shared" si="179"/>
        <v>4105319.4341079826</v>
      </c>
      <c r="I1011" s="4">
        <f t="shared" si="180"/>
        <v>9159084.8522588573</v>
      </c>
      <c r="J1011" s="4">
        <f t="shared" si="172"/>
        <v>20016767.374984987</v>
      </c>
      <c r="K1011" s="18">
        <f t="shared" si="173"/>
        <v>40901006.629377291</v>
      </c>
      <c r="L1011" s="7">
        <f t="shared" si="174"/>
        <v>0.48939547029651526</v>
      </c>
      <c r="M1011" s="7">
        <f t="shared" si="181"/>
        <v>0.44822375819517701</v>
      </c>
      <c r="N1011" s="7">
        <f t="shared" si="177"/>
        <v>0.46598481528707053</v>
      </c>
      <c r="O1011" s="7">
        <f>DCR_data_20191204!W1011/DCR_data_20191204!V1011</f>
        <v>0.46423628882698004</v>
      </c>
      <c r="P1011" s="7">
        <f t="shared" si="182"/>
        <v>-1.7761057091893517E-2</v>
      </c>
      <c r="Q1011" s="7">
        <f t="shared" si="175"/>
        <v>2.3410655009444725E-2</v>
      </c>
      <c r="R1011" s="8">
        <f t="shared" si="178"/>
        <v>-1.6012530631803024E-2</v>
      </c>
      <c r="S1011" s="8">
        <f t="shared" si="176"/>
        <v>2.5159181469535219E-2</v>
      </c>
    </row>
    <row r="1012" spans="1:19" x14ac:dyDescent="0.25">
      <c r="A1012" s="5" t="str">
        <f>DCR_data_20191204!B1012</f>
        <v>2018-11-14 00:00:00+00:00</v>
      </c>
      <c r="B1012" s="17">
        <f t="shared" si="171"/>
        <v>43418</v>
      </c>
      <c r="C1012" s="11">
        <f>DCR_data_20191204!I1012</f>
        <v>6.0384211466978296E-3</v>
      </c>
      <c r="D1012" s="1">
        <f>DCR_data_20191204!J1012</f>
        <v>33.659719491268</v>
      </c>
      <c r="E1012" s="1">
        <f>DCR_data_20191204!AQ1012</f>
        <v>151958.51092669999</v>
      </c>
      <c r="F1012" s="4">
        <f>DCR_data_20191204!O1012</f>
        <v>347605.19223414001</v>
      </c>
      <c r="G1012" s="4">
        <f>DCR_data_20191204!V1012</f>
        <v>8815461.3891182505</v>
      </c>
      <c r="H1012" s="4">
        <f t="shared" si="179"/>
        <v>4096413.0184428594</v>
      </c>
      <c r="I1012" s="4">
        <f t="shared" si="180"/>
        <v>9243750.1278512869</v>
      </c>
      <c r="J1012" s="4">
        <f t="shared" si="172"/>
        <v>20012571.771128379</v>
      </c>
      <c r="K1012" s="18">
        <f t="shared" si="173"/>
        <v>40998885.675637871</v>
      </c>
      <c r="L1012" s="7">
        <f t="shared" si="174"/>
        <v>0.48812477318182668</v>
      </c>
      <c r="M1012" s="7">
        <f t="shared" si="181"/>
        <v>0.44315488430398237</v>
      </c>
      <c r="N1012" s="7">
        <f t="shared" si="177"/>
        <v>0.46468503889081125</v>
      </c>
      <c r="O1012" s="7">
        <f>DCR_data_20191204!W1012/DCR_data_20191204!V1012</f>
        <v>0.46407566217950375</v>
      </c>
      <c r="P1012" s="7">
        <f t="shared" si="182"/>
        <v>-2.1530154586828887E-2</v>
      </c>
      <c r="Q1012" s="7">
        <f t="shared" si="175"/>
        <v>2.3439734291015424E-2</v>
      </c>
      <c r="R1012" s="8">
        <f t="shared" si="178"/>
        <v>-2.0920777875521379E-2</v>
      </c>
      <c r="S1012" s="8">
        <f t="shared" si="176"/>
        <v>2.4049111002322932E-2</v>
      </c>
    </row>
    <row r="1013" spans="1:19" x14ac:dyDescent="0.25">
      <c r="A1013" s="5" t="str">
        <f>DCR_data_20191204!B1013</f>
        <v>2018-11-15 00:00:00+00:00</v>
      </c>
      <c r="B1013" s="17">
        <f t="shared" si="171"/>
        <v>43419</v>
      </c>
      <c r="C1013" s="11">
        <f>DCR_data_20191204!I1013</f>
        <v>6.0954365476329703E-3</v>
      </c>
      <c r="D1013" s="1">
        <f>DCR_data_20191204!J1013</f>
        <v>33.759944750257503</v>
      </c>
      <c r="E1013" s="1">
        <f>DCR_data_20191204!AQ1013</f>
        <v>147078.96015582699</v>
      </c>
      <c r="F1013" s="4">
        <f>DCR_data_20191204!O1013</f>
        <v>289789.10824898002</v>
      </c>
      <c r="G1013" s="4">
        <f>DCR_data_20191204!V1013</f>
        <v>8821085.8734975196</v>
      </c>
      <c r="H1013" s="4">
        <f t="shared" si="179"/>
        <v>4094373.7795313355</v>
      </c>
      <c r="I1013" s="4">
        <f t="shared" si="180"/>
        <v>9278954.6326407194</v>
      </c>
      <c r="J1013" s="4">
        <f t="shared" si="172"/>
        <v>20020381.099161394</v>
      </c>
      <c r="K1013" s="18">
        <f t="shared" si="173"/>
        <v>40661344.031747244</v>
      </c>
      <c r="L1013" s="7">
        <f t="shared" si="174"/>
        <v>0.49236889669780809</v>
      </c>
      <c r="M1013" s="7">
        <f t="shared" si="181"/>
        <v>0.4412537771365424</v>
      </c>
      <c r="N1013" s="7">
        <f t="shared" si="177"/>
        <v>0.4641575695156378</v>
      </c>
      <c r="O1013" s="7">
        <f>DCR_data_20191204!W1013/DCR_data_20191204!V1013</f>
        <v>0.46513521533803304</v>
      </c>
      <c r="P1013" s="7">
        <f t="shared" si="182"/>
        <v>-2.29037923790954E-2</v>
      </c>
      <c r="Q1013" s="7">
        <f t="shared" si="175"/>
        <v>2.8211327182170287E-2</v>
      </c>
      <c r="R1013" s="8">
        <f t="shared" si="178"/>
        <v>-2.3881438201490635E-2</v>
      </c>
      <c r="S1013" s="8">
        <f t="shared" si="176"/>
        <v>2.7233681359775053E-2</v>
      </c>
    </row>
    <row r="1014" spans="1:19" x14ac:dyDescent="0.25">
      <c r="A1014" s="5" t="str">
        <f>DCR_data_20191204!B1014</f>
        <v>2018-11-16 00:00:00+00:00</v>
      </c>
      <c r="B1014" s="17">
        <f t="shared" si="171"/>
        <v>43420</v>
      </c>
      <c r="C1014" s="11">
        <f>DCR_data_20191204!I1014</f>
        <v>5.92176127995325E-3</v>
      </c>
      <c r="D1014" s="1">
        <f>DCR_data_20191204!J1014</f>
        <v>32.546096111626802</v>
      </c>
      <c r="E1014" s="1">
        <f>DCR_data_20191204!AQ1014</f>
        <v>158212.96178210599</v>
      </c>
      <c r="F1014" s="4">
        <f>DCR_data_20191204!O1014</f>
        <v>324505.05918621999</v>
      </c>
      <c r="G1014" s="4">
        <f>DCR_data_20191204!V1014</f>
        <v>8827343.5520876404</v>
      </c>
      <c r="H1014" s="4">
        <f t="shared" si="179"/>
        <v>4138029.5325510143</v>
      </c>
      <c r="I1014" s="4">
        <f t="shared" si="180"/>
        <v>9046225.4997246806</v>
      </c>
      <c r="J1014" s="4">
        <f t="shared" si="172"/>
        <v>19987489.27799255</v>
      </c>
      <c r="K1014" s="18">
        <f t="shared" si="173"/>
        <v>40475236.470589422</v>
      </c>
      <c r="L1014" s="7">
        <f t="shared" si="174"/>
        <v>0.49382019775267005</v>
      </c>
      <c r="M1014" s="7">
        <f t="shared" si="181"/>
        <v>0.45743161417731121</v>
      </c>
      <c r="N1014" s="7">
        <f t="shared" si="177"/>
        <v>0.46877404375774895</v>
      </c>
      <c r="O1014" s="7">
        <f>DCR_data_20191204!W1014/DCR_data_20191204!V1014</f>
        <v>0.46453555944856667</v>
      </c>
      <c r="P1014" s="7">
        <f t="shared" si="182"/>
        <v>-1.1342429580437741E-2</v>
      </c>
      <c r="Q1014" s="7">
        <f t="shared" si="175"/>
        <v>2.5046153994921105E-2</v>
      </c>
      <c r="R1014" s="8">
        <f t="shared" si="178"/>
        <v>-7.1039452712554629E-3</v>
      </c>
      <c r="S1014" s="8">
        <f t="shared" si="176"/>
        <v>2.9284638304103383E-2</v>
      </c>
    </row>
    <row r="1015" spans="1:19" x14ac:dyDescent="0.25">
      <c r="A1015" s="5" t="str">
        <f>DCR_data_20191204!B1015</f>
        <v>2018-11-17 00:00:00+00:00</v>
      </c>
      <c r="B1015" s="17">
        <f t="shared" si="171"/>
        <v>43421</v>
      </c>
      <c r="C1015" s="11">
        <f>DCR_data_20191204!I1015</f>
        <v>5.9115960344827603E-3</v>
      </c>
      <c r="D1015" s="1">
        <f>DCR_data_20191204!J1015</f>
        <v>32.520235665093303</v>
      </c>
      <c r="E1015" s="1">
        <f>DCR_data_20191204!AQ1015</f>
        <v>132954.86859259999</v>
      </c>
      <c r="F1015" s="4">
        <f>DCR_data_20191204!O1015</f>
        <v>234448.89997529</v>
      </c>
      <c r="G1015" s="4">
        <f>DCR_data_20191204!V1015</f>
        <v>8832315.2992248293</v>
      </c>
      <c r="H1015" s="4">
        <f t="shared" si="179"/>
        <v>4103231.2929003462</v>
      </c>
      <c r="I1015" s="4">
        <f t="shared" si="180"/>
        <v>9008597.3013060912</v>
      </c>
      <c r="J1015" s="4">
        <f t="shared" si="172"/>
        <v>20001797.818899143</v>
      </c>
      <c r="K1015" s="18">
        <f t="shared" si="173"/>
        <v>40509727.032805681</v>
      </c>
      <c r="L1015" s="7">
        <f t="shared" si="174"/>
        <v>0.49375296463245089</v>
      </c>
      <c r="M1015" s="7">
        <f t="shared" si="181"/>
        <v>0.45547948872189553</v>
      </c>
      <c r="N1015" s="7">
        <f t="shared" si="177"/>
        <v>0.46457029146824813</v>
      </c>
      <c r="O1015" s="7">
        <f>DCR_data_20191204!W1015/DCR_data_20191204!V1015</f>
        <v>0.46477509694853514</v>
      </c>
      <c r="P1015" s="7">
        <f t="shared" si="182"/>
        <v>-9.0908027463525998E-3</v>
      </c>
      <c r="Q1015" s="7">
        <f t="shared" si="175"/>
        <v>2.9182673164202755E-2</v>
      </c>
      <c r="R1015" s="8">
        <f t="shared" si="178"/>
        <v>-9.2956082266396067E-3</v>
      </c>
      <c r="S1015" s="8">
        <f t="shared" si="176"/>
        <v>2.8977867683915748E-2</v>
      </c>
    </row>
    <row r="1016" spans="1:19" x14ac:dyDescent="0.25">
      <c r="A1016" s="5" t="str">
        <f>DCR_data_20191204!B1016</f>
        <v>2018-11-18 00:00:00+00:00</v>
      </c>
      <c r="B1016" s="17">
        <f t="shared" si="171"/>
        <v>43422</v>
      </c>
      <c r="C1016" s="11">
        <f>DCR_data_20191204!I1016</f>
        <v>5.9608082665108001E-3</v>
      </c>
      <c r="D1016" s="1">
        <f>DCR_data_20191204!J1016</f>
        <v>33.114533201504898</v>
      </c>
      <c r="E1016" s="1">
        <f>DCR_data_20191204!AQ1016</f>
        <v>157103.04582015099</v>
      </c>
      <c r="F1016" s="4">
        <f>DCR_data_20191204!O1016</f>
        <v>268627.35990555998</v>
      </c>
      <c r="G1016" s="4">
        <f>DCR_data_20191204!V1016</f>
        <v>8838330.6442281194</v>
      </c>
      <c r="H1016" s="4">
        <f t="shared" si="179"/>
        <v>4103328.5942499572</v>
      </c>
      <c r="I1016" s="4">
        <f t="shared" si="180"/>
        <v>9042493.4360576198</v>
      </c>
      <c r="J1016" s="4">
        <f t="shared" si="172"/>
        <v>20014452.708134003</v>
      </c>
      <c r="K1016" s="18">
        <f t="shared" si="173"/>
        <v>40553327.218106538</v>
      </c>
      <c r="L1016" s="7">
        <f t="shared" si="174"/>
        <v>0.49353417046376918</v>
      </c>
      <c r="M1016" s="7">
        <f t="shared" si="181"/>
        <v>0.45378286677960167</v>
      </c>
      <c r="N1016" s="7">
        <f t="shared" si="177"/>
        <v>0.4642651151470148</v>
      </c>
      <c r="O1016" s="7">
        <f>DCR_data_20191204!W1016/DCR_data_20191204!V1016</f>
        <v>0.464856199555369</v>
      </c>
      <c r="P1016" s="7">
        <f t="shared" si="182"/>
        <v>-1.0482248367413127E-2</v>
      </c>
      <c r="Q1016" s="7">
        <f t="shared" si="175"/>
        <v>2.9269055316754389E-2</v>
      </c>
      <c r="R1016" s="8">
        <f t="shared" si="178"/>
        <v>-1.1073332775767331E-2</v>
      </c>
      <c r="S1016" s="8">
        <f t="shared" si="176"/>
        <v>2.8677970908400185E-2</v>
      </c>
    </row>
    <row r="1017" spans="1:19" x14ac:dyDescent="0.25">
      <c r="A1017" s="5" t="str">
        <f>DCR_data_20191204!B1017</f>
        <v>2018-11-19 00:00:00+00:00</v>
      </c>
      <c r="B1017" s="17">
        <f t="shared" si="171"/>
        <v>43423</v>
      </c>
      <c r="C1017" s="11">
        <f>DCR_data_20191204!I1017</f>
        <v>5.3362710812390303E-3</v>
      </c>
      <c r="D1017" s="1">
        <f>DCR_data_20191204!J1017</f>
        <v>25.572478401825201</v>
      </c>
      <c r="E1017" s="1">
        <f>DCR_data_20191204!AQ1017</f>
        <v>132135.491453164</v>
      </c>
      <c r="F1017" s="4">
        <f>DCR_data_20191204!O1017</f>
        <v>438608.06728035997</v>
      </c>
      <c r="G1017" s="4">
        <f>DCR_data_20191204!V1017</f>
        <v>8843310.2085778397</v>
      </c>
      <c r="H1017" s="4">
        <f t="shared" si="179"/>
        <v>4115079.9247837267</v>
      </c>
      <c r="I1017" s="4">
        <f t="shared" si="180"/>
        <v>9240663.9106665701</v>
      </c>
      <c r="J1017" s="4">
        <f t="shared" si="172"/>
        <v>20049447.968802996</v>
      </c>
      <c r="K1017" s="18">
        <f t="shared" si="173"/>
        <v>40807858.863872774</v>
      </c>
      <c r="L1017" s="7">
        <f t="shared" si="174"/>
        <v>0.49131340205042678</v>
      </c>
      <c r="M1017" s="7">
        <f t="shared" si="181"/>
        <v>0.44532297295583467</v>
      </c>
      <c r="N1017" s="7">
        <f t="shared" si="177"/>
        <v>0.46533253134015123</v>
      </c>
      <c r="O1017" s="7">
        <f>DCR_data_20191204!W1017/DCR_data_20191204!V1017</f>
        <v>0.46485580565123807</v>
      </c>
      <c r="P1017" s="7">
        <f t="shared" si="182"/>
        <v>-2.0009558384316561E-2</v>
      </c>
      <c r="Q1017" s="7">
        <f t="shared" si="175"/>
        <v>2.598087071027555E-2</v>
      </c>
      <c r="R1017" s="8">
        <f t="shared" si="178"/>
        <v>-1.9532832695403402E-2</v>
      </c>
      <c r="S1017" s="8">
        <f t="shared" si="176"/>
        <v>2.645759639918871E-2</v>
      </c>
    </row>
    <row r="1018" spans="1:19" x14ac:dyDescent="0.25">
      <c r="A1018" s="5" t="str">
        <f>DCR_data_20191204!B1018</f>
        <v>2018-11-20 00:00:00+00:00</v>
      </c>
      <c r="B1018" s="17">
        <f t="shared" si="171"/>
        <v>43424</v>
      </c>
      <c r="C1018" s="11">
        <f>DCR_data_20191204!I1018</f>
        <v>5.3874093980128598E-3</v>
      </c>
      <c r="D1018" s="1">
        <f>DCR_data_20191204!J1018</f>
        <v>23.2603053081761</v>
      </c>
      <c r="E1018" s="1">
        <f>DCR_data_20191204!AQ1018</f>
        <v>188287.20509453001</v>
      </c>
      <c r="F1018" s="4">
        <f>DCR_data_20191204!O1018</f>
        <v>349370.19776264997</v>
      </c>
      <c r="G1018" s="4">
        <f>DCR_data_20191204!V1018</f>
        <v>8849317.7363686506</v>
      </c>
      <c r="H1018" s="4">
        <f t="shared" si="179"/>
        <v>4166721.956252953</v>
      </c>
      <c r="I1018" s="4">
        <f t="shared" si="180"/>
        <v>8989082.4475107491</v>
      </c>
      <c r="J1018" s="4">
        <f t="shared" si="172"/>
        <v>20126762.935266767</v>
      </c>
      <c r="K1018" s="18">
        <f t="shared" si="173"/>
        <v>40970692.758317053</v>
      </c>
      <c r="L1018" s="7">
        <f t="shared" si="174"/>
        <v>0.49124780618167685</v>
      </c>
      <c r="M1018" s="7">
        <f t="shared" si="181"/>
        <v>0.46353139829157969</v>
      </c>
      <c r="N1018" s="7">
        <f t="shared" si="177"/>
        <v>0.47085233917284819</v>
      </c>
      <c r="O1018" s="7">
        <f>DCR_data_20191204!W1018/DCR_data_20191204!V1018</f>
        <v>0.46704138105165727</v>
      </c>
      <c r="P1018" s="7">
        <f t="shared" si="182"/>
        <v>-7.3209408812685006E-3</v>
      </c>
      <c r="Q1018" s="7">
        <f t="shared" si="175"/>
        <v>2.039546700882866E-2</v>
      </c>
      <c r="R1018" s="8">
        <f t="shared" si="178"/>
        <v>-3.509982760077579E-3</v>
      </c>
      <c r="S1018" s="8">
        <f t="shared" si="176"/>
        <v>2.4206425130019582E-2</v>
      </c>
    </row>
    <row r="1019" spans="1:19" x14ac:dyDescent="0.25">
      <c r="A1019" s="5" t="str">
        <f>DCR_data_20191204!B1019</f>
        <v>2018-11-21 00:00:00+00:00</v>
      </c>
      <c r="B1019" s="17">
        <f t="shared" si="171"/>
        <v>43425</v>
      </c>
      <c r="C1019" s="11">
        <f>DCR_data_20191204!I1019</f>
        <v>5.6887446879018196E-3</v>
      </c>
      <c r="D1019" s="1">
        <f>DCR_data_20191204!J1019</f>
        <v>25.8799314175766</v>
      </c>
      <c r="E1019" s="1">
        <f>DCR_data_20191204!AQ1019</f>
        <v>154251.885421121</v>
      </c>
      <c r="F1019" s="4">
        <f>DCR_data_20191204!O1019</f>
        <v>250045.49042690999</v>
      </c>
      <c r="G1019" s="4">
        <f>DCR_data_20191204!V1019</f>
        <v>8854692.0699485596</v>
      </c>
      <c r="H1019" s="4">
        <f t="shared" si="179"/>
        <v>4173261.8493537656</v>
      </c>
      <c r="I1019" s="4">
        <f t="shared" si="180"/>
        <v>8334947.2843276979</v>
      </c>
      <c r="J1019" s="4">
        <f t="shared" si="172"/>
        <v>20147421.803453755</v>
      </c>
      <c r="K1019" s="18">
        <f t="shared" si="173"/>
        <v>41009520.52979555</v>
      </c>
      <c r="L1019" s="7">
        <f t="shared" si="174"/>
        <v>0.49128645112579661</v>
      </c>
      <c r="M1019" s="7">
        <f t="shared" si="181"/>
        <v>0.50069445036572702</v>
      </c>
      <c r="N1019" s="7">
        <f t="shared" si="177"/>
        <v>0.47130513589706452</v>
      </c>
      <c r="O1019" s="7">
        <f>DCR_data_20191204!W1019/DCR_data_20191204!V1019</f>
        <v>0.46789795185969563</v>
      </c>
      <c r="P1019" s="7">
        <f t="shared" si="182"/>
        <v>2.9389314468662497E-2</v>
      </c>
      <c r="Q1019" s="7">
        <f t="shared" si="175"/>
        <v>1.9981315228732088E-2</v>
      </c>
      <c r="R1019" s="8">
        <f t="shared" si="178"/>
        <v>3.2796498506031391E-2</v>
      </c>
      <c r="S1019" s="8">
        <f t="shared" si="176"/>
        <v>2.3388499266100982E-2</v>
      </c>
    </row>
    <row r="1020" spans="1:19" x14ac:dyDescent="0.25">
      <c r="A1020" s="5" t="str">
        <f>DCR_data_20191204!B1020</f>
        <v>2018-11-22 00:00:00+00:00</v>
      </c>
      <c r="B1020" s="17">
        <f t="shared" si="171"/>
        <v>43426</v>
      </c>
      <c r="C1020" s="11">
        <f>DCR_data_20191204!I1020</f>
        <v>5.5921627703097703E-3</v>
      </c>
      <c r="D1020" s="1">
        <f>DCR_data_20191204!J1020</f>
        <v>24.066518648101901</v>
      </c>
      <c r="E1020" s="1">
        <f>DCR_data_20191204!AQ1020</f>
        <v>166896.31421236001</v>
      </c>
      <c r="F1020" s="4">
        <f>DCR_data_20191204!O1020</f>
        <v>240323.02811933999</v>
      </c>
      <c r="G1020" s="4">
        <f>DCR_data_20191204!V1020</f>
        <v>8860035.1346785203</v>
      </c>
      <c r="H1020" s="4">
        <f t="shared" si="179"/>
        <v>4175672.3809190532</v>
      </c>
      <c r="I1020" s="4">
        <f t="shared" si="180"/>
        <v>8187277.397848608</v>
      </c>
      <c r="J1020" s="4">
        <f t="shared" si="172"/>
        <v>20199390.191083431</v>
      </c>
      <c r="K1020" s="18">
        <f t="shared" si="173"/>
        <v>41062839.180375375</v>
      </c>
      <c r="L1020" s="7">
        <f t="shared" si="174"/>
        <v>0.49191411490944986</v>
      </c>
      <c r="M1020" s="7">
        <f t="shared" si="181"/>
        <v>0.51001965342182076</v>
      </c>
      <c r="N1020" s="7">
        <f t="shared" si="177"/>
        <v>0.47129298218867216</v>
      </c>
      <c r="O1020" s="7">
        <f>DCR_data_20191204!W1020/DCR_data_20191204!V1020</f>
        <v>0.47135163254373935</v>
      </c>
      <c r="P1020" s="7">
        <f t="shared" si="182"/>
        <v>3.8726671233148602E-2</v>
      </c>
      <c r="Q1020" s="7">
        <f t="shared" si="175"/>
        <v>2.0621132720777702E-2</v>
      </c>
      <c r="R1020" s="8">
        <f t="shared" si="178"/>
        <v>3.8668020878081411E-2</v>
      </c>
      <c r="S1020" s="8">
        <f t="shared" si="176"/>
        <v>2.056248236571051E-2</v>
      </c>
    </row>
    <row r="1021" spans="1:19" x14ac:dyDescent="0.25">
      <c r="A1021" s="5" t="str">
        <f>DCR_data_20191204!B1021</f>
        <v>2018-11-23 00:00:00+00:00</v>
      </c>
      <c r="B1021" s="17">
        <f t="shared" si="171"/>
        <v>43427</v>
      </c>
      <c r="C1021" s="11">
        <f>DCR_data_20191204!I1021</f>
        <v>5.3445630233781398E-3</v>
      </c>
      <c r="D1021" s="1">
        <f>DCR_data_20191204!J1021</f>
        <v>22.927602718012899</v>
      </c>
      <c r="E1021" s="1">
        <f>DCR_data_20191204!AQ1021</f>
        <v>134547.850912892</v>
      </c>
      <c r="F1021" s="4">
        <f>DCR_data_20191204!O1021</f>
        <v>272109.09295054001</v>
      </c>
      <c r="G1021" s="4">
        <f>DCR_data_20191204!V1021</f>
        <v>8865487.6403832808</v>
      </c>
      <c r="H1021" s="4">
        <f t="shared" si="179"/>
        <v>4158466.572129928</v>
      </c>
      <c r="I1021" s="4">
        <f t="shared" si="180"/>
        <v>8072967.8988864478</v>
      </c>
      <c r="J1021" s="4">
        <f t="shared" si="172"/>
        <v>20184895.92596741</v>
      </c>
      <c r="K1021" s="18">
        <f t="shared" si="173"/>
        <v>41082114.797837593</v>
      </c>
      <c r="L1021" s="7">
        <f t="shared" si="174"/>
        <v>0.49133049808404378</v>
      </c>
      <c r="M1021" s="7">
        <f t="shared" si="181"/>
        <v>0.51511000962899034</v>
      </c>
      <c r="N1021" s="7">
        <f t="shared" si="177"/>
        <v>0.46906236191539546</v>
      </c>
      <c r="O1021" s="7">
        <f>DCR_data_20191204!W1021/DCR_data_20191204!V1021</f>
        <v>0.47102760909176838</v>
      </c>
      <c r="P1021" s="7">
        <f t="shared" si="182"/>
        <v>4.6047647713594875E-2</v>
      </c>
      <c r="Q1021" s="7">
        <f t="shared" si="175"/>
        <v>2.2268136168648311E-2</v>
      </c>
      <c r="R1021" s="8">
        <f t="shared" si="178"/>
        <v>4.4082400537221955E-2</v>
      </c>
      <c r="S1021" s="8">
        <f t="shared" si="176"/>
        <v>2.0302888992275392E-2</v>
      </c>
    </row>
    <row r="1022" spans="1:19" x14ac:dyDescent="0.25">
      <c r="A1022" s="5" t="str">
        <f>DCR_data_20191204!B1022</f>
        <v>2018-11-24 00:00:00+00:00</v>
      </c>
      <c r="B1022" s="17">
        <f t="shared" si="171"/>
        <v>43428</v>
      </c>
      <c r="C1022" s="11">
        <f>DCR_data_20191204!I1022</f>
        <v>5.3053829301577997E-3</v>
      </c>
      <c r="D1022" s="1">
        <f>DCR_data_20191204!J1022</f>
        <v>20.193968840123102</v>
      </c>
      <c r="E1022" s="1">
        <f>DCR_data_20191204!AQ1022</f>
        <v>143985.33842662399</v>
      </c>
      <c r="F1022" s="4">
        <f>DCR_data_20191204!O1022</f>
        <v>226809.80159081999</v>
      </c>
      <c r="G1022" s="4">
        <f>DCR_data_20191204!V1022</f>
        <v>8870996.3177915104</v>
      </c>
      <c r="H1022" s="4">
        <f t="shared" si="179"/>
        <v>4155416.8328231638</v>
      </c>
      <c r="I1022" s="4">
        <f t="shared" si="180"/>
        <v>8051927.5959913069</v>
      </c>
      <c r="J1022" s="4">
        <f t="shared" si="172"/>
        <v>20196419.439131286</v>
      </c>
      <c r="K1022" s="18">
        <f t="shared" si="173"/>
        <v>41065725.604646824</v>
      </c>
      <c r="L1022" s="7">
        <f t="shared" si="174"/>
        <v>0.49180719789463417</v>
      </c>
      <c r="M1022" s="7">
        <f t="shared" si="181"/>
        <v>0.51607727258898339</v>
      </c>
      <c r="N1022" s="7">
        <f t="shared" si="177"/>
        <v>0.46842729767446017</v>
      </c>
      <c r="O1022" s="7">
        <f>DCR_data_20191204!W1022/DCR_data_20191204!V1022</f>
        <v>0.46973822590605041</v>
      </c>
      <c r="P1022" s="7">
        <f t="shared" si="182"/>
        <v>4.7649974914523219E-2</v>
      </c>
      <c r="Q1022" s="7">
        <f t="shared" si="175"/>
        <v>2.3379900220173999E-2</v>
      </c>
      <c r="R1022" s="8">
        <f t="shared" si="178"/>
        <v>4.6339046682932983E-2</v>
      </c>
      <c r="S1022" s="8">
        <f t="shared" si="176"/>
        <v>2.2068971988583763E-2</v>
      </c>
    </row>
    <row r="1023" spans="1:19" x14ac:dyDescent="0.25">
      <c r="A1023" s="5" t="str">
        <f>DCR_data_20191204!B1023</f>
        <v>2018-11-25 00:00:00+00:00</v>
      </c>
      <c r="B1023" s="17">
        <f t="shared" si="171"/>
        <v>43429</v>
      </c>
      <c r="C1023" s="11">
        <f>DCR_data_20191204!I1023</f>
        <v>5.3356654587960201E-3</v>
      </c>
      <c r="D1023" s="1">
        <f>DCR_data_20191204!J1023</f>
        <v>21.059075881248098</v>
      </c>
      <c r="E1023" s="1">
        <f>DCR_data_20191204!AQ1023</f>
        <v>133968.468054083</v>
      </c>
      <c r="F1023" s="4">
        <f>DCR_data_20191204!O1023</f>
        <v>288037.65200489003</v>
      </c>
      <c r="G1023" s="4">
        <f>DCR_data_20191204!V1023</f>
        <v>8876828.2678965796</v>
      </c>
      <c r="H1023" s="4">
        <f t="shared" si="179"/>
        <v>4152858.7544061635</v>
      </c>
      <c r="I1023" s="4">
        <f t="shared" si="180"/>
        <v>8034563.1261705188</v>
      </c>
      <c r="J1023" s="4">
        <f t="shared" si="172"/>
        <v>20193734.077938512</v>
      </c>
      <c r="K1023" s="18">
        <f t="shared" si="173"/>
        <v>41037869.759171277</v>
      </c>
      <c r="L1023" s="7">
        <f t="shared" si="174"/>
        <v>0.49207559253061739</v>
      </c>
      <c r="M1023" s="7">
        <f t="shared" si="181"/>
        <v>0.51687424558023531</v>
      </c>
      <c r="N1023" s="7">
        <f t="shared" si="177"/>
        <v>0.46783137276916248</v>
      </c>
      <c r="O1023" s="7">
        <f>DCR_data_20191204!W1023/DCR_data_20191204!V1023</f>
        <v>0.46888283574477979</v>
      </c>
      <c r="P1023" s="7">
        <f t="shared" si="182"/>
        <v>4.9042872811072835E-2</v>
      </c>
      <c r="Q1023" s="7">
        <f t="shared" si="175"/>
        <v>2.424421976145491E-2</v>
      </c>
      <c r="R1023" s="8">
        <f t="shared" si="178"/>
        <v>4.7991409835455523E-2</v>
      </c>
      <c r="S1023" s="8">
        <f t="shared" si="176"/>
        <v>2.3192756785837598E-2</v>
      </c>
    </row>
    <row r="1024" spans="1:19" x14ac:dyDescent="0.25">
      <c r="A1024" s="5" t="str">
        <f>DCR_data_20191204!B1024</f>
        <v>2018-11-26 00:00:00+00:00</v>
      </c>
      <c r="B1024" s="17">
        <f t="shared" si="171"/>
        <v>43430</v>
      </c>
      <c r="C1024" s="11">
        <f>DCR_data_20191204!I1024</f>
        <v>5.2428971221507902E-3</v>
      </c>
      <c r="D1024" s="1">
        <f>DCR_data_20191204!J1024</f>
        <v>19.400218782231999</v>
      </c>
      <c r="E1024" s="1">
        <f>DCR_data_20191204!AQ1024</f>
        <v>150473.73738537499</v>
      </c>
      <c r="F1024" s="4">
        <f>DCR_data_20191204!O1024</f>
        <v>269965.06957846001</v>
      </c>
      <c r="G1024" s="4">
        <f>DCR_data_20191204!V1024</f>
        <v>8882520.9013435896</v>
      </c>
      <c r="H1024" s="4">
        <f t="shared" si="179"/>
        <v>4168799.3680832009</v>
      </c>
      <c r="I1024" s="4">
        <f t="shared" si="180"/>
        <v>7872828.0105367992</v>
      </c>
      <c r="J1024" s="4">
        <f t="shared" si="172"/>
        <v>20099821.403663397</v>
      </c>
      <c r="K1024" s="18">
        <f t="shared" si="173"/>
        <v>41125026.203146242</v>
      </c>
      <c r="L1024" s="7">
        <f t="shared" si="174"/>
        <v>0.48874914521332691</v>
      </c>
      <c r="M1024" s="7">
        <f t="shared" si="181"/>
        <v>0.52951739355969452</v>
      </c>
      <c r="N1024" s="7">
        <f t="shared" si="177"/>
        <v>0.46932615350813517</v>
      </c>
      <c r="O1024" s="7">
        <f>DCR_data_20191204!W1024/DCR_data_20191204!V1024</f>
        <v>0.46645039615980216</v>
      </c>
      <c r="P1024" s="7">
        <f t="shared" si="182"/>
        <v>6.0191240051559347E-2</v>
      </c>
      <c r="Q1024" s="7">
        <f t="shared" si="175"/>
        <v>1.9422991705191739E-2</v>
      </c>
      <c r="R1024" s="8">
        <f t="shared" si="178"/>
        <v>6.3066997399892355E-2</v>
      </c>
      <c r="S1024" s="8">
        <f t="shared" si="176"/>
        <v>2.2298749053524747E-2</v>
      </c>
    </row>
    <row r="1025" spans="1:19" x14ac:dyDescent="0.25">
      <c r="A1025" s="5" t="str">
        <f>DCR_data_20191204!B1025</f>
        <v>2018-11-27 00:00:00+00:00</v>
      </c>
      <c r="B1025" s="17">
        <f t="shared" si="171"/>
        <v>43431</v>
      </c>
      <c r="C1025" s="11">
        <f>DCR_data_20191204!I1025</f>
        <v>5.1833065441262297E-3</v>
      </c>
      <c r="D1025" s="1">
        <f>DCR_data_20191204!J1025</f>
        <v>19.575046938296101</v>
      </c>
      <c r="E1025" s="1">
        <f>DCR_data_20191204!AQ1025</f>
        <v>128274.22392377599</v>
      </c>
      <c r="F1025" s="4">
        <f>DCR_data_20191204!O1025</f>
        <v>214709.42405192001</v>
      </c>
      <c r="G1025" s="4">
        <f>DCR_data_20191204!V1025</f>
        <v>8887064.1723610908</v>
      </c>
      <c r="H1025" s="4">
        <f t="shared" si="179"/>
        <v>4126043.5468798289</v>
      </c>
      <c r="I1025" s="4">
        <f t="shared" si="180"/>
        <v>7779796.1512846686</v>
      </c>
      <c r="J1025" s="4">
        <f t="shared" si="172"/>
        <v>20127638.353945613</v>
      </c>
      <c r="K1025" s="18">
        <f t="shared" si="173"/>
        <v>41149668.259134494</v>
      </c>
      <c r="L1025" s="7">
        <f t="shared" si="174"/>
        <v>0.48913245733099281</v>
      </c>
      <c r="M1025" s="7">
        <f t="shared" si="181"/>
        <v>0.53035368364998869</v>
      </c>
      <c r="N1025" s="7">
        <f t="shared" si="177"/>
        <v>0.46427520572112996</v>
      </c>
      <c r="O1025" s="7">
        <f>DCR_data_20191204!W1025/DCR_data_20191204!V1025</f>
        <v>0.4671273322587452</v>
      </c>
      <c r="P1025" s="7">
        <f t="shared" si="182"/>
        <v>6.6078477928858737E-2</v>
      </c>
      <c r="Q1025" s="7">
        <f t="shared" si="175"/>
        <v>2.4857251609862852E-2</v>
      </c>
      <c r="R1025" s="8">
        <f t="shared" si="178"/>
        <v>6.3226351391243496E-2</v>
      </c>
      <c r="S1025" s="8">
        <f t="shared" si="176"/>
        <v>2.2005125072247611E-2</v>
      </c>
    </row>
    <row r="1026" spans="1:19" x14ac:dyDescent="0.25">
      <c r="A1026" s="5" t="str">
        <f>DCR_data_20191204!B1026</f>
        <v>2018-11-28 00:00:00+00:00</v>
      </c>
      <c r="B1026" s="17">
        <f t="shared" si="171"/>
        <v>43432</v>
      </c>
      <c r="C1026" s="11">
        <f>DCR_data_20191204!I1026</f>
        <v>5.1202772051431996E-3</v>
      </c>
      <c r="D1026" s="1">
        <f>DCR_data_20191204!J1026</f>
        <v>21.548559988990799</v>
      </c>
      <c r="E1026" s="1">
        <f>DCR_data_20191204!AQ1026</f>
        <v>150154.498715903</v>
      </c>
      <c r="F1026" s="4">
        <f>DCR_data_20191204!O1026</f>
        <v>278946.88693976001</v>
      </c>
      <c r="G1026" s="4">
        <f>DCR_data_20191204!V1026</f>
        <v>8892540.0910065398</v>
      </c>
      <c r="H1026" s="4">
        <f t="shared" si="179"/>
        <v>4137838.8458329407</v>
      </c>
      <c r="I1026" s="4">
        <f t="shared" si="180"/>
        <v>7801186.8551201783</v>
      </c>
      <c r="J1026" s="4">
        <f t="shared" si="172"/>
        <v>20124655.418438971</v>
      </c>
      <c r="K1026" s="18">
        <f t="shared" si="173"/>
        <v>41176542.979036167</v>
      </c>
      <c r="L1026" s="7">
        <f t="shared" si="174"/>
        <v>0.48874077235393099</v>
      </c>
      <c r="M1026" s="7">
        <f t="shared" si="181"/>
        <v>0.53041145183147864</v>
      </c>
      <c r="N1026" s="7">
        <f t="shared" si="177"/>
        <v>0.46531573695324008</v>
      </c>
      <c r="O1026" s="7">
        <f>DCR_data_20191204!W1026/DCR_data_20191204!V1026</f>
        <v>0.46846789529225374</v>
      </c>
      <c r="P1026" s="7">
        <f t="shared" si="182"/>
        <v>6.5095714878238564E-2</v>
      </c>
      <c r="Q1026" s="7">
        <f t="shared" si="175"/>
        <v>2.3425035400690908E-2</v>
      </c>
      <c r="R1026" s="8">
        <f t="shared" si="178"/>
        <v>6.1943556539224898E-2</v>
      </c>
      <c r="S1026" s="8">
        <f t="shared" si="176"/>
        <v>2.0272877061677241E-2</v>
      </c>
    </row>
    <row r="1027" spans="1:19" x14ac:dyDescent="0.25">
      <c r="A1027" s="5" t="str">
        <f>DCR_data_20191204!B1027</f>
        <v>2018-11-29 00:00:00+00:00</v>
      </c>
      <c r="B1027" s="17">
        <f t="shared" si="171"/>
        <v>43433</v>
      </c>
      <c r="C1027" s="11">
        <f>DCR_data_20191204!I1027</f>
        <v>5.0627377264757401E-3</v>
      </c>
      <c r="D1027" s="1">
        <f>DCR_data_20191204!J1027</f>
        <v>21.461145141492199</v>
      </c>
      <c r="E1027" s="1">
        <f>DCR_data_20191204!AQ1027</f>
        <v>167167.529460805</v>
      </c>
      <c r="F1027" s="4">
        <f>DCR_data_20191204!O1027</f>
        <v>814277.90291497996</v>
      </c>
      <c r="G1027" s="4">
        <f>DCR_data_20191204!V1027</f>
        <v>8898828.6901577096</v>
      </c>
      <c r="H1027" s="4">
        <f t="shared" si="179"/>
        <v>4159894.7602741756</v>
      </c>
      <c r="I1027" s="4">
        <f t="shared" si="180"/>
        <v>8390014.4048777297</v>
      </c>
      <c r="J1027" s="4">
        <f t="shared" si="172"/>
        <v>20176819.709281389</v>
      </c>
      <c r="K1027" s="18">
        <f t="shared" si="173"/>
        <v>41752108.14095898</v>
      </c>
      <c r="L1027" s="7">
        <f t="shared" si="174"/>
        <v>0.48325271723196778</v>
      </c>
      <c r="M1027" s="7">
        <f t="shared" si="181"/>
        <v>0.49581497236235067</v>
      </c>
      <c r="N1027" s="7">
        <f t="shared" si="177"/>
        <v>0.46746542776748878</v>
      </c>
      <c r="O1027" s="7">
        <f>DCR_data_20191204!W1027/DCR_data_20191204!V1027</f>
        <v>0.46767754902582048</v>
      </c>
      <c r="P1027" s="7">
        <f t="shared" si="182"/>
        <v>2.8349544594861886E-2</v>
      </c>
      <c r="Q1027" s="7">
        <f t="shared" si="175"/>
        <v>1.5787289464478993E-2</v>
      </c>
      <c r="R1027" s="8">
        <f t="shared" si="178"/>
        <v>2.8137423336530187E-2</v>
      </c>
      <c r="S1027" s="8">
        <f t="shared" si="176"/>
        <v>1.5575168206147294E-2</v>
      </c>
    </row>
    <row r="1028" spans="1:19" x14ac:dyDescent="0.25">
      <c r="A1028" s="5" t="str">
        <f>DCR_data_20191204!B1028</f>
        <v>2018-11-30 00:00:00+00:00</v>
      </c>
      <c r="B1028" s="17">
        <f t="shared" ref="B1028:B1091" si="183">B1027+1</f>
        <v>43434</v>
      </c>
      <c r="C1028" s="11">
        <f>DCR_data_20191204!I1028</f>
        <v>4.97620030157801E-3</v>
      </c>
      <c r="D1028" s="1">
        <f>DCR_data_20191204!J1028</f>
        <v>19.772106109368199</v>
      </c>
      <c r="E1028" s="1">
        <f>DCR_data_20191204!AQ1028</f>
        <v>140485.11053204499</v>
      </c>
      <c r="F1028" s="4">
        <f>DCR_data_20191204!O1028</f>
        <v>500097.67803113</v>
      </c>
      <c r="G1028" s="4">
        <f>DCR_data_20191204!V1028</f>
        <v>8904679.9897986706</v>
      </c>
      <c r="H1028" s="4">
        <f t="shared" si="179"/>
        <v>4156141.7743837372</v>
      </c>
      <c r="I1028" s="4">
        <f t="shared" si="180"/>
        <v>8644642.6419929396</v>
      </c>
      <c r="J1028" s="4">
        <f t="shared" si="172"/>
        <v>20203654.186019544</v>
      </c>
      <c r="K1028" s="18">
        <f t="shared" si="173"/>
        <v>42024495.147226289</v>
      </c>
      <c r="L1028" s="7">
        <f t="shared" si="174"/>
        <v>0.48075899818044643</v>
      </c>
      <c r="M1028" s="7">
        <f t="shared" si="181"/>
        <v>0.48077658574277149</v>
      </c>
      <c r="N1028" s="7">
        <f t="shared" si="177"/>
        <v>0.46673679224240211</v>
      </c>
      <c r="O1028" s="7">
        <f>DCR_data_20191204!W1028/DCR_data_20191204!V1028</f>
        <v>0.46646157942752442</v>
      </c>
      <c r="P1028" s="7">
        <f t="shared" si="182"/>
        <v>1.403979350036938E-2</v>
      </c>
      <c r="Q1028" s="7">
        <f t="shared" si="175"/>
        <v>1.4022205938044319E-2</v>
      </c>
      <c r="R1028" s="8">
        <f t="shared" si="178"/>
        <v>1.431500631524707E-2</v>
      </c>
      <c r="S1028" s="8">
        <f t="shared" si="176"/>
        <v>1.4297418752922009E-2</v>
      </c>
    </row>
    <row r="1029" spans="1:19" x14ac:dyDescent="0.25">
      <c r="A1029" s="5" t="str">
        <f>DCR_data_20191204!B1029</f>
        <v>2018-12-01 00:00:00+00:00</v>
      </c>
      <c r="B1029" s="17">
        <f t="shared" si="183"/>
        <v>43435</v>
      </c>
      <c r="C1029" s="11">
        <f>DCR_data_20191204!I1029</f>
        <v>4.9243333366452398E-3</v>
      </c>
      <c r="D1029" s="1">
        <f>DCR_data_20191204!J1029</f>
        <v>20.426497729829698</v>
      </c>
      <c r="E1029" s="1">
        <f>DCR_data_20191204!AQ1029</f>
        <v>164318.40913072799</v>
      </c>
      <c r="F1029" s="4">
        <f>DCR_data_20191204!O1029</f>
        <v>248794.71194308999</v>
      </c>
      <c r="G1029" s="4">
        <f>DCR_data_20191204!V1029</f>
        <v>8909993.3723430391</v>
      </c>
      <c r="H1029" s="4">
        <f t="shared" si="179"/>
        <v>4178620.6428780961</v>
      </c>
      <c r="I1029" s="4">
        <f t="shared" si="180"/>
        <v>8669703.7021665294</v>
      </c>
      <c r="J1029" s="4">
        <f t="shared" si="172"/>
        <v>20233372.323190592</v>
      </c>
      <c r="K1029" s="18">
        <f t="shared" si="173"/>
        <v>41936960.935227565</v>
      </c>
      <c r="L1029" s="7">
        <f t="shared" si="174"/>
        <v>0.48247111550218008</v>
      </c>
      <c r="M1029" s="7">
        <f t="shared" si="181"/>
        <v>0.48197963695505225</v>
      </c>
      <c r="N1029" s="7">
        <f t="shared" si="177"/>
        <v>0.46898134131599856</v>
      </c>
      <c r="O1029" s="7">
        <f>DCR_data_20191204!W1029/DCR_data_20191204!V1029</f>
        <v>0.46664322047676859</v>
      </c>
      <c r="P1029" s="7">
        <f t="shared" si="182"/>
        <v>1.2998295639053692E-2</v>
      </c>
      <c r="Q1029" s="7">
        <f t="shared" si="175"/>
        <v>1.3489774186181525E-2</v>
      </c>
      <c r="R1029" s="8">
        <f t="shared" si="178"/>
        <v>1.5336416478283654E-2</v>
      </c>
      <c r="S1029" s="8">
        <f t="shared" si="176"/>
        <v>1.5827895025411487E-2</v>
      </c>
    </row>
    <row r="1030" spans="1:19" x14ac:dyDescent="0.25">
      <c r="A1030" s="5" t="str">
        <f>DCR_data_20191204!B1030</f>
        <v>2018-12-02 00:00:00+00:00</v>
      </c>
      <c r="B1030" s="17">
        <f t="shared" si="183"/>
        <v>43436</v>
      </c>
      <c r="C1030" s="11">
        <f>DCR_data_20191204!I1030</f>
        <v>4.9754449094097097E-3</v>
      </c>
      <c r="D1030" s="1">
        <f>DCR_data_20191204!J1030</f>
        <v>20.3930887213101</v>
      </c>
      <c r="E1030" s="1">
        <f>DCR_data_20191204!AQ1030</f>
        <v>155983.96698828301</v>
      </c>
      <c r="F1030" s="4">
        <f>DCR_data_20191204!O1030</f>
        <v>229386.46997316001</v>
      </c>
      <c r="G1030" s="4">
        <f>DCR_data_20191204!V1030</f>
        <v>8915728.5747689195</v>
      </c>
      <c r="H1030" s="4">
        <f t="shared" si="179"/>
        <v>4215071.9148511263</v>
      </c>
      <c r="I1030" s="4">
        <f t="shared" si="180"/>
        <v>8700320.08540833</v>
      </c>
      <c r="J1030" s="4">
        <f t="shared" si="172"/>
        <v>20267544.637319058</v>
      </c>
      <c r="K1030" s="18">
        <f t="shared" si="173"/>
        <v>41716521.498238213</v>
      </c>
      <c r="L1030" s="7">
        <f t="shared" si="174"/>
        <v>0.4858397562743817</v>
      </c>
      <c r="M1030" s="7">
        <f t="shared" si="181"/>
        <v>0.48447320023551771</v>
      </c>
      <c r="N1030" s="7">
        <f t="shared" si="177"/>
        <v>0.47276808389833397</v>
      </c>
      <c r="O1030" s="7">
        <f>DCR_data_20191204!W1030/DCR_data_20191204!V1030</f>
        <v>0.46811891074776951</v>
      </c>
      <c r="P1030" s="7">
        <f t="shared" si="182"/>
        <v>1.1705116337183741E-2</v>
      </c>
      <c r="Q1030" s="7">
        <f t="shared" si="175"/>
        <v>1.3071672376047727E-2</v>
      </c>
      <c r="R1030" s="8">
        <f t="shared" si="178"/>
        <v>1.6354289487748197E-2</v>
      </c>
      <c r="S1030" s="8">
        <f t="shared" si="176"/>
        <v>1.7720845526612183E-2</v>
      </c>
    </row>
    <row r="1031" spans="1:19" x14ac:dyDescent="0.25">
      <c r="A1031" s="5" t="str">
        <f>DCR_data_20191204!B1031</f>
        <v>2018-12-03 00:00:00+00:00</v>
      </c>
      <c r="B1031" s="17">
        <f t="shared" si="183"/>
        <v>43437</v>
      </c>
      <c r="C1031" s="11">
        <f>DCR_data_20191204!I1031</f>
        <v>4.9685097714786703E-3</v>
      </c>
      <c r="D1031" s="1">
        <f>DCR_data_20191204!J1031</f>
        <v>19.098835626281499</v>
      </c>
      <c r="E1031" s="1">
        <f>DCR_data_20191204!AQ1031</f>
        <v>126565.376966841</v>
      </c>
      <c r="F1031" s="4">
        <f>DCR_data_20191204!O1031</f>
        <v>254285.14679438001</v>
      </c>
      <c r="G1031" s="4">
        <f>DCR_data_20191204!V1031</f>
        <v>8920805.8929759003</v>
      </c>
      <c r="H1031" s="4">
        <f t="shared" si="179"/>
        <v>4220964.1838911921</v>
      </c>
      <c r="I1031" s="4">
        <f t="shared" si="180"/>
        <v>8672707.9115821198</v>
      </c>
      <c r="J1031" s="4">
        <f t="shared" si="172"/>
        <v>20263261.887517918</v>
      </c>
      <c r="K1031" s="18">
        <f t="shared" si="173"/>
        <v>41671707.183180392</v>
      </c>
      <c r="L1031" s="7">
        <f t="shared" si="174"/>
        <v>0.48625946132815534</v>
      </c>
      <c r="M1031" s="7">
        <f t="shared" si="181"/>
        <v>0.48669506997396184</v>
      </c>
      <c r="N1031" s="7">
        <f t="shared" si="177"/>
        <v>0.473159514345527</v>
      </c>
      <c r="O1031" s="7">
        <f>DCR_data_20191204!W1031/DCR_data_20191204!V1031</f>
        <v>0.46730196690328007</v>
      </c>
      <c r="P1031" s="7">
        <f t="shared" si="182"/>
        <v>1.3535555628434837E-2</v>
      </c>
      <c r="Q1031" s="7">
        <f t="shared" si="175"/>
        <v>1.3099946982628341E-2</v>
      </c>
      <c r="R1031" s="8">
        <f t="shared" si="178"/>
        <v>1.9393103070681761E-2</v>
      </c>
      <c r="S1031" s="8">
        <f t="shared" si="176"/>
        <v>1.8957494424875265E-2</v>
      </c>
    </row>
    <row r="1032" spans="1:19" x14ac:dyDescent="0.25">
      <c r="A1032" s="5" t="str">
        <f>DCR_data_20191204!B1032</f>
        <v>2018-12-04 00:00:00+00:00</v>
      </c>
      <c r="B1032" s="17">
        <f t="shared" si="183"/>
        <v>43438</v>
      </c>
      <c r="C1032" s="11">
        <f>DCR_data_20191204!I1032</f>
        <v>4.9950348281706603E-3</v>
      </c>
      <c r="D1032" s="1">
        <f>DCR_data_20191204!J1032</f>
        <v>19.445429061099698</v>
      </c>
      <c r="E1032" s="1">
        <f>DCR_data_20191204!AQ1032</f>
        <v>171436.96460991801</v>
      </c>
      <c r="F1032" s="4">
        <f>DCR_data_20191204!O1032</f>
        <v>249294.85016346999</v>
      </c>
      <c r="G1032" s="4">
        <f>DCR_data_20191204!V1032</f>
        <v>8926088.3162628692</v>
      </c>
      <c r="H1032" s="4">
        <f t="shared" si="179"/>
        <v>4228502.8947019456</v>
      </c>
      <c r="I1032" s="4">
        <f t="shared" si="180"/>
        <v>8633487.6300785393</v>
      </c>
      <c r="J1032" s="4">
        <f t="shared" si="172"/>
        <v>20319702.326855451</v>
      </c>
      <c r="K1032" s="18">
        <f t="shared" si="173"/>
        <v>41570375.049944945</v>
      </c>
      <c r="L1032" s="7">
        <f t="shared" si="174"/>
        <v>0.48880247778477431</v>
      </c>
      <c r="M1032" s="7">
        <f t="shared" si="181"/>
        <v>0.48977922664417817</v>
      </c>
      <c r="N1032" s="7">
        <f t="shared" si="177"/>
        <v>0.47372407093461455</v>
      </c>
      <c r="O1032" s="7">
        <f>DCR_data_20191204!W1032/DCR_data_20191204!V1032</f>
        <v>0.46772714916773506</v>
      </c>
      <c r="P1032" s="7">
        <f t="shared" si="182"/>
        <v>1.6055155709563618E-2</v>
      </c>
      <c r="Q1032" s="7">
        <f t="shared" si="175"/>
        <v>1.5078406850159765E-2</v>
      </c>
      <c r="R1032" s="8">
        <f t="shared" si="178"/>
        <v>2.205207747644311E-2</v>
      </c>
      <c r="S1032" s="8">
        <f t="shared" si="176"/>
        <v>2.1075328617039257E-2</v>
      </c>
    </row>
    <row r="1033" spans="1:19" x14ac:dyDescent="0.25">
      <c r="A1033" s="5" t="str">
        <f>DCR_data_20191204!B1033</f>
        <v>2018-12-05 00:00:00+00:00</v>
      </c>
      <c r="B1033" s="17">
        <f t="shared" si="183"/>
        <v>43439</v>
      </c>
      <c r="C1033" s="11">
        <f>DCR_data_20191204!I1033</f>
        <v>5.0386972045587397E-3</v>
      </c>
      <c r="D1033" s="1">
        <f>DCR_data_20191204!J1033</f>
        <v>18.691152378817499</v>
      </c>
      <c r="E1033" s="1">
        <f>DCR_data_20191204!AQ1033</f>
        <v>156984.106891328</v>
      </c>
      <c r="F1033" s="4">
        <f>DCR_data_20191204!O1033</f>
        <v>238871.32003708999</v>
      </c>
      <c r="G1033" s="4">
        <f>DCR_data_20191204!V1033</f>
        <v>8931850.6080389395</v>
      </c>
      <c r="H1033" s="4">
        <f t="shared" si="179"/>
        <v>4195592.9390411451</v>
      </c>
      <c r="I1033" s="4">
        <f t="shared" si="180"/>
        <v>8453470.727322828</v>
      </c>
      <c r="J1033" s="4">
        <f t="shared" si="172"/>
        <v>20308790.653752565</v>
      </c>
      <c r="K1033" s="18">
        <f t="shared" si="173"/>
        <v>41520246.43412368</v>
      </c>
      <c r="L1033" s="7">
        <f t="shared" si="174"/>
        <v>0.48912981973685149</v>
      </c>
      <c r="M1033" s="7">
        <f t="shared" si="181"/>
        <v>0.49631601910921486</v>
      </c>
      <c r="N1033" s="7">
        <f t="shared" si="177"/>
        <v>0.46973389089882256</v>
      </c>
      <c r="O1033" s="7">
        <f>DCR_data_20191204!W1033/DCR_data_20191204!V1033</f>
        <v>0.47015829385858021</v>
      </c>
      <c r="P1033" s="7">
        <f t="shared" si="182"/>
        <v>2.6582128210392297E-2</v>
      </c>
      <c r="Q1033" s="7">
        <f t="shared" si="175"/>
        <v>1.9395928838028931E-2</v>
      </c>
      <c r="R1033" s="8">
        <f t="shared" si="178"/>
        <v>2.6157725250634645E-2</v>
      </c>
      <c r="S1033" s="8">
        <f t="shared" si="176"/>
        <v>1.8971525878271278E-2</v>
      </c>
    </row>
    <row r="1034" spans="1:19" x14ac:dyDescent="0.25">
      <c r="A1034" s="5" t="str">
        <f>DCR_data_20191204!B1034</f>
        <v>2018-12-06 00:00:00+00:00</v>
      </c>
      <c r="B1034" s="17">
        <f t="shared" si="183"/>
        <v>43440</v>
      </c>
      <c r="C1034" s="11">
        <f>DCR_data_20191204!I1034</f>
        <v>5.1464654985388597E-3</v>
      </c>
      <c r="D1034" s="1">
        <f>DCR_data_20191204!J1034</f>
        <v>18.074227195690099</v>
      </c>
      <c r="E1034" s="1">
        <f>DCR_data_20191204!AQ1034</f>
        <v>143590.959439247</v>
      </c>
      <c r="F1034" s="4">
        <f>DCR_data_20191204!O1034</f>
        <v>263273.56998447998</v>
      </c>
      <c r="G1034" s="4">
        <f>DCR_data_20191204!V1034</f>
        <v>8937589.6803719606</v>
      </c>
      <c r="H1034" s="4">
        <f t="shared" si="179"/>
        <v>4138754.721979605</v>
      </c>
      <c r="I1034" s="4">
        <f t="shared" si="180"/>
        <v>8428733.4117815308</v>
      </c>
      <c r="J1034" s="4">
        <f t="shared" si="172"/>
        <v>20297462.23664121</v>
      </c>
      <c r="K1034" s="18">
        <f t="shared" si="173"/>
        <v>41475276.055970371</v>
      </c>
      <c r="L1034" s="7">
        <f t="shared" si="174"/>
        <v>0.48938703166797576</v>
      </c>
      <c r="M1034" s="7">
        <f t="shared" si="181"/>
        <v>0.49102925905742001</v>
      </c>
      <c r="N1034" s="7">
        <f t="shared" si="177"/>
        <v>0.46307280486022045</v>
      </c>
      <c r="O1034" s="7">
        <f>DCR_data_20191204!W1034/DCR_data_20191204!V1034</f>
        <v>0.46923192562275967</v>
      </c>
      <c r="P1034" s="7">
        <f t="shared" si="182"/>
        <v>2.7956454197199554E-2</v>
      </c>
      <c r="Q1034" s="7">
        <f t="shared" si="175"/>
        <v>2.6314226807755303E-2</v>
      </c>
      <c r="R1034" s="8">
        <f t="shared" si="178"/>
        <v>2.1797333434660338E-2</v>
      </c>
      <c r="S1034" s="8">
        <f t="shared" si="176"/>
        <v>2.0155106045216087E-2</v>
      </c>
    </row>
    <row r="1035" spans="1:19" x14ac:dyDescent="0.25">
      <c r="A1035" s="5" t="str">
        <f>DCR_data_20191204!B1035</f>
        <v>2018-12-07 00:00:00+00:00</v>
      </c>
      <c r="B1035" s="17">
        <f t="shared" si="183"/>
        <v>43441</v>
      </c>
      <c r="C1035" s="11">
        <f>DCR_data_20191204!I1035</f>
        <v>5.0438452781998901E-3</v>
      </c>
      <c r="D1035" s="1">
        <f>DCR_data_20191204!J1035</f>
        <v>17.012868397395302</v>
      </c>
      <c r="E1035" s="1">
        <f>DCR_data_20191204!AQ1035</f>
        <v>137467.52533479399</v>
      </c>
      <c r="F1035" s="4">
        <f>DCR_data_20191204!O1035</f>
        <v>308324.71328273998</v>
      </c>
      <c r="G1035" s="4">
        <f>DCR_data_20191204!V1035</f>
        <v>8943181.6962324698</v>
      </c>
      <c r="H1035" s="4">
        <f t="shared" si="179"/>
        <v>4152209.3574063047</v>
      </c>
      <c r="I1035" s="4">
        <f t="shared" si="180"/>
        <v>8439136.0206851102</v>
      </c>
      <c r="J1035" s="4">
        <f t="shared" si="172"/>
        <v>20308582.3974948</v>
      </c>
      <c r="K1035" s="18">
        <f t="shared" si="173"/>
        <v>41513597.854097575</v>
      </c>
      <c r="L1035" s="7">
        <f t="shared" si="174"/>
        <v>0.48920313938750204</v>
      </c>
      <c r="M1035" s="7">
        <f t="shared" si="181"/>
        <v>0.49201829988625045</v>
      </c>
      <c r="N1035" s="7">
        <f t="shared" si="177"/>
        <v>0.46428771084406378</v>
      </c>
      <c r="O1035" s="7">
        <f>DCR_data_20191204!W1035/DCR_data_20191204!V1035</f>
        <v>0.46767563400073847</v>
      </c>
      <c r="P1035" s="7">
        <f t="shared" si="182"/>
        <v>2.7730589042186671E-2</v>
      </c>
      <c r="Q1035" s="7">
        <f t="shared" si="175"/>
        <v>2.4915428543438256E-2</v>
      </c>
      <c r="R1035" s="8">
        <f t="shared" si="178"/>
        <v>2.4342665885511983E-2</v>
      </c>
      <c r="S1035" s="8">
        <f t="shared" si="176"/>
        <v>2.1527505386763568E-2</v>
      </c>
    </row>
    <row r="1036" spans="1:19" x14ac:dyDescent="0.25">
      <c r="A1036" s="5" t="str">
        <f>DCR_data_20191204!B1036</f>
        <v>2018-12-08 00:00:00+00:00</v>
      </c>
      <c r="B1036" s="17">
        <f t="shared" si="183"/>
        <v>43442</v>
      </c>
      <c r="C1036" s="11">
        <f>DCR_data_20191204!I1036</f>
        <v>4.9277840187025102E-3</v>
      </c>
      <c r="D1036" s="1">
        <f>DCR_data_20191204!J1036</f>
        <v>16.793647433381501</v>
      </c>
      <c r="E1036" s="1">
        <f>DCR_data_20191204!AQ1036</f>
        <v>159139.160828931</v>
      </c>
      <c r="F1036" s="4">
        <f>DCR_data_20191204!O1036</f>
        <v>225826.81741401</v>
      </c>
      <c r="G1036" s="4">
        <f>DCR_data_20191204!V1036</f>
        <v>8949265.1903035808</v>
      </c>
      <c r="H1036" s="4">
        <f t="shared" si="179"/>
        <v>4163125.094949381</v>
      </c>
      <c r="I1036" s="4">
        <f t="shared" si="180"/>
        <v>8410174.2264159992</v>
      </c>
      <c r="J1036" s="4">
        <f t="shared" si="172"/>
        <v>20307730.098956484</v>
      </c>
      <c r="K1036" s="18">
        <f t="shared" si="173"/>
        <v>41512752.054301009</v>
      </c>
      <c r="L1036" s="7">
        <f t="shared" si="174"/>
        <v>0.48919257563056368</v>
      </c>
      <c r="M1036" s="7">
        <f t="shared" si="181"/>
        <v>0.49501056492660783</v>
      </c>
      <c r="N1036" s="7">
        <f t="shared" si="177"/>
        <v>0.46519183490730343</v>
      </c>
      <c r="O1036" s="7">
        <f>DCR_data_20191204!W1036/DCR_data_20191204!V1036</f>
        <v>0.46688681092807377</v>
      </c>
      <c r="P1036" s="7">
        <f t="shared" si="182"/>
        <v>2.9818730019304407E-2</v>
      </c>
      <c r="Q1036" s="7">
        <f t="shared" si="175"/>
        <v>2.400074072326025E-2</v>
      </c>
      <c r="R1036" s="8">
        <f t="shared" si="178"/>
        <v>2.8123753998534062E-2</v>
      </c>
      <c r="S1036" s="8">
        <f t="shared" si="176"/>
        <v>2.2305764702489905E-2</v>
      </c>
    </row>
    <row r="1037" spans="1:19" x14ac:dyDescent="0.25">
      <c r="A1037" s="5" t="str">
        <f>DCR_data_20191204!B1037</f>
        <v>2018-12-09 00:00:00+00:00</v>
      </c>
      <c r="B1037" s="17">
        <f t="shared" si="183"/>
        <v>43443</v>
      </c>
      <c r="C1037" s="11">
        <f>DCR_data_20191204!I1037</f>
        <v>4.8627522793688004E-3</v>
      </c>
      <c r="D1037" s="1">
        <f>DCR_data_20191204!J1037</f>
        <v>17.216280618059201</v>
      </c>
      <c r="E1037" s="1">
        <f>DCR_data_20191204!AQ1037</f>
        <v>102283.24637418801</v>
      </c>
      <c r="F1037" s="4">
        <f>DCR_data_20191204!O1037</f>
        <v>231888.77446779999</v>
      </c>
      <c r="G1037" s="4">
        <f>DCR_data_20191204!V1037</f>
        <v>8953943.90807206</v>
      </c>
      <c r="H1037" s="4">
        <f t="shared" si="179"/>
        <v>4110180.0251135151</v>
      </c>
      <c r="I1037" s="4">
        <f t="shared" si="180"/>
        <v>8398159.8075817898</v>
      </c>
      <c r="J1037" s="4">
        <f t="shared" si="172"/>
        <v>20274446.057675324</v>
      </c>
      <c r="K1037" s="18">
        <f t="shared" si="173"/>
        <v>41486938.83578492</v>
      </c>
      <c r="L1037" s="7">
        <f t="shared" si="174"/>
        <v>0.48869467419436174</v>
      </c>
      <c r="M1037" s="7">
        <f t="shared" si="181"/>
        <v>0.48941436210857503</v>
      </c>
      <c r="N1037" s="7">
        <f t="shared" si="177"/>
        <v>0.45903571290056344</v>
      </c>
      <c r="O1037" s="7">
        <f>DCR_data_20191204!W1037/DCR_data_20191204!V1037</f>
        <v>0.46496394915441264</v>
      </c>
      <c r="P1037" s="7">
        <f t="shared" si="182"/>
        <v>3.0378649208011588E-2</v>
      </c>
      <c r="Q1037" s="7">
        <f t="shared" si="175"/>
        <v>2.9658961293798303E-2</v>
      </c>
      <c r="R1037" s="8">
        <f t="shared" si="178"/>
        <v>2.4450412954162393E-2</v>
      </c>
      <c r="S1037" s="8">
        <f t="shared" si="176"/>
        <v>2.3730725039949108E-2</v>
      </c>
    </row>
    <row r="1038" spans="1:19" x14ac:dyDescent="0.25">
      <c r="A1038" s="5" t="str">
        <f>DCR_data_20191204!B1038</f>
        <v>2018-12-10 00:00:00+00:00</v>
      </c>
      <c r="B1038" s="17">
        <f t="shared" si="183"/>
        <v>43444</v>
      </c>
      <c r="C1038" s="11">
        <f>DCR_data_20191204!I1038</f>
        <v>4.4658759906487403E-3</v>
      </c>
      <c r="D1038" s="1">
        <f>DCR_data_20191204!J1038</f>
        <v>15.2446811634626</v>
      </c>
      <c r="E1038" s="1">
        <f>DCR_data_20191204!AQ1038</f>
        <v>159843.62291866701</v>
      </c>
      <c r="F1038" s="4">
        <f>DCR_data_20191204!O1038</f>
        <v>294525.37320912001</v>
      </c>
      <c r="G1038" s="4">
        <f>DCR_data_20191204!V1038</f>
        <v>8959323.0790382307</v>
      </c>
      <c r="H1038" s="4">
        <f t="shared" si="179"/>
        <v>4159671.4881172045</v>
      </c>
      <c r="I1038" s="4">
        <f t="shared" si="180"/>
        <v>8437006.0028667711</v>
      </c>
      <c r="J1038" s="4">
        <f t="shared" si="172"/>
        <v>20319589.350076124</v>
      </c>
      <c r="K1038" s="18">
        <f t="shared" si="173"/>
        <v>41536477.380124867</v>
      </c>
      <c r="L1038" s="7">
        <f t="shared" si="174"/>
        <v>0.4891986666110259</v>
      </c>
      <c r="M1038" s="7">
        <f t="shared" si="181"/>
        <v>0.49302696794381906</v>
      </c>
      <c r="N1038" s="7">
        <f t="shared" si="177"/>
        <v>0.46428412631412092</v>
      </c>
      <c r="O1038" s="7">
        <f>DCR_data_20191204!W1038/DCR_data_20191204!V1038</f>
        <v>0.46481976618517806</v>
      </c>
      <c r="P1038" s="7">
        <f t="shared" si="182"/>
        <v>2.8742841629698146E-2</v>
      </c>
      <c r="Q1038" s="7">
        <f t="shared" si="175"/>
        <v>2.4914540296904986E-2</v>
      </c>
      <c r="R1038" s="8">
        <f t="shared" si="178"/>
        <v>2.8207201758640998E-2</v>
      </c>
      <c r="S1038" s="8">
        <f t="shared" si="176"/>
        <v>2.4378900425847838E-2</v>
      </c>
    </row>
    <row r="1039" spans="1:19" x14ac:dyDescent="0.25">
      <c r="A1039" s="5" t="str">
        <f>DCR_data_20191204!B1039</f>
        <v>2018-12-11 00:00:00+00:00</v>
      </c>
      <c r="B1039" s="17">
        <f t="shared" si="183"/>
        <v>43445</v>
      </c>
      <c r="C1039" s="11">
        <f>DCR_data_20191204!I1039</f>
        <v>4.3215082016364497E-3</v>
      </c>
      <c r="D1039" s="1">
        <f>DCR_data_20191204!J1039</f>
        <v>14.4881336875705</v>
      </c>
      <c r="E1039" s="1">
        <f>DCR_data_20191204!AQ1039</f>
        <v>179630.964137067</v>
      </c>
      <c r="F1039" s="4">
        <f>DCR_data_20191204!O1039</f>
        <v>332440.41405512003</v>
      </c>
      <c r="G1039" s="4">
        <f>DCR_data_20191204!V1039</f>
        <v>8965007.9726708792</v>
      </c>
      <c r="H1039" s="4">
        <f t="shared" si="179"/>
        <v>4195180.3044900531</v>
      </c>
      <c r="I1039" s="4">
        <f t="shared" si="180"/>
        <v>8485188.0725264084</v>
      </c>
      <c r="J1039" s="4">
        <f t="shared" si="172"/>
        <v>20366490.019530024</v>
      </c>
      <c r="K1039" s="18">
        <f t="shared" si="173"/>
        <v>41701403.113362089</v>
      </c>
      <c r="L1039" s="7">
        <f t="shared" si="174"/>
        <v>0.48838860323632932</v>
      </c>
      <c r="M1039" s="7">
        <f t="shared" si="181"/>
        <v>0.49441217668154364</v>
      </c>
      <c r="N1039" s="7">
        <f t="shared" si="177"/>
        <v>0.46795053805626607</v>
      </c>
      <c r="O1039" s="7">
        <f>DCR_data_20191204!W1039/DCR_data_20191204!V1039</f>
        <v>0.46618140224956384</v>
      </c>
      <c r="P1039" s="7">
        <f t="shared" si="182"/>
        <v>2.6461638625277561E-2</v>
      </c>
      <c r="Q1039" s="7">
        <f t="shared" si="175"/>
        <v>2.0438065180063247E-2</v>
      </c>
      <c r="R1039" s="8">
        <f t="shared" si="178"/>
        <v>2.8230774431979799E-2</v>
      </c>
      <c r="S1039" s="8">
        <f t="shared" si="176"/>
        <v>2.2207200986765485E-2</v>
      </c>
    </row>
    <row r="1040" spans="1:19" x14ac:dyDescent="0.25">
      <c r="A1040" s="5" t="str">
        <f>DCR_data_20191204!B1040</f>
        <v>2018-12-12 00:00:00+00:00</v>
      </c>
      <c r="B1040" s="17">
        <f t="shared" si="183"/>
        <v>43446</v>
      </c>
      <c r="C1040" s="11">
        <f>DCR_data_20191204!I1040</f>
        <v>4.2727467527761496E-3</v>
      </c>
      <c r="D1040" s="1">
        <f>DCR_data_20191204!J1040</f>
        <v>14.625667329600899</v>
      </c>
      <c r="E1040" s="1">
        <f>DCR_data_20191204!AQ1040</f>
        <v>142651.13203664601</v>
      </c>
      <c r="F1040" s="4">
        <f>DCR_data_20191204!O1040</f>
        <v>245505.31413814001</v>
      </c>
      <c r="G1040" s="4">
        <f>DCR_data_20191204!V1040</f>
        <v>8970557.4195525795</v>
      </c>
      <c r="H1040" s="4">
        <f t="shared" si="179"/>
        <v>4185872.9255999993</v>
      </c>
      <c r="I1040" s="4">
        <f t="shared" si="180"/>
        <v>8383088.194430409</v>
      </c>
      <c r="J1040" s="4">
        <f t="shared" ref="J1040:J1103" si="184">SUM(E899:E1040)</f>
        <v>20364322.969175398</v>
      </c>
      <c r="K1040" s="18">
        <f t="shared" ref="K1040:K1103" si="185">SUM(F899:F1040)</f>
        <v>41750696.168198898</v>
      </c>
      <c r="L1040" s="7">
        <f t="shared" ref="L1040:L1103" si="186">J1040/K1040</f>
        <v>0.48776008158366246</v>
      </c>
      <c r="M1040" s="7">
        <f t="shared" si="181"/>
        <v>0.49932349851466751</v>
      </c>
      <c r="N1040" s="7">
        <f t="shared" si="177"/>
        <v>0.4666235028468026</v>
      </c>
      <c r="O1040" s="7">
        <f>DCR_data_20191204!W1040/DCR_data_20191204!V1040</f>
        <v>0.46737884967127996</v>
      </c>
      <c r="P1040" s="7">
        <f t="shared" si="182"/>
        <v>3.2699995667864912E-2</v>
      </c>
      <c r="Q1040" s="7">
        <f t="shared" ref="Q1040:Q1103" si="187">L1040-N1040</f>
        <v>2.1136578736859868E-2</v>
      </c>
      <c r="R1040" s="8">
        <f t="shared" si="178"/>
        <v>3.1944648843387546E-2</v>
      </c>
      <c r="S1040" s="8">
        <f t="shared" ref="S1040:S1103" si="188">L1040-O1040</f>
        <v>2.0381231912382503E-2</v>
      </c>
    </row>
    <row r="1041" spans="1:19" x14ac:dyDescent="0.25">
      <c r="A1041" s="5" t="str">
        <f>DCR_data_20191204!B1041</f>
        <v>2018-12-13 00:00:00+00:00</v>
      </c>
      <c r="B1041" s="17">
        <f t="shared" si="183"/>
        <v>43447</v>
      </c>
      <c r="C1041" s="11">
        <f>DCR_data_20191204!I1041</f>
        <v>4.3628994623027299E-3</v>
      </c>
      <c r="D1041" s="1">
        <f>DCR_data_20191204!J1041</f>
        <v>14.224542536810899</v>
      </c>
      <c r="E1041" s="1">
        <f>DCR_data_20191204!AQ1041</f>
        <v>120854.089406325</v>
      </c>
      <c r="F1041" s="4">
        <f>DCR_data_20191204!O1041</f>
        <v>225305.01480929001</v>
      </c>
      <c r="G1041" s="4">
        <f>DCR_data_20191204!V1041</f>
        <v>8975507.0308229309</v>
      </c>
      <c r="H1041" s="4">
        <f t="shared" si="179"/>
        <v>4159648.0548504977</v>
      </c>
      <c r="I1041" s="4">
        <f t="shared" si="180"/>
        <v>8318604.1009907182</v>
      </c>
      <c r="J1041" s="4">
        <f t="shared" si="184"/>
        <v>20386949.27989671</v>
      </c>
      <c r="K1041" s="18">
        <f t="shared" si="185"/>
        <v>41707331.743989363</v>
      </c>
      <c r="L1041" s="7">
        <f t="shared" si="186"/>
        <v>0.48880972307308457</v>
      </c>
      <c r="M1041" s="7">
        <f t="shared" si="181"/>
        <v>0.50004159404041082</v>
      </c>
      <c r="N1041" s="7">
        <f t="shared" si="177"/>
        <v>0.46344435368005221</v>
      </c>
      <c r="O1041" s="7">
        <f>DCR_data_20191204!W1041/DCR_data_20191204!V1041</f>
        <v>0.46663310432893207</v>
      </c>
      <c r="P1041" s="7">
        <f t="shared" si="182"/>
        <v>3.6597240360358607E-2</v>
      </c>
      <c r="Q1041" s="7">
        <f t="shared" si="187"/>
        <v>2.5365369393032355E-2</v>
      </c>
      <c r="R1041" s="8">
        <f t="shared" si="178"/>
        <v>3.340848971147875E-2</v>
      </c>
      <c r="S1041" s="8">
        <f t="shared" si="188"/>
        <v>2.2176618744152499E-2</v>
      </c>
    </row>
    <row r="1042" spans="1:19" x14ac:dyDescent="0.25">
      <c r="A1042" s="5" t="str">
        <f>DCR_data_20191204!B1042</f>
        <v>2018-12-14 00:00:00+00:00</v>
      </c>
      <c r="B1042" s="17">
        <f t="shared" si="183"/>
        <v>43448</v>
      </c>
      <c r="C1042" s="11">
        <f>DCR_data_20191204!I1042</f>
        <v>4.6942102437171097E-3</v>
      </c>
      <c r="D1042" s="1">
        <f>DCR_data_20191204!J1042</f>
        <v>15.0165320001536</v>
      </c>
      <c r="E1042" s="1">
        <f>DCR_data_20191204!AQ1042</f>
        <v>176392.04615852301</v>
      </c>
      <c r="F1042" s="4">
        <f>DCR_data_20191204!O1042</f>
        <v>398359.11998313997</v>
      </c>
      <c r="G1042" s="4">
        <f>DCR_data_20191204!V1042</f>
        <v>8981335.1110208705</v>
      </c>
      <c r="H1042" s="4">
        <f t="shared" si="179"/>
        <v>4177827.1392269148</v>
      </c>
      <c r="I1042" s="4">
        <f t="shared" si="180"/>
        <v>8392458.1617876384</v>
      </c>
      <c r="J1042" s="4">
        <f t="shared" si="184"/>
        <v>20410274.878697682</v>
      </c>
      <c r="K1042" s="18">
        <f t="shared" si="185"/>
        <v>41447542.398104705</v>
      </c>
      <c r="L1042" s="7">
        <f t="shared" si="186"/>
        <v>0.49243631100383395</v>
      </c>
      <c r="M1042" s="7">
        <f t="shared" si="181"/>
        <v>0.49780732399111721</v>
      </c>
      <c r="N1042" s="7">
        <f t="shared" si="177"/>
        <v>0.46516771588896194</v>
      </c>
      <c r="O1042" s="7">
        <f>DCR_data_20191204!W1042/DCR_data_20191204!V1042</f>
        <v>0.46652300779026612</v>
      </c>
      <c r="P1042" s="7">
        <f t="shared" si="182"/>
        <v>3.2639608102155271E-2</v>
      </c>
      <c r="Q1042" s="7">
        <f t="shared" si="187"/>
        <v>2.7268595114872007E-2</v>
      </c>
      <c r="R1042" s="8">
        <f t="shared" si="178"/>
        <v>3.1284316200851092E-2</v>
      </c>
      <c r="S1042" s="8">
        <f t="shared" si="188"/>
        <v>2.5913303213567829E-2</v>
      </c>
    </row>
    <row r="1043" spans="1:19" x14ac:dyDescent="0.25">
      <c r="A1043" s="5" t="str">
        <f>DCR_data_20191204!B1043</f>
        <v>2018-12-15 00:00:00+00:00</v>
      </c>
      <c r="B1043" s="17">
        <f t="shared" si="183"/>
        <v>43449</v>
      </c>
      <c r="C1043" s="11">
        <f>DCR_data_20191204!I1043</f>
        <v>4.5052847539450401E-3</v>
      </c>
      <c r="D1043" s="1">
        <f>DCR_data_20191204!J1043</f>
        <v>14.349665529871499</v>
      </c>
      <c r="E1043" s="1">
        <f>DCR_data_20191204!AQ1043</f>
        <v>132430.98137370401</v>
      </c>
      <c r="F1043" s="4">
        <f>DCR_data_20191204!O1043</f>
        <v>241865.47220074999</v>
      </c>
      <c r="G1043" s="4">
        <f>DCR_data_20191204!V1043</f>
        <v>8986955.4614984002</v>
      </c>
      <c r="H1043" s="4">
        <f t="shared" si="179"/>
        <v>4177303.2520080185</v>
      </c>
      <c r="I1043" s="4">
        <f t="shared" si="180"/>
        <v>8399874.7340130992</v>
      </c>
      <c r="J1043" s="4">
        <f t="shared" si="184"/>
        <v>20404836.071864925</v>
      </c>
      <c r="K1043" s="18">
        <f t="shared" si="185"/>
        <v>41472646.375911206</v>
      </c>
      <c r="L1043" s="7">
        <f t="shared" si="186"/>
        <v>0.49200709033404683</v>
      </c>
      <c r="M1043" s="7">
        <f t="shared" si="181"/>
        <v>0.49730542231696861</v>
      </c>
      <c r="N1043" s="7">
        <f t="shared" si="177"/>
        <v>0.46481851055168516</v>
      </c>
      <c r="O1043" s="7">
        <f>DCR_data_20191204!W1043/DCR_data_20191204!V1043</f>
        <v>0.46597831297722686</v>
      </c>
      <c r="P1043" s="7">
        <f t="shared" si="182"/>
        <v>3.2486911765283455E-2</v>
      </c>
      <c r="Q1043" s="7">
        <f t="shared" si="187"/>
        <v>2.7188579782361666E-2</v>
      </c>
      <c r="R1043" s="8">
        <f t="shared" si="178"/>
        <v>3.1327109339741754E-2</v>
      </c>
      <c r="S1043" s="8">
        <f t="shared" si="188"/>
        <v>2.6028777356819965E-2</v>
      </c>
    </row>
    <row r="1044" spans="1:19" x14ac:dyDescent="0.25">
      <c r="A1044" s="5" t="str">
        <f>DCR_data_20191204!B1044</f>
        <v>2018-12-16 00:00:00+00:00</v>
      </c>
      <c r="B1044" s="17">
        <f t="shared" si="183"/>
        <v>43450</v>
      </c>
      <c r="C1044" s="11">
        <f>DCR_data_20191204!I1044</f>
        <v>4.6503035943892502E-3</v>
      </c>
      <c r="D1044" s="1">
        <f>DCR_data_20191204!J1044</f>
        <v>14.859647791753799</v>
      </c>
      <c r="E1044" s="1">
        <f>DCR_data_20191204!AQ1044</f>
        <v>134434.88572123399</v>
      </c>
      <c r="F1044" s="4">
        <f>DCR_data_20191204!O1044</f>
        <v>222523.47157808</v>
      </c>
      <c r="G1044" s="4">
        <f>DCR_data_20191204!V1044</f>
        <v>8992131.9412797391</v>
      </c>
      <c r="H1044" s="4">
        <f t="shared" si="179"/>
        <v>4154635.0919091017</v>
      </c>
      <c r="I1044" s="4">
        <f t="shared" si="180"/>
        <v>8353770.8456856189</v>
      </c>
      <c r="J1044" s="4">
        <f t="shared" si="184"/>
        <v>20396102.743459281</v>
      </c>
      <c r="K1044" s="18">
        <f t="shared" si="185"/>
        <v>41498125.333185196</v>
      </c>
      <c r="L1044" s="7">
        <f t="shared" si="186"/>
        <v>0.49149455739748654</v>
      </c>
      <c r="M1044" s="7">
        <f t="shared" si="181"/>
        <v>0.49733649254393908</v>
      </c>
      <c r="N1044" s="7">
        <f t="shared" si="177"/>
        <v>0.46203004126714625</v>
      </c>
      <c r="O1044" s="7">
        <f>DCR_data_20191204!W1044/DCR_data_20191204!V1044</f>
        <v>0.4652207388887144</v>
      </c>
      <c r="P1044" s="7">
        <f t="shared" si="182"/>
        <v>3.5306451276792827E-2</v>
      </c>
      <c r="Q1044" s="7">
        <f t="shared" si="187"/>
        <v>2.946451613034029E-2</v>
      </c>
      <c r="R1044" s="8">
        <f t="shared" si="178"/>
        <v>3.2115753655224677E-2</v>
      </c>
      <c r="S1044" s="8">
        <f t="shared" si="188"/>
        <v>2.627381850877214E-2</v>
      </c>
    </row>
    <row r="1045" spans="1:19" x14ac:dyDescent="0.25">
      <c r="A1045" s="5" t="str">
        <f>DCR_data_20191204!B1045</f>
        <v>2018-12-17 00:00:00+00:00</v>
      </c>
      <c r="B1045" s="17">
        <f t="shared" si="183"/>
        <v>43451</v>
      </c>
      <c r="C1045" s="11">
        <f>DCR_data_20191204!I1045</f>
        <v>4.54239915634132E-3</v>
      </c>
      <c r="D1045" s="1">
        <f>DCR_data_20191204!J1045</f>
        <v>15.8945654512068</v>
      </c>
      <c r="E1045" s="1">
        <f>DCR_data_20191204!AQ1045</f>
        <v>153486.219944885</v>
      </c>
      <c r="F1045" s="4">
        <f>DCR_data_20191204!O1045</f>
        <v>277165.88964046002</v>
      </c>
      <c r="G1045" s="4">
        <f>DCR_data_20191204!V1045</f>
        <v>8997622.6115437597</v>
      </c>
      <c r="H1045" s="4">
        <f t="shared" si="179"/>
        <v>4175985.8204008224</v>
      </c>
      <c r="I1045" s="4">
        <f t="shared" si="180"/>
        <v>8192328.6680457192</v>
      </c>
      <c r="J1045" s="4">
        <f t="shared" si="184"/>
        <v>20428968.214067273</v>
      </c>
      <c r="K1045" s="18">
        <f t="shared" si="185"/>
        <v>41579262.342679404</v>
      </c>
      <c r="L1045" s="7">
        <f t="shared" si="186"/>
        <v>0.49132589331912646</v>
      </c>
      <c r="M1045" s="7">
        <f t="shared" si="181"/>
        <v>0.5097434428734906</v>
      </c>
      <c r="N1045" s="7">
        <f t="shared" si="177"/>
        <v>0.46412102404063055</v>
      </c>
      <c r="O1045" s="7">
        <f>DCR_data_20191204!W1045/DCR_data_20191204!V1045</f>
        <v>0.46463839623326014</v>
      </c>
      <c r="P1045" s="7">
        <f t="shared" si="182"/>
        <v>4.5622418832860057E-2</v>
      </c>
      <c r="Q1045" s="7">
        <f t="shared" si="187"/>
        <v>2.7204869278495913E-2</v>
      </c>
      <c r="R1045" s="8">
        <f t="shared" si="178"/>
        <v>4.5105046640230462E-2</v>
      </c>
      <c r="S1045" s="8">
        <f t="shared" si="188"/>
        <v>2.6687497085866319E-2</v>
      </c>
    </row>
    <row r="1046" spans="1:19" x14ac:dyDescent="0.25">
      <c r="A1046" s="5" t="str">
        <f>DCR_data_20191204!B1046</f>
        <v>2018-12-18 00:00:00+00:00</v>
      </c>
      <c r="B1046" s="17">
        <f t="shared" si="183"/>
        <v>43452</v>
      </c>
      <c r="C1046" s="11">
        <f>DCR_data_20191204!I1046</f>
        <v>4.9528807825832801E-3</v>
      </c>
      <c r="D1046" s="1">
        <f>DCR_data_20191204!J1046</f>
        <v>18.125202830323602</v>
      </c>
      <c r="E1046" s="1">
        <f>DCR_data_20191204!AQ1046</f>
        <v>170801.845449716</v>
      </c>
      <c r="F1046" s="4">
        <f>DCR_data_20191204!O1046</f>
        <v>284342.70879065001</v>
      </c>
      <c r="G1046" s="4">
        <f>DCR_data_20191204!V1046</f>
        <v>9003538.5884367209</v>
      </c>
      <c r="H1046" s="4">
        <f t="shared" si="179"/>
        <v>4158500.460756008</v>
      </c>
      <c r="I1046" s="4">
        <f t="shared" si="180"/>
        <v>8127301.1790737184</v>
      </c>
      <c r="J1046" s="4">
        <f t="shared" si="184"/>
        <v>20467866.545113832</v>
      </c>
      <c r="K1046" s="18">
        <f t="shared" si="185"/>
        <v>41680101.295602515</v>
      </c>
      <c r="L1046" s="7">
        <f t="shared" si="186"/>
        <v>0.4910704606966324</v>
      </c>
      <c r="M1046" s="7">
        <f t="shared" si="181"/>
        <v>0.51167052495401177</v>
      </c>
      <c r="N1046" s="7">
        <f t="shared" si="177"/>
        <v>0.46187400874771462</v>
      </c>
      <c r="O1046" s="7">
        <f>DCR_data_20191204!W1046/DCR_data_20191204!V1046</f>
        <v>0.46506130022609932</v>
      </c>
      <c r="P1046" s="7">
        <f t="shared" si="182"/>
        <v>4.9796516206297159E-2</v>
      </c>
      <c r="Q1046" s="7">
        <f t="shared" si="187"/>
        <v>2.919645194891779E-2</v>
      </c>
      <c r="R1046" s="8">
        <f t="shared" si="178"/>
        <v>4.6609224727912457E-2</v>
      </c>
      <c r="S1046" s="8">
        <f t="shared" si="188"/>
        <v>2.6009160470533088E-2</v>
      </c>
    </row>
    <row r="1047" spans="1:19" x14ac:dyDescent="0.25">
      <c r="A1047" s="5" t="str">
        <f>DCR_data_20191204!B1047</f>
        <v>2018-12-19 00:00:00+00:00</v>
      </c>
      <c r="B1047" s="17">
        <f t="shared" si="183"/>
        <v>43453</v>
      </c>
      <c r="C1047" s="11">
        <f>DCR_data_20191204!I1047</f>
        <v>4.8869404003506599E-3</v>
      </c>
      <c r="D1047" s="1">
        <f>DCR_data_20191204!J1047</f>
        <v>18.070563174249099</v>
      </c>
      <c r="E1047" s="1">
        <f>DCR_data_20191204!AQ1047</f>
        <v>156673.296767586</v>
      </c>
      <c r="F1047" s="4">
        <f>DCR_data_20191204!O1047</f>
        <v>560384.47171446006</v>
      </c>
      <c r="G1047" s="4">
        <f>DCR_data_20191204!V1047</f>
        <v>9009010.1007444803</v>
      </c>
      <c r="H1047" s="4">
        <f t="shared" si="179"/>
        <v>4160921.8721024729</v>
      </c>
      <c r="I1047" s="4">
        <f t="shared" si="180"/>
        <v>8437640.1603612695</v>
      </c>
      <c r="J1047" s="4">
        <f t="shared" si="184"/>
        <v>20490021.457913667</v>
      </c>
      <c r="K1047" s="18">
        <f t="shared" si="185"/>
        <v>42050749.970473237</v>
      </c>
      <c r="L1047" s="7">
        <f t="shared" si="186"/>
        <v>0.48726887088342397</v>
      </c>
      <c r="M1047" s="7">
        <f t="shared" si="181"/>
        <v>0.49313810414075743</v>
      </c>
      <c r="N1047" s="7">
        <f t="shared" si="177"/>
        <v>0.46186227183368633</v>
      </c>
      <c r="O1047" s="7">
        <f>DCR_data_20191204!W1047/DCR_data_20191204!V1047</f>
        <v>0.46558514747152313</v>
      </c>
      <c r="P1047" s="7">
        <f t="shared" si="182"/>
        <v>3.1275832307071094E-2</v>
      </c>
      <c r="Q1047" s="7">
        <f t="shared" si="187"/>
        <v>2.5406599049737633E-2</v>
      </c>
      <c r="R1047" s="8">
        <f t="shared" si="178"/>
        <v>2.7552956669234296E-2</v>
      </c>
      <c r="S1047" s="8">
        <f t="shared" si="188"/>
        <v>2.1683723411900835E-2</v>
      </c>
    </row>
    <row r="1048" spans="1:19" x14ac:dyDescent="0.25">
      <c r="A1048" s="5" t="str">
        <f>DCR_data_20191204!B1048</f>
        <v>2018-12-20 00:00:00+00:00</v>
      </c>
      <c r="B1048" s="17">
        <f t="shared" si="183"/>
        <v>43454</v>
      </c>
      <c r="C1048" s="11">
        <f>DCR_data_20191204!I1048</f>
        <v>4.7485219678550603E-3</v>
      </c>
      <c r="D1048" s="1">
        <f>DCR_data_20191204!J1048</f>
        <v>19.315741864833601</v>
      </c>
      <c r="E1048" s="1">
        <f>DCR_data_20191204!AQ1048</f>
        <v>163633.68915586901</v>
      </c>
      <c r="F1048" s="4">
        <f>DCR_data_20191204!O1048</f>
        <v>278565.06682439003</v>
      </c>
      <c r="G1048" s="4">
        <f>DCR_data_20191204!V1048</f>
        <v>9014439.4655485004</v>
      </c>
      <c r="H1048" s="4">
        <f t="shared" si="179"/>
        <v>4157659.2470459826</v>
      </c>
      <c r="I1048" s="4">
        <f t="shared" si="180"/>
        <v>8475882.1990663186</v>
      </c>
      <c r="J1048" s="4">
        <f t="shared" si="184"/>
        <v>20513418.813762091</v>
      </c>
      <c r="K1048" s="18">
        <f t="shared" si="185"/>
        <v>42113146.43587777</v>
      </c>
      <c r="L1048" s="7">
        <f t="shared" si="186"/>
        <v>0.48710249767245933</v>
      </c>
      <c r="M1048" s="7">
        <f t="shared" si="181"/>
        <v>0.49052820100590588</v>
      </c>
      <c r="N1048" s="7">
        <f t="shared" si="177"/>
        <v>0.46122216061639526</v>
      </c>
      <c r="O1048" s="7">
        <f>DCR_data_20191204!W1048/DCR_data_20191204!V1048</f>
        <v>0.4672877274806374</v>
      </c>
      <c r="P1048" s="7">
        <f t="shared" si="182"/>
        <v>2.9306040389510624E-2</v>
      </c>
      <c r="Q1048" s="7">
        <f t="shared" si="187"/>
        <v>2.5880337056064073E-2</v>
      </c>
      <c r="R1048" s="8">
        <f t="shared" si="178"/>
        <v>2.3240473525268479E-2</v>
      </c>
      <c r="S1048" s="8">
        <f t="shared" si="188"/>
        <v>1.9814770191821929E-2</v>
      </c>
    </row>
    <row r="1049" spans="1:19" x14ac:dyDescent="0.25">
      <c r="A1049" s="5" t="str">
        <f>DCR_data_20191204!B1049</f>
        <v>2018-12-21 00:00:00+00:00</v>
      </c>
      <c r="B1049" s="17">
        <f t="shared" si="183"/>
        <v>43455</v>
      </c>
      <c r="C1049" s="11">
        <f>DCR_data_20191204!I1049</f>
        <v>4.66382242431327E-3</v>
      </c>
      <c r="D1049" s="1">
        <f>DCR_data_20191204!J1049</f>
        <v>17.904811217478301</v>
      </c>
      <c r="E1049" s="1">
        <f>DCR_data_20191204!AQ1049</f>
        <v>148858.62546197599</v>
      </c>
      <c r="F1049" s="4">
        <f>DCR_data_20191204!O1049</f>
        <v>252060.14817848001</v>
      </c>
      <c r="G1049" s="4">
        <f>DCR_data_20191204!V1049</f>
        <v>9019443.5237234607</v>
      </c>
      <c r="H1049" s="4">
        <f t="shared" si="179"/>
        <v>4171970.0215950664</v>
      </c>
      <c r="I1049" s="4">
        <f t="shared" si="180"/>
        <v>8455833.2542942595</v>
      </c>
      <c r="J1049" s="4">
        <f t="shared" si="184"/>
        <v>20521120.748186354</v>
      </c>
      <c r="K1049" s="18">
        <f t="shared" si="185"/>
        <v>41723456.75310535</v>
      </c>
      <c r="L1049" s="7">
        <f t="shared" si="186"/>
        <v>0.49183654340094984</v>
      </c>
      <c r="M1049" s="7">
        <f t="shared" si="181"/>
        <v>0.49338366736079486</v>
      </c>
      <c r="N1049" s="7">
        <f t="shared" si="177"/>
        <v>0.46255292919365926</v>
      </c>
      <c r="O1049" s="7">
        <f>DCR_data_20191204!W1049/DCR_data_20191204!V1049</f>
        <v>0.46780136643428755</v>
      </c>
      <c r="P1049" s="7">
        <f t="shared" si="182"/>
        <v>3.0830738167135607E-2</v>
      </c>
      <c r="Q1049" s="7">
        <f t="shared" si="187"/>
        <v>2.9283614207290587E-2</v>
      </c>
      <c r="R1049" s="8">
        <f t="shared" si="178"/>
        <v>2.5582300926507318E-2</v>
      </c>
      <c r="S1049" s="8">
        <f t="shared" si="188"/>
        <v>2.4035176966662297E-2</v>
      </c>
    </row>
    <row r="1050" spans="1:19" x14ac:dyDescent="0.25">
      <c r="A1050" s="5" t="str">
        <f>DCR_data_20191204!B1050</f>
        <v>2018-12-22 00:00:00+00:00</v>
      </c>
      <c r="B1050" s="17">
        <f t="shared" si="183"/>
        <v>43456</v>
      </c>
      <c r="C1050" s="11">
        <f>DCR_data_20191204!I1050</f>
        <v>4.6901843167737999E-3</v>
      </c>
      <c r="D1050" s="1">
        <f>DCR_data_20191204!J1050</f>
        <v>18.596328091552799</v>
      </c>
      <c r="E1050" s="1">
        <f>DCR_data_20191204!AQ1050</f>
        <v>137299.58077861101</v>
      </c>
      <c r="F1050" s="4">
        <f>DCR_data_20191204!O1050</f>
        <v>286603.39121645002</v>
      </c>
      <c r="G1050" s="4">
        <f>DCR_data_20191204!V1050</f>
        <v>9024796.2567023598</v>
      </c>
      <c r="H1050" s="4">
        <f t="shared" si="179"/>
        <v>4165284.2639470538</v>
      </c>
      <c r="I1050" s="4">
        <f t="shared" si="180"/>
        <v>8515626.8439198881</v>
      </c>
      <c r="J1050" s="4">
        <f t="shared" si="184"/>
        <v>20528188.059797019</v>
      </c>
      <c r="K1050" s="18">
        <f t="shared" si="185"/>
        <v>39743801.071299948</v>
      </c>
      <c r="L1050" s="7">
        <f t="shared" si="186"/>
        <v>0.51651295312619128</v>
      </c>
      <c r="M1050" s="7">
        <f t="shared" si="181"/>
        <v>0.48913419297148331</v>
      </c>
      <c r="N1050" s="7">
        <f t="shared" si="177"/>
        <v>0.461537761681175</v>
      </c>
      <c r="O1050" s="7">
        <f>DCR_data_20191204!W1050/DCR_data_20191204!V1050</f>
        <v>0.46790084031425205</v>
      </c>
      <c r="P1050" s="7">
        <f t="shared" si="182"/>
        <v>2.759643129030831E-2</v>
      </c>
      <c r="Q1050" s="7">
        <f t="shared" si="187"/>
        <v>5.497519144501628E-2</v>
      </c>
      <c r="R1050" s="8">
        <f t="shared" si="178"/>
        <v>2.1233352657231253E-2</v>
      </c>
      <c r="S1050" s="8">
        <f t="shared" si="188"/>
        <v>4.8612112811939223E-2</v>
      </c>
    </row>
    <row r="1051" spans="1:19" x14ac:dyDescent="0.25">
      <c r="A1051" s="5" t="str">
        <f>DCR_data_20191204!B1051</f>
        <v>2018-12-23 00:00:00+00:00</v>
      </c>
      <c r="B1051" s="17">
        <f t="shared" si="183"/>
        <v>43457</v>
      </c>
      <c r="C1051" s="11">
        <f>DCR_data_20191204!I1051</f>
        <v>4.8301036125072798E-3</v>
      </c>
      <c r="D1051" s="1">
        <f>DCR_data_20191204!J1051</f>
        <v>19.043490099852502</v>
      </c>
      <c r="E1051" s="1">
        <f>DCR_data_20191204!AQ1051</f>
        <v>145724.69664807501</v>
      </c>
      <c r="F1051" s="4">
        <f>DCR_data_20191204!O1051</f>
        <v>287607.99151368003</v>
      </c>
      <c r="G1051" s="4">
        <f>DCR_data_20191204!V1051</f>
        <v>9030712.23359528</v>
      </c>
      <c r="H1051" s="4">
        <f t="shared" si="179"/>
        <v>4177040.4925410459</v>
      </c>
      <c r="I1051" s="4">
        <f t="shared" si="180"/>
        <v>8515197.1834286787</v>
      </c>
      <c r="J1051" s="4">
        <f t="shared" si="184"/>
        <v>20520481.813278981</v>
      </c>
      <c r="K1051" s="18">
        <f t="shared" si="185"/>
        <v>39789989.111110337</v>
      </c>
      <c r="L1051" s="7">
        <f t="shared" si="186"/>
        <v>0.51571971422201668</v>
      </c>
      <c r="M1051" s="7">
        <f t="shared" si="181"/>
        <v>0.49053949104900746</v>
      </c>
      <c r="N1051" s="7">
        <f t="shared" si="177"/>
        <v>0.46253721572502093</v>
      </c>
      <c r="O1051" s="7">
        <f>DCR_data_20191204!W1051/DCR_data_20191204!V1051</f>
        <v>0.46617706202523884</v>
      </c>
      <c r="P1051" s="7">
        <f t="shared" si="182"/>
        <v>2.8002275323986525E-2</v>
      </c>
      <c r="Q1051" s="7">
        <f t="shared" si="187"/>
        <v>5.3182498496995745E-2</v>
      </c>
      <c r="R1051" s="8">
        <f t="shared" si="178"/>
        <v>2.4362429023768617E-2</v>
      </c>
      <c r="S1051" s="8">
        <f t="shared" si="188"/>
        <v>4.9542652196777837E-2</v>
      </c>
    </row>
    <row r="1052" spans="1:19" x14ac:dyDescent="0.25">
      <c r="A1052" s="5" t="str">
        <f>DCR_data_20191204!B1052</f>
        <v>2018-12-24 00:00:00+00:00</v>
      </c>
      <c r="B1052" s="17">
        <f t="shared" si="183"/>
        <v>43458</v>
      </c>
      <c r="C1052" s="11">
        <f>DCR_data_20191204!I1052</f>
        <v>4.8494627954412698E-3</v>
      </c>
      <c r="D1052" s="1">
        <f>DCR_data_20191204!J1052</f>
        <v>19.592051748528501</v>
      </c>
      <c r="E1052" s="1">
        <f>DCR_data_20191204!AQ1052</f>
        <v>143158.36266916301</v>
      </c>
      <c r="F1052" s="4">
        <f>DCR_data_20191204!O1052</f>
        <v>301916.57233393</v>
      </c>
      <c r="G1052" s="4">
        <f>DCR_data_20191204!V1052</f>
        <v>9035984.5031579603</v>
      </c>
      <c r="H1052" s="4">
        <f t="shared" si="179"/>
        <v>4169725.1178248334</v>
      </c>
      <c r="I1052" s="4">
        <f t="shared" si="180"/>
        <v>8547148.6861841492</v>
      </c>
      <c r="J1052" s="4">
        <f t="shared" si="184"/>
        <v>20507745.029994443</v>
      </c>
      <c r="K1052" s="18">
        <f t="shared" si="185"/>
        <v>39867100.003242634</v>
      </c>
      <c r="L1052" s="7">
        <f t="shared" si="186"/>
        <v>0.51440272877451387</v>
      </c>
      <c r="M1052" s="7">
        <f t="shared" si="181"/>
        <v>0.48784983986120356</v>
      </c>
      <c r="N1052" s="7">
        <f t="shared" si="177"/>
        <v>0.46145775442261638</v>
      </c>
      <c r="O1052" s="7">
        <f>DCR_data_20191204!W1052/DCR_data_20191204!V1052</f>
        <v>0.46437572246129682</v>
      </c>
      <c r="P1052" s="7">
        <f t="shared" si="182"/>
        <v>2.6392085438587176E-2</v>
      </c>
      <c r="Q1052" s="7">
        <f t="shared" si="187"/>
        <v>5.2944974351897489E-2</v>
      </c>
      <c r="R1052" s="8">
        <f t="shared" si="178"/>
        <v>2.3474117399906735E-2</v>
      </c>
      <c r="S1052" s="8">
        <f t="shared" si="188"/>
        <v>5.0027006313217048E-2</v>
      </c>
    </row>
    <row r="1053" spans="1:19" x14ac:dyDescent="0.25">
      <c r="A1053" s="5" t="str">
        <f>DCR_data_20191204!B1053</f>
        <v>2018-12-25 00:00:00+00:00</v>
      </c>
      <c r="B1053" s="17">
        <f t="shared" si="183"/>
        <v>43459</v>
      </c>
      <c r="C1053" s="11">
        <f>DCR_data_20191204!I1053</f>
        <v>4.7227622063120899E-3</v>
      </c>
      <c r="D1053" s="1">
        <f>DCR_data_20191204!J1053</f>
        <v>17.765066802132601</v>
      </c>
      <c r="E1053" s="1">
        <f>DCR_data_20191204!AQ1053</f>
        <v>138829.15971823499</v>
      </c>
      <c r="F1053" s="4">
        <f>DCR_data_20191204!O1053</f>
        <v>295734.79797434999</v>
      </c>
      <c r="G1053" s="4">
        <f>DCR_data_20191204!V1053</f>
        <v>9041118.83543556</v>
      </c>
      <c r="H1053" s="4">
        <f t="shared" si="179"/>
        <v>4180280.053619293</v>
      </c>
      <c r="I1053" s="4">
        <f t="shared" si="180"/>
        <v>8628174.0601065792</v>
      </c>
      <c r="J1053" s="4">
        <f t="shared" si="184"/>
        <v>20495558.55804893</v>
      </c>
      <c r="K1053" s="18">
        <f t="shared" si="185"/>
        <v>39956368.574543349</v>
      </c>
      <c r="L1053" s="7">
        <f t="shared" si="186"/>
        <v>0.51294848078628652</v>
      </c>
      <c r="M1053" s="7">
        <f t="shared" si="181"/>
        <v>0.48449185476534723</v>
      </c>
      <c r="N1053" s="7">
        <f t="shared" ref="N1053:N1116" si="189">H1053/G1053</f>
        <v>0.46236313554857794</v>
      </c>
      <c r="O1053" s="7">
        <f>DCR_data_20191204!W1053/DCR_data_20191204!V1053</f>
        <v>0.46458333943995062</v>
      </c>
      <c r="P1053" s="7">
        <f t="shared" si="182"/>
        <v>2.2128719216769288E-2</v>
      </c>
      <c r="Q1053" s="7">
        <f t="shared" si="187"/>
        <v>5.0585345237708579E-2</v>
      </c>
      <c r="R1053" s="8">
        <f t="shared" ref="R1053:R1116" si="190">M1053-O1053</f>
        <v>1.9908515325396614E-2</v>
      </c>
      <c r="S1053" s="8">
        <f t="shared" si="188"/>
        <v>4.8365141346335905E-2</v>
      </c>
    </row>
    <row r="1054" spans="1:19" x14ac:dyDescent="0.25">
      <c r="A1054" s="5" t="str">
        <f>DCR_data_20191204!B1054</f>
        <v>2018-12-26 00:00:00+00:00</v>
      </c>
      <c r="B1054" s="17">
        <f t="shared" si="183"/>
        <v>43460</v>
      </c>
      <c r="C1054" s="11">
        <f>DCR_data_20191204!I1054</f>
        <v>4.6785075394505998E-3</v>
      </c>
      <c r="D1054" s="1">
        <f>DCR_data_20191204!J1054</f>
        <v>17.814154104013198</v>
      </c>
      <c r="E1054" s="1">
        <f>DCR_data_20191204!AQ1054</f>
        <v>167417.980415561</v>
      </c>
      <c r="F1054" s="4">
        <f>DCR_data_20191204!O1054</f>
        <v>236737.79867299</v>
      </c>
      <c r="G1054" s="4">
        <f>DCR_data_20191204!V1054</f>
        <v>9046835.5695834402</v>
      </c>
      <c r="H1054" s="4">
        <f t="shared" ref="H1054:H1117" si="191">SUM(E1027:E1054)</f>
        <v>4197543.5353189511</v>
      </c>
      <c r="I1054" s="4">
        <f t="shared" ref="I1054:I1117" si="192">SUM(F1027:F1054)</f>
        <v>8585964.9718398098</v>
      </c>
      <c r="J1054" s="4">
        <f t="shared" si="184"/>
        <v>20536495.76554117</v>
      </c>
      <c r="K1054" s="18">
        <f t="shared" si="185"/>
        <v>39951033.210324124</v>
      </c>
      <c r="L1054" s="7">
        <f t="shared" si="186"/>
        <v>0.51404166839505272</v>
      </c>
      <c r="M1054" s="7">
        <f t="shared" ref="M1054:M1117" si="193">H1054/I1054</f>
        <v>0.48888430701569668</v>
      </c>
      <c r="N1054" s="7">
        <f t="shared" si="189"/>
        <v>0.46397920057612213</v>
      </c>
      <c r="O1054" s="7">
        <f>DCR_data_20191204!W1054/DCR_data_20191204!V1054</f>
        <v>0.46486069568434657</v>
      </c>
      <c r="P1054" s="7">
        <f t="shared" ref="P1054:P1117" si="194">M1054-N1054</f>
        <v>2.4905106439574554E-2</v>
      </c>
      <c r="Q1054" s="7">
        <f t="shared" si="187"/>
        <v>5.0062467818930589E-2</v>
      </c>
      <c r="R1054" s="8">
        <f t="shared" si="190"/>
        <v>2.4023611331350114E-2</v>
      </c>
      <c r="S1054" s="8">
        <f t="shared" si="188"/>
        <v>4.918097271070615E-2</v>
      </c>
    </row>
    <row r="1055" spans="1:19" x14ac:dyDescent="0.25">
      <c r="A1055" s="5" t="str">
        <f>DCR_data_20191204!B1055</f>
        <v>2018-12-27 00:00:00+00:00</v>
      </c>
      <c r="B1055" s="17">
        <f t="shared" si="183"/>
        <v>43461</v>
      </c>
      <c r="C1055" s="11">
        <f>DCR_data_20191204!I1055</f>
        <v>4.5458659824664004E-3</v>
      </c>
      <c r="D1055" s="1">
        <f>DCR_data_20191204!J1055</f>
        <v>16.299023081823101</v>
      </c>
      <c r="E1055" s="1">
        <f>DCR_data_20191204!AQ1055</f>
        <v>145468.187070624</v>
      </c>
      <c r="F1055" s="4">
        <f>DCR_data_20191204!O1055</f>
        <v>307400.69750218</v>
      </c>
      <c r="G1055" s="4">
        <f>DCR_data_20191204!V1055</f>
        <v>9052559.9669138808</v>
      </c>
      <c r="H1055" s="4">
        <f t="shared" si="191"/>
        <v>4175844.1929287696</v>
      </c>
      <c r="I1055" s="4">
        <f t="shared" si="192"/>
        <v>8079087.7664270094</v>
      </c>
      <c r="J1055" s="4">
        <f t="shared" si="184"/>
        <v>20544096.560677055</v>
      </c>
      <c r="K1055" s="18">
        <f t="shared" si="185"/>
        <v>39989552.117938288</v>
      </c>
      <c r="L1055" s="7">
        <f t="shared" si="186"/>
        <v>0.51373660050224723</v>
      </c>
      <c r="M1055" s="7">
        <f t="shared" si="193"/>
        <v>0.51687075492380052</v>
      </c>
      <c r="N1055" s="7">
        <f t="shared" si="189"/>
        <v>0.4612887634206263</v>
      </c>
      <c r="O1055" s="7">
        <f>DCR_data_20191204!W1055/DCR_data_20191204!V1055</f>
        <v>0.46464045102389928</v>
      </c>
      <c r="P1055" s="7">
        <f t="shared" si="194"/>
        <v>5.5581991503174222E-2</v>
      </c>
      <c r="Q1055" s="7">
        <f t="shared" si="187"/>
        <v>5.2447837081620929E-2</v>
      </c>
      <c r="R1055" s="8">
        <f t="shared" si="190"/>
        <v>5.2230303899901243E-2</v>
      </c>
      <c r="S1055" s="8">
        <f t="shared" si="188"/>
        <v>4.909614947834795E-2</v>
      </c>
    </row>
    <row r="1056" spans="1:19" x14ac:dyDescent="0.25">
      <c r="A1056" s="5" t="str">
        <f>DCR_data_20191204!B1056</f>
        <v>2018-12-28 00:00:00+00:00</v>
      </c>
      <c r="B1056" s="17">
        <f t="shared" si="183"/>
        <v>43462</v>
      </c>
      <c r="C1056" s="11">
        <f>DCR_data_20191204!I1056</f>
        <v>5.0646795651665801E-3</v>
      </c>
      <c r="D1056" s="1">
        <f>DCR_data_20191204!J1056</f>
        <v>19.656299366653801</v>
      </c>
      <c r="E1056" s="1">
        <f>DCR_data_20191204!AQ1056</f>
        <v>140573.14330413099</v>
      </c>
      <c r="F1056" s="4">
        <f>DCR_data_20191204!O1056</f>
        <v>450198.20587101998</v>
      </c>
      <c r="G1056" s="4">
        <f>DCR_data_20191204!V1056</f>
        <v>9058088.95309042</v>
      </c>
      <c r="H1056" s="4">
        <f t="shared" si="191"/>
        <v>4175932.2257008562</v>
      </c>
      <c r="I1056" s="4">
        <f t="shared" si="192"/>
        <v>8029188.2942668982</v>
      </c>
      <c r="J1056" s="4">
        <f t="shared" si="184"/>
        <v>20569683.433954757</v>
      </c>
      <c r="K1056" s="18">
        <f t="shared" si="185"/>
        <v>40202530.34850087</v>
      </c>
      <c r="L1056" s="7">
        <f t="shared" si="186"/>
        <v>0.51165146212548751</v>
      </c>
      <c r="M1056" s="7">
        <f t="shared" si="193"/>
        <v>0.52009394631865935</v>
      </c>
      <c r="N1056" s="7">
        <f t="shared" si="189"/>
        <v>0.46101691508296794</v>
      </c>
      <c r="O1056" s="7">
        <f>DCR_data_20191204!W1056/DCR_data_20191204!V1056</f>
        <v>0.4642543775646219</v>
      </c>
      <c r="P1056" s="7">
        <f t="shared" si="194"/>
        <v>5.9077031235691413E-2</v>
      </c>
      <c r="Q1056" s="7">
        <f t="shared" si="187"/>
        <v>5.0634547042519573E-2</v>
      </c>
      <c r="R1056" s="8">
        <f t="shared" si="190"/>
        <v>5.583956875403745E-2</v>
      </c>
      <c r="S1056" s="8">
        <f t="shared" si="188"/>
        <v>4.739708456086561E-2</v>
      </c>
    </row>
    <row r="1057" spans="1:19" x14ac:dyDescent="0.25">
      <c r="A1057" s="5" t="str">
        <f>DCR_data_20191204!B1057</f>
        <v>2018-12-29 00:00:00+00:00</v>
      </c>
      <c r="B1057" s="17">
        <f t="shared" si="183"/>
        <v>43463</v>
      </c>
      <c r="C1057" s="11">
        <f>DCR_data_20191204!I1057</f>
        <v>4.7984488217416802E-3</v>
      </c>
      <c r="D1057" s="1">
        <f>DCR_data_20191204!J1057</f>
        <v>18.345133596350301</v>
      </c>
      <c r="E1057" s="1">
        <f>DCR_data_20191204!AQ1057</f>
        <v>141364.68302916799</v>
      </c>
      <c r="F1057" s="4">
        <f>DCR_data_20191204!O1057</f>
        <v>279955.48963040003</v>
      </c>
      <c r="G1057" s="4">
        <f>DCR_data_20191204!V1057</f>
        <v>9062591.0728114806</v>
      </c>
      <c r="H1057" s="4">
        <f t="shared" si="191"/>
        <v>4152978.4995992952</v>
      </c>
      <c r="I1057" s="4">
        <f t="shared" si="192"/>
        <v>8060349.0719542103</v>
      </c>
      <c r="J1057" s="4">
        <f t="shared" si="184"/>
        <v>20570960.112950798</v>
      </c>
      <c r="K1057" s="18">
        <f t="shared" si="185"/>
        <v>40227689.918218225</v>
      </c>
      <c r="L1057" s="7">
        <f t="shared" si="186"/>
        <v>0.51136319671278629</v>
      </c>
      <c r="M1057" s="7">
        <f t="shared" si="193"/>
        <v>0.51523556393475356</v>
      </c>
      <c r="N1057" s="7">
        <f t="shared" si="189"/>
        <v>0.45825509131252457</v>
      </c>
      <c r="O1057" s="7">
        <f>DCR_data_20191204!W1057/DCR_data_20191204!V1057</f>
        <v>0.46519996985646062</v>
      </c>
      <c r="P1057" s="7">
        <f t="shared" si="194"/>
        <v>5.6980472622228995E-2</v>
      </c>
      <c r="Q1057" s="7">
        <f t="shared" si="187"/>
        <v>5.3108105400261729E-2</v>
      </c>
      <c r="R1057" s="8">
        <f t="shared" si="190"/>
        <v>5.0035594078292944E-2</v>
      </c>
      <c r="S1057" s="8">
        <f t="shared" si="188"/>
        <v>4.6163226856325679E-2</v>
      </c>
    </row>
    <row r="1058" spans="1:19" x14ac:dyDescent="0.25">
      <c r="A1058" s="5" t="str">
        <f>DCR_data_20191204!B1058</f>
        <v>2018-12-30 00:00:00+00:00</v>
      </c>
      <c r="B1058" s="17">
        <f t="shared" si="183"/>
        <v>43464</v>
      </c>
      <c r="C1058" s="11">
        <f>DCR_data_20191204!I1058</f>
        <v>4.82625276680302E-3</v>
      </c>
      <c r="D1058" s="1">
        <f>DCR_data_20191204!J1058</f>
        <v>18.462383351908301</v>
      </c>
      <c r="E1058" s="1">
        <f>DCR_data_20191204!AQ1058</f>
        <v>177746.10244217399</v>
      </c>
      <c r="F1058" s="4">
        <f>DCR_data_20191204!O1058</f>
        <v>322534.76933595998</v>
      </c>
      <c r="G1058" s="4">
        <f>DCR_data_20191204!V1058</f>
        <v>9069173.7465822808</v>
      </c>
      <c r="H1058" s="4">
        <f t="shared" si="191"/>
        <v>4174740.6350531867</v>
      </c>
      <c r="I1058" s="4">
        <f t="shared" si="192"/>
        <v>8153497.3713170104</v>
      </c>
      <c r="J1058" s="4">
        <f t="shared" si="184"/>
        <v>20613324.30389085</v>
      </c>
      <c r="K1058" s="18">
        <f t="shared" si="185"/>
        <v>40332011.24049326</v>
      </c>
      <c r="L1058" s="7">
        <f t="shared" si="186"/>
        <v>0.51109090942618585</v>
      </c>
      <c r="M1058" s="7">
        <f t="shared" si="193"/>
        <v>0.51201839467556642</v>
      </c>
      <c r="N1058" s="7">
        <f t="shared" si="189"/>
        <v>0.46032204826006756</v>
      </c>
      <c r="O1058" s="7">
        <f>DCR_data_20191204!W1058/DCR_data_20191204!V1058</f>
        <v>0.46469234241888219</v>
      </c>
      <c r="P1058" s="7">
        <f t="shared" si="194"/>
        <v>5.1696346415498862E-2</v>
      </c>
      <c r="Q1058" s="7">
        <f t="shared" si="187"/>
        <v>5.0768861166118284E-2</v>
      </c>
      <c r="R1058" s="8">
        <f t="shared" si="190"/>
        <v>4.7326052256684237E-2</v>
      </c>
      <c r="S1058" s="8">
        <f t="shared" si="188"/>
        <v>4.6398567007303659E-2</v>
      </c>
    </row>
    <row r="1059" spans="1:19" x14ac:dyDescent="0.25">
      <c r="A1059" s="5" t="str">
        <f>DCR_data_20191204!B1059</f>
        <v>2018-12-31 00:00:00+00:00</v>
      </c>
      <c r="B1059" s="17">
        <f t="shared" si="183"/>
        <v>43465</v>
      </c>
      <c r="C1059" s="11">
        <f>DCR_data_20191204!I1059</f>
        <v>4.4341520882524897E-3</v>
      </c>
      <c r="D1059" s="1">
        <f>DCR_data_20191204!J1059</f>
        <v>16.349605314170098</v>
      </c>
      <c r="E1059" s="1">
        <f>DCR_data_20191204!AQ1059</f>
        <v>137382.14617778599</v>
      </c>
      <c r="F1059" s="4">
        <f>DCR_data_20191204!O1059</f>
        <v>315061.68024660001</v>
      </c>
      <c r="G1059" s="4">
        <f>DCR_data_20191204!V1059</f>
        <v>9074844.5016351193</v>
      </c>
      <c r="H1059" s="4">
        <f t="shared" si="191"/>
        <v>4185557.4042641311</v>
      </c>
      <c r="I1059" s="4">
        <f t="shared" si="192"/>
        <v>8214273.9047692297</v>
      </c>
      <c r="J1059" s="4">
        <f t="shared" si="184"/>
        <v>20642908.129662253</v>
      </c>
      <c r="K1059" s="18">
        <f t="shared" si="185"/>
        <v>40419981.286376208</v>
      </c>
      <c r="L1059" s="7">
        <f t="shared" si="186"/>
        <v>0.51071048211049186</v>
      </c>
      <c r="M1059" s="7">
        <f t="shared" si="193"/>
        <v>0.50954685134543487</v>
      </c>
      <c r="N1059" s="7">
        <f t="shared" si="189"/>
        <v>0.46122634977491583</v>
      </c>
      <c r="O1059" s="7">
        <f>DCR_data_20191204!W1059/DCR_data_20191204!V1059</f>
        <v>0.46361924250179687</v>
      </c>
      <c r="P1059" s="7">
        <f t="shared" si="194"/>
        <v>4.8320501570519037E-2</v>
      </c>
      <c r="Q1059" s="7">
        <f t="shared" si="187"/>
        <v>4.9484132335576025E-2</v>
      </c>
      <c r="R1059" s="8">
        <f t="shared" si="190"/>
        <v>4.5927608843638001E-2</v>
      </c>
      <c r="S1059" s="8">
        <f t="shared" si="188"/>
        <v>4.709123960869499E-2</v>
      </c>
    </row>
    <row r="1060" spans="1:19" x14ac:dyDescent="0.25">
      <c r="A1060" s="5" t="str">
        <f>DCR_data_20191204!B1060</f>
        <v>2019-01-01 00:00:00+00:00</v>
      </c>
      <c r="B1060" s="17">
        <f t="shared" si="183"/>
        <v>43466</v>
      </c>
      <c r="C1060" s="11">
        <f>DCR_data_20191204!I1060</f>
        <v>4.5561961461133699E-3</v>
      </c>
      <c r="D1060" s="1">
        <f>DCR_data_20191204!J1060</f>
        <v>17.3505317886341</v>
      </c>
      <c r="E1060" s="1">
        <f>DCR_data_20191204!AQ1060</f>
        <v>180466.775893988</v>
      </c>
      <c r="F1060" s="4">
        <f>DCR_data_20191204!O1060</f>
        <v>261536.34263033001</v>
      </c>
      <c r="G1060" s="4">
        <f>DCR_data_20191204!V1060</f>
        <v>9080794.9628494196</v>
      </c>
      <c r="H1060" s="4">
        <f t="shared" si="191"/>
        <v>4194587.2155482015</v>
      </c>
      <c r="I1060" s="4">
        <f t="shared" si="192"/>
        <v>8226515.3972360883</v>
      </c>
      <c r="J1060" s="4">
        <f t="shared" si="184"/>
        <v>20674169.126438223</v>
      </c>
      <c r="K1060" s="18">
        <f t="shared" si="185"/>
        <v>40366847.505067192</v>
      </c>
      <c r="L1060" s="7">
        <f t="shared" si="186"/>
        <v>0.51215713894534431</v>
      </c>
      <c r="M1060" s="7">
        <f t="shared" si="193"/>
        <v>0.50988626569124051</v>
      </c>
      <c r="N1060" s="7">
        <f t="shared" si="189"/>
        <v>0.46191850302850596</v>
      </c>
      <c r="O1060" s="7">
        <f>DCR_data_20191204!W1060/DCR_data_20191204!V1060</f>
        <v>0.46348181246461334</v>
      </c>
      <c r="P1060" s="7">
        <f t="shared" si="194"/>
        <v>4.7967762662734559E-2</v>
      </c>
      <c r="Q1060" s="7">
        <f t="shared" si="187"/>
        <v>5.0238635916838359E-2</v>
      </c>
      <c r="R1060" s="8">
        <f t="shared" si="190"/>
        <v>4.6404453226627174E-2</v>
      </c>
      <c r="S1060" s="8">
        <f t="shared" si="188"/>
        <v>4.8675326480730974E-2</v>
      </c>
    </row>
    <row r="1061" spans="1:19" x14ac:dyDescent="0.25">
      <c r="A1061" s="5" t="str">
        <f>DCR_data_20191204!B1061</f>
        <v>2019-01-02 00:00:00+00:00</v>
      </c>
      <c r="B1061" s="17">
        <f t="shared" si="183"/>
        <v>43467</v>
      </c>
      <c r="C1061" s="11">
        <f>DCR_data_20191204!I1061</f>
        <v>4.6693105429573296E-3</v>
      </c>
      <c r="D1061" s="1">
        <f>DCR_data_20191204!J1061</f>
        <v>18.201894629335499</v>
      </c>
      <c r="E1061" s="1">
        <f>DCR_data_20191204!AQ1061</f>
        <v>114419.100982476</v>
      </c>
      <c r="F1061" s="4">
        <f>DCR_data_20191204!O1061</f>
        <v>351533.45984267001</v>
      </c>
      <c r="G1061" s="4">
        <f>DCR_data_20191204!V1061</f>
        <v>9085285.5877966993</v>
      </c>
      <c r="H1061" s="4">
        <f t="shared" si="191"/>
        <v>4152022.2096393495</v>
      </c>
      <c r="I1061" s="4">
        <f t="shared" si="192"/>
        <v>8339177.5370416688</v>
      </c>
      <c r="J1061" s="4">
        <f t="shared" si="184"/>
        <v>20615754.622397315</v>
      </c>
      <c r="K1061" s="18">
        <f t="shared" si="185"/>
        <v>40483231.785695896</v>
      </c>
      <c r="L1061" s="7">
        <f t="shared" si="186"/>
        <v>0.50924181971266347</v>
      </c>
      <c r="M1061" s="7">
        <f t="shared" si="193"/>
        <v>0.49789349023888074</v>
      </c>
      <c r="N1061" s="7">
        <f t="shared" si="189"/>
        <v>0.45700513974115692</v>
      </c>
      <c r="O1061" s="7">
        <f>DCR_data_20191204!W1061/DCR_data_20191204!V1061</f>
        <v>0.4634409785957273</v>
      </c>
      <c r="P1061" s="7">
        <f t="shared" si="194"/>
        <v>4.0888350497723824E-2</v>
      </c>
      <c r="Q1061" s="7">
        <f t="shared" si="187"/>
        <v>5.223667997150655E-2</v>
      </c>
      <c r="R1061" s="8">
        <f t="shared" si="190"/>
        <v>3.4452511643153438E-2</v>
      </c>
      <c r="S1061" s="8">
        <f t="shared" si="188"/>
        <v>4.5800841116936164E-2</v>
      </c>
    </row>
    <row r="1062" spans="1:19" x14ac:dyDescent="0.25">
      <c r="A1062" s="5" t="str">
        <f>DCR_data_20191204!B1062</f>
        <v>2019-01-03 00:00:00+00:00</v>
      </c>
      <c r="B1062" s="17">
        <f t="shared" si="183"/>
        <v>43468</v>
      </c>
      <c r="C1062" s="11">
        <f>DCR_data_20191204!I1062</f>
        <v>4.7617101040327301E-3</v>
      </c>
      <c r="D1062" s="1">
        <f>DCR_data_20191204!J1062</f>
        <v>18.020161599516399</v>
      </c>
      <c r="E1062" s="1">
        <f>DCR_data_20191204!AQ1062</f>
        <v>216320.73628880599</v>
      </c>
      <c r="F1062" s="4">
        <f>DCR_data_20191204!O1062</f>
        <v>347948.10897238</v>
      </c>
      <c r="G1062" s="4">
        <f>DCR_data_20191204!V1062</f>
        <v>9091255.2069672607</v>
      </c>
      <c r="H1062" s="4">
        <f t="shared" si="191"/>
        <v>4224751.9864889076</v>
      </c>
      <c r="I1062" s="4">
        <f t="shared" si="192"/>
        <v>8423852.0760295708</v>
      </c>
      <c r="J1062" s="4">
        <f t="shared" si="184"/>
        <v>20696354.408736363</v>
      </c>
      <c r="K1062" s="18">
        <f t="shared" si="185"/>
        <v>40588089.789640382</v>
      </c>
      <c r="L1062" s="7">
        <f t="shared" si="186"/>
        <v>0.50991200906475909</v>
      </c>
      <c r="M1062" s="7">
        <f t="shared" si="193"/>
        <v>0.50152257522548604</v>
      </c>
      <c r="N1062" s="7">
        <f t="shared" si="189"/>
        <v>0.46470502590788415</v>
      </c>
      <c r="O1062" s="7">
        <f>DCR_data_20191204!W1062/DCR_data_20191204!V1062</f>
        <v>0.46580990430610303</v>
      </c>
      <c r="P1062" s="7">
        <f t="shared" si="194"/>
        <v>3.6817549317601894E-2</v>
      </c>
      <c r="Q1062" s="7">
        <f t="shared" si="187"/>
        <v>4.5206983156874936E-2</v>
      </c>
      <c r="R1062" s="8">
        <f t="shared" si="190"/>
        <v>3.5712670919383016E-2</v>
      </c>
      <c r="S1062" s="8">
        <f t="shared" si="188"/>
        <v>4.4102104758656058E-2</v>
      </c>
    </row>
    <row r="1063" spans="1:19" x14ac:dyDescent="0.25">
      <c r="A1063" s="5" t="str">
        <f>DCR_data_20191204!B1063</f>
        <v>2019-01-04 00:00:00+00:00</v>
      </c>
      <c r="B1063" s="17">
        <f t="shared" si="183"/>
        <v>43469</v>
      </c>
      <c r="C1063" s="11">
        <f>DCR_data_20191204!I1063</f>
        <v>4.8247333652834401E-3</v>
      </c>
      <c r="D1063" s="1">
        <f>DCR_data_20191204!J1063</f>
        <v>18.466785616992802</v>
      </c>
      <c r="E1063" s="1">
        <f>DCR_data_20191204!AQ1063</f>
        <v>128490.441079832</v>
      </c>
      <c r="F1063" s="4">
        <f>DCR_data_20191204!O1063</f>
        <v>284513.47456074</v>
      </c>
      <c r="G1063" s="4">
        <f>DCR_data_20191204!V1063</f>
        <v>9096669.2454062793</v>
      </c>
      <c r="H1063" s="4">
        <f t="shared" si="191"/>
        <v>4215774.9022339461</v>
      </c>
      <c r="I1063" s="4">
        <f t="shared" si="192"/>
        <v>8400040.8373075705</v>
      </c>
      <c r="J1063" s="4">
        <f t="shared" si="184"/>
        <v>20701240.105472378</v>
      </c>
      <c r="K1063" s="18">
        <f t="shared" si="185"/>
        <v>40616288.029027008</v>
      </c>
      <c r="L1063" s="7">
        <f t="shared" si="186"/>
        <v>0.50967828696403628</v>
      </c>
      <c r="M1063" s="7">
        <f t="shared" si="193"/>
        <v>0.50187552464152196</v>
      </c>
      <c r="N1063" s="7">
        <f t="shared" si="189"/>
        <v>0.46344159477523789</v>
      </c>
      <c r="O1063" s="7">
        <f>DCR_data_20191204!W1063/DCR_data_20191204!V1063</f>
        <v>0.46721194507044117</v>
      </c>
      <c r="P1063" s="7">
        <f t="shared" si="194"/>
        <v>3.8433929866284078E-2</v>
      </c>
      <c r="Q1063" s="7">
        <f t="shared" si="187"/>
        <v>4.6236692188798389E-2</v>
      </c>
      <c r="R1063" s="8">
        <f t="shared" si="190"/>
        <v>3.4663579571080794E-2</v>
      </c>
      <c r="S1063" s="8">
        <f t="shared" si="188"/>
        <v>4.2466341893595105E-2</v>
      </c>
    </row>
    <row r="1064" spans="1:19" x14ac:dyDescent="0.25">
      <c r="A1064" s="5" t="str">
        <f>DCR_data_20191204!B1064</f>
        <v>2019-01-05 00:00:00+00:00</v>
      </c>
      <c r="B1064" s="17">
        <f t="shared" si="183"/>
        <v>43470</v>
      </c>
      <c r="C1064" s="11">
        <f>DCR_data_20191204!I1064</f>
        <v>4.8256199509058998E-3</v>
      </c>
      <c r="D1064" s="1">
        <f>DCR_data_20191204!J1064</f>
        <v>18.330667287023498</v>
      </c>
      <c r="E1064" s="1">
        <f>DCR_data_20191204!AQ1064</f>
        <v>161651.14844818701</v>
      </c>
      <c r="F1064" s="4">
        <f>DCR_data_20191204!O1064</f>
        <v>265566.30011314002</v>
      </c>
      <c r="G1064" s="4">
        <f>DCR_data_20191204!V1064</f>
        <v>9102213.5579478592</v>
      </c>
      <c r="H1064" s="4">
        <f t="shared" si="191"/>
        <v>4218286.8898532027</v>
      </c>
      <c r="I1064" s="4">
        <f t="shared" si="192"/>
        <v>8439780.3200067002</v>
      </c>
      <c r="J1064" s="4">
        <f t="shared" si="184"/>
        <v>20721180.488606039</v>
      </c>
      <c r="K1064" s="18">
        <f t="shared" si="185"/>
        <v>40696415.21742861</v>
      </c>
      <c r="L1064" s="7">
        <f t="shared" si="186"/>
        <v>0.50916476003842237</v>
      </c>
      <c r="M1064" s="7">
        <f t="shared" si="193"/>
        <v>0.49981003413722191</v>
      </c>
      <c r="N1064" s="7">
        <f t="shared" si="189"/>
        <v>0.46343528011050505</v>
      </c>
      <c r="O1064" s="7">
        <f>DCR_data_20191204!W1064/DCR_data_20191204!V1064</f>
        <v>0.46722472967306655</v>
      </c>
      <c r="P1064" s="7">
        <f t="shared" si="194"/>
        <v>3.637475402671686E-2</v>
      </c>
      <c r="Q1064" s="7">
        <f t="shared" si="187"/>
        <v>4.5729479927917316E-2</v>
      </c>
      <c r="R1064" s="8">
        <f t="shared" si="190"/>
        <v>3.2585304464155362E-2</v>
      </c>
      <c r="S1064" s="8">
        <f t="shared" si="188"/>
        <v>4.1940030365355818E-2</v>
      </c>
    </row>
    <row r="1065" spans="1:19" x14ac:dyDescent="0.25">
      <c r="A1065" s="5" t="str">
        <f>DCR_data_20191204!B1065</f>
        <v>2019-01-06 00:00:00+00:00</v>
      </c>
      <c r="B1065" s="17">
        <f t="shared" si="183"/>
        <v>43471</v>
      </c>
      <c r="C1065" s="11">
        <f>DCR_data_20191204!I1065</f>
        <v>4.8134800327293897E-3</v>
      </c>
      <c r="D1065" s="1">
        <f>DCR_data_20191204!J1065</f>
        <v>19.475310248439602</v>
      </c>
      <c r="E1065" s="1">
        <f>DCR_data_20191204!AQ1065</f>
        <v>150433.77490608301</v>
      </c>
      <c r="F1065" s="4">
        <f>DCR_data_20191204!O1065</f>
        <v>283645.67754574999</v>
      </c>
      <c r="G1065" s="4">
        <f>DCR_data_20191204!V1065</f>
        <v>9108060.5472313594</v>
      </c>
      <c r="H1065" s="4">
        <f t="shared" si="191"/>
        <v>4266437.4183850978</v>
      </c>
      <c r="I1065" s="4">
        <f t="shared" si="192"/>
        <v>8491537.2230846509</v>
      </c>
      <c r="J1065" s="4">
        <f t="shared" si="184"/>
        <v>20706001.970079791</v>
      </c>
      <c r="K1065" s="18">
        <f t="shared" si="185"/>
        <v>40722143.409011222</v>
      </c>
      <c r="L1065" s="7">
        <f t="shared" si="186"/>
        <v>0.50847033669396324</v>
      </c>
      <c r="M1065" s="7">
        <f t="shared" si="193"/>
        <v>0.50243404772301803</v>
      </c>
      <c r="N1065" s="7">
        <f t="shared" si="189"/>
        <v>0.46842435843073049</v>
      </c>
      <c r="O1065" s="7">
        <f>DCR_data_20191204!W1065/DCR_data_20191204!V1065</f>
        <v>0.46625125561706898</v>
      </c>
      <c r="P1065" s="7">
        <f t="shared" si="194"/>
        <v>3.4009689292287537E-2</v>
      </c>
      <c r="Q1065" s="7">
        <f t="shared" si="187"/>
        <v>4.0045978263232751E-2</v>
      </c>
      <c r="R1065" s="8">
        <f t="shared" si="190"/>
        <v>3.6182792105949046E-2</v>
      </c>
      <c r="S1065" s="8">
        <f t="shared" si="188"/>
        <v>4.221908107689426E-2</v>
      </c>
    </row>
    <row r="1066" spans="1:19" x14ac:dyDescent="0.25">
      <c r="A1066" s="5" t="str">
        <f>DCR_data_20191204!B1066</f>
        <v>2019-01-07 00:00:00+00:00</v>
      </c>
      <c r="B1066" s="17">
        <f t="shared" si="183"/>
        <v>43472</v>
      </c>
      <c r="C1066" s="11">
        <f>DCR_data_20191204!I1066</f>
        <v>4.7428905166569399E-3</v>
      </c>
      <c r="D1066" s="1">
        <f>DCR_data_20191204!J1066</f>
        <v>18.976391648645301</v>
      </c>
      <c r="E1066" s="1">
        <f>DCR_data_20191204!AQ1066</f>
        <v>139603.86672541901</v>
      </c>
      <c r="F1066" s="4">
        <f>DCR_data_20191204!O1066</f>
        <v>249387.50298921001</v>
      </c>
      <c r="G1066" s="4">
        <f>DCR_data_20191204!V1066</f>
        <v>9112980.9173850305</v>
      </c>
      <c r="H1066" s="4">
        <f t="shared" si="191"/>
        <v>4246197.6621918501</v>
      </c>
      <c r="I1066" s="4">
        <f t="shared" si="192"/>
        <v>8446399.3528647386</v>
      </c>
      <c r="J1066" s="4">
        <f t="shared" si="184"/>
        <v>20703997.102411032</v>
      </c>
      <c r="K1066" s="18">
        <f t="shared" si="185"/>
        <v>40658045.995002247</v>
      </c>
      <c r="L1066" s="7">
        <f t="shared" si="186"/>
        <v>0.50922262975835086</v>
      </c>
      <c r="M1066" s="7">
        <f t="shared" si="193"/>
        <v>0.50272281534399399</v>
      </c>
      <c r="N1066" s="7">
        <f t="shared" si="189"/>
        <v>0.46595046129102358</v>
      </c>
      <c r="O1066" s="7">
        <f>DCR_data_20191204!W1066/DCR_data_20191204!V1066</f>
        <v>0.46621503703988088</v>
      </c>
      <c r="P1066" s="7">
        <f t="shared" si="194"/>
        <v>3.6772354052970413E-2</v>
      </c>
      <c r="Q1066" s="7">
        <f t="shared" si="187"/>
        <v>4.3272168467327288E-2</v>
      </c>
      <c r="R1066" s="8">
        <f t="shared" si="190"/>
        <v>3.6507778304113114E-2</v>
      </c>
      <c r="S1066" s="8">
        <f t="shared" si="188"/>
        <v>4.3007592718469989E-2</v>
      </c>
    </row>
    <row r="1067" spans="1:19" x14ac:dyDescent="0.25">
      <c r="A1067" s="5" t="str">
        <f>DCR_data_20191204!B1067</f>
        <v>2019-01-08 00:00:00+00:00</v>
      </c>
      <c r="B1067" s="17">
        <f t="shared" si="183"/>
        <v>43473</v>
      </c>
      <c r="C1067" s="11">
        <f>DCR_data_20191204!I1067</f>
        <v>4.5949810894213997E-3</v>
      </c>
      <c r="D1067" s="1">
        <f>DCR_data_20191204!J1067</f>
        <v>18.3460262140471</v>
      </c>
      <c r="E1067" s="1">
        <f>DCR_data_20191204!AQ1067</f>
        <v>157015.57886740501</v>
      </c>
      <c r="F1067" s="4">
        <f>DCR_data_20191204!O1067</f>
        <v>289972.90556604997</v>
      </c>
      <c r="G1067" s="4">
        <f>DCR_data_20191204!V1067</f>
        <v>9118618.2882780898</v>
      </c>
      <c r="H1067" s="4">
        <f t="shared" si="191"/>
        <v>4223582.2769221878</v>
      </c>
      <c r="I1067" s="4">
        <f t="shared" si="192"/>
        <v>8403931.84437567</v>
      </c>
      <c r="J1067" s="4">
        <f t="shared" si="184"/>
        <v>20748660.478672855</v>
      </c>
      <c r="K1067" s="18">
        <f t="shared" si="185"/>
        <v>40718903.90924678</v>
      </c>
      <c r="L1067" s="7">
        <f t="shared" si="186"/>
        <v>0.5095584234024797</v>
      </c>
      <c r="M1067" s="7">
        <f t="shared" si="193"/>
        <v>0.50257217158999445</v>
      </c>
      <c r="N1067" s="7">
        <f t="shared" si="189"/>
        <v>0.46318226549208324</v>
      </c>
      <c r="O1067" s="7">
        <f>DCR_data_20191204!W1067/DCR_data_20191204!V1067</f>
        <v>0.46582813544115403</v>
      </c>
      <c r="P1067" s="7">
        <f t="shared" si="194"/>
        <v>3.9389906097911209E-2</v>
      </c>
      <c r="Q1067" s="7">
        <f t="shared" si="187"/>
        <v>4.6376157910396454E-2</v>
      </c>
      <c r="R1067" s="8">
        <f t="shared" si="190"/>
        <v>3.674403614884042E-2</v>
      </c>
      <c r="S1067" s="8">
        <f t="shared" si="188"/>
        <v>4.3730287961325665E-2</v>
      </c>
    </row>
    <row r="1068" spans="1:19" x14ac:dyDescent="0.25">
      <c r="A1068" s="5" t="str">
        <f>DCR_data_20191204!B1068</f>
        <v>2019-01-09 00:00:00+00:00</v>
      </c>
      <c r="B1068" s="17">
        <f t="shared" si="183"/>
        <v>43474</v>
      </c>
      <c r="C1068" s="11">
        <f>DCR_data_20191204!I1068</f>
        <v>4.7366371841028702E-3</v>
      </c>
      <c r="D1068" s="1">
        <f>DCR_data_20191204!J1068</f>
        <v>18.966722243047599</v>
      </c>
      <c r="E1068" s="1">
        <f>DCR_data_20191204!AQ1068</f>
        <v>156533.878182424</v>
      </c>
      <c r="F1068" s="4">
        <f>DCR_data_20191204!O1068</f>
        <v>450736.34479834</v>
      </c>
      <c r="G1068" s="4">
        <f>DCR_data_20191204!V1068</f>
        <v>9124585.7071305607</v>
      </c>
      <c r="H1068" s="4">
        <f t="shared" si="191"/>
        <v>4237465.0230679661</v>
      </c>
      <c r="I1068" s="4">
        <f t="shared" si="192"/>
        <v>8609162.875035869</v>
      </c>
      <c r="J1068" s="4">
        <f t="shared" si="184"/>
        <v>20753834.961898413</v>
      </c>
      <c r="K1068" s="18">
        <f t="shared" si="185"/>
        <v>40901567.39304582</v>
      </c>
      <c r="L1068" s="7">
        <f t="shared" si="186"/>
        <v>0.50740928244786598</v>
      </c>
      <c r="M1068" s="7">
        <f t="shared" si="193"/>
        <v>0.49220407193775056</v>
      </c>
      <c r="N1068" s="7">
        <f t="shared" si="189"/>
        <v>0.46440081326174931</v>
      </c>
      <c r="O1068" s="7">
        <f>DCR_data_20191204!W1068/DCR_data_20191204!V1068</f>
        <v>0.46570376170168709</v>
      </c>
      <c r="P1068" s="7">
        <f t="shared" si="194"/>
        <v>2.7803258676001252E-2</v>
      </c>
      <c r="Q1068" s="7">
        <f t="shared" si="187"/>
        <v>4.3008469186116671E-2</v>
      </c>
      <c r="R1068" s="8">
        <f t="shared" si="190"/>
        <v>2.6500310236063473E-2</v>
      </c>
      <c r="S1068" s="8">
        <f t="shared" si="188"/>
        <v>4.1705520746178892E-2</v>
      </c>
    </row>
    <row r="1069" spans="1:19" x14ac:dyDescent="0.25">
      <c r="A1069" s="5" t="str">
        <f>DCR_data_20191204!B1069</f>
        <v>2019-01-10 00:00:00+00:00</v>
      </c>
      <c r="B1069" s="17">
        <f t="shared" si="183"/>
        <v>43475</v>
      </c>
      <c r="C1069" s="11">
        <f>DCR_data_20191204!I1069</f>
        <v>4.4880739333723E-3</v>
      </c>
      <c r="D1069" s="1">
        <f>DCR_data_20191204!J1069</f>
        <v>16.282298906867599</v>
      </c>
      <c r="E1069" s="1">
        <f>DCR_data_20191204!AQ1069</f>
        <v>154279.49530227299</v>
      </c>
      <c r="F1069" s="4">
        <f>DCR_data_20191204!O1069</f>
        <v>891235.53820654005</v>
      </c>
      <c r="G1069" s="4">
        <f>DCR_data_20191204!V1069</f>
        <v>9129088.7752665505</v>
      </c>
      <c r="H1069" s="4">
        <f t="shared" si="191"/>
        <v>4270890.4289639136</v>
      </c>
      <c r="I1069" s="4">
        <f t="shared" si="192"/>
        <v>9275093.3984331191</v>
      </c>
      <c r="J1069" s="4">
        <f t="shared" si="184"/>
        <v>20779000.82531501</v>
      </c>
      <c r="K1069" s="18">
        <f t="shared" si="185"/>
        <v>41520311.042972311</v>
      </c>
      <c r="L1069" s="7">
        <f t="shared" si="186"/>
        <v>0.5004538815667674</v>
      </c>
      <c r="M1069" s="7">
        <f t="shared" si="193"/>
        <v>0.46046872473385692</v>
      </c>
      <c r="N1069" s="7">
        <f t="shared" si="189"/>
        <v>0.46783315773366574</v>
      </c>
      <c r="O1069" s="7">
        <f>DCR_data_20191204!W1069/DCR_data_20191204!V1069</f>
        <v>0.46555322786203668</v>
      </c>
      <c r="P1069" s="7">
        <f t="shared" si="194"/>
        <v>-7.3644329998088232E-3</v>
      </c>
      <c r="Q1069" s="7">
        <f t="shared" si="187"/>
        <v>3.2620723833101661E-2</v>
      </c>
      <c r="R1069" s="8">
        <f t="shared" si="190"/>
        <v>-5.0845031281797626E-3</v>
      </c>
      <c r="S1069" s="8">
        <f t="shared" si="188"/>
        <v>3.4900653704730722E-2</v>
      </c>
    </row>
    <row r="1070" spans="1:19" x14ac:dyDescent="0.25">
      <c r="A1070" s="5" t="str">
        <f>DCR_data_20191204!B1070</f>
        <v>2019-01-11 00:00:00+00:00</v>
      </c>
      <c r="B1070" s="17">
        <f t="shared" si="183"/>
        <v>43476</v>
      </c>
      <c r="C1070" s="11">
        <f>DCR_data_20191204!I1070</f>
        <v>4.6470206908240802E-3</v>
      </c>
      <c r="D1070" s="1">
        <f>DCR_data_20191204!J1070</f>
        <v>16.841553110732399</v>
      </c>
      <c r="E1070" s="1">
        <f>DCR_data_20191204!AQ1070</f>
        <v>157657.62770630201</v>
      </c>
      <c r="F1070" s="4">
        <f>DCR_data_20191204!O1070</f>
        <v>538663.82065748004</v>
      </c>
      <c r="G1070" s="4">
        <f>DCR_data_20191204!V1070</f>
        <v>9134430.2410925701</v>
      </c>
      <c r="H1070" s="4">
        <f t="shared" si="191"/>
        <v>4252156.0105116935</v>
      </c>
      <c r="I1070" s="4">
        <f t="shared" si="192"/>
        <v>9415398.0991074611</v>
      </c>
      <c r="J1070" s="4">
        <f t="shared" si="184"/>
        <v>20801411.5241694</v>
      </c>
      <c r="K1070" s="18">
        <f t="shared" si="185"/>
        <v>41803101.446466066</v>
      </c>
      <c r="L1070" s="7">
        <f t="shared" si="186"/>
        <v>0.49760450312061477</v>
      </c>
      <c r="M1070" s="7">
        <f t="shared" si="193"/>
        <v>0.45161723017476868</v>
      </c>
      <c r="N1070" s="7">
        <f t="shared" si="189"/>
        <v>0.46550861939727206</v>
      </c>
      <c r="O1070" s="7">
        <f>DCR_data_20191204!W1070/DCR_data_20191204!V1070</f>
        <v>0.46766443484382048</v>
      </c>
      <c r="P1070" s="7">
        <f t="shared" si="194"/>
        <v>-1.3891389222503381E-2</v>
      </c>
      <c r="Q1070" s="7">
        <f t="shared" si="187"/>
        <v>3.2095883723342711E-2</v>
      </c>
      <c r="R1070" s="8">
        <f t="shared" si="190"/>
        <v>-1.6047204669051796E-2</v>
      </c>
      <c r="S1070" s="8">
        <f t="shared" si="188"/>
        <v>2.9940068276794296E-2</v>
      </c>
    </row>
    <row r="1071" spans="1:19" x14ac:dyDescent="0.25">
      <c r="A1071" s="5" t="str">
        <f>DCR_data_20191204!B1071</f>
        <v>2019-01-12 00:00:00+00:00</v>
      </c>
      <c r="B1071" s="17">
        <f t="shared" si="183"/>
        <v>43477</v>
      </c>
      <c r="C1071" s="11">
        <f>DCR_data_20191204!I1071</f>
        <v>4.7728869964932703E-3</v>
      </c>
      <c r="D1071" s="1">
        <f>DCR_data_20191204!J1071</f>
        <v>17.263637643627199</v>
      </c>
      <c r="E1071" s="1">
        <f>DCR_data_20191204!AQ1071</f>
        <v>152568.27719869799</v>
      </c>
      <c r="F1071" s="4">
        <f>DCR_data_20191204!O1071</f>
        <v>615139.28638508997</v>
      </c>
      <c r="G1071" s="4">
        <f>DCR_data_20191204!V1071</f>
        <v>9139965.1833085809</v>
      </c>
      <c r="H1071" s="4">
        <f t="shared" si="191"/>
        <v>4272293.3063366869</v>
      </c>
      <c r="I1071" s="4">
        <f t="shared" si="192"/>
        <v>9788671.9132917989</v>
      </c>
      <c r="J1071" s="4">
        <f t="shared" si="184"/>
        <v>20811539.150407571</v>
      </c>
      <c r="K1071" s="18">
        <f t="shared" si="185"/>
        <v>42169121.628311276</v>
      </c>
      <c r="L1071" s="7">
        <f t="shared" si="186"/>
        <v>0.49352555487983496</v>
      </c>
      <c r="M1071" s="7">
        <f t="shared" si="193"/>
        <v>0.43645280423950505</v>
      </c>
      <c r="N1071" s="7">
        <f t="shared" si="189"/>
        <v>0.46742993224293194</v>
      </c>
      <c r="O1071" s="7">
        <f>DCR_data_20191204!W1071/DCR_data_20191204!V1071</f>
        <v>0.46785579184589421</v>
      </c>
      <c r="P1071" s="7">
        <f t="shared" si="194"/>
        <v>-3.097712800342689E-2</v>
      </c>
      <c r="Q1071" s="7">
        <f t="shared" si="187"/>
        <v>2.6095622636903015E-2</v>
      </c>
      <c r="R1071" s="8">
        <f t="shared" si="190"/>
        <v>-3.1402987606389154E-2</v>
      </c>
      <c r="S1071" s="8">
        <f t="shared" si="188"/>
        <v>2.5669763033940751E-2</v>
      </c>
    </row>
    <row r="1072" spans="1:19" x14ac:dyDescent="0.25">
      <c r="A1072" s="5" t="str">
        <f>DCR_data_20191204!B1072</f>
        <v>2019-01-13 00:00:00+00:00</v>
      </c>
      <c r="B1072" s="17">
        <f t="shared" si="183"/>
        <v>43478</v>
      </c>
      <c r="C1072" s="11">
        <f>DCR_data_20191204!I1072</f>
        <v>4.5714486738749199E-3</v>
      </c>
      <c r="D1072" s="1">
        <f>DCR_data_20191204!J1072</f>
        <v>16.039705312847602</v>
      </c>
      <c r="E1072" s="1">
        <f>DCR_data_20191204!AQ1072</f>
        <v>159191.871411876</v>
      </c>
      <c r="F1072" s="4">
        <f>DCR_data_20191204!O1072</f>
        <v>433868.52030524</v>
      </c>
      <c r="G1072" s="4">
        <f>DCR_data_20191204!V1072</f>
        <v>9145720.1574975494</v>
      </c>
      <c r="H1072" s="4">
        <f t="shared" si="191"/>
        <v>4297050.2920273291</v>
      </c>
      <c r="I1072" s="4">
        <f t="shared" si="192"/>
        <v>10000016.962018961</v>
      </c>
      <c r="J1072" s="4">
        <f t="shared" si="184"/>
        <v>20834444.582554761</v>
      </c>
      <c r="K1072" s="18">
        <f t="shared" si="185"/>
        <v>42372041.043101974</v>
      </c>
      <c r="L1072" s="7">
        <f t="shared" si="186"/>
        <v>0.49170264329163199</v>
      </c>
      <c r="M1072" s="7">
        <f t="shared" si="193"/>
        <v>0.42970430033748391</v>
      </c>
      <c r="N1072" s="7">
        <f t="shared" si="189"/>
        <v>0.46984274808634507</v>
      </c>
      <c r="O1072" s="7">
        <f>DCR_data_20191204!W1072/DCR_data_20191204!V1072</f>
        <v>0.46729743949269698</v>
      </c>
      <c r="P1072" s="7">
        <f t="shared" si="194"/>
        <v>-4.0138447748861161E-2</v>
      </c>
      <c r="Q1072" s="7">
        <f t="shared" si="187"/>
        <v>2.1859895205286917E-2</v>
      </c>
      <c r="R1072" s="8">
        <f t="shared" si="190"/>
        <v>-3.7593139155213062E-2</v>
      </c>
      <c r="S1072" s="8">
        <f t="shared" si="188"/>
        <v>2.4405203798935016E-2</v>
      </c>
    </row>
    <row r="1073" spans="1:19" x14ac:dyDescent="0.25">
      <c r="A1073" s="5" t="str">
        <f>DCR_data_20191204!B1073</f>
        <v>2019-01-14 00:00:00+00:00</v>
      </c>
      <c r="B1073" s="17">
        <f t="shared" si="183"/>
        <v>43479</v>
      </c>
      <c r="C1073" s="11">
        <f>DCR_data_20191204!I1073</f>
        <v>4.5121182933956601E-3</v>
      </c>
      <c r="D1073" s="1">
        <f>DCR_data_20191204!J1073</f>
        <v>16.545690489582199</v>
      </c>
      <c r="E1073" s="1">
        <f>DCR_data_20191204!AQ1073</f>
        <v>132470.52040464201</v>
      </c>
      <c r="F1073" s="4">
        <f>DCR_data_20191204!O1073</f>
        <v>937227.12375059002</v>
      </c>
      <c r="G1073" s="4">
        <f>DCR_data_20191204!V1073</f>
        <v>9151133.7027629595</v>
      </c>
      <c r="H1073" s="4">
        <f t="shared" si="191"/>
        <v>4276034.5924870865</v>
      </c>
      <c r="I1073" s="4">
        <f t="shared" si="192"/>
        <v>10660078.196129089</v>
      </c>
      <c r="J1073" s="4">
        <f t="shared" si="184"/>
        <v>20849505.309333704</v>
      </c>
      <c r="K1073" s="18">
        <f t="shared" si="185"/>
        <v>43115416.159355469</v>
      </c>
      <c r="L1073" s="7">
        <f t="shared" si="186"/>
        <v>0.4835742564161622</v>
      </c>
      <c r="M1073" s="7">
        <f t="shared" si="193"/>
        <v>0.40112600619006805</v>
      </c>
      <c r="N1073" s="7">
        <f t="shared" si="189"/>
        <v>0.46726828952308314</v>
      </c>
      <c r="O1073" s="7">
        <f>DCR_data_20191204!W1073/DCR_data_20191204!V1073</f>
        <v>0.4663160473046512</v>
      </c>
      <c r="P1073" s="7">
        <f t="shared" si="194"/>
        <v>-6.6142283333015084E-2</v>
      </c>
      <c r="Q1073" s="7">
        <f t="shared" si="187"/>
        <v>1.630596689307906E-2</v>
      </c>
      <c r="R1073" s="8">
        <f t="shared" si="190"/>
        <v>-6.5190041114583153E-2</v>
      </c>
      <c r="S1073" s="8">
        <f t="shared" si="188"/>
        <v>1.7258209111510991E-2</v>
      </c>
    </row>
    <row r="1074" spans="1:19" x14ac:dyDescent="0.25">
      <c r="A1074" s="5" t="str">
        <f>DCR_data_20191204!B1074</f>
        <v>2019-01-15 00:00:00+00:00</v>
      </c>
      <c r="B1074" s="17">
        <f t="shared" si="183"/>
        <v>43480</v>
      </c>
      <c r="C1074" s="11">
        <f>DCR_data_20191204!I1074</f>
        <v>4.5524473839859804E-3</v>
      </c>
      <c r="D1074" s="1">
        <f>DCR_data_20191204!J1074</f>
        <v>16.303648019645699</v>
      </c>
      <c r="E1074" s="1">
        <f>DCR_data_20191204!AQ1074</f>
        <v>153030.46775043901</v>
      </c>
      <c r="F1074" s="4">
        <f>DCR_data_20191204!O1074</f>
        <v>650444.40006242995</v>
      </c>
      <c r="G1074" s="4">
        <f>DCR_data_20191204!V1074</f>
        <v>9156543.4543736801</v>
      </c>
      <c r="H1074" s="4">
        <f t="shared" si="191"/>
        <v>4258263.2147878092</v>
      </c>
      <c r="I1074" s="4">
        <f t="shared" si="192"/>
        <v>11026179.887400871</v>
      </c>
      <c r="J1074" s="4">
        <f t="shared" si="184"/>
        <v>20865168.832724024</v>
      </c>
      <c r="K1074" s="18">
        <f t="shared" si="185"/>
        <v>43492599.942362852</v>
      </c>
      <c r="L1074" s="7">
        <f t="shared" si="186"/>
        <v>0.47974066531720128</v>
      </c>
      <c r="M1074" s="7">
        <f t="shared" si="193"/>
        <v>0.38619569590493791</v>
      </c>
      <c r="N1074" s="7">
        <f t="shared" si="189"/>
        <v>0.46505138494743048</v>
      </c>
      <c r="O1074" s="7">
        <f>DCR_data_20191204!W1074/DCR_data_20191204!V1074</f>
        <v>0.46540012102642386</v>
      </c>
      <c r="P1074" s="7">
        <f t="shared" si="194"/>
        <v>-7.8855689042492572E-2</v>
      </c>
      <c r="Q1074" s="7">
        <f t="shared" si="187"/>
        <v>1.4689280369770796E-2</v>
      </c>
      <c r="R1074" s="8">
        <f t="shared" si="190"/>
        <v>-7.9204425121485955E-2</v>
      </c>
      <c r="S1074" s="8">
        <f t="shared" si="188"/>
        <v>1.4340544290777413E-2</v>
      </c>
    </row>
    <row r="1075" spans="1:19" x14ac:dyDescent="0.25">
      <c r="A1075" s="5" t="str">
        <f>DCR_data_20191204!B1075</f>
        <v>2019-01-16 00:00:00+00:00</v>
      </c>
      <c r="B1075" s="17">
        <f t="shared" si="183"/>
        <v>43481</v>
      </c>
      <c r="C1075" s="11">
        <f>DCR_data_20191204!I1075</f>
        <v>4.6631588363530204E-3</v>
      </c>
      <c r="D1075" s="1">
        <f>DCR_data_20191204!J1075</f>
        <v>16.819951323020302</v>
      </c>
      <c r="E1075" s="1">
        <f>DCR_data_20191204!AQ1075</f>
        <v>174930.74680753201</v>
      </c>
      <c r="F1075" s="4">
        <f>DCR_data_20191204!O1075</f>
        <v>364119.62156418001</v>
      </c>
      <c r="G1075" s="4">
        <f>DCR_data_20191204!V1075</f>
        <v>9161767.3169038091</v>
      </c>
      <c r="H1075" s="4">
        <f t="shared" si="191"/>
        <v>4276520.6648277557</v>
      </c>
      <c r="I1075" s="4">
        <f t="shared" si="192"/>
        <v>10829915.03725059</v>
      </c>
      <c r="J1075" s="4">
        <f t="shared" si="184"/>
        <v>20898539.503389996</v>
      </c>
      <c r="K1075" s="18">
        <f t="shared" si="185"/>
        <v>43619989.366274275</v>
      </c>
      <c r="L1075" s="7">
        <f t="shared" si="186"/>
        <v>0.47910464461387847</v>
      </c>
      <c r="M1075" s="7">
        <f t="shared" si="193"/>
        <v>0.39488035225744889</v>
      </c>
      <c r="N1075" s="7">
        <f t="shared" si="189"/>
        <v>0.46677900855847021</v>
      </c>
      <c r="O1075" s="7">
        <f>DCR_data_20191204!W1075/DCR_data_20191204!V1075</f>
        <v>0.46670009743742791</v>
      </c>
      <c r="P1075" s="7">
        <f t="shared" si="194"/>
        <v>-7.1898656301021324E-2</v>
      </c>
      <c r="Q1075" s="7">
        <f t="shared" si="187"/>
        <v>1.2325636055408262E-2</v>
      </c>
      <c r="R1075" s="8">
        <f t="shared" si="190"/>
        <v>-7.1819745179979022E-2</v>
      </c>
      <c r="S1075" s="8">
        <f t="shared" si="188"/>
        <v>1.2404547176450564E-2</v>
      </c>
    </row>
    <row r="1076" spans="1:19" x14ac:dyDescent="0.25">
      <c r="A1076" s="5" t="str">
        <f>DCR_data_20191204!B1076</f>
        <v>2019-01-17 00:00:00+00:00</v>
      </c>
      <c r="B1076" s="17">
        <f t="shared" si="183"/>
        <v>43482</v>
      </c>
      <c r="C1076" s="11">
        <f>DCR_data_20191204!I1076</f>
        <v>4.7167337627118501E-3</v>
      </c>
      <c r="D1076" s="1">
        <f>DCR_data_20191204!J1076</f>
        <v>17.169519971051599</v>
      </c>
      <c r="E1076" s="1">
        <f>DCR_data_20191204!AQ1076</f>
        <v>178562.14607398401</v>
      </c>
      <c r="F1076" s="4">
        <f>DCR_data_20191204!O1076</f>
        <v>545462.46114143997</v>
      </c>
      <c r="G1076" s="4">
        <f>DCR_data_20191204!V1076</f>
        <v>9167776.4659579899</v>
      </c>
      <c r="H1076" s="4">
        <f t="shared" si="191"/>
        <v>4291449.1217458704</v>
      </c>
      <c r="I1076" s="4">
        <f t="shared" si="192"/>
        <v>11096812.431567639</v>
      </c>
      <c r="J1076" s="4">
        <f t="shared" si="184"/>
        <v>20931831.089074451</v>
      </c>
      <c r="K1076" s="18">
        <f t="shared" si="185"/>
        <v>43905523.910796337</v>
      </c>
      <c r="L1076" s="7">
        <f t="shared" si="186"/>
        <v>0.47674709750877903</v>
      </c>
      <c r="M1076" s="7">
        <f t="shared" si="193"/>
        <v>0.38672809405498981</v>
      </c>
      <c r="N1076" s="7">
        <f t="shared" si="189"/>
        <v>0.46810141343225192</v>
      </c>
      <c r="O1076" s="7">
        <f>DCR_data_20191204!W1076/DCR_data_20191204!V1076</f>
        <v>0.46794994078936875</v>
      </c>
      <c r="P1076" s="7">
        <f t="shared" si="194"/>
        <v>-8.137331937726211E-2</v>
      </c>
      <c r="Q1076" s="7">
        <f t="shared" si="187"/>
        <v>8.6456840765271048E-3</v>
      </c>
      <c r="R1076" s="8">
        <f t="shared" si="190"/>
        <v>-8.1221846734378933E-2</v>
      </c>
      <c r="S1076" s="8">
        <f t="shared" si="188"/>
        <v>8.7971567194102818E-3</v>
      </c>
    </row>
    <row r="1077" spans="1:19" x14ac:dyDescent="0.25">
      <c r="A1077" s="5" t="str">
        <f>DCR_data_20191204!B1077</f>
        <v>2019-01-18 00:00:00+00:00</v>
      </c>
      <c r="B1077" s="17">
        <f t="shared" si="183"/>
        <v>43483</v>
      </c>
      <c r="C1077" s="11">
        <f>DCR_data_20191204!I1077</f>
        <v>4.7228413752191702E-3</v>
      </c>
      <c r="D1077" s="1">
        <f>DCR_data_20191204!J1077</f>
        <v>17.0467499301662</v>
      </c>
      <c r="E1077" s="1">
        <f>DCR_data_20191204!AQ1077</f>
        <v>148797.04992445401</v>
      </c>
      <c r="F1077" s="4">
        <f>DCR_data_20191204!O1077</f>
        <v>465561.166226</v>
      </c>
      <c r="G1077" s="4">
        <f>DCR_data_20191204!V1077</f>
        <v>9172199.8673451301</v>
      </c>
      <c r="H1077" s="4">
        <f t="shared" si="191"/>
        <v>4291387.5462083481</v>
      </c>
      <c r="I1077" s="4">
        <f t="shared" si="192"/>
        <v>11310313.449615158</v>
      </c>
      <c r="J1077" s="4">
        <f t="shared" si="184"/>
        <v>20942194.844164681</v>
      </c>
      <c r="K1077" s="18">
        <f t="shared" si="185"/>
        <v>44139872.200978801</v>
      </c>
      <c r="L1077" s="7">
        <f t="shared" si="186"/>
        <v>0.47445073580662267</v>
      </c>
      <c r="M1077" s="7">
        <f t="shared" si="193"/>
        <v>0.37942251249936543</v>
      </c>
      <c r="N1077" s="7">
        <f t="shared" si="189"/>
        <v>0.46786895273472484</v>
      </c>
      <c r="O1077" s="7">
        <f>DCR_data_20191204!W1077/DCR_data_20191204!V1077</f>
        <v>0.47072502558847357</v>
      </c>
      <c r="P1077" s="7">
        <f t="shared" si="194"/>
        <v>-8.8446440235359414E-2</v>
      </c>
      <c r="Q1077" s="7">
        <f t="shared" si="187"/>
        <v>6.5817830718978287E-3</v>
      </c>
      <c r="R1077" s="8">
        <f t="shared" si="190"/>
        <v>-9.1302513089108139E-2</v>
      </c>
      <c r="S1077" s="8">
        <f t="shared" si="188"/>
        <v>3.7257102181491031E-3</v>
      </c>
    </row>
    <row r="1078" spans="1:19" x14ac:dyDescent="0.25">
      <c r="A1078" s="5" t="str">
        <f>DCR_data_20191204!B1078</f>
        <v>2019-01-19 00:00:00+00:00</v>
      </c>
      <c r="B1078" s="17">
        <f t="shared" si="183"/>
        <v>43484</v>
      </c>
      <c r="C1078" s="11">
        <f>DCR_data_20191204!I1078</f>
        <v>4.7633840000000103E-3</v>
      </c>
      <c r="D1078" s="1">
        <f>DCR_data_20191204!J1078</f>
        <v>17.564035164833601</v>
      </c>
      <c r="E1078" s="1">
        <f>DCR_data_20191204!AQ1078</f>
        <v>185773.35511342401</v>
      </c>
      <c r="F1078" s="4">
        <f>DCR_data_20191204!O1078</f>
        <v>459355.14300466003</v>
      </c>
      <c r="G1078" s="4">
        <f>DCR_data_20191204!V1078</f>
        <v>9178224.1910181306</v>
      </c>
      <c r="H1078" s="4">
        <f t="shared" si="191"/>
        <v>4339861.3205431616</v>
      </c>
      <c r="I1078" s="4">
        <f t="shared" si="192"/>
        <v>11483065.201403368</v>
      </c>
      <c r="J1078" s="4">
        <f t="shared" si="184"/>
        <v>20993578.302759249</v>
      </c>
      <c r="K1078" s="18">
        <f t="shared" si="185"/>
        <v>44346504.327156164</v>
      </c>
      <c r="L1078" s="7">
        <f t="shared" si="186"/>
        <v>0.47339871814661966</v>
      </c>
      <c r="M1078" s="7">
        <f t="shared" si="193"/>
        <v>0.37793579017671852</v>
      </c>
      <c r="N1078" s="7">
        <f t="shared" si="189"/>
        <v>0.47284324616848844</v>
      </c>
      <c r="O1078" s="7">
        <f>DCR_data_20191204!W1078/DCR_data_20191204!V1078</f>
        <v>0.47208506795071059</v>
      </c>
      <c r="P1078" s="7">
        <f t="shared" si="194"/>
        <v>-9.4907455991769918E-2</v>
      </c>
      <c r="Q1078" s="7">
        <f t="shared" si="187"/>
        <v>5.5547197813121674E-4</v>
      </c>
      <c r="R1078" s="8">
        <f t="shared" si="190"/>
        <v>-9.4149277773992068E-2</v>
      </c>
      <c r="S1078" s="8">
        <f t="shared" si="188"/>
        <v>1.3136501959090663E-3</v>
      </c>
    </row>
    <row r="1079" spans="1:19" x14ac:dyDescent="0.25">
      <c r="A1079" s="5" t="str">
        <f>DCR_data_20191204!B1079</f>
        <v>2019-01-20 00:00:00+00:00</v>
      </c>
      <c r="B1079" s="17">
        <f t="shared" si="183"/>
        <v>43485</v>
      </c>
      <c r="C1079" s="11">
        <f>DCR_data_20191204!I1079</f>
        <v>4.6449355236703599E-3</v>
      </c>
      <c r="D1079" s="1">
        <f>DCR_data_20191204!J1079</f>
        <v>16.435239105709201</v>
      </c>
      <c r="E1079" s="1">
        <f>DCR_data_20191204!AQ1079</f>
        <v>156773.946315448</v>
      </c>
      <c r="F1079" s="4">
        <f>DCR_data_20191204!O1079</f>
        <v>272607.48727771</v>
      </c>
      <c r="G1079" s="4">
        <f>DCR_data_20191204!V1079</f>
        <v>9184199.1971799396</v>
      </c>
      <c r="H1079" s="4">
        <f t="shared" si="191"/>
        <v>4350910.5702105341</v>
      </c>
      <c r="I1079" s="4">
        <f t="shared" si="192"/>
        <v>11468064.697167398</v>
      </c>
      <c r="J1079" s="4">
        <f t="shared" si="184"/>
        <v>20974659.19650194</v>
      </c>
      <c r="K1079" s="18">
        <f t="shared" si="185"/>
        <v>44356223.303305142</v>
      </c>
      <c r="L1079" s="7">
        <f t="shared" si="186"/>
        <v>0.47286846432074492</v>
      </c>
      <c r="M1079" s="7">
        <f t="shared" si="193"/>
        <v>0.37939361915922964</v>
      </c>
      <c r="N1079" s="7">
        <f t="shared" si="189"/>
        <v>0.47373869803983626</v>
      </c>
      <c r="O1079" s="7">
        <f>DCR_data_20191204!W1079/DCR_data_20191204!V1079</f>
        <v>0.47148534711235979</v>
      </c>
      <c r="P1079" s="7">
        <f t="shared" si="194"/>
        <v>-9.4345078880606614E-2</v>
      </c>
      <c r="Q1079" s="7">
        <f t="shared" si="187"/>
        <v>-8.7023371909134006E-4</v>
      </c>
      <c r="R1079" s="8">
        <f t="shared" si="190"/>
        <v>-9.2091727953130142E-2</v>
      </c>
      <c r="S1079" s="8">
        <f t="shared" si="188"/>
        <v>1.3831172083851317E-3</v>
      </c>
    </row>
    <row r="1080" spans="1:19" x14ac:dyDescent="0.25">
      <c r="A1080" s="5" t="str">
        <f>DCR_data_20191204!B1080</f>
        <v>2019-01-21 00:00:00+00:00</v>
      </c>
      <c r="B1080" s="17">
        <f t="shared" si="183"/>
        <v>43486</v>
      </c>
      <c r="C1080" s="11">
        <f>DCR_data_20191204!I1080</f>
        <v>4.7939556610169399E-3</v>
      </c>
      <c r="D1080" s="1">
        <f>DCR_data_20191204!J1080</f>
        <v>16.949621780312</v>
      </c>
      <c r="E1080" s="1">
        <f>DCR_data_20191204!AQ1080</f>
        <v>127680.351330216</v>
      </c>
      <c r="F1080" s="4">
        <f>DCR_data_20191204!O1080</f>
        <v>283175.98153284</v>
      </c>
      <c r="G1080" s="4">
        <f>DCR_data_20191204!V1080</f>
        <v>9189210.6150464695</v>
      </c>
      <c r="H1080" s="4">
        <f t="shared" si="191"/>
        <v>4335432.5588715868</v>
      </c>
      <c r="I1080" s="4">
        <f t="shared" si="192"/>
        <v>11449324.106366308</v>
      </c>
      <c r="J1080" s="4">
        <f t="shared" si="184"/>
        <v>20976761.378961783</v>
      </c>
      <c r="K1080" s="18">
        <f t="shared" si="185"/>
        <v>44420100.856894061</v>
      </c>
      <c r="L1080" s="7">
        <f t="shared" si="186"/>
        <v>0.47223578907534519</v>
      </c>
      <c r="M1080" s="7">
        <f t="shared" si="193"/>
        <v>0.37866275062131421</v>
      </c>
      <c r="N1080" s="7">
        <f t="shared" si="189"/>
        <v>0.47179597252594507</v>
      </c>
      <c r="O1080" s="7">
        <f>DCR_data_20191204!W1080/DCR_data_20191204!V1080</f>
        <v>0.46945163850223653</v>
      </c>
      <c r="P1080" s="7">
        <f t="shared" si="194"/>
        <v>-9.3133221904630858E-2</v>
      </c>
      <c r="Q1080" s="7">
        <f t="shared" si="187"/>
        <v>4.3981654940011827E-4</v>
      </c>
      <c r="R1080" s="8">
        <f t="shared" si="190"/>
        <v>-9.078888788092232E-2</v>
      </c>
      <c r="S1080" s="8">
        <f t="shared" si="188"/>
        <v>2.7841505731086569E-3</v>
      </c>
    </row>
    <row r="1081" spans="1:19" x14ac:dyDescent="0.25">
      <c r="A1081" s="5" t="str">
        <f>DCR_data_20191204!B1081</f>
        <v>2019-01-22 00:00:00+00:00</v>
      </c>
      <c r="B1081" s="17">
        <f t="shared" si="183"/>
        <v>43487</v>
      </c>
      <c r="C1081" s="11">
        <f>DCR_data_20191204!I1081</f>
        <v>4.7956538509643402E-3</v>
      </c>
      <c r="D1081" s="1">
        <f>DCR_data_20191204!J1081</f>
        <v>17.1555325637834</v>
      </c>
      <c r="E1081" s="1">
        <f>DCR_data_20191204!AQ1081</f>
        <v>164379.567067097</v>
      </c>
      <c r="F1081" s="4">
        <f>DCR_data_20191204!O1081</f>
        <v>339506.60631373001</v>
      </c>
      <c r="G1081" s="4">
        <f>DCR_data_20191204!V1081</f>
        <v>9194749.3509171698</v>
      </c>
      <c r="H1081" s="4">
        <f t="shared" si="191"/>
        <v>4360982.9662204478</v>
      </c>
      <c r="I1081" s="4">
        <f t="shared" si="192"/>
        <v>11493095.91470569</v>
      </c>
      <c r="J1081" s="4">
        <f t="shared" si="184"/>
        <v>21020647.846363168</v>
      </c>
      <c r="K1081" s="18">
        <f t="shared" si="185"/>
        <v>44529230.824334346</v>
      </c>
      <c r="L1081" s="7">
        <f t="shared" si="186"/>
        <v>0.4720640230523766</v>
      </c>
      <c r="M1081" s="7">
        <f t="shared" si="193"/>
        <v>0.3794437111275184</v>
      </c>
      <c r="N1081" s="7">
        <f t="shared" si="189"/>
        <v>0.47429057604332009</v>
      </c>
      <c r="O1081" s="7">
        <f>DCR_data_20191204!W1081/DCR_data_20191204!V1081</f>
        <v>0.47028215407302992</v>
      </c>
      <c r="P1081" s="7">
        <f t="shared" si="194"/>
        <v>-9.4846864915801687E-2</v>
      </c>
      <c r="Q1081" s="7">
        <f t="shared" si="187"/>
        <v>-2.2265529909434867E-3</v>
      </c>
      <c r="R1081" s="8">
        <f t="shared" si="190"/>
        <v>-9.0838442945511522E-2</v>
      </c>
      <c r="S1081" s="8">
        <f t="shared" si="188"/>
        <v>1.7818689793466791E-3</v>
      </c>
    </row>
    <row r="1082" spans="1:19" x14ac:dyDescent="0.25">
      <c r="A1082" s="5" t="str">
        <f>DCR_data_20191204!B1082</f>
        <v>2019-01-23 00:00:00+00:00</v>
      </c>
      <c r="B1082" s="17">
        <f t="shared" si="183"/>
        <v>43488</v>
      </c>
      <c r="C1082" s="11">
        <f>DCR_data_20191204!I1082</f>
        <v>4.8272943372296897E-3</v>
      </c>
      <c r="D1082" s="1">
        <f>DCR_data_20191204!J1082</f>
        <v>17.1460369293134</v>
      </c>
      <c r="E1082" s="1">
        <f>DCR_data_20191204!AQ1082</f>
        <v>181245.74436975599</v>
      </c>
      <c r="F1082" s="4">
        <f>DCR_data_20191204!O1082</f>
        <v>738169.99604145996</v>
      </c>
      <c r="G1082" s="4">
        <f>DCR_data_20191204!V1082</f>
        <v>9199897.3403530605</v>
      </c>
      <c r="H1082" s="4">
        <f t="shared" si="191"/>
        <v>4374810.730174643</v>
      </c>
      <c r="I1082" s="4">
        <f t="shared" si="192"/>
        <v>11994528.112074159</v>
      </c>
      <c r="J1082" s="4">
        <f t="shared" si="184"/>
        <v>21054667.940599896</v>
      </c>
      <c r="K1082" s="18">
        <f t="shared" si="185"/>
        <v>45008543.47913824</v>
      </c>
      <c r="L1082" s="7">
        <f t="shared" si="186"/>
        <v>0.46779269696560777</v>
      </c>
      <c r="M1082" s="7">
        <f t="shared" si="193"/>
        <v>0.36473387608894658</v>
      </c>
      <c r="N1082" s="7">
        <f t="shared" si="189"/>
        <v>0.47552821171010512</v>
      </c>
      <c r="O1082" s="7">
        <f>DCR_data_20191204!W1082/DCR_data_20191204!V1082</f>
        <v>0.47089446326034828</v>
      </c>
      <c r="P1082" s="7">
        <f t="shared" si="194"/>
        <v>-0.11079433562115854</v>
      </c>
      <c r="Q1082" s="7">
        <f t="shared" si="187"/>
        <v>-7.7355147444973515E-3</v>
      </c>
      <c r="R1082" s="8">
        <f t="shared" si="190"/>
        <v>-0.1061605871714017</v>
      </c>
      <c r="S1082" s="8">
        <f t="shared" si="188"/>
        <v>-3.1017662947405156E-3</v>
      </c>
    </row>
    <row r="1083" spans="1:19" x14ac:dyDescent="0.25">
      <c r="A1083" s="5" t="str">
        <f>DCR_data_20191204!B1083</f>
        <v>2019-01-24 00:00:00+00:00</v>
      </c>
      <c r="B1083" s="17">
        <f t="shared" si="183"/>
        <v>43489</v>
      </c>
      <c r="C1083" s="11">
        <f>DCR_data_20191204!I1083</f>
        <v>4.8619232565751003E-3</v>
      </c>
      <c r="D1083" s="1">
        <f>DCR_data_20191204!J1083</f>
        <v>17.3453436064835</v>
      </c>
      <c r="E1083" s="1">
        <f>DCR_data_20191204!AQ1083</f>
        <v>145028.89673219601</v>
      </c>
      <c r="F1083" s="4">
        <f>DCR_data_20191204!O1083</f>
        <v>1085362.6639010501</v>
      </c>
      <c r="G1083" s="4">
        <f>DCR_data_20191204!V1083</f>
        <v>9205288.1236901507</v>
      </c>
      <c r="H1083" s="4">
        <f t="shared" si="191"/>
        <v>4374371.4398362152</v>
      </c>
      <c r="I1083" s="4">
        <f t="shared" si="192"/>
        <v>12772490.07847303</v>
      </c>
      <c r="J1083" s="4">
        <f t="shared" si="184"/>
        <v>21029752.317234449</v>
      </c>
      <c r="K1083" s="18">
        <f t="shared" si="185"/>
        <v>45837164.604022235</v>
      </c>
      <c r="L1083" s="7">
        <f t="shared" si="186"/>
        <v>0.45879260855042236</v>
      </c>
      <c r="M1083" s="7">
        <f t="shared" si="193"/>
        <v>0.34248383932658949</v>
      </c>
      <c r="N1083" s="7">
        <f t="shared" si="189"/>
        <v>0.47520201226277836</v>
      </c>
      <c r="O1083" s="7">
        <f>DCR_data_20191204!W1083/DCR_data_20191204!V1083</f>
        <v>0.47247938011301699</v>
      </c>
      <c r="P1083" s="7">
        <f t="shared" si="194"/>
        <v>-0.13271817293618887</v>
      </c>
      <c r="Q1083" s="7">
        <f t="shared" si="187"/>
        <v>-1.6409403712355997E-2</v>
      </c>
      <c r="R1083" s="8">
        <f t="shared" si="190"/>
        <v>-0.1299955407864275</v>
      </c>
      <c r="S1083" s="8">
        <f t="shared" si="188"/>
        <v>-1.3686771562594624E-2</v>
      </c>
    </row>
    <row r="1084" spans="1:19" x14ac:dyDescent="0.25">
      <c r="A1084" s="5" t="str">
        <f>DCR_data_20191204!B1084</f>
        <v>2019-01-25 00:00:00+00:00</v>
      </c>
      <c r="B1084" s="17">
        <f t="shared" si="183"/>
        <v>43490</v>
      </c>
      <c r="C1084" s="11">
        <f>DCR_data_20191204!I1084</f>
        <v>4.7625890724722203E-3</v>
      </c>
      <c r="D1084" s="1">
        <f>DCR_data_20191204!J1084</f>
        <v>16.9612489648012</v>
      </c>
      <c r="E1084" s="1">
        <f>DCR_data_20191204!AQ1084</f>
        <v>165360.07812098399</v>
      </c>
      <c r="F1084" s="4">
        <f>DCR_data_20191204!O1084</f>
        <v>475736.29634910001</v>
      </c>
      <c r="G1084" s="4">
        <f>DCR_data_20191204!V1084</f>
        <v>9211130.3519372903</v>
      </c>
      <c r="H1084" s="4">
        <f t="shared" si="191"/>
        <v>4399158.3746530684</v>
      </c>
      <c r="I1084" s="4">
        <f t="shared" si="192"/>
        <v>12798028.168951109</v>
      </c>
      <c r="J1084" s="4">
        <f t="shared" si="184"/>
        <v>21083699.123753525</v>
      </c>
      <c r="K1084" s="18">
        <f t="shared" si="185"/>
        <v>46049564.876446538</v>
      </c>
      <c r="L1084" s="7">
        <f t="shared" si="186"/>
        <v>0.45784795535684703</v>
      </c>
      <c r="M1084" s="7">
        <f t="shared" si="193"/>
        <v>0.34373720049512996</v>
      </c>
      <c r="N1084" s="7">
        <f t="shared" si="189"/>
        <v>0.47759158828186976</v>
      </c>
      <c r="O1084" s="7">
        <f>DCR_data_20191204!W1084/DCR_data_20191204!V1084</f>
        <v>0.47173571662174352</v>
      </c>
      <c r="P1084" s="7">
        <f t="shared" si="194"/>
        <v>-0.1338543877867398</v>
      </c>
      <c r="Q1084" s="7">
        <f t="shared" si="187"/>
        <v>-1.9743632925022736E-2</v>
      </c>
      <c r="R1084" s="8">
        <f t="shared" si="190"/>
        <v>-0.12799851612661356</v>
      </c>
      <c r="S1084" s="8">
        <f t="shared" si="188"/>
        <v>-1.3887761264896492E-2</v>
      </c>
    </row>
    <row r="1085" spans="1:19" x14ac:dyDescent="0.25">
      <c r="A1085" s="5" t="str">
        <f>DCR_data_20191204!B1085</f>
        <v>2019-01-26 00:00:00+00:00</v>
      </c>
      <c r="B1085" s="17">
        <f t="shared" si="183"/>
        <v>43491</v>
      </c>
      <c r="C1085" s="11">
        <f>DCR_data_20191204!I1085</f>
        <v>4.7950577291057698E-3</v>
      </c>
      <c r="D1085" s="1">
        <f>DCR_data_20191204!J1085</f>
        <v>17.056211738377598</v>
      </c>
      <c r="E1085" s="1">
        <f>DCR_data_20191204!AQ1085</f>
        <v>135801.86241671501</v>
      </c>
      <c r="F1085" s="4">
        <f>DCR_data_20191204!O1085</f>
        <v>380275.92829042999</v>
      </c>
      <c r="G1085" s="4">
        <f>DCR_data_20191204!V1085</f>
        <v>9215694.1185485609</v>
      </c>
      <c r="H1085" s="4">
        <f t="shared" si="191"/>
        <v>4393595.5540406164</v>
      </c>
      <c r="I1085" s="4">
        <f t="shared" si="192"/>
        <v>12898348.60761114</v>
      </c>
      <c r="J1085" s="4">
        <f t="shared" si="184"/>
        <v>21049677.516792055</v>
      </c>
      <c r="K1085" s="18">
        <f t="shared" si="185"/>
        <v>46104822.14761281</v>
      </c>
      <c r="L1085" s="7">
        <f t="shared" si="186"/>
        <v>0.4565612995837563</v>
      </c>
      <c r="M1085" s="7">
        <f t="shared" si="193"/>
        <v>0.34063240866726269</v>
      </c>
      <c r="N1085" s="7">
        <f t="shared" si="189"/>
        <v>0.47675145219908754</v>
      </c>
      <c r="O1085" s="7">
        <f>DCR_data_20191204!W1085/DCR_data_20191204!V1085</f>
        <v>0.47135098693898458</v>
      </c>
      <c r="P1085" s="7">
        <f t="shared" si="194"/>
        <v>-0.13611904353182486</v>
      </c>
      <c r="Q1085" s="7">
        <f t="shared" si="187"/>
        <v>-2.0190152615331247E-2</v>
      </c>
      <c r="R1085" s="8">
        <f t="shared" si="190"/>
        <v>-0.1307185782717219</v>
      </c>
      <c r="S1085" s="8">
        <f t="shared" si="188"/>
        <v>-1.4789687355228287E-2</v>
      </c>
    </row>
    <row r="1086" spans="1:19" x14ac:dyDescent="0.25">
      <c r="A1086" s="5" t="str">
        <f>DCR_data_20191204!B1086</f>
        <v>2019-01-27 00:00:00+00:00</v>
      </c>
      <c r="B1086" s="17">
        <f t="shared" si="183"/>
        <v>43492</v>
      </c>
      <c r="C1086" s="11">
        <f>DCR_data_20191204!I1086</f>
        <v>4.7902751864406798E-3</v>
      </c>
      <c r="D1086" s="1">
        <f>DCR_data_20191204!J1086</f>
        <v>16.946145189136601</v>
      </c>
      <c r="E1086" s="1">
        <f>DCR_data_20191204!AQ1086</f>
        <v>180473.119370784</v>
      </c>
      <c r="F1086" s="4">
        <f>DCR_data_20191204!O1086</f>
        <v>292130.8029222</v>
      </c>
      <c r="G1086" s="4">
        <f>DCR_data_20191204!V1086</f>
        <v>9221165.1883910708</v>
      </c>
      <c r="H1086" s="4">
        <f t="shared" si="191"/>
        <v>4396322.5709692258</v>
      </c>
      <c r="I1086" s="4">
        <f t="shared" si="192"/>
        <v>12867944.64119738</v>
      </c>
      <c r="J1086" s="4">
        <f t="shared" si="184"/>
        <v>21102223.223249841</v>
      </c>
      <c r="K1086" s="18">
        <f t="shared" si="185"/>
        <v>46185840.656674959</v>
      </c>
      <c r="L1086" s="7">
        <f t="shared" si="186"/>
        <v>0.45689810823439164</v>
      </c>
      <c r="M1086" s="7">
        <f t="shared" si="193"/>
        <v>0.34164916725660877</v>
      </c>
      <c r="N1086" s="7">
        <f t="shared" si="189"/>
        <v>0.47676432220344012</v>
      </c>
      <c r="O1086" s="7">
        <f>DCR_data_20191204!W1086/DCR_data_20191204!V1086</f>
        <v>0.47193873741754166</v>
      </c>
      <c r="P1086" s="7">
        <f t="shared" si="194"/>
        <v>-0.13511515494683135</v>
      </c>
      <c r="Q1086" s="7">
        <f t="shared" si="187"/>
        <v>-1.9866213969048474E-2</v>
      </c>
      <c r="R1086" s="8">
        <f t="shared" si="190"/>
        <v>-0.1302895701609329</v>
      </c>
      <c r="S1086" s="8">
        <f t="shared" si="188"/>
        <v>-1.5040629183150023E-2</v>
      </c>
    </row>
    <row r="1087" spans="1:19" x14ac:dyDescent="0.25">
      <c r="A1087" s="5" t="str">
        <f>DCR_data_20191204!B1087</f>
        <v>2019-01-28 00:00:00+00:00</v>
      </c>
      <c r="B1087" s="17">
        <f t="shared" si="183"/>
        <v>43493</v>
      </c>
      <c r="C1087" s="11">
        <f>DCR_data_20191204!I1087</f>
        <v>4.7965804067796602E-3</v>
      </c>
      <c r="D1087" s="1">
        <f>DCR_data_20191204!J1087</f>
        <v>16.476505585040599</v>
      </c>
      <c r="E1087" s="1">
        <f>DCR_data_20191204!AQ1087</f>
        <v>148033.386597387</v>
      </c>
      <c r="F1087" s="4">
        <f>DCR_data_20191204!O1087</f>
        <v>386954.25471933</v>
      </c>
      <c r="G1087" s="4">
        <f>DCR_data_20191204!V1087</f>
        <v>9226434.9879502691</v>
      </c>
      <c r="H1087" s="4">
        <f t="shared" si="191"/>
        <v>4406973.8113888269</v>
      </c>
      <c r="I1087" s="4">
        <f t="shared" si="192"/>
        <v>12939837.215670111</v>
      </c>
      <c r="J1087" s="4">
        <f t="shared" si="184"/>
        <v>21139149.694871314</v>
      </c>
      <c r="K1087" s="18">
        <f t="shared" si="185"/>
        <v>46357367.0951114</v>
      </c>
      <c r="L1087" s="7">
        <f t="shared" si="186"/>
        <v>0.45600410505411415</v>
      </c>
      <c r="M1087" s="7">
        <f t="shared" si="193"/>
        <v>0.34057413072028392</v>
      </c>
      <c r="N1087" s="7">
        <f t="shared" si="189"/>
        <v>0.47764643842874716</v>
      </c>
      <c r="O1087" s="7">
        <f>DCR_data_20191204!W1087/DCR_data_20191204!V1087</f>
        <v>0.47318358620701867</v>
      </c>
      <c r="P1087" s="7">
        <f t="shared" si="194"/>
        <v>-0.13707230770846324</v>
      </c>
      <c r="Q1087" s="7">
        <f t="shared" si="187"/>
        <v>-2.1642333374633005E-2</v>
      </c>
      <c r="R1087" s="8">
        <f t="shared" si="190"/>
        <v>-0.13260945548673475</v>
      </c>
      <c r="S1087" s="8">
        <f t="shared" si="188"/>
        <v>-1.7179481152904519E-2</v>
      </c>
    </row>
    <row r="1088" spans="1:19" x14ac:dyDescent="0.25">
      <c r="A1088" s="5" t="str">
        <f>DCR_data_20191204!B1088</f>
        <v>2019-01-29 00:00:00+00:00</v>
      </c>
      <c r="B1088" s="17">
        <f t="shared" si="183"/>
        <v>43494</v>
      </c>
      <c r="C1088" s="11">
        <f>DCR_data_20191204!I1088</f>
        <v>4.6923251957919302E-3</v>
      </c>
      <c r="D1088" s="1">
        <f>DCR_data_20191204!J1088</f>
        <v>15.934309404984299</v>
      </c>
      <c r="E1088" s="1">
        <f>DCR_data_20191204!AQ1088</f>
        <v>171376.933259996</v>
      </c>
      <c r="F1088" s="4">
        <f>DCR_data_20191204!O1088</f>
        <v>494811.15804211999</v>
      </c>
      <c r="G1088" s="4">
        <f>DCR_data_20191204!V1088</f>
        <v>9231637.1778215598</v>
      </c>
      <c r="H1088" s="4">
        <f t="shared" si="191"/>
        <v>4397883.9687548345</v>
      </c>
      <c r="I1088" s="4">
        <f t="shared" si="192"/>
        <v>13173112.0310819</v>
      </c>
      <c r="J1088" s="4">
        <f t="shared" si="184"/>
        <v>21180918.220842194</v>
      </c>
      <c r="K1088" s="18">
        <f t="shared" si="185"/>
        <v>46514066.341842331</v>
      </c>
      <c r="L1088" s="7">
        <f t="shared" si="186"/>
        <v>0.45536586857788058</v>
      </c>
      <c r="M1088" s="7">
        <f t="shared" si="193"/>
        <v>0.33385307574839163</v>
      </c>
      <c r="N1088" s="7">
        <f t="shared" si="189"/>
        <v>0.47639263589349895</v>
      </c>
      <c r="O1088" s="7">
        <f>DCR_data_20191204!W1088/DCR_data_20191204!V1088</f>
        <v>0.4733283423586907</v>
      </c>
      <c r="P1088" s="7">
        <f t="shared" si="194"/>
        <v>-0.14253956014510732</v>
      </c>
      <c r="Q1088" s="7">
        <f t="shared" si="187"/>
        <v>-2.1026767315618367E-2</v>
      </c>
      <c r="R1088" s="8">
        <f t="shared" si="190"/>
        <v>-0.13947526661029908</v>
      </c>
      <c r="S1088" s="8">
        <f t="shared" si="188"/>
        <v>-1.7962473780810118E-2</v>
      </c>
    </row>
    <row r="1089" spans="1:19" x14ac:dyDescent="0.25">
      <c r="A1089" s="5" t="str">
        <f>DCR_data_20191204!B1089</f>
        <v>2019-01-30 00:00:00+00:00</v>
      </c>
      <c r="B1089" s="17">
        <f t="shared" si="183"/>
        <v>43495</v>
      </c>
      <c r="C1089" s="11">
        <f>DCR_data_20191204!I1089</f>
        <v>4.7041684547048301E-3</v>
      </c>
      <c r="D1089" s="1">
        <f>DCR_data_20191204!J1089</f>
        <v>16.1724412841507</v>
      </c>
      <c r="E1089" s="1">
        <f>DCR_data_20191204!AQ1089</f>
        <v>155496.128436853</v>
      </c>
      <c r="F1089" s="4">
        <f>DCR_data_20191204!O1089</f>
        <v>646846.27072648995</v>
      </c>
      <c r="G1089" s="4">
        <f>DCR_data_20191204!V1089</f>
        <v>9237436.5866021998</v>
      </c>
      <c r="H1089" s="4">
        <f t="shared" si="191"/>
        <v>4438960.9962092126</v>
      </c>
      <c r="I1089" s="4">
        <f t="shared" si="192"/>
        <v>13468424.841965718</v>
      </c>
      <c r="J1089" s="4">
        <f t="shared" si="184"/>
        <v>21194764.812166311</v>
      </c>
      <c r="K1089" s="18">
        <f t="shared" si="185"/>
        <v>46823894.146668553</v>
      </c>
      <c r="L1089" s="7">
        <f t="shared" si="186"/>
        <v>0.45264848638554095</v>
      </c>
      <c r="M1089" s="7">
        <f t="shared" si="193"/>
        <v>0.32958278702183746</v>
      </c>
      <c r="N1089" s="7">
        <f t="shared" si="189"/>
        <v>0.48054034846067534</v>
      </c>
      <c r="O1089" s="7">
        <f>DCR_data_20191204!W1089/DCR_data_20191204!V1089</f>
        <v>0.47392799684962628</v>
      </c>
      <c r="P1089" s="7">
        <f t="shared" si="194"/>
        <v>-0.15095756143883787</v>
      </c>
      <c r="Q1089" s="7">
        <f t="shared" si="187"/>
        <v>-2.7891862075134388E-2</v>
      </c>
      <c r="R1089" s="8">
        <f t="shared" si="190"/>
        <v>-0.14434520982778881</v>
      </c>
      <c r="S1089" s="8">
        <f t="shared" si="188"/>
        <v>-2.1279510464085327E-2</v>
      </c>
    </row>
    <row r="1090" spans="1:19" x14ac:dyDescent="0.25">
      <c r="A1090" s="5" t="str">
        <f>DCR_data_20191204!B1090</f>
        <v>2019-01-31 00:00:00+00:00</v>
      </c>
      <c r="B1090" s="17">
        <f t="shared" si="183"/>
        <v>43496</v>
      </c>
      <c r="C1090" s="11">
        <f>DCR_data_20191204!I1090</f>
        <v>4.57008714319112E-3</v>
      </c>
      <c r="D1090" s="1">
        <f>DCR_data_20191204!J1090</f>
        <v>15.5845986549353</v>
      </c>
      <c r="E1090" s="1">
        <f>DCR_data_20191204!AQ1090</f>
        <v>148231.54707901899</v>
      </c>
      <c r="F1090" s="4">
        <f>DCR_data_20191204!O1090</f>
        <v>362334.02379816998</v>
      </c>
      <c r="G1090" s="4">
        <f>DCR_data_20191204!V1090</f>
        <v>9242608.7277233601</v>
      </c>
      <c r="H1090" s="4">
        <f t="shared" si="191"/>
        <v>4370871.8069994254</v>
      </c>
      <c r="I1090" s="4">
        <f t="shared" si="192"/>
        <v>13482810.756791512</v>
      </c>
      <c r="J1090" s="4">
        <f t="shared" si="184"/>
        <v>21169844.83110689</v>
      </c>
      <c r="K1090" s="18">
        <f t="shared" si="185"/>
        <v>46909028.171985395</v>
      </c>
      <c r="L1090" s="7">
        <f t="shared" si="186"/>
        <v>0.45129574531986921</v>
      </c>
      <c r="M1090" s="7">
        <f t="shared" si="193"/>
        <v>0.32418105436937517</v>
      </c>
      <c r="N1090" s="7">
        <f t="shared" si="189"/>
        <v>0.47290455928193975</v>
      </c>
      <c r="O1090" s="7">
        <f>DCR_data_20191204!W1090/DCR_data_20191204!V1090</f>
        <v>0.4726322244090379</v>
      </c>
      <c r="P1090" s="7">
        <f t="shared" si="194"/>
        <v>-0.14872350491256459</v>
      </c>
      <c r="Q1090" s="7">
        <f t="shared" si="187"/>
        <v>-2.1608813962070539E-2</v>
      </c>
      <c r="R1090" s="8">
        <f t="shared" si="190"/>
        <v>-0.14845117003966274</v>
      </c>
      <c r="S1090" s="8">
        <f t="shared" si="188"/>
        <v>-2.1336479089168692E-2</v>
      </c>
    </row>
    <row r="1091" spans="1:19" x14ac:dyDescent="0.25">
      <c r="A1091" s="5" t="str">
        <f>DCR_data_20191204!B1091</f>
        <v>2019-02-01 00:00:00+00:00</v>
      </c>
      <c r="B1091" s="17">
        <f t="shared" si="183"/>
        <v>43497</v>
      </c>
      <c r="C1091" s="11">
        <f>DCR_data_20191204!I1091</f>
        <v>4.5622133372296798E-3</v>
      </c>
      <c r="D1091" s="1">
        <f>DCR_data_20191204!J1091</f>
        <v>15.7170525614724</v>
      </c>
      <c r="E1091" s="1">
        <f>DCR_data_20191204!AQ1091</f>
        <v>162585.305875919</v>
      </c>
      <c r="F1091" s="4">
        <f>DCR_data_20191204!O1091</f>
        <v>448102.45473038999</v>
      </c>
      <c r="G1091" s="4">
        <f>DCR_data_20191204!V1091</f>
        <v>9247574.2836871892</v>
      </c>
      <c r="H1091" s="4">
        <f t="shared" si="191"/>
        <v>4404966.6717955125</v>
      </c>
      <c r="I1091" s="4">
        <f t="shared" si="192"/>
        <v>13646399.73696116</v>
      </c>
      <c r="J1091" s="4">
        <f t="shared" si="184"/>
        <v>21200681.032297555</v>
      </c>
      <c r="K1091" s="18">
        <f t="shared" si="185"/>
        <v>47121604.030055523</v>
      </c>
      <c r="L1091" s="7">
        <f t="shared" si="186"/>
        <v>0.44991424779969602</v>
      </c>
      <c r="M1091" s="7">
        <f t="shared" si="193"/>
        <v>0.3227933196082991</v>
      </c>
      <c r="N1091" s="7">
        <f t="shared" si="189"/>
        <v>0.47633752773047916</v>
      </c>
      <c r="O1091" s="7">
        <f>DCR_data_20191204!W1091/DCR_data_20191204!V1091</f>
        <v>0.47369929768591718</v>
      </c>
      <c r="P1091" s="7">
        <f t="shared" si="194"/>
        <v>-0.15354420812218006</v>
      </c>
      <c r="Q1091" s="7">
        <f t="shared" si="187"/>
        <v>-2.6423279930783139E-2</v>
      </c>
      <c r="R1091" s="8">
        <f t="shared" si="190"/>
        <v>-0.15090597807761807</v>
      </c>
      <c r="S1091" s="8">
        <f t="shared" si="188"/>
        <v>-2.3785049886221155E-2</v>
      </c>
    </row>
    <row r="1092" spans="1:19" x14ac:dyDescent="0.25">
      <c r="A1092" s="5" t="str">
        <f>DCR_data_20191204!B1092</f>
        <v>2019-02-02 00:00:00+00:00</v>
      </c>
      <c r="B1092" s="17">
        <f t="shared" ref="B1092:B1155" si="195">B1091+1</f>
        <v>43498</v>
      </c>
      <c r="C1092" s="11">
        <f>DCR_data_20191204!I1092</f>
        <v>4.5319643337229801E-3</v>
      </c>
      <c r="D1092" s="1">
        <f>DCR_data_20191204!J1092</f>
        <v>15.689366478060499</v>
      </c>
      <c r="E1092" s="1">
        <f>DCR_data_20191204!AQ1092</f>
        <v>172718.140061788</v>
      </c>
      <c r="F1092" s="4">
        <f>DCR_data_20191204!O1092</f>
        <v>291419.28691606002</v>
      </c>
      <c r="G1092" s="4">
        <f>DCR_data_20191204!V1092</f>
        <v>9253415.0094994307</v>
      </c>
      <c r="H1092" s="4">
        <f t="shared" si="191"/>
        <v>4416033.663409113</v>
      </c>
      <c r="I1092" s="4">
        <f t="shared" si="192"/>
        <v>13672252.723764079</v>
      </c>
      <c r="J1092" s="4">
        <f t="shared" si="184"/>
        <v>21236517.254619848</v>
      </c>
      <c r="K1092" s="18">
        <f t="shared" si="185"/>
        <v>47120463.562143631</v>
      </c>
      <c r="L1092" s="7">
        <f t="shared" si="186"/>
        <v>0.4506856607344833</v>
      </c>
      <c r="M1092" s="7">
        <f t="shared" si="193"/>
        <v>0.32299239581298084</v>
      </c>
      <c r="N1092" s="7">
        <f t="shared" si="189"/>
        <v>0.47723285499198648</v>
      </c>
      <c r="O1092" s="7">
        <f>DCR_data_20191204!W1092/DCR_data_20191204!V1092</f>
        <v>0.47465437367130664</v>
      </c>
      <c r="P1092" s="7">
        <f t="shared" si="194"/>
        <v>-0.15424045917900564</v>
      </c>
      <c r="Q1092" s="7">
        <f t="shared" si="187"/>
        <v>-2.6547194257503182E-2</v>
      </c>
      <c r="R1092" s="8">
        <f t="shared" si="190"/>
        <v>-0.1516619778583258</v>
      </c>
      <c r="S1092" s="8">
        <f t="shared" si="188"/>
        <v>-2.3968712936823344E-2</v>
      </c>
    </row>
    <row r="1093" spans="1:19" x14ac:dyDescent="0.25">
      <c r="A1093" s="5" t="str">
        <f>DCR_data_20191204!B1093</f>
        <v>2019-02-03 00:00:00+00:00</v>
      </c>
      <c r="B1093" s="17">
        <f t="shared" si="195"/>
        <v>43499</v>
      </c>
      <c r="C1093" s="11">
        <f>DCR_data_20191204!I1093</f>
        <v>4.6506914482758802E-3</v>
      </c>
      <c r="D1093" s="1">
        <f>DCR_data_20191204!J1093</f>
        <v>15.872910443736201</v>
      </c>
      <c r="E1093" s="1">
        <f>DCR_data_20191204!AQ1093</f>
        <v>141791.21568866301</v>
      </c>
      <c r="F1093" s="4">
        <f>DCR_data_20191204!O1093</f>
        <v>277042.71045051003</v>
      </c>
      <c r="G1093" s="4">
        <f>DCR_data_20191204!V1093</f>
        <v>9259105.4915608596</v>
      </c>
      <c r="H1093" s="4">
        <f t="shared" si="191"/>
        <v>4407391.1041916925</v>
      </c>
      <c r="I1093" s="4">
        <f t="shared" si="192"/>
        <v>13665649.75666884</v>
      </c>
      <c r="J1093" s="4">
        <f t="shared" si="184"/>
        <v>21217703.677722998</v>
      </c>
      <c r="K1093" s="18">
        <f t="shared" si="185"/>
        <v>47138336.075134456</v>
      </c>
      <c r="L1093" s="7">
        <f t="shared" si="186"/>
        <v>0.4501156689939968</v>
      </c>
      <c r="M1093" s="7">
        <f t="shared" si="193"/>
        <v>0.32251602980245303</v>
      </c>
      <c r="N1093" s="7">
        <f t="shared" si="189"/>
        <v>0.47600614424457904</v>
      </c>
      <c r="O1093" s="7">
        <f>DCR_data_20191204!W1093/DCR_data_20191204!V1093</f>
        <v>0.47282131535800254</v>
      </c>
      <c r="P1093" s="7">
        <f t="shared" si="194"/>
        <v>-0.15349011444212601</v>
      </c>
      <c r="Q1093" s="7">
        <f t="shared" si="187"/>
        <v>-2.5890475250582246E-2</v>
      </c>
      <c r="R1093" s="8">
        <f t="shared" si="190"/>
        <v>-0.15030528555554951</v>
      </c>
      <c r="S1093" s="8">
        <f t="shared" si="188"/>
        <v>-2.2705646364005738E-2</v>
      </c>
    </row>
    <row r="1094" spans="1:19" x14ac:dyDescent="0.25">
      <c r="A1094" s="5" t="str">
        <f>DCR_data_20191204!B1094</f>
        <v>2019-02-04 00:00:00+00:00</v>
      </c>
      <c r="B1094" s="17">
        <f t="shared" si="195"/>
        <v>43500</v>
      </c>
      <c r="C1094" s="11">
        <f>DCR_data_20191204!I1094</f>
        <v>4.5499499567504299E-3</v>
      </c>
      <c r="D1094" s="1">
        <f>DCR_data_20191204!J1094</f>
        <v>15.521644508879101</v>
      </c>
      <c r="E1094" s="1">
        <f>DCR_data_20191204!AQ1094</f>
        <v>166133.16415733501</v>
      </c>
      <c r="F1094" s="4">
        <f>DCR_data_20191204!O1094</f>
        <v>544283.13959866005</v>
      </c>
      <c r="G1094" s="4">
        <f>DCR_data_20191204!V1094</f>
        <v>9264288.9009633902</v>
      </c>
      <c r="H1094" s="4">
        <f t="shared" si="191"/>
        <v>4433920.4016236085</v>
      </c>
      <c r="I1094" s="4">
        <f t="shared" si="192"/>
        <v>13960545.393278291</v>
      </c>
      <c r="J1094" s="4">
        <f t="shared" si="184"/>
        <v>21248787.272224642</v>
      </c>
      <c r="K1094" s="18">
        <f t="shared" si="185"/>
        <v>47467325.946858272</v>
      </c>
      <c r="L1094" s="7">
        <f t="shared" si="186"/>
        <v>0.44765081765957448</v>
      </c>
      <c r="M1094" s="7">
        <f t="shared" si="193"/>
        <v>0.31760366638386833</v>
      </c>
      <c r="N1094" s="7">
        <f t="shared" si="189"/>
        <v>0.47860342537056749</v>
      </c>
      <c r="O1094" s="7">
        <f>DCR_data_20191204!W1094/DCR_data_20191204!V1094</f>
        <v>0.47259926884257492</v>
      </c>
      <c r="P1094" s="7">
        <f t="shared" si="194"/>
        <v>-0.16099975898669916</v>
      </c>
      <c r="Q1094" s="7">
        <f t="shared" si="187"/>
        <v>-3.0952607710993008E-2</v>
      </c>
      <c r="R1094" s="8">
        <f t="shared" si="190"/>
        <v>-0.15499560245870658</v>
      </c>
      <c r="S1094" s="8">
        <f t="shared" si="188"/>
        <v>-2.4948451183000431E-2</v>
      </c>
    </row>
    <row r="1095" spans="1:19" x14ac:dyDescent="0.25">
      <c r="A1095" s="5" t="str">
        <f>DCR_data_20191204!B1095</f>
        <v>2019-02-05 00:00:00+00:00</v>
      </c>
      <c r="B1095" s="17">
        <f t="shared" si="195"/>
        <v>43501</v>
      </c>
      <c r="C1095" s="11">
        <f>DCR_data_20191204!I1095</f>
        <v>4.5947556984219902E-3</v>
      </c>
      <c r="D1095" s="1">
        <f>DCR_data_20191204!J1095</f>
        <v>15.7437696365592</v>
      </c>
      <c r="E1095" s="1">
        <f>DCR_data_20191204!AQ1095</f>
        <v>171660.58559714499</v>
      </c>
      <c r="F1095" s="4">
        <f>DCR_data_20191204!O1095</f>
        <v>225127.51225363999</v>
      </c>
      <c r="G1095" s="4">
        <f>DCR_data_20191204!V1095</f>
        <v>9269190.6033331491</v>
      </c>
      <c r="H1095" s="4">
        <f t="shared" si="191"/>
        <v>4448565.4083533492</v>
      </c>
      <c r="I1095" s="4">
        <f t="shared" si="192"/>
        <v>13895699.999965882</v>
      </c>
      <c r="J1095" s="4">
        <f t="shared" si="184"/>
        <v>21291906.281559817</v>
      </c>
      <c r="K1095" s="18">
        <f t="shared" si="185"/>
        <v>47470702.23077374</v>
      </c>
      <c r="L1095" s="7">
        <f t="shared" si="186"/>
        <v>0.4485273080236204</v>
      </c>
      <c r="M1095" s="7">
        <f t="shared" si="193"/>
        <v>0.32013971288702775</v>
      </c>
      <c r="N1095" s="7">
        <f t="shared" si="189"/>
        <v>0.47993029798671633</v>
      </c>
      <c r="O1095" s="7">
        <f>DCR_data_20191204!W1095/DCR_data_20191204!V1095</f>
        <v>0.47433928020558092</v>
      </c>
      <c r="P1095" s="7">
        <f t="shared" si="194"/>
        <v>-0.15979058509968858</v>
      </c>
      <c r="Q1095" s="7">
        <f t="shared" si="187"/>
        <v>-3.1402989963095929E-2</v>
      </c>
      <c r="R1095" s="8">
        <f t="shared" si="190"/>
        <v>-0.15419956731855317</v>
      </c>
      <c r="S1095" s="8">
        <f t="shared" si="188"/>
        <v>-2.5811972181960519E-2</v>
      </c>
    </row>
    <row r="1096" spans="1:19" x14ac:dyDescent="0.25">
      <c r="A1096" s="5" t="str">
        <f>DCR_data_20191204!B1096</f>
        <v>2019-02-06 00:00:00+00:00</v>
      </c>
      <c r="B1096" s="17">
        <f t="shared" si="195"/>
        <v>43502</v>
      </c>
      <c r="C1096" s="11">
        <f>DCR_data_20191204!I1096</f>
        <v>4.3608721928696699E-3</v>
      </c>
      <c r="D1096" s="1">
        <f>DCR_data_20191204!J1096</f>
        <v>14.6852648664019</v>
      </c>
      <c r="E1096" s="1">
        <f>DCR_data_20191204!AQ1096</f>
        <v>160081.43868650001</v>
      </c>
      <c r="F1096" s="4">
        <f>DCR_data_20191204!O1096</f>
        <v>368970.17059249</v>
      </c>
      <c r="G1096" s="4">
        <f>DCR_data_20191204!V1096</f>
        <v>9274625.6710181702</v>
      </c>
      <c r="H1096" s="4">
        <f t="shared" si="191"/>
        <v>4452112.9688574262</v>
      </c>
      <c r="I1096" s="4">
        <f t="shared" si="192"/>
        <v>13813933.825760031</v>
      </c>
      <c r="J1096" s="4">
        <f t="shared" si="184"/>
        <v>21309394.06193766</v>
      </c>
      <c r="K1096" s="18">
        <f t="shared" si="185"/>
        <v>47534421.816695698</v>
      </c>
      <c r="L1096" s="7">
        <f t="shared" si="186"/>
        <v>0.4482939572529539</v>
      </c>
      <c r="M1096" s="7">
        <f t="shared" si="193"/>
        <v>0.32229146490880012</v>
      </c>
      <c r="N1096" s="7">
        <f t="shared" si="189"/>
        <v>0.48003155348572385</v>
      </c>
      <c r="O1096" s="7">
        <f>DCR_data_20191204!W1096/DCR_data_20191204!V1096</f>
        <v>0.47607112220142128</v>
      </c>
      <c r="P1096" s="7">
        <f t="shared" si="194"/>
        <v>-0.15774008857692373</v>
      </c>
      <c r="Q1096" s="7">
        <f t="shared" si="187"/>
        <v>-3.1737596232769949E-2</v>
      </c>
      <c r="R1096" s="8">
        <f t="shared" si="190"/>
        <v>-0.15377965729262116</v>
      </c>
      <c r="S1096" s="8">
        <f t="shared" si="188"/>
        <v>-2.7777164948467381E-2</v>
      </c>
    </row>
    <row r="1097" spans="1:19" x14ac:dyDescent="0.25">
      <c r="A1097" s="5" t="str">
        <f>DCR_data_20191204!B1097</f>
        <v>2019-02-07 00:00:00+00:00</v>
      </c>
      <c r="B1097" s="17">
        <f t="shared" si="195"/>
        <v>43503</v>
      </c>
      <c r="C1097" s="11">
        <f>DCR_data_20191204!I1097</f>
        <v>4.47782256691994E-3</v>
      </c>
      <c r="D1097" s="1">
        <f>DCR_data_20191204!J1097</f>
        <v>15.040440001324299</v>
      </c>
      <c r="E1097" s="1">
        <f>DCR_data_20191204!AQ1097</f>
        <v>149620.82004880201</v>
      </c>
      <c r="F1097" s="4">
        <f>DCR_data_20191204!O1097</f>
        <v>275143.54604463</v>
      </c>
      <c r="G1097" s="4">
        <f>DCR_data_20191204!V1097</f>
        <v>9280244.7872979008</v>
      </c>
      <c r="H1097" s="4">
        <f t="shared" si="191"/>
        <v>4447454.2936039539</v>
      </c>
      <c r="I1097" s="4">
        <f t="shared" si="192"/>
        <v>13197841.833598122</v>
      </c>
      <c r="J1097" s="4">
        <f t="shared" si="184"/>
        <v>21308086.196552664</v>
      </c>
      <c r="K1097" s="18">
        <f t="shared" si="185"/>
        <v>47569361.151029333</v>
      </c>
      <c r="L1097" s="7">
        <f t="shared" si="186"/>
        <v>0.44793719488687284</v>
      </c>
      <c r="M1097" s="7">
        <f t="shared" si="193"/>
        <v>0.3369834515126513</v>
      </c>
      <c r="N1097" s="7">
        <f t="shared" si="189"/>
        <v>0.47923889892336613</v>
      </c>
      <c r="O1097" s="7">
        <f>DCR_data_20191204!W1097/DCR_data_20191204!V1097</f>
        <v>0.47511350061939839</v>
      </c>
      <c r="P1097" s="7">
        <f t="shared" si="194"/>
        <v>-0.14225544741071483</v>
      </c>
      <c r="Q1097" s="7">
        <f t="shared" si="187"/>
        <v>-3.1301704036493294E-2</v>
      </c>
      <c r="R1097" s="8">
        <f t="shared" si="190"/>
        <v>-0.13813004910674709</v>
      </c>
      <c r="S1097" s="8">
        <f t="shared" si="188"/>
        <v>-2.7176305732525552E-2</v>
      </c>
    </row>
    <row r="1098" spans="1:19" x14ac:dyDescent="0.25">
      <c r="A1098" s="5" t="str">
        <f>DCR_data_20191204!B1098</f>
        <v>2019-02-08 00:00:00+00:00</v>
      </c>
      <c r="B1098" s="17">
        <f t="shared" si="195"/>
        <v>43504</v>
      </c>
      <c r="C1098" s="11">
        <f>DCR_data_20191204!I1098</f>
        <v>4.5090621274108799E-3</v>
      </c>
      <c r="D1098" s="1">
        <f>DCR_data_20191204!J1098</f>
        <v>16.288895037107</v>
      </c>
      <c r="E1098" s="1">
        <f>DCR_data_20191204!AQ1098</f>
        <v>169613.98780274199</v>
      </c>
      <c r="F1098" s="4">
        <f>DCR_data_20191204!O1098</f>
        <v>747965.73628740001</v>
      </c>
      <c r="G1098" s="4">
        <f>DCR_data_20191204!V1098</f>
        <v>9285698.6354517695</v>
      </c>
      <c r="H1098" s="4">
        <f t="shared" si="191"/>
        <v>4459410.6537003936</v>
      </c>
      <c r="I1098" s="4">
        <f t="shared" si="192"/>
        <v>13407143.749228042</v>
      </c>
      <c r="J1098" s="4">
        <f t="shared" si="184"/>
        <v>21334839.198373776</v>
      </c>
      <c r="K1098" s="18">
        <f t="shared" si="185"/>
        <v>48077606.892830104</v>
      </c>
      <c r="L1098" s="7">
        <f t="shared" si="186"/>
        <v>0.44375834358667876</v>
      </c>
      <c r="M1098" s="7">
        <f t="shared" si="193"/>
        <v>0.33261451783547547</v>
      </c>
      <c r="N1098" s="7">
        <f t="shared" si="189"/>
        <v>0.4802450336558261</v>
      </c>
      <c r="O1098" s="7">
        <f>DCR_data_20191204!W1098/DCR_data_20191204!V1098</f>
        <v>0.47387260768388584</v>
      </c>
      <c r="P1098" s="7">
        <f t="shared" si="194"/>
        <v>-0.14763051582035064</v>
      </c>
      <c r="Q1098" s="7">
        <f t="shared" si="187"/>
        <v>-3.6486690069147343E-2</v>
      </c>
      <c r="R1098" s="8">
        <f t="shared" si="190"/>
        <v>-0.14125808984841037</v>
      </c>
      <c r="S1098" s="8">
        <f t="shared" si="188"/>
        <v>-3.0114264097207077E-2</v>
      </c>
    </row>
    <row r="1099" spans="1:19" x14ac:dyDescent="0.25">
      <c r="A1099" s="5" t="str">
        <f>DCR_data_20191204!B1099</f>
        <v>2019-02-09 00:00:00+00:00</v>
      </c>
      <c r="B1099" s="17">
        <f t="shared" si="195"/>
        <v>43505</v>
      </c>
      <c r="C1099" s="11">
        <f>DCR_data_20191204!I1099</f>
        <v>4.51293489187609E-3</v>
      </c>
      <c r="D1099" s="1">
        <f>DCR_data_20191204!J1099</f>
        <v>16.342547256017699</v>
      </c>
      <c r="E1099" s="1">
        <f>DCR_data_20191204!AQ1099</f>
        <v>156427.209010636</v>
      </c>
      <c r="F1099" s="4">
        <f>DCR_data_20191204!O1099</f>
        <v>330289.57971987</v>
      </c>
      <c r="G1099" s="4">
        <f>DCR_data_20191204!V1099</f>
        <v>9291021.0203236807</v>
      </c>
      <c r="H1099" s="4">
        <f t="shared" si="191"/>
        <v>4463269.5855123326</v>
      </c>
      <c r="I1099" s="4">
        <f t="shared" si="192"/>
        <v>13122294.042562818</v>
      </c>
      <c r="J1099" s="4">
        <f t="shared" si="184"/>
        <v>21350979.132013641</v>
      </c>
      <c r="K1099" s="18">
        <f t="shared" si="185"/>
        <v>48177408.696672268</v>
      </c>
      <c r="L1099" s="7">
        <f t="shared" si="186"/>
        <v>0.44317408739105568</v>
      </c>
      <c r="M1099" s="7">
        <f t="shared" si="193"/>
        <v>0.34012875881575999</v>
      </c>
      <c r="N1099" s="7">
        <f t="shared" si="189"/>
        <v>0.480385263982197</v>
      </c>
      <c r="O1099" s="7">
        <f>DCR_data_20191204!W1099/DCR_data_20191204!V1099</f>
        <v>0.47398034400738998</v>
      </c>
      <c r="P1099" s="7">
        <f t="shared" si="194"/>
        <v>-0.14025650516643701</v>
      </c>
      <c r="Q1099" s="7">
        <f t="shared" si="187"/>
        <v>-3.7211176591141315E-2</v>
      </c>
      <c r="R1099" s="8">
        <f t="shared" si="190"/>
        <v>-0.13385158519162998</v>
      </c>
      <c r="S1099" s="8">
        <f t="shared" si="188"/>
        <v>-3.0806256616334293E-2</v>
      </c>
    </row>
    <row r="1100" spans="1:19" x14ac:dyDescent="0.25">
      <c r="A1100" s="5" t="str">
        <f>DCR_data_20191204!B1100</f>
        <v>2019-02-10 00:00:00+00:00</v>
      </c>
      <c r="B1100" s="17">
        <f t="shared" si="195"/>
        <v>43506</v>
      </c>
      <c r="C1100" s="11">
        <f>DCR_data_20191204!I1100</f>
        <v>4.6346605289304503E-3</v>
      </c>
      <c r="D1100" s="1">
        <f>DCR_data_20191204!J1100</f>
        <v>16.879537273419398</v>
      </c>
      <c r="E1100" s="1">
        <f>DCR_data_20191204!AQ1100</f>
        <v>160319.02280871299</v>
      </c>
      <c r="F1100" s="4">
        <f>DCR_data_20191204!O1100</f>
        <v>387975.91907900001</v>
      </c>
      <c r="G1100" s="4">
        <f>DCR_data_20191204!V1100</f>
        <v>9296647.6487909798</v>
      </c>
      <c r="H1100" s="4">
        <f t="shared" si="191"/>
        <v>4464396.7369091688</v>
      </c>
      <c r="I1100" s="4">
        <f t="shared" si="192"/>
        <v>13076401.44133658</v>
      </c>
      <c r="J1100" s="4">
        <f t="shared" si="184"/>
        <v>21389869.550822161</v>
      </c>
      <c r="K1100" s="18">
        <f t="shared" si="185"/>
        <v>48322222.725331374</v>
      </c>
      <c r="L1100" s="7">
        <f t="shared" si="186"/>
        <v>0.44265077938166136</v>
      </c>
      <c r="M1100" s="7">
        <f t="shared" si="193"/>
        <v>0.34140866330369013</v>
      </c>
      <c r="N1100" s="7">
        <f t="shared" si="189"/>
        <v>0.48021576223659068</v>
      </c>
      <c r="O1100" s="7">
        <f>DCR_data_20191204!W1100/DCR_data_20191204!V1100</f>
        <v>0.47428499225168758</v>
      </c>
      <c r="P1100" s="7">
        <f t="shared" si="194"/>
        <v>-0.13880709893290055</v>
      </c>
      <c r="Q1100" s="7">
        <f t="shared" si="187"/>
        <v>-3.7564982854929319E-2</v>
      </c>
      <c r="R1100" s="8">
        <f t="shared" si="190"/>
        <v>-0.13287632894799745</v>
      </c>
      <c r="S1100" s="8">
        <f t="shared" si="188"/>
        <v>-3.1634212870026213E-2</v>
      </c>
    </row>
    <row r="1101" spans="1:19" x14ac:dyDescent="0.25">
      <c r="A1101" s="5" t="str">
        <f>DCR_data_20191204!B1101</f>
        <v>2019-02-11 00:00:00+00:00</v>
      </c>
      <c r="B1101" s="17">
        <f t="shared" si="195"/>
        <v>43507</v>
      </c>
      <c r="C1101" s="11">
        <f>DCR_data_20191204!I1101</f>
        <v>4.5846725692577396E-3</v>
      </c>
      <c r="D1101" s="1">
        <f>DCR_data_20191204!J1101</f>
        <v>16.461810068592602</v>
      </c>
      <c r="E1101" s="1">
        <f>DCR_data_20191204!AQ1101</f>
        <v>170791.35467045201</v>
      </c>
      <c r="F1101" s="4">
        <f>DCR_data_20191204!O1101</f>
        <v>342425.48756961001</v>
      </c>
      <c r="G1101" s="4">
        <f>DCR_data_20191204!V1101</f>
        <v>9302379.4478838108</v>
      </c>
      <c r="H1101" s="4">
        <f t="shared" si="191"/>
        <v>4502717.5711749792</v>
      </c>
      <c r="I1101" s="4">
        <f t="shared" si="192"/>
        <v>12481599.805155599</v>
      </c>
      <c r="J1101" s="4">
        <f t="shared" si="184"/>
        <v>21423726.883587521</v>
      </c>
      <c r="K1101" s="18">
        <f t="shared" si="185"/>
        <v>48384075.023197047</v>
      </c>
      <c r="L1101" s="7">
        <f t="shared" si="186"/>
        <v>0.44278467395142357</v>
      </c>
      <c r="M1101" s="7">
        <f t="shared" si="193"/>
        <v>0.36074843301057485</v>
      </c>
      <c r="N1101" s="7">
        <f t="shared" si="189"/>
        <v>0.48403933600013466</v>
      </c>
      <c r="O1101" s="7">
        <f>DCR_data_20191204!W1101/DCR_data_20191204!V1101</f>
        <v>0.47459837782272896</v>
      </c>
      <c r="P1101" s="7">
        <f t="shared" si="194"/>
        <v>-0.1232909029895598</v>
      </c>
      <c r="Q1101" s="7">
        <f t="shared" si="187"/>
        <v>-4.1254662048711088E-2</v>
      </c>
      <c r="R1101" s="8">
        <f t="shared" si="190"/>
        <v>-0.1138499448121541</v>
      </c>
      <c r="S1101" s="8">
        <f t="shared" si="188"/>
        <v>-3.1813703871305388E-2</v>
      </c>
    </row>
    <row r="1102" spans="1:19" x14ac:dyDescent="0.25">
      <c r="A1102" s="5" t="str">
        <f>DCR_data_20191204!B1102</f>
        <v>2019-02-12 00:00:00+00:00</v>
      </c>
      <c r="B1102" s="17">
        <f t="shared" si="195"/>
        <v>43508</v>
      </c>
      <c r="C1102" s="11">
        <f>DCR_data_20191204!I1102</f>
        <v>4.6343687025131499E-3</v>
      </c>
      <c r="D1102" s="1">
        <f>DCR_data_20191204!J1102</f>
        <v>16.627662895217199</v>
      </c>
      <c r="E1102" s="1">
        <f>DCR_data_20191204!AQ1102</f>
        <v>210925.49956778801</v>
      </c>
      <c r="F1102" s="4">
        <f>DCR_data_20191204!O1102</f>
        <v>358120.89051276998</v>
      </c>
      <c r="G1102" s="4">
        <f>DCR_data_20191204!V1102</f>
        <v>9307097.1016587894</v>
      </c>
      <c r="H1102" s="4">
        <f t="shared" si="191"/>
        <v>4560612.6029923279</v>
      </c>
      <c r="I1102" s="4">
        <f t="shared" si="192"/>
        <v>12189276.295605939</v>
      </c>
      <c r="J1102" s="4">
        <f t="shared" si="184"/>
        <v>21460483.905235548</v>
      </c>
      <c r="K1102" s="18">
        <f t="shared" si="185"/>
        <v>48499157.659729153</v>
      </c>
      <c r="L1102" s="7">
        <f t="shared" si="186"/>
        <v>0.44249188936027789</v>
      </c>
      <c r="M1102" s="7">
        <f t="shared" si="193"/>
        <v>0.37414957971182949</v>
      </c>
      <c r="N1102" s="7">
        <f t="shared" si="189"/>
        <v>0.49001450755031845</v>
      </c>
      <c r="O1102" s="7">
        <f>DCR_data_20191204!W1102/DCR_data_20191204!V1102</f>
        <v>0.47606157122975584</v>
      </c>
      <c r="P1102" s="7">
        <f t="shared" si="194"/>
        <v>-0.11586492783848895</v>
      </c>
      <c r="Q1102" s="7">
        <f t="shared" si="187"/>
        <v>-4.7522618190040555E-2</v>
      </c>
      <c r="R1102" s="8">
        <f t="shared" si="190"/>
        <v>-0.10191199151792635</v>
      </c>
      <c r="S1102" s="8">
        <f t="shared" si="188"/>
        <v>-3.3569681869477952E-2</v>
      </c>
    </row>
    <row r="1103" spans="1:19" x14ac:dyDescent="0.25">
      <c r="A1103" s="5" t="str">
        <f>DCR_data_20191204!B1103</f>
        <v>2019-02-13 00:00:00+00:00</v>
      </c>
      <c r="B1103" s="17">
        <f t="shared" si="195"/>
        <v>43509</v>
      </c>
      <c r="C1103" s="11">
        <f>DCR_data_20191204!I1103</f>
        <v>4.6229926943307997E-3</v>
      </c>
      <c r="D1103" s="1">
        <f>DCR_data_20191204!J1103</f>
        <v>16.532216551782799</v>
      </c>
      <c r="E1103" s="1">
        <f>DCR_data_20191204!AQ1103</f>
        <v>170767.46677120001</v>
      </c>
      <c r="F1103" s="4">
        <f>DCR_data_20191204!O1103</f>
        <v>244375.77878915</v>
      </c>
      <c r="G1103" s="4">
        <f>DCR_data_20191204!V1103</f>
        <v>9312231.6818422005</v>
      </c>
      <c r="H1103" s="4">
        <f t="shared" si="191"/>
        <v>4556449.3229559958</v>
      </c>
      <c r="I1103" s="4">
        <f t="shared" si="192"/>
        <v>12069532.452830909</v>
      </c>
      <c r="J1103" s="4">
        <f t="shared" si="184"/>
        <v>21497609.684191678</v>
      </c>
      <c r="K1103" s="18">
        <f t="shared" si="185"/>
        <v>48473677.272964403</v>
      </c>
      <c r="L1103" s="7">
        <f t="shared" si="186"/>
        <v>0.44349038269027108</v>
      </c>
      <c r="M1103" s="7">
        <f t="shared" si="193"/>
        <v>0.37751663875656433</v>
      </c>
      <c r="N1103" s="7">
        <f t="shared" si="189"/>
        <v>0.48929724674274988</v>
      </c>
      <c r="O1103" s="7">
        <f>DCR_data_20191204!W1103/DCR_data_20191204!V1103</f>
        <v>0.48239403488031596</v>
      </c>
      <c r="P1103" s="7">
        <f t="shared" si="194"/>
        <v>-0.11178060798618555</v>
      </c>
      <c r="Q1103" s="7">
        <f t="shared" si="187"/>
        <v>-4.5806864052478802E-2</v>
      </c>
      <c r="R1103" s="8">
        <f t="shared" si="190"/>
        <v>-0.10487739612375163</v>
      </c>
      <c r="S1103" s="8">
        <f t="shared" si="188"/>
        <v>-3.890365219004488E-2</v>
      </c>
    </row>
    <row r="1104" spans="1:19" x14ac:dyDescent="0.25">
      <c r="A1104" s="5" t="str">
        <f>DCR_data_20191204!B1104</f>
        <v>2019-02-14 00:00:00+00:00</v>
      </c>
      <c r="B1104" s="17">
        <f t="shared" si="195"/>
        <v>43510</v>
      </c>
      <c r="C1104" s="11">
        <f>DCR_data_20191204!I1104</f>
        <v>4.6265153337229697E-3</v>
      </c>
      <c r="D1104" s="1">
        <f>DCR_data_20191204!J1104</f>
        <v>16.479260765246199</v>
      </c>
      <c r="E1104" s="1">
        <f>DCR_data_20191204!AQ1104</f>
        <v>158444.38689856901</v>
      </c>
      <c r="F1104" s="4">
        <f>DCR_data_20191204!O1104</f>
        <v>276794.08804541</v>
      </c>
      <c r="G1104" s="4">
        <f>DCR_data_20191204!V1104</f>
        <v>9318106.2124982793</v>
      </c>
      <c r="H1104" s="4">
        <f t="shared" si="191"/>
        <v>4536331.5637805806</v>
      </c>
      <c r="I1104" s="4">
        <f t="shared" si="192"/>
        <v>11800864.079734882</v>
      </c>
      <c r="J1104" s="4">
        <f t="shared" ref="J1104:J1167" si="196">SUM(E963:E1104)</f>
        <v>21519514.196473774</v>
      </c>
      <c r="K1104" s="18">
        <f t="shared" ref="K1104:K1167" si="197">SUM(F963:F1104)</f>
        <v>48508408.271520831</v>
      </c>
      <c r="L1104" s="7">
        <f t="shared" ref="L1104:L1167" si="198">J1104/K1104</f>
        <v>0.44362441406076458</v>
      </c>
      <c r="M1104" s="7">
        <f t="shared" si="193"/>
        <v>0.38440672929795272</v>
      </c>
      <c r="N1104" s="7">
        <f t="shared" si="189"/>
        <v>0.48682977638697078</v>
      </c>
      <c r="O1104" s="7">
        <f>DCR_data_20191204!W1104/DCR_data_20191204!V1104</f>
        <v>0.48161780130992887</v>
      </c>
      <c r="P1104" s="7">
        <f t="shared" si="194"/>
        <v>-0.10242304708901806</v>
      </c>
      <c r="Q1104" s="7">
        <f t="shared" ref="Q1104:Q1167" si="199">L1104-N1104</f>
        <v>-4.3205362326206198E-2</v>
      </c>
      <c r="R1104" s="8">
        <f t="shared" si="190"/>
        <v>-9.7211072011976152E-2</v>
      </c>
      <c r="S1104" s="8">
        <f t="shared" ref="S1104:S1167" si="200">L1104-O1104</f>
        <v>-3.799338724916429E-2</v>
      </c>
    </row>
    <row r="1105" spans="1:19" x14ac:dyDescent="0.25">
      <c r="A1105" s="5" t="str">
        <f>DCR_data_20191204!B1105</f>
        <v>2019-02-15 00:00:00+00:00</v>
      </c>
      <c r="B1105" s="17">
        <f t="shared" si="195"/>
        <v>43511</v>
      </c>
      <c r="C1105" s="11">
        <f>DCR_data_20191204!I1105</f>
        <v>4.6195879018118202E-3</v>
      </c>
      <c r="D1105" s="1">
        <f>DCR_data_20191204!J1105</f>
        <v>16.468862854733</v>
      </c>
      <c r="E1105" s="1">
        <f>DCR_data_20191204!AQ1105</f>
        <v>128832.81188699001</v>
      </c>
      <c r="F1105" s="4">
        <f>DCR_data_20191204!O1105</f>
        <v>221302.670759</v>
      </c>
      <c r="G1105" s="4">
        <f>DCR_data_20191204!V1105</f>
        <v>9323146.8903375193</v>
      </c>
      <c r="H1105" s="4">
        <f t="shared" si="191"/>
        <v>4516367.3257431164</v>
      </c>
      <c r="I1105" s="4">
        <f t="shared" si="192"/>
        <v>11556605.584267879</v>
      </c>
      <c r="J1105" s="4">
        <f t="shared" si="196"/>
        <v>21486220.658937443</v>
      </c>
      <c r="K1105" s="18">
        <f t="shared" si="197"/>
        <v>48469057.547223985</v>
      </c>
      <c r="L1105" s="7">
        <f t="shared" si="198"/>
        <v>0.4432976778639271</v>
      </c>
      <c r="M1105" s="7">
        <f t="shared" si="193"/>
        <v>0.39080396858843153</v>
      </c>
      <c r="N1105" s="7">
        <f t="shared" si="189"/>
        <v>0.4844252030850083</v>
      </c>
      <c r="O1105" s="7">
        <f>DCR_data_20191204!W1105/DCR_data_20191204!V1105</f>
        <v>0.4787671356591634</v>
      </c>
      <c r="P1105" s="7">
        <f t="shared" si="194"/>
        <v>-9.3621234496576777E-2</v>
      </c>
      <c r="Q1105" s="7">
        <f t="shared" si="199"/>
        <v>-4.1127525221081207E-2</v>
      </c>
      <c r="R1105" s="8">
        <f t="shared" si="190"/>
        <v>-8.7963167070731874E-2</v>
      </c>
      <c r="S1105" s="8">
        <f t="shared" si="200"/>
        <v>-3.5469457795236303E-2</v>
      </c>
    </row>
    <row r="1106" spans="1:19" x14ac:dyDescent="0.25">
      <c r="A1106" s="5" t="str">
        <f>DCR_data_20191204!B1106</f>
        <v>2019-02-16 00:00:00+00:00</v>
      </c>
      <c r="B1106" s="17">
        <f t="shared" si="195"/>
        <v>43512</v>
      </c>
      <c r="C1106" s="11">
        <f>DCR_data_20191204!I1106</f>
        <v>4.6219846160140297E-3</v>
      </c>
      <c r="D1106" s="1">
        <f>DCR_data_20191204!J1106</f>
        <v>16.568594656627699</v>
      </c>
      <c r="E1106" s="1">
        <f>DCR_data_20191204!AQ1106</f>
        <v>132986.11015713599</v>
      </c>
      <c r="F1106" s="4">
        <f>DCR_data_20191204!O1106</f>
        <v>239493.40929906</v>
      </c>
      <c r="G1106" s="4">
        <f>DCR_data_20191204!V1106</f>
        <v>9328920.0064618699</v>
      </c>
      <c r="H1106" s="4">
        <f t="shared" si="191"/>
        <v>4463580.0807868289</v>
      </c>
      <c r="I1106" s="4">
        <f t="shared" si="192"/>
        <v>11336743.85056228</v>
      </c>
      <c r="J1106" s="4">
        <f t="shared" si="196"/>
        <v>21500086.623927791</v>
      </c>
      <c r="K1106" s="18">
        <f t="shared" si="197"/>
        <v>48443895.442940839</v>
      </c>
      <c r="L1106" s="7">
        <f t="shared" si="198"/>
        <v>0.44381415712639077</v>
      </c>
      <c r="M1106" s="7">
        <f t="shared" si="193"/>
        <v>0.39372681782568847</v>
      </c>
      <c r="N1106" s="7">
        <f t="shared" si="189"/>
        <v>0.47846696913415887</v>
      </c>
      <c r="O1106" s="7">
        <f>DCR_data_20191204!W1106/DCR_data_20191204!V1106</f>
        <v>0.47599205635354164</v>
      </c>
      <c r="P1106" s="7">
        <f t="shared" si="194"/>
        <v>-8.4740151308470402E-2</v>
      </c>
      <c r="Q1106" s="7">
        <f t="shared" si="199"/>
        <v>-3.4652812007768097E-2</v>
      </c>
      <c r="R1106" s="8">
        <f t="shared" si="190"/>
        <v>-8.2265238527853168E-2</v>
      </c>
      <c r="S1106" s="8">
        <f t="shared" si="200"/>
        <v>-3.2177899227150863E-2</v>
      </c>
    </row>
    <row r="1107" spans="1:19" x14ac:dyDescent="0.25">
      <c r="A1107" s="5" t="str">
        <f>DCR_data_20191204!B1107</f>
        <v>2019-02-17 00:00:00+00:00</v>
      </c>
      <c r="B1107" s="17">
        <f t="shared" si="195"/>
        <v>43513</v>
      </c>
      <c r="C1107" s="11">
        <f>DCR_data_20191204!I1107</f>
        <v>4.6823236703681997E-3</v>
      </c>
      <c r="D1107" s="1">
        <f>DCR_data_20191204!J1107</f>
        <v>16.962922861757001</v>
      </c>
      <c r="E1107" s="1">
        <f>DCR_data_20191204!AQ1107</f>
        <v>99049.494779982197</v>
      </c>
      <c r="F1107" s="4">
        <f>DCR_data_20191204!O1107</f>
        <v>239711.42439246</v>
      </c>
      <c r="G1107" s="4">
        <f>DCR_data_20191204!V1107</f>
        <v>9333742.4775636997</v>
      </c>
      <c r="H1107" s="4">
        <f t="shared" si="191"/>
        <v>4405855.6292513637</v>
      </c>
      <c r="I1107" s="4">
        <f t="shared" si="192"/>
        <v>11303847.787677029</v>
      </c>
      <c r="J1107" s="4">
        <f t="shared" si="196"/>
        <v>21424848.750467673</v>
      </c>
      <c r="K1107" s="18">
        <f t="shared" si="197"/>
        <v>48416626.704159163</v>
      </c>
      <c r="L1107" s="7">
        <f t="shared" si="198"/>
        <v>0.44251015010567024</v>
      </c>
      <c r="M1107" s="7">
        <f t="shared" si="193"/>
        <v>0.3897660081777144</v>
      </c>
      <c r="N1107" s="7">
        <f t="shared" si="189"/>
        <v>0.47203526772268345</v>
      </c>
      <c r="O1107" s="7">
        <f>DCR_data_20191204!W1107/DCR_data_20191204!V1107</f>
        <v>0.47209407757666605</v>
      </c>
      <c r="P1107" s="7">
        <f t="shared" si="194"/>
        <v>-8.2269259544969053E-2</v>
      </c>
      <c r="Q1107" s="7">
        <f t="shared" si="199"/>
        <v>-2.9525117617013208E-2</v>
      </c>
      <c r="R1107" s="8">
        <f t="shared" si="190"/>
        <v>-8.2328069398951653E-2</v>
      </c>
      <c r="S1107" s="8">
        <f t="shared" si="200"/>
        <v>-2.9583927470995808E-2</v>
      </c>
    </row>
    <row r="1108" spans="1:19" x14ac:dyDescent="0.25">
      <c r="A1108" s="5" t="str">
        <f>DCR_data_20191204!B1108</f>
        <v>2019-02-18 00:00:00+00:00</v>
      </c>
      <c r="B1108" s="17">
        <f t="shared" si="195"/>
        <v>43514</v>
      </c>
      <c r="C1108" s="11">
        <f>DCR_data_20191204!I1108</f>
        <v>4.6035473360607803E-3</v>
      </c>
      <c r="D1108" s="1">
        <f>DCR_data_20191204!J1108</f>
        <v>17.797908858360199</v>
      </c>
      <c r="E1108" s="1">
        <f>DCR_data_20191204!AQ1108</f>
        <v>139784.10580267</v>
      </c>
      <c r="F1108" s="4">
        <f>DCR_data_20191204!O1108</f>
        <v>355776.28947184997</v>
      </c>
      <c r="G1108" s="4">
        <f>DCR_data_20191204!V1108</f>
        <v>9338911.7551187892</v>
      </c>
      <c r="H1108" s="4">
        <f t="shared" si="191"/>
        <v>4417959.3837238168</v>
      </c>
      <c r="I1108" s="4">
        <f t="shared" si="192"/>
        <v>11376448.095616039</v>
      </c>
      <c r="J1108" s="4">
        <f t="shared" si="196"/>
        <v>21443323.200895078</v>
      </c>
      <c r="K1108" s="18">
        <f t="shared" si="197"/>
        <v>48556518.330535069</v>
      </c>
      <c r="L1108" s="7">
        <f t="shared" si="198"/>
        <v>0.44161574878424326</v>
      </c>
      <c r="M1108" s="7">
        <f t="shared" si="193"/>
        <v>0.38834259573744251</v>
      </c>
      <c r="N1108" s="7">
        <f t="shared" si="189"/>
        <v>0.47307004280260717</v>
      </c>
      <c r="O1108" s="7">
        <f>DCR_data_20191204!W1108/DCR_data_20191204!V1108</f>
        <v>0.46936646534717302</v>
      </c>
      <c r="P1108" s="7">
        <f t="shared" si="194"/>
        <v>-8.4727447065164663E-2</v>
      </c>
      <c r="Q1108" s="7">
        <f t="shared" si="199"/>
        <v>-3.1454294018363915E-2</v>
      </c>
      <c r="R1108" s="8">
        <f t="shared" si="190"/>
        <v>-8.1023869609730514E-2</v>
      </c>
      <c r="S1108" s="8">
        <f t="shared" si="200"/>
        <v>-2.7750716562929767E-2</v>
      </c>
    </row>
    <row r="1109" spans="1:19" x14ac:dyDescent="0.25">
      <c r="A1109" s="5" t="str">
        <f>DCR_data_20191204!B1109</f>
        <v>2019-02-19 00:00:00+00:00</v>
      </c>
      <c r="B1109" s="17">
        <f t="shared" si="195"/>
        <v>43515</v>
      </c>
      <c r="C1109" s="11">
        <f>DCR_data_20191204!I1109</f>
        <v>4.4900604938632304E-3</v>
      </c>
      <c r="D1109" s="1">
        <f>DCR_data_20191204!J1109</f>
        <v>17.490739747259799</v>
      </c>
      <c r="E1109" s="1">
        <f>DCR_data_20191204!AQ1109</f>
        <v>136941.65462630699</v>
      </c>
      <c r="F1109" s="4">
        <f>DCR_data_20191204!O1109</f>
        <v>364549.59521464998</v>
      </c>
      <c r="G1109" s="4">
        <f>DCR_data_20191204!V1109</f>
        <v>9344192.5998153109</v>
      </c>
      <c r="H1109" s="4">
        <f t="shared" si="191"/>
        <v>4390521.471283027</v>
      </c>
      <c r="I1109" s="4">
        <f t="shared" si="192"/>
        <v>11401491.084516959</v>
      </c>
      <c r="J1109" s="4">
        <f t="shared" si="196"/>
        <v>21467088.852815561</v>
      </c>
      <c r="K1109" s="18">
        <f t="shared" si="197"/>
        <v>48722987.587367393</v>
      </c>
      <c r="L1109" s="7">
        <f t="shared" si="198"/>
        <v>0.44059467441978906</v>
      </c>
      <c r="M1109" s="7">
        <f t="shared" si="193"/>
        <v>0.38508309472304758</v>
      </c>
      <c r="N1109" s="7">
        <f t="shared" si="189"/>
        <v>0.4698663286723998</v>
      </c>
      <c r="O1109" s="7">
        <f>DCR_data_20191204!W1109/DCR_data_20191204!V1109</f>
        <v>0.46757245304408912</v>
      </c>
      <c r="P1109" s="7">
        <f t="shared" si="194"/>
        <v>-8.4783233949352221E-2</v>
      </c>
      <c r="Q1109" s="7">
        <f t="shared" si="199"/>
        <v>-2.9271654252610746E-2</v>
      </c>
      <c r="R1109" s="8">
        <f t="shared" si="190"/>
        <v>-8.2489358321041539E-2</v>
      </c>
      <c r="S1109" s="8">
        <f t="shared" si="200"/>
        <v>-2.6977778624300064E-2</v>
      </c>
    </row>
    <row r="1110" spans="1:19" x14ac:dyDescent="0.25">
      <c r="A1110" s="5" t="str">
        <f>DCR_data_20191204!B1110</f>
        <v>2019-02-20 00:00:00+00:00</v>
      </c>
      <c r="B1110" s="17">
        <f t="shared" si="195"/>
        <v>43516</v>
      </c>
      <c r="C1110" s="11">
        <f>DCR_data_20191204!I1110</f>
        <v>4.3261447387492602E-3</v>
      </c>
      <c r="D1110" s="1">
        <f>DCR_data_20191204!J1110</f>
        <v>17.008730481326999</v>
      </c>
      <c r="E1110" s="1">
        <f>DCR_data_20191204!AQ1110</f>
        <v>296139.78337707598</v>
      </c>
      <c r="F1110" s="4">
        <f>DCR_data_20191204!O1110</f>
        <v>543952.34700436995</v>
      </c>
      <c r="G1110" s="4">
        <f>DCR_data_20191204!V1110</f>
        <v>9350053.5936475694</v>
      </c>
      <c r="H1110" s="4">
        <f t="shared" si="191"/>
        <v>4505415.5102903461</v>
      </c>
      <c r="I1110" s="4">
        <f t="shared" si="192"/>
        <v>11207273.435479872</v>
      </c>
      <c r="J1110" s="4">
        <f t="shared" si="196"/>
        <v>21612268.586134765</v>
      </c>
      <c r="K1110" s="18">
        <f t="shared" si="197"/>
        <v>49008887.163994946</v>
      </c>
      <c r="L1110" s="7">
        <f t="shared" si="198"/>
        <v>0.44098672377144926</v>
      </c>
      <c r="M1110" s="7">
        <f t="shared" si="193"/>
        <v>0.402008172302386</v>
      </c>
      <c r="N1110" s="7">
        <f t="shared" si="189"/>
        <v>0.48185985942918308</v>
      </c>
      <c r="O1110" s="7">
        <f>DCR_data_20191204!W1110/DCR_data_20191204!V1110</f>
        <v>0.46690905602776089</v>
      </c>
      <c r="P1110" s="7">
        <f t="shared" si="194"/>
        <v>-7.9851687126797077E-2</v>
      </c>
      <c r="Q1110" s="7">
        <f t="shared" si="199"/>
        <v>-4.0873135657733817E-2</v>
      </c>
      <c r="R1110" s="8">
        <f t="shared" si="190"/>
        <v>-6.4900883725374892E-2</v>
      </c>
      <c r="S1110" s="8">
        <f t="shared" si="200"/>
        <v>-2.5922332256311631E-2</v>
      </c>
    </row>
    <row r="1111" spans="1:19" x14ac:dyDescent="0.25">
      <c r="A1111" s="5" t="str">
        <f>DCR_data_20191204!B1111</f>
        <v>2019-02-21 00:00:00+00:00</v>
      </c>
      <c r="B1111" s="17">
        <f t="shared" si="195"/>
        <v>43517</v>
      </c>
      <c r="C1111" s="11">
        <f>DCR_data_20191204!I1111</f>
        <v>4.2467923489187698E-3</v>
      </c>
      <c r="D1111" s="1">
        <f>DCR_data_20191204!J1111</f>
        <v>16.5296276079047</v>
      </c>
      <c r="E1111" s="1">
        <f>DCR_data_20191204!AQ1111</f>
        <v>225254.714947053</v>
      </c>
      <c r="F1111" s="4">
        <f>DCR_data_20191204!O1111</f>
        <v>243518.37020591999</v>
      </c>
      <c r="G1111" s="4">
        <f>DCR_data_20191204!V1111</f>
        <v>9354345.2096896693</v>
      </c>
      <c r="H1111" s="4">
        <f t="shared" si="191"/>
        <v>4585641.3285052041</v>
      </c>
      <c r="I1111" s="4">
        <f t="shared" si="192"/>
        <v>10365429.141784741</v>
      </c>
      <c r="J1111" s="4">
        <f t="shared" si="196"/>
        <v>21676361.893892068</v>
      </c>
      <c r="K1111" s="18">
        <f t="shared" si="197"/>
        <v>49017737.265268013</v>
      </c>
      <c r="L1111" s="7">
        <f t="shared" si="198"/>
        <v>0.44221465745321259</v>
      </c>
      <c r="M1111" s="7">
        <f t="shared" si="193"/>
        <v>0.44239763407573102</v>
      </c>
      <c r="N1111" s="7">
        <f t="shared" si="189"/>
        <v>0.49021510599749746</v>
      </c>
      <c r="O1111" s="7">
        <f>DCR_data_20191204!W1111/DCR_data_20191204!V1111</f>
        <v>0.48488242957214145</v>
      </c>
      <c r="P1111" s="7">
        <f t="shared" si="194"/>
        <v>-4.7817471921766441E-2</v>
      </c>
      <c r="Q1111" s="7">
        <f t="shared" si="199"/>
        <v>-4.8000448544284868E-2</v>
      </c>
      <c r="R1111" s="8">
        <f t="shared" si="190"/>
        <v>-4.2484795496410432E-2</v>
      </c>
      <c r="S1111" s="8">
        <f t="shared" si="200"/>
        <v>-4.2667772118928859E-2</v>
      </c>
    </row>
    <row r="1112" spans="1:19" x14ac:dyDescent="0.25">
      <c r="A1112" s="5" t="str">
        <f>DCR_data_20191204!B1112</f>
        <v>2019-02-22 00:00:00+00:00</v>
      </c>
      <c r="B1112" s="17">
        <f t="shared" si="195"/>
        <v>43518</v>
      </c>
      <c r="C1112" s="11">
        <f>DCR_data_20191204!I1112</f>
        <v>4.3413822326125E-3</v>
      </c>
      <c r="D1112" s="1">
        <f>DCR_data_20191204!J1112</f>
        <v>17.1410816853871</v>
      </c>
      <c r="E1112" s="1">
        <f>DCR_data_20191204!AQ1112</f>
        <v>196705.156648687</v>
      </c>
      <c r="F1112" s="4">
        <f>DCR_data_20191204!O1112</f>
        <v>278854.02200361999</v>
      </c>
      <c r="G1112" s="4">
        <f>DCR_data_20191204!V1112</f>
        <v>9360656.1909924299</v>
      </c>
      <c r="H1112" s="4">
        <f t="shared" si="191"/>
        <v>4616986.407032907</v>
      </c>
      <c r="I1112" s="4">
        <f t="shared" si="192"/>
        <v>10168546.867439261</v>
      </c>
      <c r="J1112" s="4">
        <f t="shared" si="196"/>
        <v>21730319.522040721</v>
      </c>
      <c r="K1112" s="18">
        <f t="shared" si="197"/>
        <v>49001387.048064664</v>
      </c>
      <c r="L1112" s="7">
        <f t="shared" si="198"/>
        <v>0.44346335545003662</v>
      </c>
      <c r="M1112" s="7">
        <f t="shared" si="193"/>
        <v>0.45404584029769046</v>
      </c>
      <c r="N1112" s="7">
        <f t="shared" si="189"/>
        <v>0.49323319998396475</v>
      </c>
      <c r="O1112" s="7">
        <f>DCR_data_20191204!W1112/DCR_data_20191204!V1112</f>
        <v>0.4865288787079225</v>
      </c>
      <c r="P1112" s="7">
        <f t="shared" si="194"/>
        <v>-3.9187359686274292E-2</v>
      </c>
      <c r="Q1112" s="7">
        <f t="shared" si="199"/>
        <v>-4.9769844533928131E-2</v>
      </c>
      <c r="R1112" s="8">
        <f t="shared" si="190"/>
        <v>-3.2483038410232035E-2</v>
      </c>
      <c r="S1112" s="8">
        <f t="shared" si="200"/>
        <v>-4.3065523257885874E-2</v>
      </c>
    </row>
    <row r="1113" spans="1:19" x14ac:dyDescent="0.25">
      <c r="A1113" s="5" t="str">
        <f>DCR_data_20191204!B1113</f>
        <v>2019-02-23 00:00:00+00:00</v>
      </c>
      <c r="B1113" s="17">
        <f t="shared" si="195"/>
        <v>43519</v>
      </c>
      <c r="C1113" s="11">
        <f>DCR_data_20191204!I1113</f>
        <v>4.3419436586791399E-3</v>
      </c>
      <c r="D1113" s="1">
        <f>DCR_data_20191204!J1113</f>
        <v>17.846044597229099</v>
      </c>
      <c r="E1113" s="1">
        <f>DCR_data_20191204!AQ1113</f>
        <v>123748.32576376401</v>
      </c>
      <c r="F1113" s="4">
        <f>DCR_data_20191204!O1113</f>
        <v>215154.74438541001</v>
      </c>
      <c r="G1113" s="4">
        <f>DCR_data_20191204!V1113</f>
        <v>9365591.1775503997</v>
      </c>
      <c r="H1113" s="4">
        <f t="shared" si="191"/>
        <v>4604932.8703799555</v>
      </c>
      <c r="I1113" s="4">
        <f t="shared" si="192"/>
        <v>10003425.68353424</v>
      </c>
      <c r="J1113" s="4">
        <f t="shared" si="196"/>
        <v>21676127.481956579</v>
      </c>
      <c r="K1113" s="18">
        <f t="shared" si="197"/>
        <v>48916376.647168711</v>
      </c>
      <c r="L1113" s="7">
        <f t="shared" si="198"/>
        <v>0.44312618733610143</v>
      </c>
      <c r="M1113" s="7">
        <f t="shared" si="193"/>
        <v>0.46033559063269003</v>
      </c>
      <c r="N1113" s="7">
        <f t="shared" si="189"/>
        <v>0.49168629967728211</v>
      </c>
      <c r="O1113" s="7">
        <f>DCR_data_20191204!W1113/DCR_data_20191204!V1113</f>
        <v>0.48475266689084651</v>
      </c>
      <c r="P1113" s="7">
        <f t="shared" si="194"/>
        <v>-3.1350709044592084E-2</v>
      </c>
      <c r="Q1113" s="7">
        <f t="shared" si="199"/>
        <v>-4.8560112341180683E-2</v>
      </c>
      <c r="R1113" s="8">
        <f t="shared" si="190"/>
        <v>-2.4417076258156478E-2</v>
      </c>
      <c r="S1113" s="8">
        <f t="shared" si="200"/>
        <v>-4.1626479554745077E-2</v>
      </c>
    </row>
    <row r="1114" spans="1:19" x14ac:dyDescent="0.25">
      <c r="A1114" s="5" t="str">
        <f>DCR_data_20191204!B1114</f>
        <v>2019-02-24 00:00:00+00:00</v>
      </c>
      <c r="B1114" s="17">
        <f t="shared" si="195"/>
        <v>43520</v>
      </c>
      <c r="C1114" s="11">
        <f>DCR_data_20191204!I1114</f>
        <v>4.24294693161894E-3</v>
      </c>
      <c r="D1114" s="1">
        <f>DCR_data_20191204!J1114</f>
        <v>15.928802592042899</v>
      </c>
      <c r="E1114" s="1">
        <f>DCR_data_20191204!AQ1114</f>
        <v>128425.50929160501</v>
      </c>
      <c r="F1114" s="4">
        <f>DCR_data_20191204!O1114</f>
        <v>285269.47926964</v>
      </c>
      <c r="G1114" s="4">
        <f>DCR_data_20191204!V1114</f>
        <v>9370678.6392017994</v>
      </c>
      <c r="H1114" s="4">
        <f t="shared" si="191"/>
        <v>4552885.2603007769</v>
      </c>
      <c r="I1114" s="4">
        <f t="shared" si="192"/>
        <v>9996564.3598816805</v>
      </c>
      <c r="J1114" s="4">
        <f t="shared" si="196"/>
        <v>21665951.775590323</v>
      </c>
      <c r="K1114" s="18">
        <f t="shared" si="197"/>
        <v>48907099.664910704</v>
      </c>
      <c r="L1114" s="7">
        <f t="shared" si="198"/>
        <v>0.44300218013408305</v>
      </c>
      <c r="M1114" s="7">
        <f t="shared" si="193"/>
        <v>0.45544500054163256</v>
      </c>
      <c r="N1114" s="7">
        <f t="shared" si="189"/>
        <v>0.48586505157203796</v>
      </c>
      <c r="O1114" s="7">
        <f>DCR_data_20191204!W1114/DCR_data_20191204!V1114</f>
        <v>0.481643954391269</v>
      </c>
      <c r="P1114" s="7">
        <f t="shared" si="194"/>
        <v>-3.0420051030405404E-2</v>
      </c>
      <c r="Q1114" s="7">
        <f t="shared" si="199"/>
        <v>-4.2862871437954919E-2</v>
      </c>
      <c r="R1114" s="8">
        <f t="shared" si="190"/>
        <v>-2.6198953849636442E-2</v>
      </c>
      <c r="S1114" s="8">
        <f t="shared" si="200"/>
        <v>-3.8641774257185957E-2</v>
      </c>
    </row>
    <row r="1115" spans="1:19" x14ac:dyDescent="0.25">
      <c r="A1115" s="5" t="str">
        <f>DCR_data_20191204!B1115</f>
        <v>2019-02-25 00:00:00+00:00</v>
      </c>
      <c r="B1115" s="17">
        <f t="shared" si="195"/>
        <v>43521</v>
      </c>
      <c r="C1115" s="11">
        <f>DCR_data_20191204!I1115</f>
        <v>4.2186474301577999E-3</v>
      </c>
      <c r="D1115" s="1">
        <f>DCR_data_20191204!J1115</f>
        <v>16.1237493527161</v>
      </c>
      <c r="E1115" s="1">
        <f>DCR_data_20191204!AQ1115</f>
        <v>161193.546044499</v>
      </c>
      <c r="F1115" s="4">
        <f>DCR_data_20191204!O1115</f>
        <v>259525.40197094</v>
      </c>
      <c r="G1115" s="4">
        <f>DCR_data_20191204!V1115</f>
        <v>9375717.7550918702</v>
      </c>
      <c r="H1115" s="4">
        <f t="shared" si="191"/>
        <v>4566045.419747889</v>
      </c>
      <c r="I1115" s="4">
        <f t="shared" si="192"/>
        <v>9869135.5071332902</v>
      </c>
      <c r="J1115" s="4">
        <f t="shared" si="196"/>
        <v>21681030.451048043</v>
      </c>
      <c r="K1115" s="18">
        <f t="shared" si="197"/>
        <v>48889598.183588579</v>
      </c>
      <c r="L1115" s="7">
        <f t="shared" si="198"/>
        <v>0.44346918887801379</v>
      </c>
      <c r="M1115" s="7">
        <f t="shared" si="193"/>
        <v>0.46265910691444123</v>
      </c>
      <c r="N1115" s="7">
        <f t="shared" si="189"/>
        <v>0.48700755920986527</v>
      </c>
      <c r="O1115" s="7">
        <f>DCR_data_20191204!W1115/DCR_data_20191204!V1115</f>
        <v>0.48048088098054503</v>
      </c>
      <c r="P1115" s="7">
        <f t="shared" si="194"/>
        <v>-2.4348452295424039E-2</v>
      </c>
      <c r="Q1115" s="7">
        <f t="shared" si="199"/>
        <v>-4.3538370331851484E-2</v>
      </c>
      <c r="R1115" s="8">
        <f t="shared" si="190"/>
        <v>-1.7821774066103802E-2</v>
      </c>
      <c r="S1115" s="8">
        <f t="shared" si="200"/>
        <v>-3.7011692102531246E-2</v>
      </c>
    </row>
    <row r="1116" spans="1:19" x14ac:dyDescent="0.25">
      <c r="A1116" s="5" t="str">
        <f>DCR_data_20191204!B1116</f>
        <v>2019-02-26 00:00:00+00:00</v>
      </c>
      <c r="B1116" s="17">
        <f t="shared" si="195"/>
        <v>43522</v>
      </c>
      <c r="C1116" s="11">
        <f>DCR_data_20191204!I1116</f>
        <v>4.3737632483927397E-3</v>
      </c>
      <c r="D1116" s="1">
        <f>DCR_data_20191204!J1116</f>
        <v>16.603570998549898</v>
      </c>
      <c r="E1116" s="1">
        <f>DCR_data_20191204!AQ1116</f>
        <v>128156.433010679</v>
      </c>
      <c r="F1116" s="4">
        <f>DCR_data_20191204!O1116</f>
        <v>249192.36561625</v>
      </c>
      <c r="G1116" s="4">
        <f>DCR_data_20191204!V1116</f>
        <v>9380444.4829857908</v>
      </c>
      <c r="H1116" s="4">
        <f t="shared" si="191"/>
        <v>4522824.9194985712</v>
      </c>
      <c r="I1116" s="4">
        <f t="shared" si="192"/>
        <v>9623516.7147074211</v>
      </c>
      <c r="J1116" s="4">
        <f t="shared" si="196"/>
        <v>21693859.340968318</v>
      </c>
      <c r="K1116" s="18">
        <f t="shared" si="197"/>
        <v>48921799.095093124</v>
      </c>
      <c r="L1116" s="7">
        <f t="shared" si="198"/>
        <v>0.44343952475664822</v>
      </c>
      <c r="M1116" s="7">
        <f t="shared" si="193"/>
        <v>0.46997631464456557</v>
      </c>
      <c r="N1116" s="7">
        <f t="shared" si="189"/>
        <v>0.48215464924951595</v>
      </c>
      <c r="O1116" s="7">
        <f>DCR_data_20191204!W1116/DCR_data_20191204!V1116</f>
        <v>0.48023155169715248</v>
      </c>
      <c r="P1116" s="7">
        <f t="shared" si="194"/>
        <v>-1.217833460495038E-2</v>
      </c>
      <c r="Q1116" s="7">
        <f t="shared" si="199"/>
        <v>-3.8715124492867736E-2</v>
      </c>
      <c r="R1116" s="8">
        <f t="shared" si="190"/>
        <v>-1.0255237052586907E-2</v>
      </c>
      <c r="S1116" s="8">
        <f t="shared" si="200"/>
        <v>-3.6792026940504263E-2</v>
      </c>
    </row>
    <row r="1117" spans="1:19" x14ac:dyDescent="0.25">
      <c r="A1117" s="5" t="str">
        <f>DCR_data_20191204!B1117</f>
        <v>2019-02-27 00:00:00+00:00</v>
      </c>
      <c r="B1117" s="17">
        <f t="shared" si="195"/>
        <v>43523</v>
      </c>
      <c r="C1117" s="11">
        <f>DCR_data_20191204!I1117</f>
        <v>4.3495631998831203E-3</v>
      </c>
      <c r="D1117" s="1">
        <f>DCR_data_20191204!J1117</f>
        <v>16.525652096450798</v>
      </c>
      <c r="E1117" s="1">
        <f>DCR_data_20191204!AQ1117</f>
        <v>124596.468584726</v>
      </c>
      <c r="F1117" s="4">
        <f>DCR_data_20191204!O1117</f>
        <v>257741.18614837999</v>
      </c>
      <c r="G1117" s="4">
        <f>DCR_data_20191204!V1117</f>
        <v>9385505.9123040996</v>
      </c>
      <c r="H1117" s="4">
        <f t="shared" si="191"/>
        <v>4491925.2596464437</v>
      </c>
      <c r="I1117" s="4">
        <f t="shared" si="192"/>
        <v>9234411.6301293112</v>
      </c>
      <c r="J1117" s="4">
        <f t="shared" si="196"/>
        <v>21685581.886318881</v>
      </c>
      <c r="K1117" s="18">
        <f t="shared" si="197"/>
        <v>48872378.085946918</v>
      </c>
      <c r="L1117" s="7">
        <f t="shared" si="198"/>
        <v>0.44371857346869098</v>
      </c>
      <c r="M1117" s="7">
        <f t="shared" si="193"/>
        <v>0.48643329316082723</v>
      </c>
      <c r="N1117" s="7">
        <f t="shared" ref="N1117:N1180" si="201">H1117/G1117</f>
        <v>0.47860235789289446</v>
      </c>
      <c r="O1117" s="7">
        <f>DCR_data_20191204!W1117/DCR_data_20191204!V1117</f>
        <v>0.47736662699655796</v>
      </c>
      <c r="P1117" s="7">
        <f t="shared" si="194"/>
        <v>7.8309352679327704E-3</v>
      </c>
      <c r="Q1117" s="7">
        <f t="shared" si="199"/>
        <v>-3.4883784424203479E-2</v>
      </c>
      <c r="R1117" s="8">
        <f t="shared" ref="R1117:R1180" si="202">M1117-O1117</f>
        <v>9.0666661642692659E-3</v>
      </c>
      <c r="S1117" s="8">
        <f t="shared" si="200"/>
        <v>-3.3648053527866983E-2</v>
      </c>
    </row>
    <row r="1118" spans="1:19" x14ac:dyDescent="0.25">
      <c r="A1118" s="5" t="str">
        <f>DCR_data_20191204!B1118</f>
        <v>2019-02-28 00:00:00+00:00</v>
      </c>
      <c r="B1118" s="17">
        <f t="shared" si="195"/>
        <v>43524</v>
      </c>
      <c r="C1118" s="11">
        <f>DCR_data_20191204!I1118</f>
        <v>4.3347168322618304E-3</v>
      </c>
      <c r="D1118" s="1">
        <f>DCR_data_20191204!J1118</f>
        <v>16.441354338642999</v>
      </c>
      <c r="E1118" s="1">
        <f>DCR_data_20191204!AQ1118</f>
        <v>183703.482363902</v>
      </c>
      <c r="F1118" s="4">
        <f>DCR_data_20191204!O1118</f>
        <v>402371.15824162</v>
      </c>
      <c r="G1118" s="4">
        <f>DCR_data_20191204!V1118</f>
        <v>9391389.21956468</v>
      </c>
      <c r="H1118" s="4">
        <f t="shared" ref="H1118:H1181" si="203">SUM(E1091:E1118)</f>
        <v>4527397.1949313283</v>
      </c>
      <c r="I1118" s="4">
        <f t="shared" ref="I1118:I1181" si="204">SUM(F1091:F1118)</f>
        <v>9274448.7645727601</v>
      </c>
      <c r="J1118" s="4">
        <f t="shared" si="196"/>
        <v>21730820.986169506</v>
      </c>
      <c r="K1118" s="18">
        <f t="shared" si="197"/>
        <v>49000909.691968173</v>
      </c>
      <c r="L1118" s="7">
        <f t="shared" si="198"/>
        <v>0.44347790934443498</v>
      </c>
      <c r="M1118" s="7">
        <f t="shared" ref="M1118:M1181" si="205">H1118/I1118</f>
        <v>0.48815809002314209</v>
      </c>
      <c r="N1118" s="7">
        <f t="shared" si="201"/>
        <v>0.48207960388859139</v>
      </c>
      <c r="O1118" s="7">
        <f>DCR_data_20191204!W1118/DCR_data_20191204!V1118</f>
        <v>0.47419929870468391</v>
      </c>
      <c r="P1118" s="7">
        <f t="shared" ref="P1118:P1181" si="206">M1118-N1118</f>
        <v>6.078486134550698E-3</v>
      </c>
      <c r="Q1118" s="7">
        <f t="shared" si="199"/>
        <v>-3.8601694544156406E-2</v>
      </c>
      <c r="R1118" s="8">
        <f t="shared" si="202"/>
        <v>1.3958791318458175E-2</v>
      </c>
      <c r="S1118" s="8">
        <f t="shared" si="200"/>
        <v>-3.072138936024893E-2</v>
      </c>
    </row>
    <row r="1119" spans="1:19" x14ac:dyDescent="0.25">
      <c r="A1119" s="5" t="str">
        <f>DCR_data_20191204!B1119</f>
        <v>2019-03-01 00:00:00+00:00</v>
      </c>
      <c r="B1119" s="17">
        <f t="shared" si="195"/>
        <v>43525</v>
      </c>
      <c r="C1119" s="11">
        <f>DCR_data_20191204!I1119</f>
        <v>4.33143663939218E-3</v>
      </c>
      <c r="D1119" s="1">
        <f>DCR_data_20191204!J1119</f>
        <v>16.5055140638956</v>
      </c>
      <c r="E1119" s="1">
        <f>DCR_data_20191204!AQ1119</f>
        <v>200757.83994256699</v>
      </c>
      <c r="F1119" s="4">
        <f>DCR_data_20191204!O1119</f>
        <v>306988.74058316002</v>
      </c>
      <c r="G1119" s="4">
        <f>DCR_data_20191204!V1119</f>
        <v>9397027.0791139193</v>
      </c>
      <c r="H1119" s="4">
        <f t="shared" si="203"/>
        <v>4565569.7289979765</v>
      </c>
      <c r="I1119" s="4">
        <f t="shared" si="204"/>
        <v>9133335.0504255295</v>
      </c>
      <c r="J1119" s="4">
        <f t="shared" si="196"/>
        <v>21777717.783191942</v>
      </c>
      <c r="K1119" s="18">
        <f t="shared" si="197"/>
        <v>49065863.540500261</v>
      </c>
      <c r="L1119" s="7">
        <f t="shared" si="198"/>
        <v>0.44384662190274177</v>
      </c>
      <c r="M1119" s="7">
        <f t="shared" si="205"/>
        <v>0.49987980335674459</v>
      </c>
      <c r="N1119" s="7">
        <f t="shared" si="201"/>
        <v>0.48585256704703261</v>
      </c>
      <c r="O1119" s="7">
        <f>DCR_data_20191204!W1119/DCR_data_20191204!V1119</f>
        <v>0.48041741843769264</v>
      </c>
      <c r="P1119" s="7">
        <f t="shared" si="206"/>
        <v>1.4027236309711977E-2</v>
      </c>
      <c r="Q1119" s="7">
        <f t="shared" si="199"/>
        <v>-4.2005945144290846E-2</v>
      </c>
      <c r="R1119" s="8">
        <f t="shared" si="202"/>
        <v>1.9462384919051945E-2</v>
      </c>
      <c r="S1119" s="8">
        <f t="shared" si="200"/>
        <v>-3.6570796534950878E-2</v>
      </c>
    </row>
    <row r="1120" spans="1:19" x14ac:dyDescent="0.25">
      <c r="A1120" s="5" t="str">
        <f>DCR_data_20191204!B1120</f>
        <v>2019-03-02 00:00:00+00:00</v>
      </c>
      <c r="B1120" s="17">
        <f t="shared" si="195"/>
        <v>43526</v>
      </c>
      <c r="C1120" s="11">
        <f>DCR_data_20191204!I1120</f>
        <v>4.3835138538865998E-3</v>
      </c>
      <c r="D1120" s="1">
        <f>DCR_data_20191204!J1120</f>
        <v>16.699624582813499</v>
      </c>
      <c r="E1120" s="1">
        <f>DCR_data_20191204!AQ1120</f>
        <v>149315.00504849601</v>
      </c>
      <c r="F1120" s="4">
        <f>DCR_data_20191204!O1120</f>
        <v>251744.23192373</v>
      </c>
      <c r="G1120" s="4">
        <f>DCR_data_20191204!V1120</f>
        <v>9402222.3890020102</v>
      </c>
      <c r="H1120" s="4">
        <f t="shared" si="203"/>
        <v>4542166.593984684</v>
      </c>
      <c r="I1120" s="4">
        <f t="shared" si="204"/>
        <v>9093659.9954331983</v>
      </c>
      <c r="J1120" s="4">
        <f t="shared" si="196"/>
        <v>21772921.031594984</v>
      </c>
      <c r="K1120" s="18">
        <f t="shared" si="197"/>
        <v>49087073.728637286</v>
      </c>
      <c r="L1120" s="7">
        <f t="shared" si="198"/>
        <v>0.44355711957815713</v>
      </c>
      <c r="M1120" s="7">
        <f t="shared" si="205"/>
        <v>0.49948718076833121</v>
      </c>
      <c r="N1120" s="7">
        <f t="shared" si="201"/>
        <v>0.48309499669969069</v>
      </c>
      <c r="O1120" s="7">
        <f>DCR_data_20191204!W1120/DCR_data_20191204!V1120</f>
        <v>0.47965190485472103</v>
      </c>
      <c r="P1120" s="7">
        <f t="shared" si="206"/>
        <v>1.6392184068640514E-2</v>
      </c>
      <c r="Q1120" s="7">
        <f t="shared" si="199"/>
        <v>-3.953787712153356E-2</v>
      </c>
      <c r="R1120" s="8">
        <f t="shared" si="202"/>
        <v>1.9835275913610173E-2</v>
      </c>
      <c r="S1120" s="8">
        <f t="shared" si="200"/>
        <v>-3.6094785276563901E-2</v>
      </c>
    </row>
    <row r="1121" spans="1:19" x14ac:dyDescent="0.25">
      <c r="A1121" s="5" t="str">
        <f>DCR_data_20191204!B1121</f>
        <v>2019-03-03 00:00:00+00:00</v>
      </c>
      <c r="B1121" s="17">
        <f t="shared" si="195"/>
        <v>43527</v>
      </c>
      <c r="C1121" s="11">
        <f>DCR_data_20191204!I1121</f>
        <v>4.3391509059029698E-3</v>
      </c>
      <c r="D1121" s="1">
        <f>DCR_data_20191204!J1121</f>
        <v>16.412325718771999</v>
      </c>
      <c r="E1121" s="1">
        <f>DCR_data_20191204!AQ1121</f>
        <v>145802.165674591</v>
      </c>
      <c r="F1121" s="4">
        <f>DCR_data_20191204!O1121</f>
        <v>266731.26932346</v>
      </c>
      <c r="G1121" s="4">
        <f>DCR_data_20191204!V1121</f>
        <v>9407283.8183203302</v>
      </c>
      <c r="H1121" s="4">
        <f t="shared" si="203"/>
        <v>4546177.5439706128</v>
      </c>
      <c r="I1121" s="4">
        <f t="shared" si="204"/>
        <v>9083348.5543061495</v>
      </c>
      <c r="J1121" s="4">
        <f t="shared" si="196"/>
        <v>21763660.728772197</v>
      </c>
      <c r="K1121" s="18">
        <f t="shared" si="197"/>
        <v>49147561.533044025</v>
      </c>
      <c r="L1121" s="7">
        <f t="shared" si="198"/>
        <v>0.44282279832214155</v>
      </c>
      <c r="M1121" s="7">
        <f t="shared" si="205"/>
        <v>0.5004957716629076</v>
      </c>
      <c r="N1121" s="7">
        <f t="shared" si="201"/>
        <v>0.48326144206652971</v>
      </c>
      <c r="O1121" s="7">
        <f>DCR_data_20191204!W1121/DCR_data_20191204!V1121</f>
        <v>0.47891731342291033</v>
      </c>
      <c r="P1121" s="7">
        <f t="shared" si="206"/>
        <v>1.7234329596377884E-2</v>
      </c>
      <c r="Q1121" s="7">
        <f t="shared" si="199"/>
        <v>-4.0438643744388159E-2</v>
      </c>
      <c r="R1121" s="8">
        <f t="shared" si="202"/>
        <v>2.1578458239997267E-2</v>
      </c>
      <c r="S1121" s="8">
        <f t="shared" si="200"/>
        <v>-3.6094515100768776E-2</v>
      </c>
    </row>
    <row r="1122" spans="1:19" x14ac:dyDescent="0.25">
      <c r="A1122" s="5" t="str">
        <f>DCR_data_20191204!B1122</f>
        <v>2019-03-04 00:00:00+00:00</v>
      </c>
      <c r="B1122" s="17">
        <f t="shared" si="195"/>
        <v>43528</v>
      </c>
      <c r="C1122" s="11">
        <f>DCR_data_20191204!I1122</f>
        <v>4.2892925534775E-3</v>
      </c>
      <c r="D1122" s="1">
        <f>DCR_data_20191204!J1122</f>
        <v>15.8624981064442</v>
      </c>
      <c r="E1122" s="1">
        <f>DCR_data_20191204!AQ1122</f>
        <v>168639.81020385301</v>
      </c>
      <c r="F1122" s="4">
        <f>DCR_data_20191204!O1122</f>
        <v>367249.34461054998</v>
      </c>
      <c r="G1122" s="4">
        <f>DCR_data_20191204!V1122</f>
        <v>9412702.2624913901</v>
      </c>
      <c r="H1122" s="4">
        <f t="shared" si="203"/>
        <v>4548684.1900171321</v>
      </c>
      <c r="I1122" s="4">
        <f t="shared" si="204"/>
        <v>8906314.7593180388</v>
      </c>
      <c r="J1122" s="4">
        <f t="shared" si="196"/>
        <v>21810005.653822333</v>
      </c>
      <c r="K1122" s="18">
        <f t="shared" si="197"/>
        <v>49296940.314270809</v>
      </c>
      <c r="L1122" s="7">
        <f t="shared" si="198"/>
        <v>0.44242108160835747</v>
      </c>
      <c r="M1122" s="7">
        <f t="shared" si="205"/>
        <v>0.51072573931413889</v>
      </c>
      <c r="N1122" s="7">
        <f t="shared" si="201"/>
        <v>0.48324955609646247</v>
      </c>
      <c r="O1122" s="7">
        <f>DCR_data_20191204!W1122/DCR_data_20191204!V1122</f>
        <v>0.47807427284374132</v>
      </c>
      <c r="P1122" s="7">
        <f t="shared" si="206"/>
        <v>2.747618321767642E-2</v>
      </c>
      <c r="Q1122" s="7">
        <f t="shared" si="199"/>
        <v>-4.0828474488105004E-2</v>
      </c>
      <c r="R1122" s="8">
        <f t="shared" si="202"/>
        <v>3.2651466470397572E-2</v>
      </c>
      <c r="S1122" s="8">
        <f t="shared" si="200"/>
        <v>-3.5653191235383852E-2</v>
      </c>
    </row>
    <row r="1123" spans="1:19" x14ac:dyDescent="0.25">
      <c r="A1123" s="5" t="str">
        <f>DCR_data_20191204!B1123</f>
        <v>2019-03-05 00:00:00+00:00</v>
      </c>
      <c r="B1123" s="17">
        <f t="shared" si="195"/>
        <v>43529</v>
      </c>
      <c r="C1123" s="11">
        <f>DCR_data_20191204!I1123</f>
        <v>4.3695523045002797E-3</v>
      </c>
      <c r="D1123" s="1">
        <f>DCR_data_20191204!J1123</f>
        <v>16.7796403664953</v>
      </c>
      <c r="E1123" s="1">
        <f>DCR_data_20191204!AQ1123</f>
        <v>174726.738263579</v>
      </c>
      <c r="F1123" s="4">
        <f>DCR_data_20191204!O1123</f>
        <v>337506.01479202003</v>
      </c>
      <c r="G1123" s="4">
        <f>DCR_data_20191204!V1123</f>
        <v>9418139.3011860196</v>
      </c>
      <c r="H1123" s="4">
        <f t="shared" si="203"/>
        <v>4551750.3426835658</v>
      </c>
      <c r="I1123" s="4">
        <f t="shared" si="204"/>
        <v>9018693.2618564181</v>
      </c>
      <c r="J1123" s="4">
        <f t="shared" si="196"/>
        <v>21807329.188499916</v>
      </c>
      <c r="K1123" s="18">
        <f t="shared" si="197"/>
        <v>49431293.113786317</v>
      </c>
      <c r="L1123" s="7">
        <f t="shared" si="198"/>
        <v>0.44116444897165524</v>
      </c>
      <c r="M1123" s="7">
        <f t="shared" si="205"/>
        <v>0.50470175784053983</v>
      </c>
      <c r="N1123" s="7">
        <f t="shared" si="201"/>
        <v>0.48329613707352653</v>
      </c>
      <c r="O1123" s="7">
        <f>DCR_data_20191204!W1123/DCR_data_20191204!V1123</f>
        <v>0.47895906162202184</v>
      </c>
      <c r="P1123" s="7">
        <f t="shared" si="206"/>
        <v>2.14056207670133E-2</v>
      </c>
      <c r="Q1123" s="7">
        <f t="shared" si="199"/>
        <v>-4.213168810187129E-2</v>
      </c>
      <c r="R1123" s="8">
        <f t="shared" si="202"/>
        <v>2.5742696218517991E-2</v>
      </c>
      <c r="S1123" s="8">
        <f t="shared" si="200"/>
        <v>-3.7794612650366599E-2</v>
      </c>
    </row>
    <row r="1124" spans="1:19" x14ac:dyDescent="0.25">
      <c r="A1124" s="5" t="str">
        <f>DCR_data_20191204!B1124</f>
        <v>2019-03-06 00:00:00+00:00</v>
      </c>
      <c r="B1124" s="17">
        <f t="shared" si="195"/>
        <v>43530</v>
      </c>
      <c r="C1124" s="11">
        <f>DCR_data_20191204!I1124</f>
        <v>4.2931424517825703E-3</v>
      </c>
      <c r="D1124" s="1">
        <f>DCR_data_20191204!J1124</f>
        <v>16.537177964637198</v>
      </c>
      <c r="E1124" s="1">
        <f>DCR_data_20191204!AQ1124</f>
        <v>142974.48994272199</v>
      </c>
      <c r="F1124" s="4">
        <f>DCR_data_20191204!O1124</f>
        <v>278932.99742596998</v>
      </c>
      <c r="G1124" s="4">
        <f>DCR_data_20191204!V1124</f>
        <v>9423130.0713147894</v>
      </c>
      <c r="H1124" s="4">
        <f t="shared" si="203"/>
        <v>4534643.3939397866</v>
      </c>
      <c r="I1124" s="4">
        <f t="shared" si="204"/>
        <v>8928656.0886898991</v>
      </c>
      <c r="J1124" s="4">
        <f t="shared" si="196"/>
        <v>21814240.577211536</v>
      </c>
      <c r="K1124" s="18">
        <f t="shared" si="197"/>
        <v>49477364.364488445</v>
      </c>
      <c r="L1124" s="7">
        <f t="shared" si="198"/>
        <v>0.44089334299440464</v>
      </c>
      <c r="M1124" s="7">
        <f t="shared" si="205"/>
        <v>0.5078752444820791</v>
      </c>
      <c r="N1124" s="7">
        <f t="shared" si="201"/>
        <v>0.48122474800001114</v>
      </c>
      <c r="O1124" s="7">
        <f>DCR_data_20191204!W1124/DCR_data_20191204!V1124</f>
        <v>0.4794041493877898</v>
      </c>
      <c r="P1124" s="7">
        <f t="shared" si="206"/>
        <v>2.6650496482067965E-2</v>
      </c>
      <c r="Q1124" s="7">
        <f t="shared" si="199"/>
        <v>-4.0331405005606502E-2</v>
      </c>
      <c r="R1124" s="8">
        <f t="shared" si="202"/>
        <v>2.84710950942893E-2</v>
      </c>
      <c r="S1124" s="8">
        <f t="shared" si="200"/>
        <v>-3.8510806393385166E-2</v>
      </c>
    </row>
    <row r="1125" spans="1:19" x14ac:dyDescent="0.25">
      <c r="A1125" s="5" t="str">
        <f>DCR_data_20191204!B1125</f>
        <v>2019-03-07 00:00:00+00:00</v>
      </c>
      <c r="B1125" s="17">
        <f t="shared" si="195"/>
        <v>43531</v>
      </c>
      <c r="C1125" s="11">
        <f>DCR_data_20191204!I1125</f>
        <v>4.1882682641729901E-3</v>
      </c>
      <c r="D1125" s="1">
        <f>DCR_data_20191204!J1125</f>
        <v>16.149640634975</v>
      </c>
      <c r="E1125" s="1">
        <f>DCR_data_20191204!AQ1125</f>
        <v>184093.32350605601</v>
      </c>
      <c r="F1125" s="4">
        <f>DCR_data_20191204!O1125</f>
        <v>318087.29063086997</v>
      </c>
      <c r="G1125" s="4">
        <f>DCR_data_20191204!V1125</f>
        <v>9428343.9757265002</v>
      </c>
      <c r="H1125" s="4">
        <f t="shared" si="203"/>
        <v>4569115.8973970413</v>
      </c>
      <c r="I1125" s="4">
        <f t="shared" si="204"/>
        <v>8971599.8332761396</v>
      </c>
      <c r="J1125" s="4">
        <f t="shared" si="196"/>
        <v>21851465.580005921</v>
      </c>
      <c r="K1125" s="18">
        <f t="shared" si="197"/>
        <v>49559618.319040075</v>
      </c>
      <c r="L1125" s="7">
        <f t="shared" si="198"/>
        <v>0.44091270920080733</v>
      </c>
      <c r="M1125" s="7">
        <f t="shared" si="205"/>
        <v>0.50928663586286449</v>
      </c>
      <c r="N1125" s="7">
        <f t="shared" si="201"/>
        <v>0.48461489198530949</v>
      </c>
      <c r="O1125" s="7">
        <f>DCR_data_20191204!W1125/DCR_data_20191204!V1125</f>
        <v>0.47880596840889206</v>
      </c>
      <c r="P1125" s="7">
        <f t="shared" si="206"/>
        <v>2.4671743877554997E-2</v>
      </c>
      <c r="Q1125" s="7">
        <f t="shared" si="199"/>
        <v>-4.3702182784502164E-2</v>
      </c>
      <c r="R1125" s="8">
        <f t="shared" si="202"/>
        <v>3.0480667453972432E-2</v>
      </c>
      <c r="S1125" s="8">
        <f t="shared" si="200"/>
        <v>-3.7893259208084729E-2</v>
      </c>
    </row>
    <row r="1126" spans="1:19" x14ac:dyDescent="0.25">
      <c r="A1126" s="5" t="str">
        <f>DCR_data_20191204!B1126</f>
        <v>2019-03-08 00:00:00+00:00</v>
      </c>
      <c r="B1126" s="17">
        <f t="shared" si="195"/>
        <v>43532</v>
      </c>
      <c r="C1126" s="11">
        <f>DCR_data_20191204!I1126</f>
        <v>4.1485740531852699E-3</v>
      </c>
      <c r="D1126" s="1">
        <f>DCR_data_20191204!J1126</f>
        <v>15.9273447016504</v>
      </c>
      <c r="E1126" s="1">
        <f>DCR_data_20191204!AQ1126</f>
        <v>187708.74300394201</v>
      </c>
      <c r="F1126" s="4">
        <f>DCR_data_20191204!O1126</f>
        <v>283102.28663947002</v>
      </c>
      <c r="G1126" s="4">
        <f>DCR_data_20191204!V1126</f>
        <v>9433903.7382766791</v>
      </c>
      <c r="H1126" s="4">
        <f t="shared" si="203"/>
        <v>4587210.6525982413</v>
      </c>
      <c r="I1126" s="4">
        <f t="shared" si="204"/>
        <v>8506736.3836282082</v>
      </c>
      <c r="J1126" s="4">
        <f t="shared" si="196"/>
        <v>21878309.396418039</v>
      </c>
      <c r="K1126" s="18">
        <f t="shared" si="197"/>
        <v>49579780.68903783</v>
      </c>
      <c r="L1126" s="7">
        <f t="shared" si="198"/>
        <v>0.44127483204570467</v>
      </c>
      <c r="M1126" s="7">
        <f t="shared" si="205"/>
        <v>0.53924448175291284</v>
      </c>
      <c r="N1126" s="7">
        <f t="shared" si="201"/>
        <v>0.48624734572882145</v>
      </c>
      <c r="O1126" s="7">
        <f>DCR_data_20191204!W1126/DCR_data_20191204!V1126</f>
        <v>0.48267873442457032</v>
      </c>
      <c r="P1126" s="7">
        <f t="shared" si="206"/>
        <v>5.2997136024091396E-2</v>
      </c>
      <c r="Q1126" s="7">
        <f t="shared" si="199"/>
        <v>-4.4972513683116777E-2</v>
      </c>
      <c r="R1126" s="8">
        <f t="shared" si="202"/>
        <v>5.6565747328342519E-2</v>
      </c>
      <c r="S1126" s="8">
        <f t="shared" si="200"/>
        <v>-4.1403902378865653E-2</v>
      </c>
    </row>
    <row r="1127" spans="1:19" x14ac:dyDescent="0.25">
      <c r="A1127" s="5" t="str">
        <f>DCR_data_20191204!B1127</f>
        <v>2019-03-09 00:00:00+00:00</v>
      </c>
      <c r="B1127" s="17">
        <f t="shared" si="195"/>
        <v>43533</v>
      </c>
      <c r="C1127" s="11">
        <f>DCR_data_20191204!I1127</f>
        <v>4.2159651759204999E-3</v>
      </c>
      <c r="D1127" s="1">
        <f>DCR_data_20191204!J1127</f>
        <v>16.485946503527899</v>
      </c>
      <c r="E1127" s="1">
        <f>DCR_data_20191204!AQ1127</f>
        <v>177420.45342616201</v>
      </c>
      <c r="F1127" s="4">
        <f>DCR_data_20191204!O1127</f>
        <v>229455.86058139001</v>
      </c>
      <c r="G1127" s="4">
        <f>DCR_data_20191204!V1127</f>
        <v>9439307.3068288509</v>
      </c>
      <c r="H1127" s="4">
        <f t="shared" si="203"/>
        <v>4608203.8970137667</v>
      </c>
      <c r="I1127" s="4">
        <f t="shared" si="204"/>
        <v>8405902.6644897293</v>
      </c>
      <c r="J1127" s="4">
        <f t="shared" si="196"/>
        <v>21906611.650776848</v>
      </c>
      <c r="K1127" s="18">
        <f t="shared" si="197"/>
        <v>49554651.946159668</v>
      </c>
      <c r="L1127" s="7">
        <f t="shared" si="198"/>
        <v>0.4420697309019147</v>
      </c>
      <c r="M1127" s="7">
        <f t="shared" si="205"/>
        <v>0.54821047553653801</v>
      </c>
      <c r="N1127" s="7">
        <f t="shared" si="201"/>
        <v>0.48819301535823179</v>
      </c>
      <c r="O1127" s="7">
        <f>DCR_data_20191204!W1127/DCR_data_20191204!V1127</f>
        <v>0.48294560403475439</v>
      </c>
      <c r="P1127" s="7">
        <f t="shared" si="206"/>
        <v>6.0017460178306226E-2</v>
      </c>
      <c r="Q1127" s="7">
        <f t="shared" si="199"/>
        <v>-4.6123284456317082E-2</v>
      </c>
      <c r="R1127" s="8">
        <f t="shared" si="202"/>
        <v>6.5264871501783617E-2</v>
      </c>
      <c r="S1127" s="8">
        <f t="shared" si="200"/>
        <v>-4.0875873132839691E-2</v>
      </c>
    </row>
    <row r="1128" spans="1:19" x14ac:dyDescent="0.25">
      <c r="A1128" s="5" t="str">
        <f>DCR_data_20191204!B1128</f>
        <v>2019-03-10 00:00:00+00:00</v>
      </c>
      <c r="B1128" s="17">
        <f t="shared" si="195"/>
        <v>43534</v>
      </c>
      <c r="C1128" s="11">
        <f>DCR_data_20191204!I1128</f>
        <v>4.3016013068380996E-3</v>
      </c>
      <c r="D1128" s="1">
        <f>DCR_data_20191204!J1128</f>
        <v>16.793072749797702</v>
      </c>
      <c r="E1128" s="1">
        <f>DCR_data_20191204!AQ1128</f>
        <v>136320.61261087799</v>
      </c>
      <c r="F1128" s="4">
        <f>DCR_data_20191204!O1128</f>
        <v>250647.34315987001</v>
      </c>
      <c r="G1128" s="4">
        <f>DCR_data_20191204!V1128</f>
        <v>9444097.2561028302</v>
      </c>
      <c r="H1128" s="4">
        <f t="shared" si="203"/>
        <v>4584205.4868159322</v>
      </c>
      <c r="I1128" s="4">
        <f t="shared" si="204"/>
        <v>8268574.0885705985</v>
      </c>
      <c r="J1128" s="4">
        <f t="shared" si="196"/>
        <v>21928375.054625299</v>
      </c>
      <c r="K1128" s="18">
        <f t="shared" si="197"/>
        <v>49248065.097217284</v>
      </c>
      <c r="L1128" s="7">
        <f t="shared" si="198"/>
        <v>0.44526368724005649</v>
      </c>
      <c r="M1128" s="7">
        <f t="shared" si="205"/>
        <v>0.55441306296723414</v>
      </c>
      <c r="N1128" s="7">
        <f t="shared" si="201"/>
        <v>0.48540430731519546</v>
      </c>
      <c r="O1128" s="7">
        <f>DCR_data_20191204!W1128/DCR_data_20191204!V1128</f>
        <v>0.48293403287270842</v>
      </c>
      <c r="P1128" s="7">
        <f t="shared" si="206"/>
        <v>6.9008755652038678E-2</v>
      </c>
      <c r="Q1128" s="7">
        <f t="shared" si="199"/>
        <v>-4.0140620075138966E-2</v>
      </c>
      <c r="R1128" s="8">
        <f t="shared" si="202"/>
        <v>7.147903009452572E-2</v>
      </c>
      <c r="S1128" s="8">
        <f t="shared" si="200"/>
        <v>-3.7670345632651925E-2</v>
      </c>
    </row>
    <row r="1129" spans="1:19" x14ac:dyDescent="0.25">
      <c r="A1129" s="5" t="str">
        <f>DCR_data_20191204!B1129</f>
        <v>2019-03-11 00:00:00+00:00</v>
      </c>
      <c r="B1129" s="17">
        <f t="shared" si="195"/>
        <v>43535</v>
      </c>
      <c r="C1129" s="11">
        <f>DCR_data_20191204!I1129</f>
        <v>4.3345979544126001E-3</v>
      </c>
      <c r="D1129" s="1">
        <f>DCR_data_20191204!J1129</f>
        <v>16.695002769207299</v>
      </c>
      <c r="E1129" s="1">
        <f>DCR_data_20191204!AQ1129</f>
        <v>156858.121395044</v>
      </c>
      <c r="F1129" s="4">
        <f>DCR_data_20191204!O1129</f>
        <v>323423.36138767999</v>
      </c>
      <c r="G1129" s="4">
        <f>DCR_data_20191204!V1129</f>
        <v>9448750.8394014407</v>
      </c>
      <c r="H1129" s="4">
        <f t="shared" si="203"/>
        <v>4570272.2535405243</v>
      </c>
      <c r="I1129" s="4">
        <f t="shared" si="204"/>
        <v>8249571.9623886691</v>
      </c>
      <c r="J1129" s="4">
        <f t="shared" si="196"/>
        <v>21917480.067777075</v>
      </c>
      <c r="K1129" s="18">
        <f t="shared" si="197"/>
        <v>49299411.360211074</v>
      </c>
      <c r="L1129" s="7">
        <f t="shared" si="198"/>
        <v>0.44457894045904151</v>
      </c>
      <c r="M1129" s="7">
        <f t="shared" si="205"/>
        <v>0.55400113780172411</v>
      </c>
      <c r="N1129" s="7">
        <f t="shared" si="201"/>
        <v>0.48369063077443175</v>
      </c>
      <c r="O1129" s="7">
        <f>DCR_data_20191204!W1129/DCR_data_20191204!V1129</f>
        <v>0.48194601456535852</v>
      </c>
      <c r="P1129" s="7">
        <f t="shared" si="206"/>
        <v>7.0310507027292357E-2</v>
      </c>
      <c r="Q1129" s="7">
        <f t="shared" si="199"/>
        <v>-3.9111690315390246E-2</v>
      </c>
      <c r="R1129" s="8">
        <f t="shared" si="202"/>
        <v>7.2055123236365592E-2</v>
      </c>
      <c r="S1129" s="8">
        <f t="shared" si="200"/>
        <v>-3.7367074106317011E-2</v>
      </c>
    </row>
    <row r="1130" spans="1:19" x14ac:dyDescent="0.25">
      <c r="A1130" s="5" t="str">
        <f>DCR_data_20191204!B1130</f>
        <v>2019-03-12 00:00:00+00:00</v>
      </c>
      <c r="B1130" s="17">
        <f t="shared" si="195"/>
        <v>43536</v>
      </c>
      <c r="C1130" s="11">
        <f>DCR_data_20191204!I1130</f>
        <v>4.7949171063705401E-3</v>
      </c>
      <c r="D1130" s="1">
        <f>DCR_data_20191204!J1130</f>
        <v>18.503176700604399</v>
      </c>
      <c r="E1130" s="1">
        <f>DCR_data_20191204!AQ1130</f>
        <v>192383.98353892501</v>
      </c>
      <c r="F1130" s="4">
        <f>DCR_data_20191204!O1130</f>
        <v>485890.21631454001</v>
      </c>
      <c r="G1130" s="4">
        <f>DCR_data_20191204!V1130</f>
        <v>9454730.5436192602</v>
      </c>
      <c r="H1130" s="4">
        <f t="shared" si="203"/>
        <v>4551730.7375116609</v>
      </c>
      <c r="I1130" s="4">
        <f t="shared" si="204"/>
        <v>8377341.2881904412</v>
      </c>
      <c r="J1130" s="4">
        <f t="shared" si="196"/>
        <v>21952858.306845464</v>
      </c>
      <c r="K1130" s="18">
        <f t="shared" si="197"/>
        <v>49550570.351371579</v>
      </c>
      <c r="L1130" s="7">
        <f t="shared" si="198"/>
        <v>0.44303946758178536</v>
      </c>
      <c r="M1130" s="7">
        <f t="shared" si="205"/>
        <v>0.54333834338685083</v>
      </c>
      <c r="N1130" s="7">
        <f t="shared" si="201"/>
        <v>0.4814236340752725</v>
      </c>
      <c r="O1130" s="7">
        <f>DCR_data_20191204!W1130/DCR_data_20191204!V1130</f>
        <v>0.48411133523010436</v>
      </c>
      <c r="P1130" s="7">
        <f t="shared" si="206"/>
        <v>6.1914709311578331E-2</v>
      </c>
      <c r="Q1130" s="7">
        <f t="shared" si="199"/>
        <v>-3.8384166493487137E-2</v>
      </c>
      <c r="R1130" s="8">
        <f t="shared" si="202"/>
        <v>5.9227008156746475E-2</v>
      </c>
      <c r="S1130" s="8">
        <f t="shared" si="200"/>
        <v>-4.1071867648318994E-2</v>
      </c>
    </row>
    <row r="1131" spans="1:19" x14ac:dyDescent="0.25">
      <c r="A1131" s="5" t="str">
        <f>DCR_data_20191204!B1131</f>
        <v>2019-03-13 00:00:00+00:00</v>
      </c>
      <c r="B1131" s="17">
        <f t="shared" si="195"/>
        <v>43537</v>
      </c>
      <c r="C1131" s="11">
        <f>DCR_data_20191204!I1131</f>
        <v>4.7703919661016897E-3</v>
      </c>
      <c r="D1131" s="1">
        <f>DCR_data_20191204!J1131</f>
        <v>18.375346951451</v>
      </c>
      <c r="E1131" s="1">
        <f>DCR_data_20191204!AQ1131</f>
        <v>122194.592973272</v>
      </c>
      <c r="F1131" s="4">
        <f>DCR_data_20191204!O1131</f>
        <v>393170.93246091</v>
      </c>
      <c r="G1131" s="4">
        <f>DCR_data_20191204!V1131</f>
        <v>9459745.5418610703</v>
      </c>
      <c r="H1131" s="4">
        <f t="shared" si="203"/>
        <v>4503157.8637137329</v>
      </c>
      <c r="I1131" s="4">
        <f t="shared" si="204"/>
        <v>8526136.4418621995</v>
      </c>
      <c r="J1131" s="4">
        <f t="shared" si="196"/>
        <v>21954668.738899343</v>
      </c>
      <c r="K1131" s="18">
        <f t="shared" si="197"/>
        <v>49703303.691161081</v>
      </c>
      <c r="L1131" s="7">
        <f t="shared" si="198"/>
        <v>0.44171447586900792</v>
      </c>
      <c r="M1131" s="7">
        <f t="shared" si="205"/>
        <v>0.52815925412638542</v>
      </c>
      <c r="N1131" s="7">
        <f t="shared" si="201"/>
        <v>0.47603372033491304</v>
      </c>
      <c r="O1131" s="7">
        <f>DCR_data_20191204!W1131/DCR_data_20191204!V1131</f>
        <v>0.48132822898816097</v>
      </c>
      <c r="P1131" s="7">
        <f t="shared" si="206"/>
        <v>5.2125533791472389E-2</v>
      </c>
      <c r="Q1131" s="7">
        <f t="shared" si="199"/>
        <v>-3.4319244465905119E-2</v>
      </c>
      <c r="R1131" s="8">
        <f t="shared" si="202"/>
        <v>4.6831025138224458E-2</v>
      </c>
      <c r="S1131" s="8">
        <f t="shared" si="200"/>
        <v>-3.961375311915305E-2</v>
      </c>
    </row>
    <row r="1132" spans="1:19" x14ac:dyDescent="0.25">
      <c r="A1132" s="5" t="str">
        <f>DCR_data_20191204!B1132</f>
        <v>2019-03-14 00:00:00+00:00</v>
      </c>
      <c r="B1132" s="17">
        <f t="shared" si="195"/>
        <v>43538</v>
      </c>
      <c r="C1132" s="11">
        <f>DCR_data_20191204!I1132</f>
        <v>5.0186836300409E-3</v>
      </c>
      <c r="D1132" s="1">
        <f>DCR_data_20191204!J1132</f>
        <v>19.340918986030399</v>
      </c>
      <c r="E1132" s="1">
        <f>DCR_data_20191204!AQ1132</f>
        <v>160336.98216005001</v>
      </c>
      <c r="F1132" s="4">
        <f>DCR_data_20191204!O1132</f>
        <v>358373.72257996001</v>
      </c>
      <c r="G1132" s="4">
        <f>DCR_data_20191204!V1132</f>
        <v>9465618.4656464104</v>
      </c>
      <c r="H1132" s="4">
        <f t="shared" si="203"/>
        <v>4505050.4589752145</v>
      </c>
      <c r="I1132" s="4">
        <f t="shared" si="204"/>
        <v>8607716.0763967503</v>
      </c>
      <c r="J1132" s="4">
        <f t="shared" si="196"/>
        <v>21978360.547434088</v>
      </c>
      <c r="K1132" s="18">
        <f t="shared" si="197"/>
        <v>49460725.752822578</v>
      </c>
      <c r="L1132" s="7">
        <f t="shared" si="198"/>
        <v>0.44435984739224832</v>
      </c>
      <c r="M1132" s="7">
        <f t="shared" si="205"/>
        <v>0.52337349640615238</v>
      </c>
      <c r="N1132" s="7">
        <f t="shared" si="201"/>
        <v>0.47593831035187018</v>
      </c>
      <c r="O1132" s="7">
        <f>DCR_data_20191204!W1132/DCR_data_20191204!V1132</f>
        <v>0.47944017769111663</v>
      </c>
      <c r="P1132" s="7">
        <f t="shared" si="206"/>
        <v>4.7435186054282208E-2</v>
      </c>
      <c r="Q1132" s="7">
        <f t="shared" si="199"/>
        <v>-3.1578462959621856E-2</v>
      </c>
      <c r="R1132" s="8">
        <f t="shared" si="202"/>
        <v>4.3933318715035752E-2</v>
      </c>
      <c r="S1132" s="8">
        <f t="shared" si="200"/>
        <v>-3.5080330298868312E-2</v>
      </c>
    </row>
    <row r="1133" spans="1:19" x14ac:dyDescent="0.25">
      <c r="A1133" s="5" t="str">
        <f>DCR_data_20191204!B1133</f>
        <v>2019-03-15 00:00:00+00:00</v>
      </c>
      <c r="B1133" s="17">
        <f t="shared" si="195"/>
        <v>43539</v>
      </c>
      <c r="C1133" s="11">
        <f>DCR_data_20191204!I1133</f>
        <v>4.9896865645821104E-3</v>
      </c>
      <c r="D1133" s="1">
        <f>DCR_data_20191204!J1133</f>
        <v>19.4693288943038</v>
      </c>
      <c r="E1133" s="1">
        <f>DCR_data_20191204!AQ1133</f>
        <v>119526.437988912</v>
      </c>
      <c r="F1133" s="4">
        <f>DCR_data_20191204!O1133</f>
        <v>284086.19972809998</v>
      </c>
      <c r="G1133" s="4">
        <f>DCR_data_20191204!V1133</f>
        <v>9470390.4463522602</v>
      </c>
      <c r="H1133" s="4">
        <f t="shared" si="203"/>
        <v>4495744.0850771368</v>
      </c>
      <c r="I1133" s="4">
        <f t="shared" si="204"/>
        <v>8670499.6053658482</v>
      </c>
      <c r="J1133" s="4">
        <f t="shared" si="196"/>
        <v>21950174.993102688</v>
      </c>
      <c r="K1133" s="18">
        <f t="shared" si="197"/>
        <v>48840631.298940718</v>
      </c>
      <c r="L1133" s="7">
        <f t="shared" si="198"/>
        <v>0.44942447321680618</v>
      </c>
      <c r="M1133" s="7">
        <f t="shared" si="205"/>
        <v>0.5185103846028537</v>
      </c>
      <c r="N1133" s="7">
        <f t="shared" si="201"/>
        <v>0.47471581140656949</v>
      </c>
      <c r="O1133" s="7">
        <f>DCR_data_20191204!W1133/DCR_data_20191204!V1133</f>
        <v>0.47614214728023524</v>
      </c>
      <c r="P1133" s="7">
        <f t="shared" si="206"/>
        <v>4.3794573196284214E-2</v>
      </c>
      <c r="Q1133" s="7">
        <f t="shared" si="199"/>
        <v>-2.5291338189763313E-2</v>
      </c>
      <c r="R1133" s="8">
        <f t="shared" si="202"/>
        <v>4.2368237322618463E-2</v>
      </c>
      <c r="S1133" s="8">
        <f t="shared" si="200"/>
        <v>-2.6717674063429064E-2</v>
      </c>
    </row>
    <row r="1134" spans="1:19" x14ac:dyDescent="0.25">
      <c r="A1134" s="5" t="str">
        <f>DCR_data_20191204!B1134</f>
        <v>2019-03-16 00:00:00+00:00</v>
      </c>
      <c r="B1134" s="17">
        <f t="shared" si="195"/>
        <v>43540</v>
      </c>
      <c r="C1134" s="11">
        <f>DCR_data_20191204!I1134</f>
        <v>4.79775197428404E-3</v>
      </c>
      <c r="D1134" s="1">
        <f>DCR_data_20191204!J1134</f>
        <v>19.142052004724899</v>
      </c>
      <c r="E1134" s="1">
        <f>DCR_data_20191204!AQ1134</f>
        <v>152938.13683527999</v>
      </c>
      <c r="F1134" s="4">
        <f>DCR_data_20191204!O1134</f>
        <v>314448.44217831001</v>
      </c>
      <c r="G1134" s="4">
        <f>DCR_data_20191204!V1134</f>
        <v>9475210.2941485103</v>
      </c>
      <c r="H1134" s="4">
        <f t="shared" si="203"/>
        <v>4515696.1117552789</v>
      </c>
      <c r="I1134" s="4">
        <f t="shared" si="204"/>
        <v>8745454.6382450983</v>
      </c>
      <c r="J1134" s="4">
        <f t="shared" si="196"/>
        <v>21938627.3472909</v>
      </c>
      <c r="K1134" s="18">
        <f t="shared" si="197"/>
        <v>48767086.826520607</v>
      </c>
      <c r="L1134" s="7">
        <f t="shared" si="198"/>
        <v>0.44986544768059006</v>
      </c>
      <c r="M1134" s="7">
        <f t="shared" si="205"/>
        <v>0.51634778276792004</v>
      </c>
      <c r="N1134" s="7">
        <f t="shared" si="201"/>
        <v>0.47658004113576058</v>
      </c>
      <c r="O1134" s="7">
        <f>DCR_data_20191204!W1134/DCR_data_20191204!V1134</f>
        <v>0.47456712047954064</v>
      </c>
      <c r="P1134" s="7">
        <f t="shared" si="206"/>
        <v>3.9767741632159459E-2</v>
      </c>
      <c r="Q1134" s="7">
        <f t="shared" si="199"/>
        <v>-2.6714593455170521E-2</v>
      </c>
      <c r="R1134" s="8">
        <f t="shared" si="202"/>
        <v>4.17806622883794E-2</v>
      </c>
      <c r="S1134" s="8">
        <f t="shared" si="200"/>
        <v>-2.470167279895058E-2</v>
      </c>
    </row>
    <row r="1135" spans="1:19" x14ac:dyDescent="0.25">
      <c r="A1135" s="5" t="str">
        <f>DCR_data_20191204!B1135</f>
        <v>2019-03-17 00:00:00+00:00</v>
      </c>
      <c r="B1135" s="17">
        <f t="shared" si="195"/>
        <v>43541</v>
      </c>
      <c r="C1135" s="11">
        <f>DCR_data_20191204!I1135</f>
        <v>4.9164945283460002E-3</v>
      </c>
      <c r="D1135" s="1">
        <f>DCR_data_20191204!J1135</f>
        <v>19.5044392836155</v>
      </c>
      <c r="E1135" s="1">
        <f>DCR_data_20191204!AQ1135</f>
        <v>230913.00049375699</v>
      </c>
      <c r="F1135" s="4">
        <f>DCR_data_20191204!O1135</f>
        <v>266061.03537072003</v>
      </c>
      <c r="G1135" s="4">
        <f>DCR_data_20191204!V1135</f>
        <v>9480773.9228881095</v>
      </c>
      <c r="H1135" s="4">
        <f t="shared" si="203"/>
        <v>4647559.6174690546</v>
      </c>
      <c r="I1135" s="4">
        <f t="shared" si="204"/>
        <v>8771804.2492233608</v>
      </c>
      <c r="J1135" s="4">
        <f t="shared" si="196"/>
        <v>22017786.688082639</v>
      </c>
      <c r="K1135" s="18">
        <f t="shared" si="197"/>
        <v>48646729.269978628</v>
      </c>
      <c r="L1135" s="7">
        <f t="shared" si="198"/>
        <v>0.45260569453475019</v>
      </c>
      <c r="M1135" s="7">
        <f t="shared" si="205"/>
        <v>0.52982938121088841</v>
      </c>
      <c r="N1135" s="7">
        <f t="shared" si="201"/>
        <v>0.49020888540007268</v>
      </c>
      <c r="O1135" s="7">
        <f>DCR_data_20191204!W1135/DCR_data_20191204!V1135</f>
        <v>0.48089245096830241</v>
      </c>
      <c r="P1135" s="7">
        <f t="shared" si="206"/>
        <v>3.9620495810815726E-2</v>
      </c>
      <c r="Q1135" s="7">
        <f t="shared" si="199"/>
        <v>-3.7603190865322489E-2</v>
      </c>
      <c r="R1135" s="8">
        <f t="shared" si="202"/>
        <v>4.8936930242585996E-2</v>
      </c>
      <c r="S1135" s="8">
        <f t="shared" si="200"/>
        <v>-2.8286756433552218E-2</v>
      </c>
    </row>
    <row r="1136" spans="1:19" x14ac:dyDescent="0.25">
      <c r="A1136" s="5" t="str">
        <f>DCR_data_20191204!B1136</f>
        <v>2019-03-18 00:00:00+00:00</v>
      </c>
      <c r="B1136" s="17">
        <f t="shared" si="195"/>
        <v>43542</v>
      </c>
      <c r="C1136" s="11">
        <f>DCR_data_20191204!I1136</f>
        <v>4.85249456458211E-3</v>
      </c>
      <c r="D1136" s="1">
        <f>DCR_data_20191204!J1136</f>
        <v>19.261686732031201</v>
      </c>
      <c r="E1136" s="1">
        <f>DCR_data_20191204!AQ1136</f>
        <v>155996.31465121699</v>
      </c>
      <c r="F1136" s="4">
        <f>DCR_data_20191204!O1136</f>
        <v>314533.03007848997</v>
      </c>
      <c r="G1136" s="4">
        <f>DCR_data_20191204!V1136</f>
        <v>9486006.1640786994</v>
      </c>
      <c r="H1136" s="4">
        <f t="shared" si="203"/>
        <v>4663771.8263176028</v>
      </c>
      <c r="I1136" s="4">
        <f t="shared" si="204"/>
        <v>8730560.9898299966</v>
      </c>
      <c r="J1136" s="4">
        <f t="shared" si="196"/>
        <v>22026747.92500047</v>
      </c>
      <c r="K1136" s="18">
        <f t="shared" si="197"/>
        <v>48713412.195571162</v>
      </c>
      <c r="L1136" s="7">
        <f t="shared" si="198"/>
        <v>0.45217008893914146</v>
      </c>
      <c r="M1136" s="7">
        <f t="shared" si="205"/>
        <v>0.53418924989474437</v>
      </c>
      <c r="N1136" s="7">
        <f t="shared" si="201"/>
        <v>0.49164756438576046</v>
      </c>
      <c r="O1136" s="7">
        <f>DCR_data_20191204!W1136/DCR_data_20191204!V1136</f>
        <v>0.47965141444391457</v>
      </c>
      <c r="P1136" s="7">
        <f t="shared" si="206"/>
        <v>4.2541685508983906E-2</v>
      </c>
      <c r="Q1136" s="7">
        <f t="shared" si="199"/>
        <v>-3.9477475446619004E-2</v>
      </c>
      <c r="R1136" s="8">
        <f t="shared" si="202"/>
        <v>5.4537835450829797E-2</v>
      </c>
      <c r="S1136" s="8">
        <f t="shared" si="200"/>
        <v>-2.7481325504773113E-2</v>
      </c>
    </row>
    <row r="1137" spans="1:19" x14ac:dyDescent="0.25">
      <c r="A1137" s="5" t="str">
        <f>DCR_data_20191204!B1137</f>
        <v>2019-03-19 00:00:00+00:00</v>
      </c>
      <c r="B1137" s="17">
        <f t="shared" si="195"/>
        <v>43543</v>
      </c>
      <c r="C1137" s="11">
        <f>DCR_data_20191204!I1137</f>
        <v>4.7072476621858499E-3</v>
      </c>
      <c r="D1137" s="1">
        <f>DCR_data_20191204!J1137</f>
        <v>18.810952021759299</v>
      </c>
      <c r="E1137" s="1">
        <f>DCR_data_20191204!AQ1137</f>
        <v>164198.69705096199</v>
      </c>
      <c r="F1137" s="4">
        <f>DCR_data_20191204!O1137</f>
        <v>359314.76461295999</v>
      </c>
      <c r="G1137" s="4">
        <f>DCR_data_20191204!V1137</f>
        <v>9491190.5381788798</v>
      </c>
      <c r="H1137" s="4">
        <f t="shared" si="203"/>
        <v>4691028.8687422564</v>
      </c>
      <c r="I1137" s="4">
        <f t="shared" si="204"/>
        <v>8725326.1592283081</v>
      </c>
      <c r="J1137" s="4">
        <f t="shared" si="196"/>
        <v>22054420.075580347</v>
      </c>
      <c r="K1137" s="18">
        <f t="shared" si="197"/>
        <v>48767324.83835844</v>
      </c>
      <c r="L1137" s="7">
        <f t="shared" si="198"/>
        <v>0.45223764372314346</v>
      </c>
      <c r="M1137" s="7">
        <f t="shared" si="205"/>
        <v>0.5376336406382709</v>
      </c>
      <c r="N1137" s="7">
        <f t="shared" si="201"/>
        <v>0.49425083711809525</v>
      </c>
      <c r="O1137" s="7">
        <f>DCR_data_20191204!W1137/DCR_data_20191204!V1137</f>
        <v>0.47954825056770534</v>
      </c>
      <c r="P1137" s="7">
        <f t="shared" si="206"/>
        <v>4.338280352017565E-2</v>
      </c>
      <c r="Q1137" s="7">
        <f t="shared" si="199"/>
        <v>-4.2013193394951798E-2</v>
      </c>
      <c r="R1137" s="8">
        <f t="shared" si="202"/>
        <v>5.8085390070565568E-2</v>
      </c>
      <c r="S1137" s="8">
        <f t="shared" si="200"/>
        <v>-2.731060684456188E-2</v>
      </c>
    </row>
    <row r="1138" spans="1:19" x14ac:dyDescent="0.25">
      <c r="A1138" s="5" t="str">
        <f>DCR_data_20191204!B1138</f>
        <v>2019-03-20 00:00:00+00:00</v>
      </c>
      <c r="B1138" s="17">
        <f t="shared" si="195"/>
        <v>43544</v>
      </c>
      <c r="C1138" s="11">
        <f>DCR_data_20191204!I1138</f>
        <v>4.7222522501461197E-3</v>
      </c>
      <c r="D1138" s="1">
        <f>DCR_data_20191204!J1138</f>
        <v>19.033770946002999</v>
      </c>
      <c r="E1138" s="1">
        <f>DCR_data_20191204!AQ1138</f>
        <v>192096.98463085201</v>
      </c>
      <c r="F1138" s="4">
        <f>DCR_data_20191204!O1138</f>
        <v>359813.15969698998</v>
      </c>
      <c r="G1138" s="4">
        <f>DCR_data_20191204!V1138</f>
        <v>9496651.0685699303</v>
      </c>
      <c r="H1138" s="4">
        <f t="shared" si="203"/>
        <v>4586986.0699960319</v>
      </c>
      <c r="I1138" s="4">
        <f t="shared" si="204"/>
        <v>8541186.971920928</v>
      </c>
      <c r="J1138" s="4">
        <f t="shared" si="196"/>
        <v>22111983.936502866</v>
      </c>
      <c r="K1138" s="18">
        <f t="shared" si="197"/>
        <v>48695437.812843248</v>
      </c>
      <c r="L1138" s="7">
        <f t="shared" si="198"/>
        <v>0.45408738332918142</v>
      </c>
      <c r="M1138" s="7">
        <f t="shared" si="205"/>
        <v>0.53704316333030822</v>
      </c>
      <c r="N1138" s="7">
        <f t="shared" si="201"/>
        <v>0.48301090951705056</v>
      </c>
      <c r="O1138" s="7">
        <f>DCR_data_20191204!W1138/DCR_data_20191204!V1138</f>
        <v>0.48084828516248163</v>
      </c>
      <c r="P1138" s="7">
        <f t="shared" si="206"/>
        <v>5.4032253813257658E-2</v>
      </c>
      <c r="Q1138" s="7">
        <f t="shared" si="199"/>
        <v>-2.8923526187869142E-2</v>
      </c>
      <c r="R1138" s="8">
        <f t="shared" si="202"/>
        <v>5.619487816782659E-2</v>
      </c>
      <c r="S1138" s="8">
        <f t="shared" si="200"/>
        <v>-2.676090183330021E-2</v>
      </c>
    </row>
    <row r="1139" spans="1:19" x14ac:dyDescent="0.25">
      <c r="A1139" s="5" t="str">
        <f>DCR_data_20191204!B1139</f>
        <v>2019-03-21 00:00:00+00:00</v>
      </c>
      <c r="B1139" s="17">
        <f t="shared" si="195"/>
        <v>43545</v>
      </c>
      <c r="C1139" s="11">
        <f>DCR_data_20191204!I1139</f>
        <v>4.6569173620689703E-3</v>
      </c>
      <c r="D1139" s="1">
        <f>DCR_data_20191204!J1139</f>
        <v>18.517178728814098</v>
      </c>
      <c r="E1139" s="1">
        <f>DCR_data_20191204!AQ1139</f>
        <v>206235.13703160599</v>
      </c>
      <c r="F1139" s="4">
        <f>DCR_data_20191204!O1139</f>
        <v>322857.02710538002</v>
      </c>
      <c r="G1139" s="4">
        <f>DCR_data_20191204!V1139</f>
        <v>9502638.1369554196</v>
      </c>
      <c r="H1139" s="4">
        <f t="shared" si="203"/>
        <v>4567966.492080586</v>
      </c>
      <c r="I1139" s="4">
        <f t="shared" si="204"/>
        <v>8620525.6288203895</v>
      </c>
      <c r="J1139" s="4">
        <f t="shared" si="196"/>
        <v>22147189.028407328</v>
      </c>
      <c r="K1139" s="18">
        <f t="shared" si="197"/>
        <v>48710553.556644581</v>
      </c>
      <c r="L1139" s="7">
        <f t="shared" si="198"/>
        <v>0.4546692125486273</v>
      </c>
      <c r="M1139" s="7">
        <f t="shared" si="205"/>
        <v>0.5298941954083205</v>
      </c>
      <c r="N1139" s="7">
        <f t="shared" si="201"/>
        <v>0.48070508697115677</v>
      </c>
      <c r="O1139" s="7">
        <f>DCR_data_20191204!W1139/DCR_data_20191204!V1139</f>
        <v>0.48315520486978419</v>
      </c>
      <c r="P1139" s="7">
        <f t="shared" si="206"/>
        <v>4.9189108437163731E-2</v>
      </c>
      <c r="Q1139" s="7">
        <f t="shared" si="199"/>
        <v>-2.603587442252947E-2</v>
      </c>
      <c r="R1139" s="8">
        <f t="shared" si="202"/>
        <v>4.6738990538536307E-2</v>
      </c>
      <c r="S1139" s="8">
        <f t="shared" si="200"/>
        <v>-2.8485992321156894E-2</v>
      </c>
    </row>
    <row r="1140" spans="1:19" x14ac:dyDescent="0.25">
      <c r="A1140" s="5" t="str">
        <f>DCR_data_20191204!B1140</f>
        <v>2019-03-22 00:00:00+00:00</v>
      </c>
      <c r="B1140" s="17">
        <f t="shared" si="195"/>
        <v>43546</v>
      </c>
      <c r="C1140" s="11">
        <f>DCR_data_20191204!I1140</f>
        <v>4.7123096294564397E-3</v>
      </c>
      <c r="D1140" s="1">
        <f>DCR_data_20191204!J1140</f>
        <v>18.773312116075601</v>
      </c>
      <c r="E1140" s="1">
        <f>DCR_data_20191204!AQ1140</f>
        <v>139094.43545037799</v>
      </c>
      <c r="F1140" s="4">
        <f>DCR_data_20191204!O1140</f>
        <v>249496.87880554001</v>
      </c>
      <c r="G1140" s="4">
        <f>DCR_data_20191204!V1140</f>
        <v>9507494.8055904303</v>
      </c>
      <c r="H1140" s="4">
        <f t="shared" si="203"/>
        <v>4510355.7708822768</v>
      </c>
      <c r="I1140" s="4">
        <f t="shared" si="204"/>
        <v>8591168.4856223091</v>
      </c>
      <c r="J1140" s="4">
        <f t="shared" si="196"/>
        <v>22147924.264094912</v>
      </c>
      <c r="K1140" s="18">
        <f t="shared" si="197"/>
        <v>48702494.252345875</v>
      </c>
      <c r="L1140" s="7">
        <f t="shared" si="198"/>
        <v>0.45475954782394135</v>
      </c>
      <c r="M1140" s="7">
        <f t="shared" si="205"/>
        <v>0.52499910558506113</v>
      </c>
      <c r="N1140" s="7">
        <f t="shared" si="201"/>
        <v>0.47440002472893034</v>
      </c>
      <c r="O1140" s="7">
        <f>DCR_data_20191204!W1140/DCR_data_20191204!V1140</f>
        <v>0.48281846047621685</v>
      </c>
      <c r="P1140" s="7">
        <f t="shared" si="206"/>
        <v>5.0599080856130796E-2</v>
      </c>
      <c r="Q1140" s="7">
        <f t="shared" si="199"/>
        <v>-1.964047690498899E-2</v>
      </c>
      <c r="R1140" s="8">
        <f t="shared" si="202"/>
        <v>4.2180645108844284E-2</v>
      </c>
      <c r="S1140" s="8">
        <f t="shared" si="200"/>
        <v>-2.8058912652275503E-2</v>
      </c>
    </row>
    <row r="1141" spans="1:19" x14ac:dyDescent="0.25">
      <c r="A1141" s="5" t="str">
        <f>DCR_data_20191204!B1141</f>
        <v>2019-03-23 00:00:00+00:00</v>
      </c>
      <c r="B1141" s="17">
        <f t="shared" si="195"/>
        <v>43547</v>
      </c>
      <c r="C1141" s="11">
        <f>DCR_data_20191204!I1141</f>
        <v>4.7097423383986002E-3</v>
      </c>
      <c r="D1141" s="1">
        <f>DCR_data_20191204!J1141</f>
        <v>18.753139164742802</v>
      </c>
      <c r="E1141" s="1">
        <f>DCR_data_20191204!AQ1141</f>
        <v>145731.65423826501</v>
      </c>
      <c r="F1141" s="4">
        <f>DCR_data_20191204!O1141</f>
        <v>228686.73335771999</v>
      </c>
      <c r="G1141" s="4">
        <f>DCR_data_20191204!V1141</f>
        <v>9512712.3184454497</v>
      </c>
      <c r="H1141" s="4">
        <f t="shared" si="203"/>
        <v>4532339.099356777</v>
      </c>
      <c r="I1141" s="4">
        <f t="shared" si="204"/>
        <v>8604700.4745946173</v>
      </c>
      <c r="J1141" s="4">
        <f t="shared" si="196"/>
        <v>22148544.303313605</v>
      </c>
      <c r="K1141" s="18">
        <f t="shared" si="197"/>
        <v>48705730.632546164</v>
      </c>
      <c r="L1141" s="7">
        <f t="shared" si="198"/>
        <v>0.45474206044480309</v>
      </c>
      <c r="M1141" s="7">
        <f t="shared" si="205"/>
        <v>0.52672828214514966</v>
      </c>
      <c r="N1141" s="7">
        <f t="shared" si="201"/>
        <v>0.47645076899555011</v>
      </c>
      <c r="O1141" s="7">
        <f>DCR_data_20191204!W1141/DCR_data_20191204!V1141</f>
        <v>0.48189679228602417</v>
      </c>
      <c r="P1141" s="7">
        <f t="shared" si="206"/>
        <v>5.0277513149599551E-2</v>
      </c>
      <c r="Q1141" s="7">
        <f t="shared" si="199"/>
        <v>-2.1708708550747025E-2</v>
      </c>
      <c r="R1141" s="8">
        <f t="shared" si="202"/>
        <v>4.4831489859125495E-2</v>
      </c>
      <c r="S1141" s="8">
        <f t="shared" si="200"/>
        <v>-2.715473184122108E-2</v>
      </c>
    </row>
    <row r="1142" spans="1:19" x14ac:dyDescent="0.25">
      <c r="A1142" s="5" t="str">
        <f>DCR_data_20191204!B1142</f>
        <v>2019-03-24 00:00:00+00:00</v>
      </c>
      <c r="B1142" s="17">
        <f t="shared" si="195"/>
        <v>43548</v>
      </c>
      <c r="C1142" s="11">
        <f>DCR_data_20191204!I1142</f>
        <v>4.6874233442431197E-3</v>
      </c>
      <c r="D1142" s="1">
        <f>DCR_data_20191204!J1142</f>
        <v>18.612197131854401</v>
      </c>
      <c r="E1142" s="1">
        <f>DCR_data_20191204!AQ1142</f>
        <v>99675.340699246604</v>
      </c>
      <c r="F1142" s="4">
        <f>DCR_data_20191204!O1142</f>
        <v>244016.06782523001</v>
      </c>
      <c r="G1142" s="4">
        <f>DCR_data_20191204!V1142</f>
        <v>9517627.9004224502</v>
      </c>
      <c r="H1142" s="4">
        <f t="shared" si="203"/>
        <v>4503588.930764419</v>
      </c>
      <c r="I1142" s="4">
        <f t="shared" si="204"/>
        <v>8563447.0631502084</v>
      </c>
      <c r="J1142" s="4">
        <f t="shared" si="196"/>
        <v>22103981.547590371</v>
      </c>
      <c r="K1142" s="18">
        <f t="shared" si="197"/>
        <v>48704277.259455472</v>
      </c>
      <c r="L1142" s="7">
        <f t="shared" si="198"/>
        <v>0.45384066433916936</v>
      </c>
      <c r="M1142" s="7">
        <f t="shared" si="205"/>
        <v>0.52590842187184583</v>
      </c>
      <c r="N1142" s="7">
        <f t="shared" si="201"/>
        <v>0.47318396746362845</v>
      </c>
      <c r="O1142" s="7">
        <f>DCR_data_20191204!W1142/DCR_data_20191204!V1142</f>
        <v>0.47809846736181261</v>
      </c>
      <c r="P1142" s="7">
        <f t="shared" si="206"/>
        <v>5.272445440821738E-2</v>
      </c>
      <c r="Q1142" s="7">
        <f t="shared" si="199"/>
        <v>-1.9343303124459088E-2</v>
      </c>
      <c r="R1142" s="8">
        <f t="shared" si="202"/>
        <v>4.7809954510033226E-2</v>
      </c>
      <c r="S1142" s="8">
        <f t="shared" si="200"/>
        <v>-2.4257803022643243E-2</v>
      </c>
    </row>
    <row r="1143" spans="1:19" x14ac:dyDescent="0.25">
      <c r="A1143" s="5" t="str">
        <f>DCR_data_20191204!B1143</f>
        <v>2019-03-25 00:00:00+00:00</v>
      </c>
      <c r="B1143" s="17">
        <f t="shared" si="195"/>
        <v>43549</v>
      </c>
      <c r="C1143" s="11">
        <f>DCR_data_20191204!I1143</f>
        <v>4.8846925476329697E-3</v>
      </c>
      <c r="D1143" s="1">
        <f>DCR_data_20191204!J1143</f>
        <v>19.090545129722798</v>
      </c>
      <c r="E1143" s="1">
        <f>DCR_data_20191204!AQ1143</f>
        <v>150349.364124302</v>
      </c>
      <c r="F1143" s="4">
        <f>DCR_data_20191204!O1143</f>
        <v>411051.87700590002</v>
      </c>
      <c r="G1143" s="4">
        <f>DCR_data_20191204!V1143</f>
        <v>9523497.1421239004</v>
      </c>
      <c r="H1143" s="4">
        <f t="shared" si="203"/>
        <v>4492744.7488442212</v>
      </c>
      <c r="I1143" s="4">
        <f t="shared" si="204"/>
        <v>8714973.5381851681</v>
      </c>
      <c r="J1143" s="4">
        <f t="shared" si="196"/>
        <v>22112491.371078305</v>
      </c>
      <c r="K1143" s="18">
        <f t="shared" si="197"/>
        <v>48891595.484691866</v>
      </c>
      <c r="L1143" s="7">
        <f t="shared" si="198"/>
        <v>0.45227592087891272</v>
      </c>
      <c r="M1143" s="7">
        <f t="shared" si="205"/>
        <v>0.51552018249498943</v>
      </c>
      <c r="N1143" s="7">
        <f t="shared" si="201"/>
        <v>0.47175367218541142</v>
      </c>
      <c r="O1143" s="7">
        <f>DCR_data_20191204!W1143/DCR_data_20191204!V1143</f>
        <v>0.47360721730606675</v>
      </c>
      <c r="P1143" s="7">
        <f t="shared" si="206"/>
        <v>4.3766510309578011E-2</v>
      </c>
      <c r="Q1143" s="7">
        <f t="shared" si="199"/>
        <v>-1.9477751306498703E-2</v>
      </c>
      <c r="R1143" s="8">
        <f t="shared" si="202"/>
        <v>4.191296518892268E-2</v>
      </c>
      <c r="S1143" s="8">
        <f t="shared" si="200"/>
        <v>-2.1331296427154034E-2</v>
      </c>
    </row>
    <row r="1144" spans="1:19" x14ac:dyDescent="0.25">
      <c r="A1144" s="5" t="str">
        <f>DCR_data_20191204!B1144</f>
        <v>2019-03-26 00:00:00+00:00</v>
      </c>
      <c r="B1144" s="17">
        <f t="shared" si="195"/>
        <v>43550</v>
      </c>
      <c r="C1144" s="11">
        <f>DCR_data_20191204!I1144</f>
        <v>4.7105709053185301E-3</v>
      </c>
      <c r="D1144" s="1">
        <f>DCR_data_20191204!J1144</f>
        <v>18.454902295873001</v>
      </c>
      <c r="E1144" s="1">
        <f>DCR_data_20191204!AQ1144</f>
        <v>245565.19018519999</v>
      </c>
      <c r="F1144" s="4">
        <f>DCR_data_20191204!O1144</f>
        <v>391348.72679111001</v>
      </c>
      <c r="G1144" s="4">
        <f>DCR_data_20191204!V1144</f>
        <v>9528631.4398832899</v>
      </c>
      <c r="H1144" s="4">
        <f t="shared" si="203"/>
        <v>4610153.5060187429</v>
      </c>
      <c r="I1144" s="4">
        <f t="shared" si="204"/>
        <v>8857129.8993600272</v>
      </c>
      <c r="J1144" s="4">
        <f t="shared" si="196"/>
        <v>22238523.86624825</v>
      </c>
      <c r="K1144" s="18">
        <f t="shared" si="197"/>
        <v>49084174.12475162</v>
      </c>
      <c r="L1144" s="7">
        <f t="shared" si="198"/>
        <v>0.45306912590048154</v>
      </c>
      <c r="M1144" s="7">
        <f t="shared" si="205"/>
        <v>0.52050196377404945</v>
      </c>
      <c r="N1144" s="7">
        <f t="shared" si="201"/>
        <v>0.48382115890455824</v>
      </c>
      <c r="O1144" s="7">
        <f>DCR_data_20191204!W1144/DCR_data_20191204!V1144</f>
        <v>0.47190388336444627</v>
      </c>
      <c r="P1144" s="7">
        <f t="shared" si="206"/>
        <v>3.6680804869491213E-2</v>
      </c>
      <c r="Q1144" s="7">
        <f t="shared" si="199"/>
        <v>-3.0752033004076695E-2</v>
      </c>
      <c r="R1144" s="8">
        <f t="shared" si="202"/>
        <v>4.8598080409603173E-2</v>
      </c>
      <c r="S1144" s="8">
        <f t="shared" si="200"/>
        <v>-1.8834757463964735E-2</v>
      </c>
    </row>
    <row r="1145" spans="1:19" x14ac:dyDescent="0.25">
      <c r="A1145" s="5" t="str">
        <f>DCR_data_20191204!B1145</f>
        <v>2019-03-27 00:00:00+00:00</v>
      </c>
      <c r="B1145" s="17">
        <f t="shared" si="195"/>
        <v>43551</v>
      </c>
      <c r="C1145" s="11">
        <f>DCR_data_20191204!I1145</f>
        <v>4.8673011303331203E-3</v>
      </c>
      <c r="D1145" s="1">
        <f>DCR_data_20191204!J1145</f>
        <v>19.600660190578601</v>
      </c>
      <c r="E1145" s="1">
        <f>DCR_data_20191204!AQ1145</f>
        <v>170188.473231057</v>
      </c>
      <c r="F1145" s="4">
        <f>DCR_data_20191204!O1145</f>
        <v>521236.33820395003</v>
      </c>
      <c r="G1145" s="4">
        <f>DCR_data_20191204!V1145</f>
        <v>9533589.3658248894</v>
      </c>
      <c r="H1145" s="4">
        <f t="shared" si="203"/>
        <v>4655745.510665074</v>
      </c>
      <c r="I1145" s="4">
        <f t="shared" si="204"/>
        <v>9120625.051415598</v>
      </c>
      <c r="J1145" s="4">
        <f t="shared" si="196"/>
        <v>22288039.231552538</v>
      </c>
      <c r="K1145" s="18">
        <f t="shared" si="197"/>
        <v>49323513.142334983</v>
      </c>
      <c r="L1145" s="7">
        <f t="shared" si="198"/>
        <v>0.45187452822419572</v>
      </c>
      <c r="M1145" s="7">
        <f t="shared" si="205"/>
        <v>0.51046342596250716</v>
      </c>
      <c r="N1145" s="7">
        <f t="shared" si="201"/>
        <v>0.48835179825916886</v>
      </c>
      <c r="O1145" s="7">
        <f>DCR_data_20191204!W1145/DCR_data_20191204!V1145</f>
        <v>0.48132269864866389</v>
      </c>
      <c r="P1145" s="7">
        <f t="shared" si="206"/>
        <v>2.2111627703338299E-2</v>
      </c>
      <c r="Q1145" s="7">
        <f t="shared" si="199"/>
        <v>-3.6477270034973142E-2</v>
      </c>
      <c r="R1145" s="8">
        <f t="shared" si="202"/>
        <v>2.9140727313843262E-2</v>
      </c>
      <c r="S1145" s="8">
        <f t="shared" si="200"/>
        <v>-2.9448170424468179E-2</v>
      </c>
    </row>
    <row r="1146" spans="1:19" x14ac:dyDescent="0.25">
      <c r="A1146" s="5" t="str">
        <f>DCR_data_20191204!B1146</f>
        <v>2019-03-28 00:00:00+00:00</v>
      </c>
      <c r="B1146" s="17">
        <f t="shared" si="195"/>
        <v>43552</v>
      </c>
      <c r="C1146" s="11">
        <f>DCR_data_20191204!I1146</f>
        <v>4.9704282331969702E-3</v>
      </c>
      <c r="D1146" s="1">
        <f>DCR_data_20191204!J1146</f>
        <v>19.9360768027645</v>
      </c>
      <c r="E1146" s="1">
        <f>DCR_data_20191204!AQ1146</f>
        <v>182873.045781038</v>
      </c>
      <c r="F1146" s="4">
        <f>DCR_data_20191204!O1146</f>
        <v>521360.02009329997</v>
      </c>
      <c r="G1146" s="4">
        <f>DCR_data_20191204!V1146</f>
        <v>9539321.2657976598</v>
      </c>
      <c r="H1146" s="4">
        <f t="shared" si="203"/>
        <v>4654915.0740822088</v>
      </c>
      <c r="I1146" s="4">
        <f t="shared" si="204"/>
        <v>9239613.913267279</v>
      </c>
      <c r="J1146" s="4">
        <f t="shared" si="196"/>
        <v>22307014.02353441</v>
      </c>
      <c r="K1146" s="18">
        <f t="shared" si="197"/>
        <v>49556358.030761234</v>
      </c>
      <c r="L1146" s="7">
        <f t="shared" si="198"/>
        <v>0.45013424936690716</v>
      </c>
      <c r="M1146" s="7">
        <f t="shared" si="205"/>
        <v>0.50379973857978599</v>
      </c>
      <c r="N1146" s="7">
        <f t="shared" si="201"/>
        <v>0.48797130785100712</v>
      </c>
      <c r="O1146" s="7">
        <f>DCR_data_20191204!W1146/DCR_data_20191204!V1146</f>
        <v>0.48180011954325319</v>
      </c>
      <c r="P1146" s="7">
        <f t="shared" si="206"/>
        <v>1.5828430728778875E-2</v>
      </c>
      <c r="Q1146" s="7">
        <f t="shared" si="199"/>
        <v>-3.7837058484099961E-2</v>
      </c>
      <c r="R1146" s="8">
        <f t="shared" si="202"/>
        <v>2.1999619036532803E-2</v>
      </c>
      <c r="S1146" s="8">
        <f t="shared" si="200"/>
        <v>-3.1665870176346034E-2</v>
      </c>
    </row>
    <row r="1147" spans="1:19" x14ac:dyDescent="0.25">
      <c r="A1147" s="5" t="str">
        <f>DCR_data_20191204!B1147</f>
        <v>2019-03-29 00:00:00+00:00</v>
      </c>
      <c r="B1147" s="17">
        <f t="shared" si="195"/>
        <v>43553</v>
      </c>
      <c r="C1147" s="11">
        <f>DCR_data_20191204!I1147</f>
        <v>4.9336352460549304E-3</v>
      </c>
      <c r="D1147" s="1">
        <f>DCR_data_20191204!J1147</f>
        <v>20.1759091244855</v>
      </c>
      <c r="E1147" s="1">
        <f>DCR_data_20191204!AQ1147</f>
        <v>156906.834433301</v>
      </c>
      <c r="F1147" s="4">
        <f>DCR_data_20191204!O1147</f>
        <v>284534.59516798001</v>
      </c>
      <c r="G1147" s="4">
        <f>DCR_data_20191204!V1147</f>
        <v>9543922.7660199292</v>
      </c>
      <c r="H1147" s="4">
        <f t="shared" si="203"/>
        <v>4611064.0685729431</v>
      </c>
      <c r="I1147" s="4">
        <f t="shared" si="204"/>
        <v>9217159.7678520977</v>
      </c>
      <c r="J1147" s="4">
        <f t="shared" si="196"/>
        <v>22274026.79541558</v>
      </c>
      <c r="K1147" s="18">
        <f t="shared" si="197"/>
        <v>49422004.40313641</v>
      </c>
      <c r="L1147" s="7">
        <f t="shared" si="198"/>
        <v>0.45069047814665386</v>
      </c>
      <c r="M1147" s="7">
        <f t="shared" si="205"/>
        <v>0.50026951736863223</v>
      </c>
      <c r="N1147" s="7">
        <f t="shared" si="201"/>
        <v>0.48314138553070879</v>
      </c>
      <c r="O1147" s="7">
        <f>DCR_data_20191204!W1147/DCR_data_20191204!V1147</f>
        <v>0.48213209219190484</v>
      </c>
      <c r="P1147" s="7">
        <f t="shared" si="206"/>
        <v>1.7128131837923444E-2</v>
      </c>
      <c r="Q1147" s="7">
        <f t="shared" si="199"/>
        <v>-3.2450907384054928E-2</v>
      </c>
      <c r="R1147" s="8">
        <f t="shared" si="202"/>
        <v>1.8137425176727395E-2</v>
      </c>
      <c r="S1147" s="8">
        <f t="shared" si="200"/>
        <v>-3.1441614045250976E-2</v>
      </c>
    </row>
    <row r="1148" spans="1:19" x14ac:dyDescent="0.25">
      <c r="A1148" s="5" t="str">
        <f>DCR_data_20191204!B1148</f>
        <v>2019-03-30 00:00:00+00:00</v>
      </c>
      <c r="B1148" s="17">
        <f t="shared" si="195"/>
        <v>43554</v>
      </c>
      <c r="C1148" s="11">
        <f>DCR_data_20191204!I1148</f>
        <v>4.8432995075978896E-3</v>
      </c>
      <c r="D1148" s="1">
        <f>DCR_data_20191204!J1148</f>
        <v>19.818253851137101</v>
      </c>
      <c r="E1148" s="1">
        <f>DCR_data_20191204!AQ1148</f>
        <v>164488.411132657</v>
      </c>
      <c r="F1148" s="4">
        <f>DCR_data_20191204!O1148</f>
        <v>345724.27632259001</v>
      </c>
      <c r="G1148" s="4">
        <f>DCR_data_20191204!V1148</f>
        <v>9549243.3772235308</v>
      </c>
      <c r="H1148" s="4">
        <f t="shared" si="203"/>
        <v>4626237.4746571044</v>
      </c>
      <c r="I1148" s="4">
        <f t="shared" si="204"/>
        <v>9311139.8122509588</v>
      </c>
      <c r="J1148" s="4">
        <f t="shared" si="196"/>
        <v>22238086.03004745</v>
      </c>
      <c r="K1148" s="18">
        <f t="shared" si="197"/>
        <v>49479717.79393322</v>
      </c>
      <c r="L1148" s="7">
        <f t="shared" si="198"/>
        <v>0.44943841682084318</v>
      </c>
      <c r="M1148" s="7">
        <f t="shared" si="205"/>
        <v>0.49684974857430653</v>
      </c>
      <c r="N1148" s="7">
        <f t="shared" si="201"/>
        <v>0.48446115486923486</v>
      </c>
      <c r="O1148" s="7">
        <f>DCR_data_20191204!W1148/DCR_data_20191204!V1148</f>
        <v>0.48284957860865485</v>
      </c>
      <c r="P1148" s="7">
        <f t="shared" si="206"/>
        <v>1.2388593705071671E-2</v>
      </c>
      <c r="Q1148" s="7">
        <f t="shared" si="199"/>
        <v>-3.5022738048391677E-2</v>
      </c>
      <c r="R1148" s="8">
        <f t="shared" si="202"/>
        <v>1.4000169965651676E-2</v>
      </c>
      <c r="S1148" s="8">
        <f t="shared" si="200"/>
        <v>-3.3411161787811672E-2</v>
      </c>
    </row>
    <row r="1149" spans="1:19" x14ac:dyDescent="0.25">
      <c r="A1149" s="5" t="str">
        <f>DCR_data_20191204!B1149</f>
        <v>2019-03-31 00:00:00+00:00</v>
      </c>
      <c r="B1149" s="17">
        <f t="shared" si="195"/>
        <v>43555</v>
      </c>
      <c r="C1149" s="11">
        <f>DCR_data_20191204!I1149</f>
        <v>5.1192431893629497E-3</v>
      </c>
      <c r="D1149" s="1">
        <f>DCR_data_20191204!J1149</f>
        <v>20.959808588134901</v>
      </c>
      <c r="E1149" s="1">
        <f>DCR_data_20191204!AQ1149</f>
        <v>138507.31257883299</v>
      </c>
      <c r="F1149" s="4">
        <f>DCR_data_20191204!O1149</f>
        <v>441919.36688250001</v>
      </c>
      <c r="G1149" s="4">
        <f>DCR_data_20191204!V1149</f>
        <v>9554501.0247928202</v>
      </c>
      <c r="H1149" s="4">
        <f t="shared" si="203"/>
        <v>4618942.6215613466</v>
      </c>
      <c r="I1149" s="4">
        <f t="shared" si="204"/>
        <v>9486327.9098099992</v>
      </c>
      <c r="J1149" s="4">
        <f t="shared" si="196"/>
        <v>22252580.452718187</v>
      </c>
      <c r="K1149" s="18">
        <f t="shared" si="197"/>
        <v>49623715.056436561</v>
      </c>
      <c r="L1149" s="7">
        <f t="shared" si="198"/>
        <v>0.4484263305842891</v>
      </c>
      <c r="M1149" s="7">
        <f t="shared" si="205"/>
        <v>0.48690522460063884</v>
      </c>
      <c r="N1149" s="7">
        <f t="shared" si="201"/>
        <v>0.48343106663296459</v>
      </c>
      <c r="O1149" s="7">
        <f>DCR_data_20191204!W1149/DCR_data_20191204!V1149</f>
        <v>0.48096975673246706</v>
      </c>
      <c r="P1149" s="7">
        <f t="shared" si="206"/>
        <v>3.4741579676742518E-3</v>
      </c>
      <c r="Q1149" s="7">
        <f t="shared" si="199"/>
        <v>-3.5004736048675489E-2</v>
      </c>
      <c r="R1149" s="8">
        <f t="shared" si="202"/>
        <v>5.9354678681717843E-3</v>
      </c>
      <c r="S1149" s="8">
        <f t="shared" si="200"/>
        <v>-3.2543426148177956E-2</v>
      </c>
    </row>
    <row r="1150" spans="1:19" x14ac:dyDescent="0.25">
      <c r="A1150" s="5" t="str">
        <f>DCR_data_20191204!B1150</f>
        <v>2019-04-01 00:00:00+00:00</v>
      </c>
      <c r="B1150" s="17">
        <f t="shared" si="195"/>
        <v>43556</v>
      </c>
      <c r="C1150" s="11">
        <f>DCR_data_20191204!I1150</f>
        <v>4.9323247428404498E-3</v>
      </c>
      <c r="D1150" s="1">
        <f>DCR_data_20191204!J1150</f>
        <v>20.412020549203199</v>
      </c>
      <c r="E1150" s="1">
        <f>DCR_data_20191204!AQ1150</f>
        <v>170470.35204062599</v>
      </c>
      <c r="F1150" s="4">
        <f>DCR_data_20191204!O1150</f>
        <v>336007.00538541999</v>
      </c>
      <c r="G1150" s="4">
        <f>DCR_data_20191204!V1150</f>
        <v>9559337.8065309301</v>
      </c>
      <c r="H1150" s="4">
        <f t="shared" si="203"/>
        <v>4620773.1633981196</v>
      </c>
      <c r="I1150" s="4">
        <f t="shared" si="204"/>
        <v>9455085.5705848671</v>
      </c>
      <c r="J1150" s="4">
        <f t="shared" si="196"/>
        <v>22274827.38147296</v>
      </c>
      <c r="K1150" s="18">
        <f t="shared" si="197"/>
        <v>49704933.450138859</v>
      </c>
      <c r="L1150" s="7">
        <f t="shared" si="198"/>
        <v>0.44814117704870865</v>
      </c>
      <c r="M1150" s="7">
        <f t="shared" si="205"/>
        <v>0.48870770432512228</v>
      </c>
      <c r="N1150" s="7">
        <f t="shared" si="201"/>
        <v>0.48337795534761957</v>
      </c>
      <c r="O1150" s="7">
        <f>DCR_data_20191204!W1150/DCR_data_20191204!V1150</f>
        <v>0.48030397775933686</v>
      </c>
      <c r="P1150" s="7">
        <f t="shared" si="206"/>
        <v>5.3297489775027129E-3</v>
      </c>
      <c r="Q1150" s="7">
        <f t="shared" si="199"/>
        <v>-3.523677829891092E-2</v>
      </c>
      <c r="R1150" s="8">
        <f t="shared" si="202"/>
        <v>8.4037265657854188E-3</v>
      </c>
      <c r="S1150" s="8">
        <f t="shared" si="200"/>
        <v>-3.2162800710628214E-2</v>
      </c>
    </row>
    <row r="1151" spans="1:19" x14ac:dyDescent="0.25">
      <c r="A1151" s="5" t="str">
        <f>DCR_data_20191204!B1151</f>
        <v>2019-04-02 00:00:00+00:00</v>
      </c>
      <c r="B1151" s="17">
        <f t="shared" si="195"/>
        <v>43557</v>
      </c>
      <c r="C1151" s="11">
        <f>DCR_data_20191204!I1151</f>
        <v>4.7675078784336598E-3</v>
      </c>
      <c r="D1151" s="1">
        <f>DCR_data_20191204!J1151</f>
        <v>23.378521169042301</v>
      </c>
      <c r="E1151" s="1">
        <f>DCR_data_20191204!AQ1151</f>
        <v>194051.18050100101</v>
      </c>
      <c r="F1151" s="4">
        <f>DCR_data_20191204!O1151</f>
        <v>328530.59544662997</v>
      </c>
      <c r="G1151" s="4">
        <f>DCR_data_20191204!V1151</f>
        <v>9564773.4372884296</v>
      </c>
      <c r="H1151" s="4">
        <f t="shared" si="203"/>
        <v>4640097.6056355415</v>
      </c>
      <c r="I1151" s="4">
        <f t="shared" si="204"/>
        <v>9446110.151239479</v>
      </c>
      <c r="J1151" s="4">
        <f t="shared" si="196"/>
        <v>22313650.245763905</v>
      </c>
      <c r="K1151" s="18">
        <f t="shared" si="197"/>
        <v>49789560.852283485</v>
      </c>
      <c r="L1151" s="7">
        <f t="shared" si="198"/>
        <v>0.44815920975813428</v>
      </c>
      <c r="M1151" s="7">
        <f t="shared" si="205"/>
        <v>0.49121781678849968</v>
      </c>
      <c r="N1151" s="7">
        <f t="shared" si="201"/>
        <v>0.48512362954108701</v>
      </c>
      <c r="O1151" s="7">
        <f>DCR_data_20191204!W1151/DCR_data_20191204!V1151</f>
        <v>0.48268306172465064</v>
      </c>
      <c r="P1151" s="7">
        <f t="shared" si="206"/>
        <v>6.0941872474126746E-3</v>
      </c>
      <c r="Q1151" s="7">
        <f t="shared" si="199"/>
        <v>-3.6964419782952729E-2</v>
      </c>
      <c r="R1151" s="8">
        <f t="shared" si="202"/>
        <v>8.5347550638490421E-3</v>
      </c>
      <c r="S1151" s="8">
        <f t="shared" si="200"/>
        <v>-3.4523851966516361E-2</v>
      </c>
    </row>
    <row r="1152" spans="1:19" x14ac:dyDescent="0.25">
      <c r="A1152" s="5" t="str">
        <f>DCR_data_20191204!B1152</f>
        <v>2019-04-03 00:00:00+00:00</v>
      </c>
      <c r="B1152" s="17">
        <f t="shared" si="195"/>
        <v>43558</v>
      </c>
      <c r="C1152" s="11">
        <f>DCR_data_20191204!I1152</f>
        <v>4.8279932828755104E-3</v>
      </c>
      <c r="D1152" s="1">
        <f>DCR_data_20191204!J1152</f>
        <v>23.9479455475959</v>
      </c>
      <c r="E1152" s="1">
        <f>DCR_data_20191204!AQ1152</f>
        <v>170078.72370311999</v>
      </c>
      <c r="F1152" s="4">
        <f>DCR_data_20191204!O1152</f>
        <v>346230.63381294999</v>
      </c>
      <c r="G1152" s="4">
        <f>DCR_data_20191204!V1152</f>
        <v>9570282.7097234596</v>
      </c>
      <c r="H1152" s="4">
        <f t="shared" si="203"/>
        <v>4667201.8393959394</v>
      </c>
      <c r="I1152" s="4">
        <f t="shared" si="204"/>
        <v>9513407.7876264565</v>
      </c>
      <c r="J1152" s="4">
        <f t="shared" si="196"/>
        <v>22373376.809552047</v>
      </c>
      <c r="K1152" s="18">
        <f t="shared" si="197"/>
        <v>49880112.308172293</v>
      </c>
      <c r="L1152" s="7">
        <f t="shared" si="198"/>
        <v>0.44854303196679896</v>
      </c>
      <c r="M1152" s="7">
        <f t="shared" si="205"/>
        <v>0.49059200904499239</v>
      </c>
      <c r="N1152" s="7">
        <f t="shared" si="201"/>
        <v>0.48767648573788075</v>
      </c>
      <c r="O1152" s="7">
        <f>DCR_data_20191204!W1152/DCR_data_20191204!V1152</f>
        <v>0.48289551217663351</v>
      </c>
      <c r="P1152" s="7">
        <f t="shared" si="206"/>
        <v>2.9155233071116449E-3</v>
      </c>
      <c r="Q1152" s="7">
        <f t="shared" si="199"/>
        <v>-3.9133453771081794E-2</v>
      </c>
      <c r="R1152" s="8">
        <f t="shared" si="202"/>
        <v>7.6964968683588819E-3</v>
      </c>
      <c r="S1152" s="8">
        <f t="shared" si="200"/>
        <v>-3.4352480209834557E-2</v>
      </c>
    </row>
    <row r="1153" spans="1:19" x14ac:dyDescent="0.25">
      <c r="A1153" s="5" t="str">
        <f>DCR_data_20191204!B1153</f>
        <v>2019-04-04 00:00:00+00:00</v>
      </c>
      <c r="B1153" s="17">
        <f t="shared" si="195"/>
        <v>43559</v>
      </c>
      <c r="C1153" s="11">
        <f>DCR_data_20191204!I1153</f>
        <v>4.7996281274108599E-3</v>
      </c>
      <c r="D1153" s="1">
        <f>DCR_data_20191204!J1153</f>
        <v>23.572268205202398</v>
      </c>
      <c r="E1153" s="1">
        <f>DCR_data_20191204!AQ1153</f>
        <v>137932.24818583901</v>
      </c>
      <c r="F1153" s="4">
        <f>DCR_data_20191204!O1153</f>
        <v>273741.47269009001</v>
      </c>
      <c r="G1153" s="4">
        <f>DCR_data_20191204!V1153</f>
        <v>9575069.4187674504</v>
      </c>
      <c r="H1153" s="4">
        <f t="shared" si="203"/>
        <v>4621040.7640757216</v>
      </c>
      <c r="I1153" s="4">
        <f t="shared" si="204"/>
        <v>9469061.9696856812</v>
      </c>
      <c r="J1153" s="4">
        <f t="shared" si="196"/>
        <v>22367186.90997367</v>
      </c>
      <c r="K1153" s="18">
        <f t="shared" si="197"/>
        <v>49869595.436466902</v>
      </c>
      <c r="L1153" s="7">
        <f t="shared" si="198"/>
        <v>0.44851350234972576</v>
      </c>
      <c r="M1153" s="7">
        <f t="shared" si="205"/>
        <v>0.48801462899593989</v>
      </c>
      <c r="N1153" s="7">
        <f t="shared" si="201"/>
        <v>0.4826117244662822</v>
      </c>
      <c r="O1153" s="7">
        <f>DCR_data_20191204!W1153/DCR_data_20191204!V1153</f>
        <v>0.48236463747828662</v>
      </c>
      <c r="P1153" s="7">
        <f t="shared" si="206"/>
        <v>5.4029045296576927E-3</v>
      </c>
      <c r="Q1153" s="7">
        <f t="shared" si="199"/>
        <v>-3.4098222116556443E-2</v>
      </c>
      <c r="R1153" s="8">
        <f t="shared" si="202"/>
        <v>5.6499915176532745E-3</v>
      </c>
      <c r="S1153" s="8">
        <f t="shared" si="200"/>
        <v>-3.3851135128560861E-2</v>
      </c>
    </row>
    <row r="1154" spans="1:19" x14ac:dyDescent="0.25">
      <c r="A1154" s="5" t="str">
        <f>DCR_data_20191204!B1154</f>
        <v>2019-04-05 00:00:00+00:00</v>
      </c>
      <c r="B1154" s="17">
        <f t="shared" si="195"/>
        <v>43560</v>
      </c>
      <c r="C1154" s="11">
        <f>DCR_data_20191204!I1154</f>
        <v>5.0684169140853197E-3</v>
      </c>
      <c r="D1154" s="1">
        <f>DCR_data_20191204!J1154</f>
        <v>25.510485173958699</v>
      </c>
      <c r="E1154" s="1">
        <f>DCR_data_20191204!AQ1154</f>
        <v>124070.363101786</v>
      </c>
      <c r="F1154" s="4">
        <f>DCR_data_20191204!O1154</f>
        <v>263356.63953619997</v>
      </c>
      <c r="G1154" s="4">
        <f>DCR_data_20191204!V1154</f>
        <v>9579579.7892390005</v>
      </c>
      <c r="H1154" s="4">
        <f t="shared" si="203"/>
        <v>4557402.3841735655</v>
      </c>
      <c r="I1154" s="4">
        <f t="shared" si="204"/>
        <v>9449316.3225824106</v>
      </c>
      <c r="J1154" s="4">
        <f t="shared" si="196"/>
        <v>22339298.762148753</v>
      </c>
      <c r="K1154" s="18">
        <f t="shared" si="197"/>
        <v>49785346.883768961</v>
      </c>
      <c r="L1154" s="7">
        <f t="shared" si="198"/>
        <v>0.44871232522097421</v>
      </c>
      <c r="M1154" s="7">
        <f t="shared" si="205"/>
        <v>0.48229969540569573</v>
      </c>
      <c r="N1154" s="7">
        <f t="shared" si="201"/>
        <v>0.47574136699534758</v>
      </c>
      <c r="O1154" s="7">
        <f>DCR_data_20191204!W1154/DCR_data_20191204!V1154</f>
        <v>0.48085289045455915</v>
      </c>
      <c r="P1154" s="7">
        <f t="shared" si="206"/>
        <v>6.5583284103481465E-3</v>
      </c>
      <c r="Q1154" s="7">
        <f t="shared" si="199"/>
        <v>-2.7029041774373375E-2</v>
      </c>
      <c r="R1154" s="8">
        <f t="shared" si="202"/>
        <v>1.4468049511365821E-3</v>
      </c>
      <c r="S1154" s="8">
        <f t="shared" si="200"/>
        <v>-3.2140565233584939E-2</v>
      </c>
    </row>
    <row r="1155" spans="1:19" x14ac:dyDescent="0.25">
      <c r="A1155" s="5" t="str">
        <f>DCR_data_20191204!B1155</f>
        <v>2019-04-06 00:00:00+00:00</v>
      </c>
      <c r="B1155" s="17">
        <f t="shared" si="195"/>
        <v>43561</v>
      </c>
      <c r="C1155" s="11">
        <f>DCR_data_20191204!I1155</f>
        <v>4.93465752367036E-3</v>
      </c>
      <c r="D1155" s="1">
        <f>DCR_data_20191204!J1155</f>
        <v>24.892173461886301</v>
      </c>
      <c r="E1155" s="1">
        <f>DCR_data_20191204!AQ1155</f>
        <v>152978.89794452899</v>
      </c>
      <c r="F1155" s="4">
        <f>DCR_data_20191204!O1155</f>
        <v>356308.96324782999</v>
      </c>
      <c r="G1155" s="4">
        <f>DCR_data_20191204!V1155</f>
        <v>9586145.9291164204</v>
      </c>
      <c r="H1155" s="4">
        <f t="shared" si="203"/>
        <v>4532960.8286919324</v>
      </c>
      <c r="I1155" s="4">
        <f t="shared" si="204"/>
        <v>9576169.4252488501</v>
      </c>
      <c r="J1155" s="4">
        <f t="shared" si="196"/>
        <v>22345198.699937459</v>
      </c>
      <c r="K1155" s="18">
        <f t="shared" si="197"/>
        <v>49851866.738767818</v>
      </c>
      <c r="L1155" s="7">
        <f t="shared" si="198"/>
        <v>0.44823193516563914</v>
      </c>
      <c r="M1155" s="7">
        <f t="shared" si="205"/>
        <v>0.4733584617603126</v>
      </c>
      <c r="N1155" s="7">
        <f t="shared" si="201"/>
        <v>0.47286582764443136</v>
      </c>
      <c r="O1155" s="7">
        <f>DCR_data_20191204!W1155/DCR_data_20191204!V1155</f>
        <v>0.47781316153653164</v>
      </c>
      <c r="P1155" s="7">
        <f t="shared" si="206"/>
        <v>4.9263411588124084E-4</v>
      </c>
      <c r="Q1155" s="7">
        <f t="shared" si="199"/>
        <v>-2.4633892478792219E-2</v>
      </c>
      <c r="R1155" s="8">
        <f t="shared" si="202"/>
        <v>-4.4546997762190399E-3</v>
      </c>
      <c r="S1155" s="8">
        <f t="shared" si="200"/>
        <v>-2.9581226370892499E-2</v>
      </c>
    </row>
    <row r="1156" spans="1:19" x14ac:dyDescent="0.25">
      <c r="A1156" s="5" t="str">
        <f>DCR_data_20191204!B1156</f>
        <v>2019-04-07 00:00:00+00:00</v>
      </c>
      <c r="B1156" s="17">
        <f t="shared" ref="B1156:B1219" si="207">B1155+1</f>
        <v>43562</v>
      </c>
      <c r="C1156" s="11">
        <f>DCR_data_20191204!I1156</f>
        <v>4.9609796189362797E-3</v>
      </c>
      <c r="D1156" s="1">
        <f>DCR_data_20191204!J1156</f>
        <v>25.7430786520186</v>
      </c>
      <c r="E1156" s="1">
        <f>DCR_data_20191204!AQ1156</f>
        <v>105990.69147244599</v>
      </c>
      <c r="F1156" s="4">
        <f>DCR_data_20191204!O1156</f>
        <v>284346.24101796001</v>
      </c>
      <c r="G1156" s="4">
        <f>DCR_data_20191204!V1156</f>
        <v>9590670.1529729106</v>
      </c>
      <c r="H1156" s="4">
        <f t="shared" si="203"/>
        <v>4502630.9075535005</v>
      </c>
      <c r="I1156" s="4">
        <f t="shared" si="204"/>
        <v>9609868.3231069408</v>
      </c>
      <c r="J1156" s="4">
        <f t="shared" si="196"/>
        <v>22292976.429627798</v>
      </c>
      <c r="K1156" s="18">
        <f t="shared" si="197"/>
        <v>49811707.92059955</v>
      </c>
      <c r="L1156" s="7">
        <f t="shared" si="198"/>
        <v>0.44754491183404244</v>
      </c>
      <c r="M1156" s="7">
        <f t="shared" si="205"/>
        <v>0.46854241454348738</v>
      </c>
      <c r="N1156" s="7">
        <f t="shared" si="201"/>
        <v>0.4694803215766708</v>
      </c>
      <c r="O1156" s="7">
        <f>DCR_data_20191204!W1156/DCR_data_20191204!V1156</f>
        <v>0.47273051020636914</v>
      </c>
      <c r="P1156" s="7">
        <f t="shared" si="206"/>
        <v>-9.3790703318341606E-4</v>
      </c>
      <c r="Q1156" s="7">
        <f t="shared" si="199"/>
        <v>-2.1935409742628365E-2</v>
      </c>
      <c r="R1156" s="8">
        <f t="shared" si="202"/>
        <v>-4.1880956628817523E-3</v>
      </c>
      <c r="S1156" s="8">
        <f t="shared" si="200"/>
        <v>-2.5185598372326701E-2</v>
      </c>
    </row>
    <row r="1157" spans="1:19" x14ac:dyDescent="0.25">
      <c r="A1157" s="5" t="str">
        <f>DCR_data_20191204!B1157</f>
        <v>2019-04-08 00:00:00+00:00</v>
      </c>
      <c r="B1157" s="17">
        <f t="shared" si="207"/>
        <v>43563</v>
      </c>
      <c r="C1157" s="11">
        <f>DCR_data_20191204!I1157</f>
        <v>4.9220234266510697E-3</v>
      </c>
      <c r="D1157" s="1">
        <f>DCR_data_20191204!J1157</f>
        <v>26.0051319011666</v>
      </c>
      <c r="E1157" s="1">
        <f>DCR_data_20191204!AQ1157</f>
        <v>169624.81784998701</v>
      </c>
      <c r="F1157" s="4">
        <f>DCR_data_20191204!O1157</f>
        <v>521383.64276836999</v>
      </c>
      <c r="G1157" s="4">
        <f>DCR_data_20191204!V1157</f>
        <v>9595294.6315884795</v>
      </c>
      <c r="H1157" s="4">
        <f t="shared" si="203"/>
        <v>4515397.6040084446</v>
      </c>
      <c r="I1157" s="4">
        <f t="shared" si="204"/>
        <v>9807828.6044876296</v>
      </c>
      <c r="J1157" s="4">
        <f t="shared" si="196"/>
        <v>22329646.378885187</v>
      </c>
      <c r="K1157" s="18">
        <f t="shared" si="197"/>
        <v>50098642.663392626</v>
      </c>
      <c r="L1157" s="7">
        <f t="shared" si="198"/>
        <v>0.44571360004532801</v>
      </c>
      <c r="M1157" s="7">
        <f t="shared" si="205"/>
        <v>0.46038708322680089</v>
      </c>
      <c r="N1157" s="7">
        <f t="shared" si="201"/>
        <v>0.47058457060228182</v>
      </c>
      <c r="O1157" s="7">
        <f>DCR_data_20191204!W1157/DCR_data_20191204!V1157</f>
        <v>0.47168300800296642</v>
      </c>
      <c r="P1157" s="7">
        <f t="shared" si="206"/>
        <v>-1.0197487375480929E-2</v>
      </c>
      <c r="Q1157" s="7">
        <f t="shared" si="199"/>
        <v>-2.4870970556953809E-2</v>
      </c>
      <c r="R1157" s="8">
        <f t="shared" si="202"/>
        <v>-1.1295924776165533E-2</v>
      </c>
      <c r="S1157" s="8">
        <f t="shared" si="200"/>
        <v>-2.5969407957638413E-2</v>
      </c>
    </row>
    <row r="1158" spans="1:19" x14ac:dyDescent="0.25">
      <c r="A1158" s="5" t="str">
        <f>DCR_data_20191204!B1158</f>
        <v>2019-04-09 00:00:00+00:00</v>
      </c>
      <c r="B1158" s="17">
        <f t="shared" si="207"/>
        <v>43564</v>
      </c>
      <c r="C1158" s="11">
        <f>DCR_data_20191204!I1158</f>
        <v>4.8809058860315498E-3</v>
      </c>
      <c r="D1158" s="1">
        <f>DCR_data_20191204!J1158</f>
        <v>25.359126796520702</v>
      </c>
      <c r="E1158" s="1">
        <f>DCR_data_20191204!AQ1158</f>
        <v>340318.38874604303</v>
      </c>
      <c r="F1158" s="4">
        <f>DCR_data_20191204!O1158</f>
        <v>371347.72757285001</v>
      </c>
      <c r="G1158" s="4">
        <f>DCR_data_20191204!V1158</f>
        <v>9601149.5095204096</v>
      </c>
      <c r="H1158" s="4">
        <f t="shared" si="203"/>
        <v>4663332.0092155626</v>
      </c>
      <c r="I1158" s="4">
        <f t="shared" si="204"/>
        <v>9693286.1157459412</v>
      </c>
      <c r="J1158" s="4">
        <f t="shared" si="196"/>
        <v>22512861.721811075</v>
      </c>
      <c r="K1158" s="18">
        <f t="shared" si="197"/>
        <v>50201363.031059928</v>
      </c>
      <c r="L1158" s="7">
        <f t="shared" si="198"/>
        <v>0.44845120455956966</v>
      </c>
      <c r="M1158" s="7">
        <f t="shared" si="205"/>
        <v>0.48108886434708303</v>
      </c>
      <c r="N1158" s="7">
        <f t="shared" si="201"/>
        <v>0.48570559229303184</v>
      </c>
      <c r="O1158" s="7">
        <f>DCR_data_20191204!W1158/DCR_data_20191204!V1158</f>
        <v>0.4840382691536651</v>
      </c>
      <c r="P1158" s="7">
        <f t="shared" si="206"/>
        <v>-4.6167279459488064E-3</v>
      </c>
      <c r="Q1158" s="7">
        <f t="shared" si="199"/>
        <v>-3.725438773346218E-2</v>
      </c>
      <c r="R1158" s="8">
        <f t="shared" si="202"/>
        <v>-2.9494048065820677E-3</v>
      </c>
      <c r="S1158" s="8">
        <f t="shared" si="200"/>
        <v>-3.5587064594095441E-2</v>
      </c>
    </row>
    <row r="1159" spans="1:19" x14ac:dyDescent="0.25">
      <c r="A1159" s="5" t="str">
        <f>DCR_data_20191204!B1159</f>
        <v>2019-04-10 00:00:00+00:00</v>
      </c>
      <c r="B1159" s="17">
        <f t="shared" si="207"/>
        <v>43565</v>
      </c>
      <c r="C1159" s="11">
        <f>DCR_data_20191204!I1159</f>
        <v>4.7472137057276301E-3</v>
      </c>
      <c r="D1159" s="1">
        <f>DCR_data_20191204!J1159</f>
        <v>25.215972540340999</v>
      </c>
      <c r="E1159" s="1">
        <f>DCR_data_20191204!AQ1159</f>
        <v>169140.91562161199</v>
      </c>
      <c r="F1159" s="4">
        <f>DCR_data_20191204!O1159</f>
        <v>395193.04850798001</v>
      </c>
      <c r="G1159" s="4">
        <f>DCR_data_20191204!V1159</f>
        <v>9606818.0958817992</v>
      </c>
      <c r="H1159" s="4">
        <f t="shared" si="203"/>
        <v>4710278.3318639025</v>
      </c>
      <c r="I1159" s="4">
        <f t="shared" si="204"/>
        <v>9695308.2317930106</v>
      </c>
      <c r="J1159" s="4">
        <f t="shared" si="196"/>
        <v>22549867.145979524</v>
      </c>
      <c r="K1159" s="18">
        <f t="shared" si="197"/>
        <v>50157948.012287535</v>
      </c>
      <c r="L1159" s="7">
        <f t="shared" si="198"/>
        <v>0.44957714658612685</v>
      </c>
      <c r="M1159" s="7">
        <f t="shared" si="205"/>
        <v>0.48583069452272615</v>
      </c>
      <c r="N1159" s="7">
        <f t="shared" si="201"/>
        <v>0.49030576876261245</v>
      </c>
      <c r="O1159" s="7">
        <f>DCR_data_20191204!W1159/DCR_data_20191204!V1159</f>
        <v>0.48679034147316375</v>
      </c>
      <c r="P1159" s="7">
        <f t="shared" si="206"/>
        <v>-4.4750742398863008E-3</v>
      </c>
      <c r="Q1159" s="7">
        <f t="shared" si="199"/>
        <v>-4.0728622176485596E-2</v>
      </c>
      <c r="R1159" s="8">
        <f t="shared" si="202"/>
        <v>-9.5964695043759818E-4</v>
      </c>
      <c r="S1159" s="8">
        <f t="shared" si="200"/>
        <v>-3.7213194887036893E-2</v>
      </c>
    </row>
    <row r="1160" spans="1:19" x14ac:dyDescent="0.25">
      <c r="A1160" s="5" t="str">
        <f>DCR_data_20191204!B1160</f>
        <v>2019-04-11 00:00:00+00:00</v>
      </c>
      <c r="B1160" s="17">
        <f t="shared" si="207"/>
        <v>43566</v>
      </c>
      <c r="C1160" s="11">
        <f>DCR_data_20191204!I1160</f>
        <v>4.7085111998830904E-3</v>
      </c>
      <c r="D1160" s="1">
        <f>DCR_data_20191204!J1160</f>
        <v>23.781117468321799</v>
      </c>
      <c r="E1160" s="1">
        <f>DCR_data_20191204!AQ1160</f>
        <v>152117.54141800199</v>
      </c>
      <c r="F1160" s="4">
        <f>DCR_data_20191204!O1160</f>
        <v>376700.62082491</v>
      </c>
      <c r="G1160" s="4">
        <f>DCR_data_20191204!V1160</f>
        <v>9611767.0353541393</v>
      </c>
      <c r="H1160" s="4">
        <f t="shared" si="203"/>
        <v>4702058.891121855</v>
      </c>
      <c r="I1160" s="4">
        <f t="shared" si="204"/>
        <v>9713635.1300379615</v>
      </c>
      <c r="J1160" s="4">
        <f t="shared" si="196"/>
        <v>22513697.482302994</v>
      </c>
      <c r="K1160" s="18">
        <f t="shared" si="197"/>
        <v>50185278.435349807</v>
      </c>
      <c r="L1160" s="7">
        <f t="shared" si="198"/>
        <v>0.44861158858181527</v>
      </c>
      <c r="M1160" s="7">
        <f t="shared" si="205"/>
        <v>0.48406789303640224</v>
      </c>
      <c r="N1160" s="7">
        <f t="shared" si="201"/>
        <v>0.48919817488570777</v>
      </c>
      <c r="O1160" s="7">
        <f>DCR_data_20191204!W1160/DCR_data_20191204!V1160</f>
        <v>0.48599498529438917</v>
      </c>
      <c r="P1160" s="7">
        <f t="shared" si="206"/>
        <v>-5.1302818493055291E-3</v>
      </c>
      <c r="Q1160" s="7">
        <f t="shared" si="199"/>
        <v>-4.0586586303892502E-2</v>
      </c>
      <c r="R1160" s="8">
        <f t="shared" si="202"/>
        <v>-1.9270922579869287E-3</v>
      </c>
      <c r="S1160" s="8">
        <f t="shared" si="200"/>
        <v>-3.7383396712573902E-2</v>
      </c>
    </row>
    <row r="1161" spans="1:19" x14ac:dyDescent="0.25">
      <c r="A1161" s="5" t="str">
        <f>DCR_data_20191204!B1161</f>
        <v>2019-04-12 00:00:00+00:00</v>
      </c>
      <c r="B1161" s="17">
        <f t="shared" si="207"/>
        <v>43567</v>
      </c>
      <c r="C1161" s="11">
        <f>DCR_data_20191204!I1161</f>
        <v>4.7137168468731599E-3</v>
      </c>
      <c r="D1161" s="1">
        <f>DCR_data_20191204!J1161</f>
        <v>23.9591695624725</v>
      </c>
      <c r="E1161" s="1">
        <f>DCR_data_20191204!AQ1161</f>
        <v>131359.50599153701</v>
      </c>
      <c r="F1161" s="4">
        <f>DCR_data_20191204!O1161</f>
        <v>317083.70702010999</v>
      </c>
      <c r="G1161" s="4">
        <f>DCR_data_20191204!V1161</f>
        <v>9616675.8729228508</v>
      </c>
      <c r="H1161" s="4">
        <f t="shared" si="203"/>
        <v>4713891.9591244804</v>
      </c>
      <c r="I1161" s="4">
        <f t="shared" si="204"/>
        <v>9746632.6373299696</v>
      </c>
      <c r="J1161" s="4">
        <f t="shared" si="196"/>
        <v>22490805.102873411</v>
      </c>
      <c r="K1161" s="18">
        <f t="shared" si="197"/>
        <v>50252316.651943006</v>
      </c>
      <c r="L1161" s="7">
        <f t="shared" si="198"/>
        <v>0.4475575774675018</v>
      </c>
      <c r="M1161" s="7">
        <f t="shared" si="205"/>
        <v>0.48364313445754559</v>
      </c>
      <c r="N1161" s="7">
        <f t="shared" si="201"/>
        <v>0.49017893723517592</v>
      </c>
      <c r="O1161" s="7">
        <f>DCR_data_20191204!W1161/DCR_data_20191204!V1161</f>
        <v>0.48365809061785292</v>
      </c>
      <c r="P1161" s="7">
        <f t="shared" si="206"/>
        <v>-6.5358027776303285E-3</v>
      </c>
      <c r="Q1161" s="7">
        <f t="shared" si="199"/>
        <v>-4.2621359767674116E-2</v>
      </c>
      <c r="R1161" s="8">
        <f t="shared" si="202"/>
        <v>-1.4956160307333377E-5</v>
      </c>
      <c r="S1161" s="8">
        <f t="shared" si="200"/>
        <v>-3.6100513150351121E-2</v>
      </c>
    </row>
    <row r="1162" spans="1:19" x14ac:dyDescent="0.25">
      <c r="A1162" s="5" t="str">
        <f>DCR_data_20191204!B1162</f>
        <v>2019-04-13 00:00:00+00:00</v>
      </c>
      <c r="B1162" s="17">
        <f t="shared" si="207"/>
        <v>43568</v>
      </c>
      <c r="C1162" s="11">
        <f>DCR_data_20191204!I1162</f>
        <v>4.79235177966102E-3</v>
      </c>
      <c r="D1162" s="1">
        <f>DCR_data_20191204!J1162</f>
        <v>24.3201822069807</v>
      </c>
      <c r="E1162" s="1">
        <f>DCR_data_20191204!AQ1162</f>
        <v>114134.82436148</v>
      </c>
      <c r="F1162" s="4">
        <f>DCR_data_20191204!O1162</f>
        <v>201674.79877559</v>
      </c>
      <c r="G1162" s="4">
        <f>DCR_data_20191204!V1162</f>
        <v>9622103.1187368091</v>
      </c>
      <c r="H1162" s="4">
        <f t="shared" si="203"/>
        <v>4675088.6466506803</v>
      </c>
      <c r="I1162" s="4">
        <f t="shared" si="204"/>
        <v>9633858.9939272497</v>
      </c>
      <c r="J1162" s="4">
        <f t="shared" si="196"/>
        <v>22438043.613022532</v>
      </c>
      <c r="K1162" s="18">
        <f t="shared" si="197"/>
        <v>50213668.422599256</v>
      </c>
      <c r="L1162" s="7">
        <f t="shared" si="198"/>
        <v>0.44685131196118755</v>
      </c>
      <c r="M1162" s="7">
        <f t="shared" si="205"/>
        <v>0.48527683969608082</v>
      </c>
      <c r="N1162" s="7">
        <f t="shared" si="201"/>
        <v>0.48586973024089003</v>
      </c>
      <c r="O1162" s="7">
        <f>DCR_data_20191204!W1162/DCR_data_20191204!V1162</f>
        <v>0.47994894675823602</v>
      </c>
      <c r="P1162" s="7">
        <f t="shared" si="206"/>
        <v>-5.9289054480921033E-4</v>
      </c>
      <c r="Q1162" s="7">
        <f t="shared" si="199"/>
        <v>-3.9018418279702483E-2</v>
      </c>
      <c r="R1162" s="8">
        <f t="shared" si="202"/>
        <v>5.3278929378448026E-3</v>
      </c>
      <c r="S1162" s="8">
        <f t="shared" si="200"/>
        <v>-3.309763479704847E-2</v>
      </c>
    </row>
    <row r="1163" spans="1:19" x14ac:dyDescent="0.25">
      <c r="A1163" s="5" t="str">
        <f>DCR_data_20191204!B1163</f>
        <v>2019-04-14 00:00:00+00:00</v>
      </c>
      <c r="B1163" s="17">
        <f t="shared" si="207"/>
        <v>43569</v>
      </c>
      <c r="C1163" s="11">
        <f>DCR_data_20191204!I1163</f>
        <v>4.8552972928112099E-3</v>
      </c>
      <c r="D1163" s="1">
        <f>DCR_data_20191204!J1163</f>
        <v>25.037816697977899</v>
      </c>
      <c r="E1163" s="1">
        <f>DCR_data_20191204!AQ1163</f>
        <v>151777.024287532</v>
      </c>
      <c r="F1163" s="4">
        <f>DCR_data_20191204!O1163</f>
        <v>253225.22097279999</v>
      </c>
      <c r="G1163" s="4">
        <f>DCR_data_20191204!V1163</f>
        <v>9627292.6696310397</v>
      </c>
      <c r="H1163" s="4">
        <f t="shared" si="203"/>
        <v>4595952.670444455</v>
      </c>
      <c r="I1163" s="4">
        <f t="shared" si="204"/>
        <v>9621023.1795293298</v>
      </c>
      <c r="J1163" s="4">
        <f t="shared" si="196"/>
        <v>22455272.786397174</v>
      </c>
      <c r="K1163" s="18">
        <f t="shared" si="197"/>
        <v>50194784.550621517</v>
      </c>
      <c r="L1163" s="7">
        <f t="shared" si="198"/>
        <v>0.4473626689990271</v>
      </c>
      <c r="M1163" s="7">
        <f t="shared" si="205"/>
        <v>0.47769894996441464</v>
      </c>
      <c r="N1163" s="7">
        <f t="shared" si="201"/>
        <v>0.47738786262748906</v>
      </c>
      <c r="O1163" s="7">
        <f>DCR_data_20191204!W1163/DCR_data_20191204!V1163</f>
        <v>0.47773184672685393</v>
      </c>
      <c r="P1163" s="7">
        <f t="shared" si="206"/>
        <v>3.1108733692558621E-4</v>
      </c>
      <c r="Q1163" s="7">
        <f t="shared" si="199"/>
        <v>-3.0025193628461955E-2</v>
      </c>
      <c r="R1163" s="8">
        <f t="shared" si="202"/>
        <v>-3.2896762439282856E-5</v>
      </c>
      <c r="S1163" s="8">
        <f t="shared" si="200"/>
        <v>-3.0369177727826824E-2</v>
      </c>
    </row>
    <row r="1164" spans="1:19" x14ac:dyDescent="0.25">
      <c r="A1164" s="5" t="str">
        <f>DCR_data_20191204!B1164</f>
        <v>2019-04-15 00:00:00+00:00</v>
      </c>
      <c r="B1164" s="17">
        <f t="shared" si="207"/>
        <v>43570</v>
      </c>
      <c r="C1164" s="11">
        <f>DCR_data_20191204!I1164</f>
        <v>4.6939360882524697E-3</v>
      </c>
      <c r="D1164" s="1">
        <f>DCR_data_20191204!J1164</f>
        <v>23.671039683910301</v>
      </c>
      <c r="E1164" s="1">
        <f>DCR_data_20191204!AQ1164</f>
        <v>127769.895170676</v>
      </c>
      <c r="F1164" s="4">
        <f>DCR_data_20191204!O1164</f>
        <v>266069.35000640998</v>
      </c>
      <c r="G1164" s="4">
        <f>DCR_data_20191204!V1164</f>
        <v>9632227.0265929308</v>
      </c>
      <c r="H1164" s="4">
        <f t="shared" si="203"/>
        <v>4567726.2509639142</v>
      </c>
      <c r="I1164" s="4">
        <f t="shared" si="204"/>
        <v>9572559.4994572513</v>
      </c>
      <c r="J1164" s="4">
        <f t="shared" si="196"/>
        <v>22439057.343141224</v>
      </c>
      <c r="K1164" s="18">
        <f t="shared" si="197"/>
        <v>50234044.099037111</v>
      </c>
      <c r="L1164" s="7">
        <f t="shared" si="198"/>
        <v>0.44669024255547318</v>
      </c>
      <c r="M1164" s="7">
        <f t="shared" si="205"/>
        <v>0.47716875003209924</v>
      </c>
      <c r="N1164" s="7">
        <f t="shared" si="201"/>
        <v>0.47421289369044184</v>
      </c>
      <c r="O1164" s="7">
        <f>DCR_data_20191204!W1164/DCR_data_20191204!V1164</f>
        <v>0.47505189952487387</v>
      </c>
      <c r="P1164" s="7">
        <f t="shared" si="206"/>
        <v>2.9558563416574035E-3</v>
      </c>
      <c r="Q1164" s="7">
        <f t="shared" si="199"/>
        <v>-2.7522651134968656E-2</v>
      </c>
      <c r="R1164" s="8">
        <f t="shared" si="202"/>
        <v>2.1168505072253763E-3</v>
      </c>
      <c r="S1164" s="8">
        <f t="shared" si="200"/>
        <v>-2.8361656969400684E-2</v>
      </c>
    </row>
    <row r="1165" spans="1:19" x14ac:dyDescent="0.25">
      <c r="A1165" s="5" t="str">
        <f>DCR_data_20191204!B1165</f>
        <v>2019-04-16 00:00:00+00:00</v>
      </c>
      <c r="B1165" s="17">
        <f t="shared" si="207"/>
        <v>43571</v>
      </c>
      <c r="C1165" s="11">
        <f>DCR_data_20191204!I1165</f>
        <v>4.68732549853885E-3</v>
      </c>
      <c r="D1165" s="1">
        <f>DCR_data_20191204!J1165</f>
        <v>24.402042914912499</v>
      </c>
      <c r="E1165" s="1">
        <f>DCR_data_20191204!AQ1165</f>
        <v>241209.51555149301</v>
      </c>
      <c r="F1165" s="4">
        <f>DCR_data_20191204!O1165</f>
        <v>508078.32476569002</v>
      </c>
      <c r="G1165" s="4">
        <f>DCR_data_20191204!V1165</f>
        <v>9637743.5902832095</v>
      </c>
      <c r="H1165" s="4">
        <f t="shared" si="203"/>
        <v>4644737.0694644442</v>
      </c>
      <c r="I1165" s="4">
        <f t="shared" si="204"/>
        <v>9721323.0596099813</v>
      </c>
      <c r="J1165" s="4">
        <f t="shared" si="196"/>
        <v>22546298.390638631</v>
      </c>
      <c r="K1165" s="18">
        <f t="shared" si="197"/>
        <v>50454084.771797918</v>
      </c>
      <c r="L1165" s="7">
        <f t="shared" si="198"/>
        <v>0.44686765189805266</v>
      </c>
      <c r="M1165" s="7">
        <f t="shared" si="205"/>
        <v>0.4777885727059451</v>
      </c>
      <c r="N1165" s="7">
        <f t="shared" si="201"/>
        <v>0.48193200264710057</v>
      </c>
      <c r="O1165" s="7">
        <f>DCR_data_20191204!W1165/DCR_data_20191204!V1165</f>
        <v>0.47203518997967392</v>
      </c>
      <c r="P1165" s="7">
        <f t="shared" si="206"/>
        <v>-4.1434299411554631E-3</v>
      </c>
      <c r="Q1165" s="7">
        <f t="shared" si="199"/>
        <v>-3.5064350749047901E-2</v>
      </c>
      <c r="R1165" s="8">
        <f t="shared" si="202"/>
        <v>5.7533827262711834E-3</v>
      </c>
      <c r="S1165" s="8">
        <f t="shared" si="200"/>
        <v>-2.5167538081621255E-2</v>
      </c>
    </row>
    <row r="1166" spans="1:19" x14ac:dyDescent="0.25">
      <c r="A1166" s="5" t="str">
        <f>DCR_data_20191204!B1166</f>
        <v>2019-04-17 00:00:00+00:00</v>
      </c>
      <c r="B1166" s="17">
        <f t="shared" si="207"/>
        <v>43572</v>
      </c>
      <c r="C1166" s="11">
        <f>DCR_data_20191204!I1166</f>
        <v>4.7395678731735899E-3</v>
      </c>
      <c r="D1166" s="1">
        <f>DCR_data_20191204!J1166</f>
        <v>24.7706510530316</v>
      </c>
      <c r="E1166" s="1">
        <f>DCR_data_20191204!AQ1166</f>
        <v>228710.56210773901</v>
      </c>
      <c r="F1166" s="4">
        <f>DCR_data_20191204!O1166</f>
        <v>208266.02119447</v>
      </c>
      <c r="G1166" s="4">
        <f>DCR_data_20191204!V1166</f>
        <v>9641629.8293089904</v>
      </c>
      <c r="H1166" s="4">
        <f t="shared" si="203"/>
        <v>4681350.6469413312</v>
      </c>
      <c r="I1166" s="4">
        <f t="shared" si="204"/>
        <v>9569775.9211074598</v>
      </c>
      <c r="J1166" s="4">
        <f t="shared" si="196"/>
        <v>22624535.215360992</v>
      </c>
      <c r="K1166" s="18">
        <f t="shared" si="197"/>
        <v>50392385.723413929</v>
      </c>
      <c r="L1166" s="7">
        <f t="shared" si="198"/>
        <v>0.44896733684209961</v>
      </c>
      <c r="M1166" s="7">
        <f t="shared" si="205"/>
        <v>0.48918080063044811</v>
      </c>
      <c r="N1166" s="7">
        <f t="shared" si="201"/>
        <v>0.48553519786776972</v>
      </c>
      <c r="O1166" s="7">
        <f>DCR_data_20191204!W1166/DCR_data_20191204!V1166</f>
        <v>0.48689739676214888</v>
      </c>
      <c r="P1166" s="7">
        <f t="shared" si="206"/>
        <v>3.6456027626783905E-3</v>
      </c>
      <c r="Q1166" s="7">
        <f t="shared" si="199"/>
        <v>-3.6567861025670112E-2</v>
      </c>
      <c r="R1166" s="8">
        <f t="shared" si="202"/>
        <v>2.2834038682992275E-3</v>
      </c>
      <c r="S1166" s="8">
        <f t="shared" si="200"/>
        <v>-3.7930059920049275E-2</v>
      </c>
    </row>
    <row r="1167" spans="1:19" x14ac:dyDescent="0.25">
      <c r="A1167" s="5" t="str">
        <f>DCR_data_20191204!B1167</f>
        <v>2019-04-18 00:00:00+00:00</v>
      </c>
      <c r="B1167" s="17">
        <f t="shared" si="207"/>
        <v>43573</v>
      </c>
      <c r="C1167" s="11">
        <f>DCR_data_20191204!I1167</f>
        <v>4.7315431297486896E-3</v>
      </c>
      <c r="D1167" s="1">
        <f>DCR_data_20191204!J1167</f>
        <v>24.975461480143</v>
      </c>
      <c r="E1167" s="1">
        <f>DCR_data_20191204!AQ1167</f>
        <v>176576.60344859699</v>
      </c>
      <c r="F1167" s="4">
        <f>DCR_data_20191204!O1167</f>
        <v>268419.59089975001</v>
      </c>
      <c r="G1167" s="4">
        <f>DCR_data_20191204!V1167</f>
        <v>9646957.9140521307</v>
      </c>
      <c r="H1167" s="4">
        <f t="shared" si="203"/>
        <v>4651692.1133583225</v>
      </c>
      <c r="I1167" s="4">
        <f t="shared" si="204"/>
        <v>9515338.4849018306</v>
      </c>
      <c r="J1167" s="4">
        <f t="shared" si="196"/>
        <v>22672837.594885815</v>
      </c>
      <c r="K1167" s="18">
        <f t="shared" si="197"/>
        <v>50446095.890261754</v>
      </c>
      <c r="L1167" s="7">
        <f t="shared" si="198"/>
        <v>0.44944682427372223</v>
      </c>
      <c r="M1167" s="7">
        <f t="shared" si="205"/>
        <v>0.48886249509034824</v>
      </c>
      <c r="N1167" s="7">
        <f t="shared" si="201"/>
        <v>0.48219264091351416</v>
      </c>
      <c r="O1167" s="7">
        <f>DCR_data_20191204!W1167/DCR_data_20191204!V1167</f>
        <v>0.48806907844367803</v>
      </c>
      <c r="P1167" s="7">
        <f t="shared" si="206"/>
        <v>6.669854176834078E-3</v>
      </c>
      <c r="Q1167" s="7">
        <f t="shared" si="199"/>
        <v>-3.2745816639791925E-2</v>
      </c>
      <c r="R1167" s="8">
        <f t="shared" si="202"/>
        <v>7.9341664667020861E-4</v>
      </c>
      <c r="S1167" s="8">
        <f t="shared" si="200"/>
        <v>-3.8622254169955794E-2</v>
      </c>
    </row>
    <row r="1168" spans="1:19" x14ac:dyDescent="0.25">
      <c r="A1168" s="5" t="str">
        <f>DCR_data_20191204!B1168</f>
        <v>2019-04-19 00:00:00+00:00</v>
      </c>
      <c r="B1168" s="17">
        <f t="shared" si="207"/>
        <v>43574</v>
      </c>
      <c r="C1168" s="11">
        <f>DCR_data_20191204!I1168</f>
        <v>4.7368303646990002E-3</v>
      </c>
      <c r="D1168" s="1">
        <f>DCR_data_20191204!J1168</f>
        <v>25.057601562464502</v>
      </c>
      <c r="E1168" s="1">
        <f>DCR_data_20191204!AQ1168</f>
        <v>210227.987609943</v>
      </c>
      <c r="F1168" s="4">
        <f>DCR_data_20191204!O1168</f>
        <v>389891.53975489998</v>
      </c>
      <c r="G1168" s="4">
        <f>DCR_data_20191204!V1168</f>
        <v>9652944.7637032904</v>
      </c>
      <c r="H1168" s="4">
        <f t="shared" si="203"/>
        <v>4722825.665517888</v>
      </c>
      <c r="I1168" s="4">
        <f t="shared" si="204"/>
        <v>9655733.1458511893</v>
      </c>
      <c r="J1168" s="4">
        <f t="shared" ref="J1168:J1231" si="208">SUM(E1027:E1168)</f>
        <v>22732911.083779857</v>
      </c>
      <c r="K1168" s="18">
        <f t="shared" ref="K1168:K1231" si="209">SUM(F1027:F1168)</f>
        <v>50557040.543076895</v>
      </c>
      <c r="L1168" s="7">
        <f t="shared" ref="L1168:L1231" si="210">J1168/K1168</f>
        <v>0.44964876977738411</v>
      </c>
      <c r="M1168" s="7">
        <f t="shared" si="205"/>
        <v>0.48912139494525697</v>
      </c>
      <c r="N1168" s="7">
        <f t="shared" si="201"/>
        <v>0.48926268419938684</v>
      </c>
      <c r="O1168" s="7">
        <f>DCR_data_20191204!W1168/DCR_data_20191204!V1168</f>
        <v>0.48675161289873031</v>
      </c>
      <c r="P1168" s="7">
        <f t="shared" si="206"/>
        <v>-1.412892541298727E-4</v>
      </c>
      <c r="Q1168" s="7">
        <f t="shared" ref="Q1168:Q1231" si="211">L1168-N1168</f>
        <v>-3.9613914422002738E-2</v>
      </c>
      <c r="R1168" s="8">
        <f t="shared" si="202"/>
        <v>2.3697820465266584E-3</v>
      </c>
      <c r="S1168" s="8">
        <f t="shared" ref="S1168:S1231" si="212">L1168-O1168</f>
        <v>-3.7102843121346207E-2</v>
      </c>
    </row>
    <row r="1169" spans="1:19" x14ac:dyDescent="0.25">
      <c r="A1169" s="5" t="str">
        <f>DCR_data_20191204!B1169</f>
        <v>2019-04-20 00:00:00+00:00</v>
      </c>
      <c r="B1169" s="17">
        <f t="shared" si="207"/>
        <v>43575</v>
      </c>
      <c r="C1169" s="11">
        <f>DCR_data_20191204!I1169</f>
        <v>4.8143396265341804E-3</v>
      </c>
      <c r="D1169" s="1">
        <f>DCR_data_20191204!J1169</f>
        <v>25.583272050203099</v>
      </c>
      <c r="E1169" s="1">
        <f>DCR_data_20191204!AQ1169</f>
        <v>163728.76267501799</v>
      </c>
      <c r="F1169" s="4">
        <f>DCR_data_20191204!O1169</f>
        <v>275603.50987882999</v>
      </c>
      <c r="G1169" s="4">
        <f>DCR_data_20191204!V1169</f>
        <v>9658534.2399456408</v>
      </c>
      <c r="H1169" s="4">
        <f t="shared" si="203"/>
        <v>4740822.7739546411</v>
      </c>
      <c r="I1169" s="4">
        <f t="shared" si="204"/>
        <v>9702649.9223722983</v>
      </c>
      <c r="J1169" s="4">
        <f t="shared" si="208"/>
        <v>22729472.316994064</v>
      </c>
      <c r="K1169" s="18">
        <f t="shared" si="209"/>
        <v>50018366.150040746</v>
      </c>
      <c r="L1169" s="7">
        <f t="shared" si="210"/>
        <v>0.45442252649381165</v>
      </c>
      <c r="M1169" s="7">
        <f t="shared" si="205"/>
        <v>0.48861113323518834</v>
      </c>
      <c r="N1169" s="7">
        <f t="shared" si="201"/>
        <v>0.49084288114314567</v>
      </c>
      <c r="O1169" s="7">
        <f>DCR_data_20191204!W1169/DCR_data_20191204!V1169</f>
        <v>0.48788209742483252</v>
      </c>
      <c r="P1169" s="7">
        <f t="shared" si="206"/>
        <v>-2.2317479079573266E-3</v>
      </c>
      <c r="Q1169" s="7">
        <f t="shared" si="211"/>
        <v>-3.6420354649334019E-2</v>
      </c>
      <c r="R1169" s="8">
        <f t="shared" si="202"/>
        <v>7.2903581035582699E-4</v>
      </c>
      <c r="S1169" s="8">
        <f t="shared" si="212"/>
        <v>-3.3459570931020866E-2</v>
      </c>
    </row>
    <row r="1170" spans="1:19" x14ac:dyDescent="0.25">
      <c r="A1170" s="5" t="str">
        <f>DCR_data_20191204!B1170</f>
        <v>2019-04-21 00:00:00+00:00</v>
      </c>
      <c r="B1170" s="17">
        <f t="shared" si="207"/>
        <v>43576</v>
      </c>
      <c r="C1170" s="11">
        <f>DCR_data_20191204!I1170</f>
        <v>4.7991147565750996E-3</v>
      </c>
      <c r="D1170" s="1">
        <f>DCR_data_20191204!J1170</f>
        <v>25.414834361667801</v>
      </c>
      <c r="E1170" s="1">
        <f>DCR_data_20191204!AQ1170</f>
        <v>127029.345840147</v>
      </c>
      <c r="F1170" s="4">
        <f>DCR_data_20191204!O1170</f>
        <v>257010.81232917</v>
      </c>
      <c r="G1170" s="4">
        <f>DCR_data_20191204!V1170</f>
        <v>9663306.3664791808</v>
      </c>
      <c r="H1170" s="4">
        <f t="shared" si="203"/>
        <v>4768176.7790955417</v>
      </c>
      <c r="I1170" s="4">
        <f t="shared" si="204"/>
        <v>9715644.6668762378</v>
      </c>
      <c r="J1170" s="4">
        <f t="shared" si="208"/>
        <v>22716016.552302167</v>
      </c>
      <c r="K1170" s="18">
        <f t="shared" si="209"/>
        <v>49775279.284338787</v>
      </c>
      <c r="L1170" s="7">
        <f t="shared" si="210"/>
        <v>0.45637145343852442</v>
      </c>
      <c r="M1170" s="7">
        <f t="shared" si="205"/>
        <v>0.49077307194568282</v>
      </c>
      <c r="N1170" s="7">
        <f t="shared" si="201"/>
        <v>0.4934311920023316</v>
      </c>
      <c r="O1170" s="7">
        <f>DCR_data_20191204!W1170/DCR_data_20191204!V1170</f>
        <v>0.48668761415080219</v>
      </c>
      <c r="P1170" s="7">
        <f t="shared" si="206"/>
        <v>-2.6581200566487828E-3</v>
      </c>
      <c r="Q1170" s="7">
        <f t="shared" si="211"/>
        <v>-3.7059738563807176E-2</v>
      </c>
      <c r="R1170" s="8">
        <f t="shared" si="202"/>
        <v>4.0854577948806203E-3</v>
      </c>
      <c r="S1170" s="8">
        <f t="shared" si="212"/>
        <v>-3.0316160712277773E-2</v>
      </c>
    </row>
    <row r="1171" spans="1:19" x14ac:dyDescent="0.25">
      <c r="A1171" s="5" t="str">
        <f>DCR_data_20191204!B1171</f>
        <v>2019-04-22 00:00:00+00:00</v>
      </c>
      <c r="B1171" s="17">
        <f t="shared" si="207"/>
        <v>43577</v>
      </c>
      <c r="C1171" s="11">
        <f>DCR_data_20191204!I1171</f>
        <v>4.7836142916423104E-3</v>
      </c>
      <c r="D1171" s="1">
        <f>DCR_data_20191204!J1171</f>
        <v>25.7540225053611</v>
      </c>
      <c r="E1171" s="1">
        <f>DCR_data_20191204!AQ1171</f>
        <v>150234.94380805999</v>
      </c>
      <c r="F1171" s="4">
        <f>DCR_data_20191204!O1171</f>
        <v>294350.30189255998</v>
      </c>
      <c r="G1171" s="4">
        <f>DCR_data_20191204!V1171</f>
        <v>9668281.4570114892</v>
      </c>
      <c r="H1171" s="4">
        <f t="shared" si="203"/>
        <v>4768062.3587793</v>
      </c>
      <c r="I1171" s="4">
        <f t="shared" si="204"/>
        <v>9598943.0917628966</v>
      </c>
      <c r="J1171" s="4">
        <f t="shared" si="208"/>
        <v>22701933.086979497</v>
      </c>
      <c r="K1171" s="18">
        <f t="shared" si="209"/>
        <v>49820834.874288261</v>
      </c>
      <c r="L1171" s="7">
        <f t="shared" si="210"/>
        <v>0.4556714704653736</v>
      </c>
      <c r="M1171" s="7">
        <f t="shared" si="205"/>
        <v>0.49672784943072523</v>
      </c>
      <c r="N1171" s="7">
        <f t="shared" si="201"/>
        <v>0.49316544827327879</v>
      </c>
      <c r="O1171" s="7">
        <f>DCR_data_20191204!W1171/DCR_data_20191204!V1171</f>
        <v>0.48489445533315206</v>
      </c>
      <c r="P1171" s="7">
        <f t="shared" si="206"/>
        <v>3.5624011574464376E-3</v>
      </c>
      <c r="Q1171" s="7">
        <f t="shared" si="211"/>
        <v>-3.7493977807905199E-2</v>
      </c>
      <c r="R1171" s="8">
        <f t="shared" si="202"/>
        <v>1.1833394097573169E-2</v>
      </c>
      <c r="S1171" s="8">
        <f t="shared" si="212"/>
        <v>-2.9222984867778468E-2</v>
      </c>
    </row>
    <row r="1172" spans="1:19" x14ac:dyDescent="0.25">
      <c r="A1172" s="5" t="str">
        <f>DCR_data_20191204!B1172</f>
        <v>2019-04-23 00:00:00+00:00</v>
      </c>
      <c r="B1172" s="17">
        <f t="shared" si="207"/>
        <v>43578</v>
      </c>
      <c r="C1172" s="11">
        <f>DCR_data_20191204!I1172</f>
        <v>4.5312695178258301E-3</v>
      </c>
      <c r="D1172" s="1">
        <f>DCR_data_20191204!J1172</f>
        <v>25.125267386800299</v>
      </c>
      <c r="E1172" s="1">
        <f>DCR_data_20191204!AQ1172</f>
        <v>161714.288107739</v>
      </c>
      <c r="F1172" s="4">
        <f>DCR_data_20191204!O1172</f>
        <v>304580.89881066</v>
      </c>
      <c r="G1172" s="4">
        <f>DCR_data_20191204!V1172</f>
        <v>9673307.7307085302</v>
      </c>
      <c r="H1172" s="4">
        <f t="shared" si="203"/>
        <v>4684211.4567018375</v>
      </c>
      <c r="I1172" s="4">
        <f t="shared" si="204"/>
        <v>9512175.2637824491</v>
      </c>
      <c r="J1172" s="4">
        <f t="shared" si="208"/>
        <v>22707663.408098955</v>
      </c>
      <c r="K1172" s="18">
        <f t="shared" si="209"/>
        <v>49896029.303125761</v>
      </c>
      <c r="L1172" s="7">
        <f t="shared" si="210"/>
        <v>0.45509960863111049</v>
      </c>
      <c r="M1172" s="7">
        <f t="shared" si="205"/>
        <v>0.49244377093607022</v>
      </c>
      <c r="N1172" s="7">
        <f t="shared" si="201"/>
        <v>0.48424092224746562</v>
      </c>
      <c r="O1172" s="7">
        <f>DCR_data_20191204!W1172/DCR_data_20191204!V1172</f>
        <v>0.48406201771246321</v>
      </c>
      <c r="P1172" s="7">
        <f t="shared" si="206"/>
        <v>8.2028486886046026E-3</v>
      </c>
      <c r="Q1172" s="7">
        <f t="shared" si="211"/>
        <v>-2.9141313616355136E-2</v>
      </c>
      <c r="R1172" s="8">
        <f t="shared" si="202"/>
        <v>8.3817532236070136E-3</v>
      </c>
      <c r="S1172" s="8">
        <f t="shared" si="212"/>
        <v>-2.8962409081352725E-2</v>
      </c>
    </row>
    <row r="1173" spans="1:19" x14ac:dyDescent="0.25">
      <c r="A1173" s="5" t="str">
        <f>DCR_data_20191204!B1173</f>
        <v>2019-04-24 00:00:00+00:00</v>
      </c>
      <c r="B1173" s="17">
        <f t="shared" si="207"/>
        <v>43579</v>
      </c>
      <c r="C1173" s="11">
        <f>DCR_data_20191204!I1173</f>
        <v>4.6290703798948004E-3</v>
      </c>
      <c r="D1173" s="1">
        <f>DCR_data_20191204!J1173</f>
        <v>25.144869219925798</v>
      </c>
      <c r="E1173" s="1">
        <f>DCR_data_20191204!AQ1173</f>
        <v>171690.32686437099</v>
      </c>
      <c r="F1173" s="4">
        <f>DCR_data_20191204!O1173</f>
        <v>358480.92378329998</v>
      </c>
      <c r="G1173" s="4">
        <f>DCR_data_20191204!V1173</f>
        <v>9678528.9191485308</v>
      </c>
      <c r="H1173" s="4">
        <f t="shared" si="203"/>
        <v>4685713.3103351519</v>
      </c>
      <c r="I1173" s="4">
        <f t="shared" si="204"/>
        <v>9349419.8493618015</v>
      </c>
      <c r="J1173" s="4">
        <f t="shared" si="208"/>
        <v>22752788.357996482</v>
      </c>
      <c r="K1173" s="18">
        <f t="shared" si="209"/>
        <v>50000225.080114685</v>
      </c>
      <c r="L1173" s="7">
        <f t="shared" si="210"/>
        <v>0.45505371868906586</v>
      </c>
      <c r="M1173" s="7">
        <f t="shared" si="205"/>
        <v>0.50117690571517137</v>
      </c>
      <c r="N1173" s="7">
        <f t="shared" si="201"/>
        <v>0.48413486692845237</v>
      </c>
      <c r="O1173" s="7">
        <f>DCR_data_20191204!W1173/DCR_data_20191204!V1173</f>
        <v>0.4836277960429976</v>
      </c>
      <c r="P1173" s="7">
        <f t="shared" si="206"/>
        <v>1.7042038786719005E-2</v>
      </c>
      <c r="Q1173" s="7">
        <f t="shared" si="211"/>
        <v>-2.9081148239386512E-2</v>
      </c>
      <c r="R1173" s="8">
        <f t="shared" si="202"/>
        <v>1.7549109672173768E-2</v>
      </c>
      <c r="S1173" s="8">
        <f t="shared" si="212"/>
        <v>-2.8574077353931748E-2</v>
      </c>
    </row>
    <row r="1174" spans="1:19" x14ac:dyDescent="0.25">
      <c r="A1174" s="5" t="str">
        <f>DCR_data_20191204!B1174</f>
        <v>2019-04-25 00:00:00+00:00</v>
      </c>
      <c r="B1174" s="17">
        <f t="shared" si="207"/>
        <v>43580</v>
      </c>
      <c r="C1174" s="11">
        <f>DCR_data_20191204!I1174</f>
        <v>4.45918082963178E-3</v>
      </c>
      <c r="D1174" s="1">
        <f>DCR_data_20191204!J1174</f>
        <v>22.865221888631599</v>
      </c>
      <c r="E1174" s="1">
        <f>DCR_data_20191204!AQ1174</f>
        <v>158248.592231344</v>
      </c>
      <c r="F1174" s="4">
        <f>DCR_data_20191204!O1174</f>
        <v>303384.37244678999</v>
      </c>
      <c r="G1174" s="4">
        <f>DCR_data_20191204!V1174</f>
        <v>9683863.8078553304</v>
      </c>
      <c r="H1174" s="4">
        <f t="shared" si="203"/>
        <v>4661088.8567854585</v>
      </c>
      <c r="I1174" s="4">
        <f t="shared" si="204"/>
        <v>9131444.2017152905</v>
      </c>
      <c r="J1174" s="4">
        <f t="shared" si="208"/>
        <v>22739599.985617906</v>
      </c>
      <c r="K1174" s="18">
        <f t="shared" si="209"/>
        <v>50054314.602398001</v>
      </c>
      <c r="L1174" s="7">
        <f t="shared" si="210"/>
        <v>0.45429849886564022</v>
      </c>
      <c r="M1174" s="7">
        <f t="shared" si="205"/>
        <v>0.51044377579505984</v>
      </c>
      <c r="N1174" s="7">
        <f t="shared" si="201"/>
        <v>0.48132532109801968</v>
      </c>
      <c r="O1174" s="7">
        <f>DCR_data_20191204!W1174/DCR_data_20191204!V1174</f>
        <v>0.48289102110738602</v>
      </c>
      <c r="P1174" s="7">
        <f t="shared" si="206"/>
        <v>2.9118454697040164E-2</v>
      </c>
      <c r="Q1174" s="7">
        <f t="shared" si="211"/>
        <v>-2.7026822232379455E-2</v>
      </c>
      <c r="R1174" s="8">
        <f t="shared" si="202"/>
        <v>2.7552754687673819E-2</v>
      </c>
      <c r="S1174" s="8">
        <f t="shared" si="212"/>
        <v>-2.8592522241745799E-2</v>
      </c>
    </row>
    <row r="1175" spans="1:19" x14ac:dyDescent="0.25">
      <c r="A1175" s="5" t="str">
        <f>DCR_data_20191204!B1175</f>
        <v>2019-04-26 00:00:00+00:00</v>
      </c>
      <c r="B1175" s="17">
        <f t="shared" si="207"/>
        <v>43581</v>
      </c>
      <c r="C1175" s="11">
        <f>DCR_data_20191204!I1175</f>
        <v>4.3684372589129199E-3</v>
      </c>
      <c r="D1175" s="1">
        <f>DCR_data_20191204!J1175</f>
        <v>22.498171193191201</v>
      </c>
      <c r="E1175" s="1">
        <f>DCR_data_20191204!AQ1175</f>
        <v>160880.81935115199</v>
      </c>
      <c r="F1175" s="4">
        <f>DCR_data_20191204!O1175</f>
        <v>326910.58792719</v>
      </c>
      <c r="G1175" s="4">
        <f>DCR_data_20191204!V1175</f>
        <v>9688985.7341577001</v>
      </c>
      <c r="H1175" s="4">
        <f t="shared" si="203"/>
        <v>4665062.8417033097</v>
      </c>
      <c r="I1175" s="4">
        <f t="shared" si="204"/>
        <v>9173820.1944745015</v>
      </c>
      <c r="J1175" s="4">
        <f t="shared" si="208"/>
        <v>22743496.698077731</v>
      </c>
      <c r="K1175" s="18">
        <f t="shared" si="209"/>
        <v>50142353.870288111</v>
      </c>
      <c r="L1175" s="7">
        <f t="shared" si="210"/>
        <v>0.45357856068967689</v>
      </c>
      <c r="M1175" s="7">
        <f t="shared" si="205"/>
        <v>0.50851910576066572</v>
      </c>
      <c r="N1175" s="7">
        <f t="shared" si="201"/>
        <v>0.48148103111113322</v>
      </c>
      <c r="O1175" s="7">
        <f>DCR_data_20191204!W1175/DCR_data_20191204!V1175</f>
        <v>0.48214796120911341</v>
      </c>
      <c r="P1175" s="7">
        <f t="shared" si="206"/>
        <v>2.7038074649532506E-2</v>
      </c>
      <c r="Q1175" s="7">
        <f t="shared" si="211"/>
        <v>-2.7902470421456327E-2</v>
      </c>
      <c r="R1175" s="8">
        <f t="shared" si="202"/>
        <v>2.6371144551552317E-2</v>
      </c>
      <c r="S1175" s="8">
        <f t="shared" si="212"/>
        <v>-2.8569400519436516E-2</v>
      </c>
    </row>
    <row r="1176" spans="1:19" x14ac:dyDescent="0.25">
      <c r="A1176" s="5" t="str">
        <f>DCR_data_20191204!B1176</f>
        <v>2019-04-27 00:00:00+00:00</v>
      </c>
      <c r="B1176" s="17">
        <f t="shared" si="207"/>
        <v>43582</v>
      </c>
      <c r="C1176" s="11">
        <f>DCR_data_20191204!I1176</f>
        <v>4.4432297901811704E-3</v>
      </c>
      <c r="D1176" s="1">
        <f>DCR_data_20191204!J1176</f>
        <v>23.0239626224284</v>
      </c>
      <c r="E1176" s="1">
        <f>DCR_data_20191204!AQ1176</f>
        <v>191472.505278778</v>
      </c>
      <c r="F1176" s="4">
        <f>DCR_data_20191204!O1176</f>
        <v>280140.10382875998</v>
      </c>
      <c r="G1176" s="4">
        <f>DCR_data_20191204!V1176</f>
        <v>9693777.3882566709</v>
      </c>
      <c r="H1176" s="4">
        <f t="shared" si="203"/>
        <v>4692046.93584943</v>
      </c>
      <c r="I1176" s="4">
        <f t="shared" si="204"/>
        <v>9108236.0219806712</v>
      </c>
      <c r="J1176" s="4">
        <f t="shared" si="208"/>
        <v>22791378.24391726</v>
      </c>
      <c r="K1176" s="18">
        <f t="shared" si="209"/>
        <v>50159220.404132389</v>
      </c>
      <c r="L1176" s="7">
        <f t="shared" si="210"/>
        <v>0.45438063152272562</v>
      </c>
      <c r="M1176" s="7">
        <f t="shared" si="205"/>
        <v>0.51514331913734279</v>
      </c>
      <c r="N1176" s="7">
        <f t="shared" si="201"/>
        <v>0.4840266851530462</v>
      </c>
      <c r="O1176" s="7">
        <f>DCR_data_20191204!W1176/DCR_data_20191204!V1176</f>
        <v>0.48239594062708352</v>
      </c>
      <c r="P1176" s="7">
        <f t="shared" si="206"/>
        <v>3.1116633984296593E-2</v>
      </c>
      <c r="Q1176" s="7">
        <f t="shared" si="211"/>
        <v>-2.9646053630320579E-2</v>
      </c>
      <c r="R1176" s="8">
        <f t="shared" si="202"/>
        <v>3.2747378510259273E-2</v>
      </c>
      <c r="S1176" s="8">
        <f t="shared" si="212"/>
        <v>-2.8015309104357899E-2</v>
      </c>
    </row>
    <row r="1177" spans="1:19" x14ac:dyDescent="0.25">
      <c r="A1177" s="5" t="str">
        <f>DCR_data_20191204!B1177</f>
        <v>2019-04-28 00:00:00+00:00</v>
      </c>
      <c r="B1177" s="17">
        <f t="shared" si="207"/>
        <v>43583</v>
      </c>
      <c r="C1177" s="11">
        <f>DCR_data_20191204!I1177</f>
        <v>4.5885664348334302E-3</v>
      </c>
      <c r="D1177" s="1">
        <f>DCR_data_20191204!J1177</f>
        <v>23.625012581406899</v>
      </c>
      <c r="E1177" s="1">
        <f>DCR_data_20191204!AQ1177</f>
        <v>189880.01870343799</v>
      </c>
      <c r="F1177" s="4">
        <f>DCR_data_20191204!O1177</f>
        <v>298761.17811917001</v>
      </c>
      <c r="G1177" s="4">
        <f>DCR_data_20191204!V1177</f>
        <v>9699048.0272889193</v>
      </c>
      <c r="H1177" s="4">
        <f t="shared" si="203"/>
        <v>4743419.6419740357</v>
      </c>
      <c r="I1177" s="4">
        <f t="shared" si="204"/>
        <v>8965077.8332173396</v>
      </c>
      <c r="J1177" s="4">
        <f t="shared" si="208"/>
        <v>22843790.737285908</v>
      </c>
      <c r="K1177" s="18">
        <f t="shared" si="209"/>
        <v>50149656.868968807</v>
      </c>
      <c r="L1177" s="7">
        <f t="shared" si="210"/>
        <v>0.45551240354390143</v>
      </c>
      <c r="M1177" s="7">
        <f t="shared" si="205"/>
        <v>0.52909966095316574</v>
      </c>
      <c r="N1177" s="7">
        <f t="shared" si="201"/>
        <v>0.48906033134675769</v>
      </c>
      <c r="O1177" s="7">
        <f>DCR_data_20191204!W1177/DCR_data_20191204!V1177</f>
        <v>0.48613486457245131</v>
      </c>
      <c r="P1177" s="7">
        <f t="shared" si="206"/>
        <v>4.0039329606408047E-2</v>
      </c>
      <c r="Q1177" s="7">
        <f t="shared" si="211"/>
        <v>-3.3547927802856259E-2</v>
      </c>
      <c r="R1177" s="8">
        <f t="shared" si="202"/>
        <v>4.2964796380714432E-2</v>
      </c>
      <c r="S1177" s="8">
        <f t="shared" si="212"/>
        <v>-3.0622461028549874E-2</v>
      </c>
    </row>
    <row r="1178" spans="1:19" x14ac:dyDescent="0.25">
      <c r="A1178" s="5" t="str">
        <f>DCR_data_20191204!B1178</f>
        <v>2019-04-29 00:00:00+00:00</v>
      </c>
      <c r="B1178" s="17">
        <f t="shared" si="207"/>
        <v>43584</v>
      </c>
      <c r="C1178" s="11">
        <f>DCR_data_20191204!I1178</f>
        <v>4.4056518345996602E-3</v>
      </c>
      <c r="D1178" s="1">
        <f>DCR_data_20191204!J1178</f>
        <v>22.683822339201299</v>
      </c>
      <c r="E1178" s="1">
        <f>DCR_data_20191204!AQ1178</f>
        <v>198779.88905202399</v>
      </c>
      <c r="F1178" s="4">
        <f>DCR_data_20191204!O1178</f>
        <v>283747.90808930999</v>
      </c>
      <c r="G1178" s="4">
        <f>DCR_data_20191204!V1178</f>
        <v>9704135.3020814303</v>
      </c>
      <c r="H1178" s="4">
        <f t="shared" si="203"/>
        <v>4771729.1789854337</v>
      </c>
      <c r="I1178" s="4">
        <f t="shared" si="204"/>
        <v>8912818.7359212302</v>
      </c>
      <c r="J1178" s="4">
        <f t="shared" si="208"/>
        <v>22883431.465508997</v>
      </c>
      <c r="K1178" s="18">
        <f t="shared" si="209"/>
        <v>50207577.959644116</v>
      </c>
      <c r="L1178" s="7">
        <f t="shared" si="210"/>
        <v>0.45577644641416998</v>
      </c>
      <c r="M1178" s="7">
        <f t="shared" si="205"/>
        <v>0.53537823671359863</v>
      </c>
      <c r="N1178" s="7">
        <f t="shared" si="201"/>
        <v>0.49172121270423241</v>
      </c>
      <c r="O1178" s="7">
        <f>DCR_data_20191204!W1178/DCR_data_20191204!V1178</f>
        <v>0.48940831453628852</v>
      </c>
      <c r="P1178" s="7">
        <f t="shared" si="206"/>
        <v>4.3657024009366219E-2</v>
      </c>
      <c r="Q1178" s="7">
        <f t="shared" si="211"/>
        <v>-3.5944766290062435E-2</v>
      </c>
      <c r="R1178" s="8">
        <f t="shared" si="202"/>
        <v>4.5969922177310107E-2</v>
      </c>
      <c r="S1178" s="8">
        <f t="shared" si="212"/>
        <v>-3.3631868122118547E-2</v>
      </c>
    </row>
    <row r="1179" spans="1:19" x14ac:dyDescent="0.25">
      <c r="A1179" s="5" t="str">
        <f>DCR_data_20191204!B1179</f>
        <v>2019-04-30 00:00:00+00:00</v>
      </c>
      <c r="B1179" s="17">
        <f t="shared" si="207"/>
        <v>43585</v>
      </c>
      <c r="C1179" s="11">
        <f>DCR_data_20191204!I1179</f>
        <v>4.4216191317942698E-3</v>
      </c>
      <c r="D1179" s="1">
        <f>DCR_data_20191204!J1179</f>
        <v>23.286979804088102</v>
      </c>
      <c r="E1179" s="1">
        <f>DCR_data_20191204!AQ1179</f>
        <v>188251.72097331</v>
      </c>
      <c r="F1179" s="4">
        <f>DCR_data_20191204!O1179</f>
        <v>327912.37644344999</v>
      </c>
      <c r="G1179" s="4">
        <f>DCR_data_20191204!V1179</f>
        <v>9709766.8943414707</v>
      </c>
      <c r="H1179" s="4">
        <f t="shared" si="203"/>
        <v>4765929.7194577418</v>
      </c>
      <c r="I1179" s="4">
        <f t="shared" si="204"/>
        <v>8912200.5169180501</v>
      </c>
      <c r="J1179" s="4">
        <f t="shared" si="208"/>
        <v>22969399.940108117</v>
      </c>
      <c r="K1179" s="18">
        <f t="shared" si="209"/>
        <v>50303601.561619774</v>
      </c>
      <c r="L1179" s="7">
        <f t="shared" si="210"/>
        <v>0.45661541573661635</v>
      </c>
      <c r="M1179" s="7">
        <f t="shared" si="205"/>
        <v>0.53476464206685737</v>
      </c>
      <c r="N1179" s="7">
        <f t="shared" si="201"/>
        <v>0.4908387370488953</v>
      </c>
      <c r="O1179" s="7">
        <f>DCR_data_20191204!W1179/DCR_data_20191204!V1179</f>
        <v>0.48942815982758492</v>
      </c>
      <c r="P1179" s="7">
        <f t="shared" si="206"/>
        <v>4.3925905017962064E-2</v>
      </c>
      <c r="Q1179" s="7">
        <f t="shared" si="211"/>
        <v>-3.4223321312278954E-2</v>
      </c>
      <c r="R1179" s="8">
        <f t="shared" si="202"/>
        <v>4.5336482239272446E-2</v>
      </c>
      <c r="S1179" s="8">
        <f t="shared" si="212"/>
        <v>-3.2812744090968571E-2</v>
      </c>
    </row>
    <row r="1180" spans="1:19" x14ac:dyDescent="0.25">
      <c r="A1180" s="5" t="str">
        <f>DCR_data_20191204!B1180</f>
        <v>2019-05-01 00:00:00+00:00</v>
      </c>
      <c r="B1180" s="17">
        <f t="shared" si="207"/>
        <v>43586</v>
      </c>
      <c r="C1180" s="11">
        <f>DCR_data_20191204!I1180</f>
        <v>4.5194222209234301E-3</v>
      </c>
      <c r="D1180" s="1">
        <f>DCR_data_20191204!J1180</f>
        <v>24.021521490200598</v>
      </c>
      <c r="E1180" s="1">
        <f>DCR_data_20191204!AQ1180</f>
        <v>146388.259443844</v>
      </c>
      <c r="F1180" s="4">
        <f>DCR_data_20191204!O1180</f>
        <v>233478.35545869</v>
      </c>
      <c r="G1180" s="4">
        <f>DCR_data_20191204!V1180</f>
        <v>9714278.8096888997</v>
      </c>
      <c r="H1180" s="4">
        <f t="shared" si="203"/>
        <v>4742239.2551984657</v>
      </c>
      <c r="I1180" s="4">
        <f t="shared" si="204"/>
        <v>8799448.2385637891</v>
      </c>
      <c r="J1180" s="4">
        <f t="shared" si="208"/>
        <v>22955944.576633297</v>
      </c>
      <c r="K1180" s="18">
        <f t="shared" si="209"/>
        <v>50242554.543869346</v>
      </c>
      <c r="L1180" s="7">
        <f t="shared" si="210"/>
        <v>0.45690241638866685</v>
      </c>
      <c r="M1180" s="7">
        <f t="shared" si="205"/>
        <v>0.53892461511569445</v>
      </c>
      <c r="N1180" s="7">
        <f t="shared" si="201"/>
        <v>0.48817203501186479</v>
      </c>
      <c r="O1180" s="7">
        <f>DCR_data_20191204!W1180/DCR_data_20191204!V1180</f>
        <v>0.48924125307042043</v>
      </c>
      <c r="P1180" s="7">
        <f t="shared" si="206"/>
        <v>5.0752580103829659E-2</v>
      </c>
      <c r="Q1180" s="7">
        <f t="shared" si="211"/>
        <v>-3.1269618623197937E-2</v>
      </c>
      <c r="R1180" s="8">
        <f t="shared" si="202"/>
        <v>4.9683362045274015E-2</v>
      </c>
      <c r="S1180" s="8">
        <f t="shared" si="212"/>
        <v>-3.233883668175358E-2</v>
      </c>
    </row>
    <row r="1181" spans="1:19" x14ac:dyDescent="0.25">
      <c r="A1181" s="5" t="str">
        <f>DCR_data_20191204!B1181</f>
        <v>2019-05-02 00:00:00+00:00</v>
      </c>
      <c r="B1181" s="17">
        <f t="shared" si="207"/>
        <v>43587</v>
      </c>
      <c r="C1181" s="11">
        <f>DCR_data_20191204!I1181</f>
        <v>4.5094623407364101E-3</v>
      </c>
      <c r="D1181" s="1">
        <f>DCR_data_20191204!J1181</f>
        <v>24.320113821541302</v>
      </c>
      <c r="E1181" s="1">
        <f>DCR_data_20191204!AQ1181</f>
        <v>159795.91814242999</v>
      </c>
      <c r="F1181" s="4">
        <f>DCR_data_20191204!O1181</f>
        <v>309451.37964627001</v>
      </c>
      <c r="G1181" s="4">
        <f>DCR_data_20191204!V1181</f>
        <v>9719326.3796263598</v>
      </c>
      <c r="H1181" s="4">
        <f t="shared" si="203"/>
        <v>4764102.9251550557</v>
      </c>
      <c r="I1181" s="4">
        <f t="shared" si="204"/>
        <v>8835158.1455199718</v>
      </c>
      <c r="J1181" s="4">
        <f t="shared" si="208"/>
        <v>22936109.530638658</v>
      </c>
      <c r="K1181" s="18">
        <f t="shared" si="209"/>
        <v>50219565.509460494</v>
      </c>
      <c r="L1181" s="7">
        <f t="shared" si="210"/>
        <v>0.45671660632583316</v>
      </c>
      <c r="M1181" s="7">
        <f t="shared" si="205"/>
        <v>0.53922101299010483</v>
      </c>
      <c r="N1181" s="7">
        <f t="shared" ref="N1181:N1244" si="213">H1181/G1181</f>
        <v>0.49016801567046481</v>
      </c>
      <c r="O1181" s="7">
        <f>DCR_data_20191204!W1181/DCR_data_20191204!V1181</f>
        <v>0.48901663364327175</v>
      </c>
      <c r="P1181" s="7">
        <f t="shared" si="206"/>
        <v>4.9052997319640024E-2</v>
      </c>
      <c r="Q1181" s="7">
        <f t="shared" si="211"/>
        <v>-3.3451409344631644E-2</v>
      </c>
      <c r="R1181" s="8">
        <f t="shared" ref="R1181:R1244" si="214">M1181-O1181</f>
        <v>5.0204379346833083E-2</v>
      </c>
      <c r="S1181" s="8">
        <f t="shared" si="212"/>
        <v>-3.2300027317438584E-2</v>
      </c>
    </row>
    <row r="1182" spans="1:19" x14ac:dyDescent="0.25">
      <c r="A1182" s="5" t="str">
        <f>DCR_data_20191204!B1182</f>
        <v>2019-05-03 00:00:00+00:00</v>
      </c>
      <c r="B1182" s="17">
        <f t="shared" si="207"/>
        <v>43588</v>
      </c>
      <c r="C1182" s="11">
        <f>DCR_data_20191204!I1182</f>
        <v>4.5577963623611899E-3</v>
      </c>
      <c r="D1182" s="1">
        <f>DCR_data_20191204!J1182</f>
        <v>25.789973440783999</v>
      </c>
      <c r="E1182" s="1">
        <f>DCR_data_20191204!AQ1182</f>
        <v>190982.044635328</v>
      </c>
      <c r="F1182" s="4">
        <f>DCR_data_20191204!O1182</f>
        <v>274150.79343197</v>
      </c>
      <c r="G1182" s="4">
        <f>DCR_data_20191204!V1182</f>
        <v>9724732.0151657593</v>
      </c>
      <c r="H1182" s="4">
        <f t="shared" ref="H1182:H1245" si="215">SUM(E1155:E1182)</f>
        <v>4831014.6066885982</v>
      </c>
      <c r="I1182" s="4">
        <f t="shared" ref="I1182:I1245" si="216">SUM(F1155:F1182)</f>
        <v>8845952.2994157411</v>
      </c>
      <c r="J1182" s="4">
        <f t="shared" si="208"/>
        <v>22984440.443237338</v>
      </c>
      <c r="K1182" s="18">
        <f t="shared" si="209"/>
        <v>50248210.988754317</v>
      </c>
      <c r="L1182" s="7">
        <f t="shared" si="210"/>
        <v>0.45741808496189679</v>
      </c>
      <c r="M1182" s="7">
        <f t="shared" ref="M1182:M1245" si="217">H1182/I1182</f>
        <v>0.54612713738097796</v>
      </c>
      <c r="N1182" s="7">
        <f t="shared" si="213"/>
        <v>0.49677611672533611</v>
      </c>
      <c r="O1182" s="7">
        <f>DCR_data_20191204!W1182/DCR_data_20191204!V1182</f>
        <v>0.4891060114232213</v>
      </c>
      <c r="P1182" s="7">
        <f t="shared" ref="P1182:P1245" si="218">M1182-N1182</f>
        <v>4.9351020655641842E-2</v>
      </c>
      <c r="Q1182" s="7">
        <f t="shared" si="211"/>
        <v>-3.9358031763439327E-2</v>
      </c>
      <c r="R1182" s="8">
        <f t="shared" si="214"/>
        <v>5.7021125957756658E-2</v>
      </c>
      <c r="S1182" s="8">
        <f t="shared" si="212"/>
        <v>-3.1687926461324512E-2</v>
      </c>
    </row>
    <row r="1183" spans="1:19" x14ac:dyDescent="0.25">
      <c r="A1183" s="5" t="str">
        <f>DCR_data_20191204!B1183</f>
        <v>2019-05-04 00:00:00+00:00</v>
      </c>
      <c r="B1183" s="17">
        <f t="shared" si="207"/>
        <v>43589</v>
      </c>
      <c r="C1183" s="11">
        <f>DCR_data_20191204!I1183</f>
        <v>4.5061552752776101E-3</v>
      </c>
      <c r="D1183" s="1">
        <f>DCR_data_20191204!J1183</f>
        <v>26.0217508737827</v>
      </c>
      <c r="E1183" s="1">
        <f>DCR_data_20191204!AQ1183</f>
        <v>160766.81157140201</v>
      </c>
      <c r="F1183" s="4">
        <f>DCR_data_20191204!O1183</f>
        <v>326681.33965371002</v>
      </c>
      <c r="G1183" s="4">
        <f>DCR_data_20191204!V1183</f>
        <v>9729851.7757487707</v>
      </c>
      <c r="H1183" s="4">
        <f t="shared" si="215"/>
        <v>4838802.520315472</v>
      </c>
      <c r="I1183" s="4">
        <f t="shared" si="216"/>
        <v>8816324.675821621</v>
      </c>
      <c r="J1183" s="4">
        <f t="shared" si="208"/>
        <v>23024353.165402412</v>
      </c>
      <c r="K1183" s="18">
        <f t="shared" si="209"/>
        <v>50349587.31359873</v>
      </c>
      <c r="L1183" s="7">
        <f t="shared" si="210"/>
        <v>0.45728980899082466</v>
      </c>
      <c r="M1183" s="7">
        <f t="shared" si="217"/>
        <v>0.54884577170639748</v>
      </c>
      <c r="N1183" s="7">
        <f t="shared" si="213"/>
        <v>0.49731513201218291</v>
      </c>
      <c r="O1183" s="7">
        <f>DCR_data_20191204!W1183/DCR_data_20191204!V1183</f>
        <v>0.48890302723161611</v>
      </c>
      <c r="P1183" s="7">
        <f t="shared" si="218"/>
        <v>5.1530639694214564E-2</v>
      </c>
      <c r="Q1183" s="7">
        <f t="shared" si="211"/>
        <v>-4.002532302135825E-2</v>
      </c>
      <c r="R1183" s="8">
        <f t="shared" si="214"/>
        <v>5.9942744474781373E-2</v>
      </c>
      <c r="S1183" s="8">
        <f t="shared" si="212"/>
        <v>-3.1613218240791441E-2</v>
      </c>
    </row>
    <row r="1184" spans="1:19" x14ac:dyDescent="0.25">
      <c r="A1184" s="5" t="str">
        <f>DCR_data_20191204!B1184</f>
        <v>2019-05-05 00:00:00+00:00</v>
      </c>
      <c r="B1184" s="17">
        <f t="shared" si="207"/>
        <v>43590</v>
      </c>
      <c r="C1184" s="11">
        <f>DCR_data_20191204!I1184</f>
        <v>4.5638816165984803E-3</v>
      </c>
      <c r="D1184" s="1">
        <f>DCR_data_20191204!J1184</f>
        <v>26.143519027176701</v>
      </c>
      <c r="E1184" s="1">
        <f>DCR_data_20191204!AQ1184</f>
        <v>165454.118796436</v>
      </c>
      <c r="F1184" s="4">
        <f>DCR_data_20191204!O1184</f>
        <v>322640.97452085</v>
      </c>
      <c r="G1184" s="4">
        <f>DCR_data_20191204!V1184</f>
        <v>9734991.7497125491</v>
      </c>
      <c r="H1184" s="4">
        <f t="shared" si="215"/>
        <v>4898265.9476394616</v>
      </c>
      <c r="I1184" s="4">
        <f t="shared" si="216"/>
        <v>8854619.4093245119</v>
      </c>
      <c r="J1184" s="4">
        <f t="shared" si="208"/>
        <v>23013415.238040324</v>
      </c>
      <c r="K1184" s="18">
        <f t="shared" si="209"/>
        <v>50273869.16813644</v>
      </c>
      <c r="L1184" s="7">
        <f t="shared" si="210"/>
        <v>0.45776097242633196</v>
      </c>
      <c r="M1184" s="7">
        <f t="shared" si="217"/>
        <v>0.55318763248946157</v>
      </c>
      <c r="N1184" s="7">
        <f t="shared" si="213"/>
        <v>0.50316077029896766</v>
      </c>
      <c r="O1184" s="7">
        <f>DCR_data_20191204!W1184/DCR_data_20191204!V1184</f>
        <v>0.48856582362090634</v>
      </c>
      <c r="P1184" s="7">
        <f t="shared" si="218"/>
        <v>5.0026862190493904E-2</v>
      </c>
      <c r="Q1184" s="7">
        <f t="shared" si="211"/>
        <v>-4.5399797872635705E-2</v>
      </c>
      <c r="R1184" s="8">
        <f t="shared" si="214"/>
        <v>6.4621808868555231E-2</v>
      </c>
      <c r="S1184" s="8">
        <f t="shared" si="212"/>
        <v>-3.0804851194574379E-2</v>
      </c>
    </row>
    <row r="1185" spans="1:19" x14ac:dyDescent="0.25">
      <c r="A1185" s="5" t="str">
        <f>DCR_data_20191204!B1185</f>
        <v>2019-05-06 00:00:00+00:00</v>
      </c>
      <c r="B1185" s="17">
        <f t="shared" si="207"/>
        <v>43591</v>
      </c>
      <c r="C1185" s="11">
        <f>DCR_data_20191204!I1185</f>
        <v>4.5296256504967804E-3</v>
      </c>
      <c r="D1185" s="1">
        <f>DCR_data_20191204!J1185</f>
        <v>25.781217653732401</v>
      </c>
      <c r="E1185" s="1">
        <f>DCR_data_20191204!AQ1185</f>
        <v>180330.46860576299</v>
      </c>
      <c r="F1185" s="4">
        <f>DCR_data_20191204!O1185</f>
        <v>323832.15636192</v>
      </c>
      <c r="G1185" s="4">
        <f>DCR_data_20191204!V1185</f>
        <v>9740249.0334753897</v>
      </c>
      <c r="H1185" s="4">
        <f t="shared" si="215"/>
        <v>4908971.5983952386</v>
      </c>
      <c r="I1185" s="4">
        <f t="shared" si="216"/>
        <v>8657067.9229180608</v>
      </c>
      <c r="J1185" s="4">
        <f t="shared" si="208"/>
        <v>23061314.725272384</v>
      </c>
      <c r="K1185" s="18">
        <f t="shared" si="209"/>
        <v>50355835.852297612</v>
      </c>
      <c r="L1185" s="7">
        <f t="shared" si="210"/>
        <v>0.45796707243456775</v>
      </c>
      <c r="M1185" s="7">
        <f t="shared" si="217"/>
        <v>0.56704783214182741</v>
      </c>
      <c r="N1185" s="7">
        <f t="shared" si="213"/>
        <v>0.5039883047675715</v>
      </c>
      <c r="O1185" s="7">
        <f>DCR_data_20191204!W1185/DCR_data_20191204!V1185</f>
        <v>0.48945035729067071</v>
      </c>
      <c r="P1185" s="7">
        <f t="shared" si="218"/>
        <v>6.3059527374255908E-2</v>
      </c>
      <c r="Q1185" s="7">
        <f t="shared" si="211"/>
        <v>-4.6021232333003759E-2</v>
      </c>
      <c r="R1185" s="8">
        <f t="shared" si="214"/>
        <v>7.75974748511567E-2</v>
      </c>
      <c r="S1185" s="8">
        <f t="shared" si="212"/>
        <v>-3.1483284856102967E-2</v>
      </c>
    </row>
    <row r="1186" spans="1:19" x14ac:dyDescent="0.25">
      <c r="A1186" s="5" t="str">
        <f>DCR_data_20191204!B1186</f>
        <v>2019-05-07 00:00:00+00:00</v>
      </c>
      <c r="B1186" s="17">
        <f t="shared" si="207"/>
        <v>43592</v>
      </c>
      <c r="C1186" s="11">
        <f>DCR_data_20191204!I1186</f>
        <v>4.3764066499123403E-3</v>
      </c>
      <c r="D1186" s="1">
        <f>DCR_data_20191204!J1186</f>
        <v>25.495828690614999</v>
      </c>
      <c r="E1186" s="1">
        <f>DCR_data_20191204!AQ1186</f>
        <v>178387.93762218399</v>
      </c>
      <c r="F1186" s="4">
        <f>DCR_data_20191204!O1186</f>
        <v>285459.73591026</v>
      </c>
      <c r="G1186" s="4">
        <f>DCR_data_20191204!V1186</f>
        <v>9744833.13946837</v>
      </c>
      <c r="H1186" s="4">
        <f t="shared" si="215"/>
        <v>4747041.1472713789</v>
      </c>
      <c r="I1186" s="4">
        <f t="shared" si="216"/>
        <v>8571179.9312554691</v>
      </c>
      <c r="J1186" s="4">
        <f t="shared" si="208"/>
        <v>23105267.77717334</v>
      </c>
      <c r="K1186" s="18">
        <f t="shared" si="209"/>
        <v>50418772.116629794</v>
      </c>
      <c r="L1186" s="7">
        <f t="shared" si="210"/>
        <v>0.45826716532734546</v>
      </c>
      <c r="M1186" s="7">
        <f t="shared" si="217"/>
        <v>0.55383753291200044</v>
      </c>
      <c r="N1186" s="7">
        <f t="shared" si="213"/>
        <v>0.48713416426239126</v>
      </c>
      <c r="O1186" s="7">
        <f>DCR_data_20191204!W1186/DCR_data_20191204!V1186</f>
        <v>0.48987237697219421</v>
      </c>
      <c r="P1186" s="7">
        <f t="shared" si="218"/>
        <v>6.6703368649609185E-2</v>
      </c>
      <c r="Q1186" s="7">
        <f t="shared" si="211"/>
        <v>-2.8866998935045796E-2</v>
      </c>
      <c r="R1186" s="8">
        <f t="shared" si="214"/>
        <v>6.3965155939806229E-2</v>
      </c>
      <c r="S1186" s="8">
        <f t="shared" si="212"/>
        <v>-3.1605211644848752E-2</v>
      </c>
    </row>
    <row r="1187" spans="1:19" x14ac:dyDescent="0.25">
      <c r="A1187" s="5" t="str">
        <f>DCR_data_20191204!B1187</f>
        <v>2019-05-08 00:00:00+00:00</v>
      </c>
      <c r="B1187" s="17">
        <f t="shared" si="207"/>
        <v>43593</v>
      </c>
      <c r="C1187" s="11">
        <f>DCR_data_20191204!I1187</f>
        <v>4.2759598106370499E-3</v>
      </c>
      <c r="D1187" s="1">
        <f>DCR_data_20191204!J1187</f>
        <v>25.364140948820499</v>
      </c>
      <c r="E1187" s="1">
        <f>DCR_data_20191204!AQ1187</f>
        <v>166059.90580963</v>
      </c>
      <c r="F1187" s="4">
        <f>DCR_data_20191204!O1187</f>
        <v>256921.60287432</v>
      </c>
      <c r="G1187" s="4">
        <f>DCR_data_20191204!V1187</f>
        <v>9750056.1326745804</v>
      </c>
      <c r="H1187" s="4">
        <f t="shared" si="215"/>
        <v>4743960.1374593973</v>
      </c>
      <c r="I1187" s="4">
        <f t="shared" si="216"/>
        <v>8432908.48562181</v>
      </c>
      <c r="J1187" s="4">
        <f t="shared" si="208"/>
        <v>23117841.463038083</v>
      </c>
      <c r="K1187" s="18">
        <f t="shared" si="209"/>
        <v>50398527.829863653</v>
      </c>
      <c r="L1187" s="7">
        <f t="shared" si="210"/>
        <v>0.45870072913795717</v>
      </c>
      <c r="M1187" s="7">
        <f t="shared" si="217"/>
        <v>0.56255325734269435</v>
      </c>
      <c r="N1187" s="7">
        <f t="shared" si="213"/>
        <v>0.48655721289248216</v>
      </c>
      <c r="O1187" s="7">
        <f>DCR_data_20191204!W1187/DCR_data_20191204!V1187</f>
        <v>0.49034197240186667</v>
      </c>
      <c r="P1187" s="7">
        <f t="shared" si="218"/>
        <v>7.5996044450212186E-2</v>
      </c>
      <c r="Q1187" s="7">
        <f t="shared" si="211"/>
        <v>-2.7856483754524985E-2</v>
      </c>
      <c r="R1187" s="8">
        <f t="shared" si="214"/>
        <v>7.221128494082768E-2</v>
      </c>
      <c r="S1187" s="8">
        <f t="shared" si="212"/>
        <v>-3.1641243263909491E-2</v>
      </c>
    </row>
    <row r="1188" spans="1:19" x14ac:dyDescent="0.25">
      <c r="A1188" s="5" t="str">
        <f>DCR_data_20191204!B1188</f>
        <v>2019-05-09 00:00:00+00:00</v>
      </c>
      <c r="B1188" s="17">
        <f t="shared" si="207"/>
        <v>43594</v>
      </c>
      <c r="C1188" s="11">
        <f>DCR_data_20191204!I1188</f>
        <v>4.1608404865575597E-3</v>
      </c>
      <c r="D1188" s="1">
        <f>DCR_data_20191204!J1188</f>
        <v>25.589753360610601</v>
      </c>
      <c r="E1188" s="1">
        <f>DCR_data_20191204!AQ1188</f>
        <v>180503.15174773501</v>
      </c>
      <c r="F1188" s="4">
        <f>DCR_data_20191204!O1188</f>
        <v>277880.02296839003</v>
      </c>
      <c r="G1188" s="4">
        <f>DCR_data_20191204!V1188</f>
        <v>9755908.9892632794</v>
      </c>
      <c r="H1188" s="4">
        <f t="shared" si="215"/>
        <v>4772345.7477891305</v>
      </c>
      <c r="I1188" s="4">
        <f t="shared" si="216"/>
        <v>8334087.8877652902</v>
      </c>
      <c r="J1188" s="4">
        <f t="shared" si="208"/>
        <v>23127542.769336101</v>
      </c>
      <c r="K1188" s="18">
        <f t="shared" si="209"/>
        <v>50392065.144041397</v>
      </c>
      <c r="L1188" s="7">
        <f t="shared" si="210"/>
        <v>0.45895207317318715</v>
      </c>
      <c r="M1188" s="7">
        <f t="shared" si="217"/>
        <v>0.57262964010675821</v>
      </c>
      <c r="N1188" s="7">
        <f t="shared" si="213"/>
        <v>0.48917489421449756</v>
      </c>
      <c r="O1188" s="7">
        <f>DCR_data_20191204!W1188/DCR_data_20191204!V1188</f>
        <v>0.48913383774675773</v>
      </c>
      <c r="P1188" s="7">
        <f t="shared" si="218"/>
        <v>8.3454745892260651E-2</v>
      </c>
      <c r="Q1188" s="7">
        <f t="shared" si="211"/>
        <v>-3.022282104131041E-2</v>
      </c>
      <c r="R1188" s="8">
        <f t="shared" si="214"/>
        <v>8.3495802360000482E-2</v>
      </c>
      <c r="S1188" s="8">
        <f t="shared" si="212"/>
        <v>-3.018176457357058E-2</v>
      </c>
    </row>
    <row r="1189" spans="1:19" x14ac:dyDescent="0.25">
      <c r="A1189" s="5" t="str">
        <f>DCR_data_20191204!B1189</f>
        <v>2019-05-10 00:00:00+00:00</v>
      </c>
      <c r="B1189" s="17">
        <f t="shared" si="207"/>
        <v>43595</v>
      </c>
      <c r="C1189" s="11">
        <f>DCR_data_20191204!I1189</f>
        <v>4.0183193717124501E-3</v>
      </c>
      <c r="D1189" s="1">
        <f>DCR_data_20191204!J1189</f>
        <v>25.5463187111711</v>
      </c>
      <c r="E1189" s="1">
        <f>DCR_data_20191204!AQ1189</f>
        <v>125950.995996449</v>
      </c>
      <c r="F1189" s="4">
        <f>DCR_data_20191204!O1189</f>
        <v>243032.25077698001</v>
      </c>
      <c r="G1189" s="4">
        <f>DCR_data_20191204!V1189</f>
        <v>9760392.0283524003</v>
      </c>
      <c r="H1189" s="4">
        <f t="shared" si="215"/>
        <v>4766937.2377940426</v>
      </c>
      <c r="I1189" s="4">
        <f t="shared" si="216"/>
        <v>8260036.4315221589</v>
      </c>
      <c r="J1189" s="4">
        <f t="shared" si="208"/>
        <v>23096820.468564965</v>
      </c>
      <c r="K1189" s="18">
        <f t="shared" si="209"/>
        <v>50074712.923103906</v>
      </c>
      <c r="L1189" s="7">
        <f t="shared" si="210"/>
        <v>0.46124718685922517</v>
      </c>
      <c r="M1189" s="7">
        <f t="shared" si="217"/>
        <v>0.5771085003453903</v>
      </c>
      <c r="N1189" s="7">
        <f t="shared" si="213"/>
        <v>0.48839608326661893</v>
      </c>
      <c r="O1189" s="7">
        <f>DCR_data_20191204!W1189/DCR_data_20191204!V1189</f>
        <v>0.4867076616083062</v>
      </c>
      <c r="P1189" s="7">
        <f t="shared" si="218"/>
        <v>8.8712417078771366E-2</v>
      </c>
      <c r="Q1189" s="7">
        <f t="shared" si="211"/>
        <v>-2.7148896407393763E-2</v>
      </c>
      <c r="R1189" s="8">
        <f t="shared" si="214"/>
        <v>9.0400838737084099E-2</v>
      </c>
      <c r="S1189" s="8">
        <f t="shared" si="212"/>
        <v>-2.546047474908103E-2</v>
      </c>
    </row>
    <row r="1190" spans="1:19" x14ac:dyDescent="0.25">
      <c r="A1190" s="5" t="str">
        <f>DCR_data_20191204!B1190</f>
        <v>2019-05-11 00:00:00+00:00</v>
      </c>
      <c r="B1190" s="17">
        <f t="shared" si="207"/>
        <v>43596</v>
      </c>
      <c r="C1190" s="11">
        <f>DCR_data_20191204!I1190</f>
        <v>4.0660874044418302E-3</v>
      </c>
      <c r="D1190" s="1">
        <f>DCR_data_20191204!J1190</f>
        <v>29.784427154822101</v>
      </c>
      <c r="E1190" s="1">
        <f>DCR_data_20191204!AQ1190</f>
        <v>153731.13877150201</v>
      </c>
      <c r="F1190" s="4">
        <f>DCR_data_20191204!O1190</f>
        <v>219200.10509150001</v>
      </c>
      <c r="G1190" s="4">
        <f>DCR_data_20191204!V1190</f>
        <v>9764875.0674415398</v>
      </c>
      <c r="H1190" s="4">
        <f t="shared" si="215"/>
        <v>4806533.552204065</v>
      </c>
      <c r="I1190" s="4">
        <f t="shared" si="216"/>
        <v>8277561.7378380699</v>
      </c>
      <c r="J1190" s="4">
        <f t="shared" si="208"/>
        <v>23086917.918180589</v>
      </c>
      <c r="K1190" s="18">
        <f t="shared" si="209"/>
        <v>50015347.961371012</v>
      </c>
      <c r="L1190" s="7">
        <f t="shared" si="210"/>
        <v>0.46159666700732743</v>
      </c>
      <c r="M1190" s="7">
        <f t="shared" si="217"/>
        <v>0.58067021478470227</v>
      </c>
      <c r="N1190" s="7">
        <f t="shared" si="213"/>
        <v>0.4922268353673272</v>
      </c>
      <c r="O1190" s="7">
        <f>DCR_data_20191204!W1190/DCR_data_20191204!V1190</f>
        <v>0.48671089837501735</v>
      </c>
      <c r="P1190" s="7">
        <f t="shared" si="218"/>
        <v>8.8443379417375068E-2</v>
      </c>
      <c r="Q1190" s="7">
        <f t="shared" si="211"/>
        <v>-3.0630168359999765E-2</v>
      </c>
      <c r="R1190" s="8">
        <f t="shared" si="214"/>
        <v>9.3959316409684912E-2</v>
      </c>
      <c r="S1190" s="8">
        <f t="shared" si="212"/>
        <v>-2.5114231367689921E-2</v>
      </c>
    </row>
    <row r="1191" spans="1:19" x14ac:dyDescent="0.25">
      <c r="A1191" s="5" t="str">
        <f>DCR_data_20191204!B1191</f>
        <v>2019-05-12 00:00:00+00:00</v>
      </c>
      <c r="B1191" s="17">
        <f t="shared" si="207"/>
        <v>43597</v>
      </c>
      <c r="C1191" s="11">
        <f>DCR_data_20191204!I1191</f>
        <v>3.84155661601403E-3</v>
      </c>
      <c r="D1191" s="1">
        <f>DCR_data_20191204!J1191</f>
        <v>26.670479988561301</v>
      </c>
      <c r="E1191" s="1">
        <f>DCR_data_20191204!AQ1191</f>
        <v>154809.311232429</v>
      </c>
      <c r="F1191" s="4">
        <f>DCR_data_20191204!O1191</f>
        <v>291237.63714224001</v>
      </c>
      <c r="G1191" s="4">
        <f>DCR_data_20191204!V1191</f>
        <v>9770121.5226074606</v>
      </c>
      <c r="H1191" s="4">
        <f t="shared" si="215"/>
        <v>4809565.8391489619</v>
      </c>
      <c r="I1191" s="4">
        <f t="shared" si="216"/>
        <v>8315574.1540075094</v>
      </c>
      <c r="J1191" s="4">
        <f t="shared" si="208"/>
        <v>23092868.603951044</v>
      </c>
      <c r="K1191" s="18">
        <f t="shared" si="209"/>
        <v>50054525.450334765</v>
      </c>
      <c r="L1191" s="7">
        <f t="shared" si="210"/>
        <v>0.46135426110201189</v>
      </c>
      <c r="M1191" s="7">
        <f t="shared" si="217"/>
        <v>0.57838048823497012</v>
      </c>
      <c r="N1191" s="7">
        <f t="shared" si="213"/>
        <v>0.4922728778777134</v>
      </c>
      <c r="O1191" s="7">
        <f>DCR_data_20191204!W1191/DCR_data_20191204!V1191</f>
        <v>0.48456741717106194</v>
      </c>
      <c r="P1191" s="7">
        <f t="shared" si="218"/>
        <v>8.6107610357256725E-2</v>
      </c>
      <c r="Q1191" s="7">
        <f t="shared" si="211"/>
        <v>-3.0918616775701513E-2</v>
      </c>
      <c r="R1191" s="8">
        <f t="shared" si="214"/>
        <v>9.3813071063908182E-2</v>
      </c>
      <c r="S1191" s="8">
        <f t="shared" si="212"/>
        <v>-2.3213156069050056E-2</v>
      </c>
    </row>
    <row r="1192" spans="1:19" x14ac:dyDescent="0.25">
      <c r="A1192" s="5" t="str">
        <f>DCR_data_20191204!B1192</f>
        <v>2019-05-13 00:00:00+00:00</v>
      </c>
      <c r="B1192" s="17">
        <f t="shared" si="207"/>
        <v>43598</v>
      </c>
      <c r="C1192" s="11">
        <f>DCR_data_20191204!I1192</f>
        <v>3.6453172337814199E-3</v>
      </c>
      <c r="D1192" s="1">
        <f>DCR_data_20191204!J1192</f>
        <v>28.429485484086101</v>
      </c>
      <c r="E1192" s="1">
        <f>DCR_data_20191204!AQ1192</f>
        <v>156711.65455202601</v>
      </c>
      <c r="F1192" s="4">
        <f>DCR_data_20191204!O1192</f>
        <v>252271.82474576001</v>
      </c>
      <c r="G1192" s="4">
        <f>DCR_data_20191204!V1192</f>
        <v>9775192.9154579509</v>
      </c>
      <c r="H1192" s="4">
        <f t="shared" si="215"/>
        <v>4838507.5985303111</v>
      </c>
      <c r="I1192" s="4">
        <f t="shared" si="216"/>
        <v>8301776.6287468607</v>
      </c>
      <c r="J1192" s="4">
        <f t="shared" si="208"/>
        <v>23112280.677724462</v>
      </c>
      <c r="K1192" s="18">
        <f t="shared" si="209"/>
        <v>50020193.883864082</v>
      </c>
      <c r="L1192" s="7">
        <f t="shared" si="210"/>
        <v>0.46205899823951319</v>
      </c>
      <c r="M1192" s="7">
        <f t="shared" si="217"/>
        <v>0.58282796742276066</v>
      </c>
      <c r="N1192" s="7">
        <f t="shared" si="213"/>
        <v>0.49497822092891508</v>
      </c>
      <c r="O1192" s="7">
        <f>DCR_data_20191204!W1192/DCR_data_20191204!V1192</f>
        <v>0.482787884797861</v>
      </c>
      <c r="P1192" s="7">
        <f t="shared" si="218"/>
        <v>8.7849746493845582E-2</v>
      </c>
      <c r="Q1192" s="7">
        <f t="shared" si="211"/>
        <v>-3.2919222689401895E-2</v>
      </c>
      <c r="R1192" s="8">
        <f t="shared" si="214"/>
        <v>0.10004008262489966</v>
      </c>
      <c r="S1192" s="8">
        <f t="shared" si="212"/>
        <v>-2.0728886558347814E-2</v>
      </c>
    </row>
    <row r="1193" spans="1:19" x14ac:dyDescent="0.25">
      <c r="A1193" s="5" t="str">
        <f>DCR_data_20191204!B1193</f>
        <v>2019-05-14 00:00:00+00:00</v>
      </c>
      <c r="B1193" s="17">
        <f t="shared" si="207"/>
        <v>43599</v>
      </c>
      <c r="C1193" s="11">
        <f>DCR_data_20191204!I1193</f>
        <v>3.56242246814728E-3</v>
      </c>
      <c r="D1193" s="1">
        <f>DCR_data_20191204!J1193</f>
        <v>28.341057434243599</v>
      </c>
      <c r="E1193" s="1">
        <f>DCR_data_20191204!AQ1193</f>
        <v>167342.811632041</v>
      </c>
      <c r="F1193" s="4">
        <f>DCR_data_20191204!O1193</f>
        <v>369322.29282928002</v>
      </c>
      <c r="G1193" s="4">
        <f>DCR_data_20191204!V1193</f>
        <v>9779804.4145883694</v>
      </c>
      <c r="H1193" s="4">
        <f t="shared" si="215"/>
        <v>4764640.8946108595</v>
      </c>
      <c r="I1193" s="4">
        <f t="shared" si="216"/>
        <v>8163020.5968104498</v>
      </c>
      <c r="J1193" s="4">
        <f t="shared" si="208"/>
        <v>23133898.79270843</v>
      </c>
      <c r="K1193" s="18">
        <f t="shared" si="209"/>
        <v>50101908.185179681</v>
      </c>
      <c r="L1193" s="7">
        <f t="shared" si="210"/>
        <v>0.46173688050371542</v>
      </c>
      <c r="M1193" s="7">
        <f t="shared" si="217"/>
        <v>0.58368600668146731</v>
      </c>
      <c r="N1193" s="7">
        <f t="shared" si="213"/>
        <v>0.48719183867353472</v>
      </c>
      <c r="O1193" s="7">
        <f>DCR_data_20191204!W1193/DCR_data_20191204!V1193</f>
        <v>0.48349466592570411</v>
      </c>
      <c r="P1193" s="7">
        <f t="shared" si="218"/>
        <v>9.649416800793259E-2</v>
      </c>
      <c r="Q1193" s="7">
        <f t="shared" si="211"/>
        <v>-2.5454958169819297E-2</v>
      </c>
      <c r="R1193" s="8">
        <f t="shared" si="214"/>
        <v>0.10019134075576319</v>
      </c>
      <c r="S1193" s="8">
        <f t="shared" si="212"/>
        <v>-2.1757785421988696E-2</v>
      </c>
    </row>
    <row r="1194" spans="1:19" x14ac:dyDescent="0.25">
      <c r="A1194" s="5" t="str">
        <f>DCR_data_20191204!B1194</f>
        <v>2019-05-15 00:00:00+00:00</v>
      </c>
      <c r="B1194" s="17">
        <f t="shared" si="207"/>
        <v>43600</v>
      </c>
      <c r="C1194" s="11">
        <f>DCR_data_20191204!I1194</f>
        <v>4.0847031601402599E-3</v>
      </c>
      <c r="D1194" s="1">
        <f>DCR_data_20191204!J1194</f>
        <v>33.556681334012701</v>
      </c>
      <c r="E1194" s="1">
        <f>DCR_data_20191204!AQ1194</f>
        <v>195092.21549741499</v>
      </c>
      <c r="F1194" s="4">
        <f>DCR_data_20191204!O1194</f>
        <v>283506.84818405</v>
      </c>
      <c r="G1194" s="4">
        <f>DCR_data_20191204!V1194</f>
        <v>9784648.6928131599</v>
      </c>
      <c r="H1194" s="4">
        <f t="shared" si="215"/>
        <v>4731022.548000535</v>
      </c>
      <c r="I1194" s="4">
        <f t="shared" si="216"/>
        <v>8238261.4238000298</v>
      </c>
      <c r="J1194" s="4">
        <f t="shared" si="208"/>
        <v>23185832.645536683</v>
      </c>
      <c r="K1194" s="18">
        <f t="shared" si="209"/>
        <v>50083498.461029813</v>
      </c>
      <c r="L1194" s="7">
        <f t="shared" si="210"/>
        <v>0.46294355142897375</v>
      </c>
      <c r="M1194" s="7">
        <f t="shared" si="217"/>
        <v>0.57427438929441921</v>
      </c>
      <c r="N1194" s="7">
        <f t="shared" si="213"/>
        <v>0.48351480942545016</v>
      </c>
      <c r="O1194" s="7">
        <f>DCR_data_20191204!W1194/DCR_data_20191204!V1194</f>
        <v>0.48569865560215353</v>
      </c>
      <c r="P1194" s="7">
        <f t="shared" si="218"/>
        <v>9.0759579868969043E-2</v>
      </c>
      <c r="Q1194" s="7">
        <f t="shared" si="211"/>
        <v>-2.0571257996476411E-2</v>
      </c>
      <c r="R1194" s="8">
        <f t="shared" si="214"/>
        <v>8.8575733692265679E-2</v>
      </c>
      <c r="S1194" s="8">
        <f t="shared" si="212"/>
        <v>-2.2755104173179774E-2</v>
      </c>
    </row>
    <row r="1195" spans="1:19" x14ac:dyDescent="0.25">
      <c r="A1195" s="5" t="str">
        <f>DCR_data_20191204!B1195</f>
        <v>2019-05-16 00:00:00+00:00</v>
      </c>
      <c r="B1195" s="17">
        <f t="shared" si="207"/>
        <v>43601</v>
      </c>
      <c r="C1195" s="11">
        <f>DCR_data_20191204!I1195</f>
        <v>3.9160404120397304E-3</v>
      </c>
      <c r="D1195" s="1">
        <f>DCR_data_20191204!J1195</f>
        <v>30.7881901171049</v>
      </c>
      <c r="E1195" s="1">
        <f>DCR_data_20191204!AQ1195</f>
        <v>171885.66825583699</v>
      </c>
      <c r="F1195" s="4">
        <f>DCR_data_20191204!O1195</f>
        <v>303186.93543667998</v>
      </c>
      <c r="G1195" s="4">
        <f>DCR_data_20191204!V1195</f>
        <v>9789967.2135466505</v>
      </c>
      <c r="H1195" s="4">
        <f t="shared" si="215"/>
        <v>4726331.6128077749</v>
      </c>
      <c r="I1195" s="4">
        <f t="shared" si="216"/>
        <v>8273028.7683369601</v>
      </c>
      <c r="J1195" s="4">
        <f t="shared" si="208"/>
        <v>23218889.154074281</v>
      </c>
      <c r="K1195" s="18">
        <f t="shared" si="209"/>
        <v>50090950.598492146</v>
      </c>
      <c r="L1195" s="7">
        <f t="shared" si="210"/>
        <v>0.46353460808094993</v>
      </c>
      <c r="M1195" s="7">
        <f t="shared" si="217"/>
        <v>0.57129398980173729</v>
      </c>
      <c r="N1195" s="7">
        <f t="shared" si="213"/>
        <v>0.48277297663140467</v>
      </c>
      <c r="O1195" s="7">
        <f>DCR_data_20191204!W1195/DCR_data_20191204!V1195</f>
        <v>0.48658801821198155</v>
      </c>
      <c r="P1195" s="7">
        <f t="shared" si="218"/>
        <v>8.8521013170332619E-2</v>
      </c>
      <c r="Q1195" s="7">
        <f t="shared" si="211"/>
        <v>-1.9238368550454743E-2</v>
      </c>
      <c r="R1195" s="8">
        <f t="shared" si="214"/>
        <v>8.4705971589755735E-2</v>
      </c>
      <c r="S1195" s="8">
        <f t="shared" si="212"/>
        <v>-2.3053410131031626E-2</v>
      </c>
    </row>
    <row r="1196" spans="1:19" x14ac:dyDescent="0.25">
      <c r="A1196" s="5" t="str">
        <f>DCR_data_20191204!B1196</f>
        <v>2019-05-17 00:00:00+00:00</v>
      </c>
      <c r="B1196" s="17">
        <f t="shared" si="207"/>
        <v>43602</v>
      </c>
      <c r="C1196" s="11">
        <f>DCR_data_20191204!I1196</f>
        <v>3.9164852121566299E-3</v>
      </c>
      <c r="D1196" s="1">
        <f>DCR_data_20191204!J1196</f>
        <v>28.695776501235201</v>
      </c>
      <c r="E1196" s="1">
        <f>DCR_data_20191204!AQ1196</f>
        <v>172105.842270052</v>
      </c>
      <c r="F1196" s="4">
        <f>DCR_data_20191204!O1196</f>
        <v>330214.50982082001</v>
      </c>
      <c r="G1196" s="4">
        <f>DCR_data_20191204!V1196</f>
        <v>9795174.2318966892</v>
      </c>
      <c r="H1196" s="4">
        <f t="shared" si="215"/>
        <v>4688209.4674678836</v>
      </c>
      <c r="I1196" s="4">
        <f t="shared" si="216"/>
        <v>8213351.7384028798</v>
      </c>
      <c r="J1196" s="4">
        <f t="shared" si="208"/>
        <v>23223577.015928771</v>
      </c>
      <c r="K1196" s="18">
        <f t="shared" si="209"/>
        <v>50184427.309639961</v>
      </c>
      <c r="L1196" s="7">
        <f t="shared" si="210"/>
        <v>0.46276461167203037</v>
      </c>
      <c r="M1196" s="7">
        <f t="shared" si="217"/>
        <v>0.57080344502322811</v>
      </c>
      <c r="N1196" s="7">
        <f t="shared" si="213"/>
        <v>0.47862440794583822</v>
      </c>
      <c r="O1196" s="7">
        <f>DCR_data_20191204!W1196/DCR_data_20191204!V1196</f>
        <v>0.48500446371311529</v>
      </c>
      <c r="P1196" s="7">
        <f t="shared" si="218"/>
        <v>9.2179037077389891E-2</v>
      </c>
      <c r="Q1196" s="7">
        <f t="shared" si="211"/>
        <v>-1.5859796273807847E-2</v>
      </c>
      <c r="R1196" s="8">
        <f t="shared" si="214"/>
        <v>8.5798981310112821E-2</v>
      </c>
      <c r="S1196" s="8">
        <f t="shared" si="212"/>
        <v>-2.2239852041084918E-2</v>
      </c>
    </row>
    <row r="1197" spans="1:19" x14ac:dyDescent="0.25">
      <c r="A1197" s="5" t="str">
        <f>DCR_data_20191204!B1197</f>
        <v>2019-05-18 00:00:00+00:00</v>
      </c>
      <c r="B1197" s="17">
        <f t="shared" si="207"/>
        <v>43603</v>
      </c>
      <c r="C1197" s="11">
        <f>DCR_data_20191204!I1197</f>
        <v>3.9931346621858597E-3</v>
      </c>
      <c r="D1197" s="1">
        <f>DCR_data_20191204!J1197</f>
        <v>29.061984410422902</v>
      </c>
      <c r="E1197" s="1">
        <f>DCR_data_20191204!AQ1197</f>
        <v>159378.28202250099</v>
      </c>
      <c r="F1197" s="4">
        <f>DCR_data_20191204!O1197</f>
        <v>248602.99395584001</v>
      </c>
      <c r="G1197" s="4">
        <f>DCR_data_20191204!V1197</f>
        <v>9799939.8866461404</v>
      </c>
      <c r="H1197" s="4">
        <f t="shared" si="215"/>
        <v>4683858.9868153678</v>
      </c>
      <c r="I1197" s="4">
        <f t="shared" si="216"/>
        <v>8186351.2224798901</v>
      </c>
      <c r="J1197" s="4">
        <f t="shared" si="208"/>
        <v>23237487.110880651</v>
      </c>
      <c r="K1197" s="18">
        <f t="shared" si="209"/>
        <v>50125629.606093623</v>
      </c>
      <c r="L1197" s="7">
        <f t="shared" si="210"/>
        <v>0.46358494234366165</v>
      </c>
      <c r="M1197" s="7">
        <f t="shared" si="217"/>
        <v>0.57215465834807988</v>
      </c>
      <c r="N1197" s="7">
        <f t="shared" si="213"/>
        <v>0.47794772631185367</v>
      </c>
      <c r="O1197" s="7">
        <f>DCR_data_20191204!W1197/DCR_data_20191204!V1197</f>
        <v>0.48426183852669691</v>
      </c>
      <c r="P1197" s="7">
        <f t="shared" si="218"/>
        <v>9.420693203622621E-2</v>
      </c>
      <c r="Q1197" s="7">
        <f t="shared" si="211"/>
        <v>-1.4362783968192017E-2</v>
      </c>
      <c r="R1197" s="8">
        <f t="shared" si="214"/>
        <v>8.7892819821382973E-2</v>
      </c>
      <c r="S1197" s="8">
        <f t="shared" si="212"/>
        <v>-2.0676896183035254E-2</v>
      </c>
    </row>
    <row r="1198" spans="1:19" x14ac:dyDescent="0.25">
      <c r="A1198" s="5" t="str">
        <f>DCR_data_20191204!B1198</f>
        <v>2019-05-19 00:00:00+00:00</v>
      </c>
      <c r="B1198" s="17">
        <f t="shared" si="207"/>
        <v>43604</v>
      </c>
      <c r="C1198" s="11">
        <f>DCR_data_20191204!I1198</f>
        <v>3.67637905143191E-3</v>
      </c>
      <c r="D1198" s="1">
        <f>DCR_data_20191204!J1198</f>
        <v>30.218890190162899</v>
      </c>
      <c r="E1198" s="1">
        <f>DCR_data_20191204!AQ1198</f>
        <v>150292.69983625799</v>
      </c>
      <c r="F1198" s="4">
        <f>DCR_data_20191204!O1198</f>
        <v>374855.32670764002</v>
      </c>
      <c r="G1198" s="4">
        <f>DCR_data_20191204!V1198</f>
        <v>9804879.2278003003</v>
      </c>
      <c r="H1198" s="4">
        <f t="shared" si="215"/>
        <v>4707122.3408114789</v>
      </c>
      <c r="I1198" s="4">
        <f t="shared" si="216"/>
        <v>8304195.7368583595</v>
      </c>
      <c r="J1198" s="4">
        <f t="shared" si="208"/>
        <v>23247206.667412776</v>
      </c>
      <c r="K1198" s="18">
        <f t="shared" si="209"/>
        <v>50050286.726930246</v>
      </c>
      <c r="L1198" s="7">
        <f t="shared" si="210"/>
        <v>0.46447699279421506</v>
      </c>
      <c r="M1198" s="7">
        <f t="shared" si="217"/>
        <v>0.56683663174253118</v>
      </c>
      <c r="N1198" s="7">
        <f t="shared" si="213"/>
        <v>0.48007958399580508</v>
      </c>
      <c r="O1198" s="7">
        <f>DCR_data_20191204!W1198/DCR_data_20191204!V1198</f>
        <v>0.48371259213357926</v>
      </c>
      <c r="P1198" s="7">
        <f t="shared" si="218"/>
        <v>8.6757047746726101E-2</v>
      </c>
      <c r="Q1198" s="7">
        <f t="shared" si="211"/>
        <v>-1.5602591201590021E-2</v>
      </c>
      <c r="R1198" s="8">
        <f t="shared" si="214"/>
        <v>8.3124039608951927E-2</v>
      </c>
      <c r="S1198" s="8">
        <f t="shared" si="212"/>
        <v>-1.9235599339364196E-2</v>
      </c>
    </row>
    <row r="1199" spans="1:19" x14ac:dyDescent="0.25">
      <c r="A1199" s="5" t="str">
        <f>DCR_data_20191204!B1199</f>
        <v>2019-05-20 00:00:00+00:00</v>
      </c>
      <c r="B1199" s="17">
        <f t="shared" si="207"/>
        <v>43605</v>
      </c>
      <c r="C1199" s="11">
        <f>DCR_data_20191204!I1199</f>
        <v>3.6979182367036798E-3</v>
      </c>
      <c r="D1199" s="1">
        <f>DCR_data_20191204!J1199</f>
        <v>29.5136008591289</v>
      </c>
      <c r="E1199" s="1">
        <f>DCR_data_20191204!AQ1199</f>
        <v>161428.900433256</v>
      </c>
      <c r="F1199" s="4">
        <f>DCR_data_20191204!O1199</f>
        <v>399967.73931090999</v>
      </c>
      <c r="G1199" s="4">
        <f>DCR_data_20191204!V1199</f>
        <v>9809815.3525396902</v>
      </c>
      <c r="H1199" s="4">
        <f t="shared" si="215"/>
        <v>4718316.2974366751</v>
      </c>
      <c r="I1199" s="4">
        <f t="shared" si="216"/>
        <v>8409813.1742767096</v>
      </c>
      <c r="J1199" s="4">
        <f t="shared" si="208"/>
        <v>23267270.884816866</v>
      </c>
      <c r="K1199" s="18">
        <f t="shared" si="209"/>
        <v>50170298.976610757</v>
      </c>
      <c r="L1199" s="7">
        <f t="shared" si="210"/>
        <v>0.46376584073505317</v>
      </c>
      <c r="M1199" s="7">
        <f t="shared" si="217"/>
        <v>0.56104888416174314</v>
      </c>
      <c r="N1199" s="7">
        <f t="shared" si="213"/>
        <v>0.4809791140681498</v>
      </c>
      <c r="O1199" s="7">
        <f>DCR_data_20191204!W1199/DCR_data_20191204!V1199</f>
        <v>0.48259754665682181</v>
      </c>
      <c r="P1199" s="7">
        <f t="shared" si="218"/>
        <v>8.006977009359334E-2</v>
      </c>
      <c r="Q1199" s="7">
        <f t="shared" si="211"/>
        <v>-1.7213273333096635E-2</v>
      </c>
      <c r="R1199" s="8">
        <f t="shared" si="214"/>
        <v>7.8451337504921337E-2</v>
      </c>
      <c r="S1199" s="8">
        <f t="shared" si="212"/>
        <v>-1.8831705921768638E-2</v>
      </c>
    </row>
    <row r="1200" spans="1:19" x14ac:dyDescent="0.25">
      <c r="A1200" s="5" t="str">
        <f>DCR_data_20191204!B1200</f>
        <v>2019-05-21 00:00:00+00:00</v>
      </c>
      <c r="B1200" s="17">
        <f t="shared" si="207"/>
        <v>43606</v>
      </c>
      <c r="C1200" s="11">
        <f>DCR_data_20191204!I1200</f>
        <v>3.7126088310929198E-3</v>
      </c>
      <c r="D1200" s="1">
        <f>DCR_data_20191204!J1200</f>
        <v>29.640757858881699</v>
      </c>
      <c r="E1200" s="1">
        <f>DCR_data_20191204!AQ1200</f>
        <v>220115.958753168</v>
      </c>
      <c r="F1200" s="4">
        <f>DCR_data_20191204!O1200</f>
        <v>264107.47811217001</v>
      </c>
      <c r="G1200" s="4">
        <f>DCR_data_20191204!V1200</f>
        <v>9815240.0149649493</v>
      </c>
      <c r="H1200" s="4">
        <f t="shared" si="215"/>
        <v>4776717.9680821029</v>
      </c>
      <c r="I1200" s="4">
        <f t="shared" si="216"/>
        <v>8369339.7535782196</v>
      </c>
      <c r="J1200" s="4">
        <f t="shared" si="208"/>
        <v>23309640.741127864</v>
      </c>
      <c r="K1200" s="18">
        <f t="shared" si="209"/>
        <v>50111871.685386971</v>
      </c>
      <c r="L1200" s="7">
        <f t="shared" si="210"/>
        <v>0.46515206790659835</v>
      </c>
      <c r="M1200" s="7">
        <f t="shared" si="217"/>
        <v>0.57074011914020695</v>
      </c>
      <c r="N1200" s="7">
        <f t="shared" si="213"/>
        <v>0.48666338885235716</v>
      </c>
      <c r="O1200" s="7">
        <f>DCR_data_20191204!W1200/DCR_data_20191204!V1200</f>
        <v>0.48416948788779773</v>
      </c>
      <c r="P1200" s="7">
        <f t="shared" si="218"/>
        <v>8.4076730287849788E-2</v>
      </c>
      <c r="Q1200" s="7">
        <f t="shared" si="211"/>
        <v>-2.1511320945758805E-2</v>
      </c>
      <c r="R1200" s="8">
        <f t="shared" si="214"/>
        <v>8.6570631252409214E-2</v>
      </c>
      <c r="S1200" s="8">
        <f t="shared" si="212"/>
        <v>-1.9017419981199379E-2</v>
      </c>
    </row>
    <row r="1201" spans="1:19" x14ac:dyDescent="0.25">
      <c r="A1201" s="5" t="str">
        <f>DCR_data_20191204!B1201</f>
        <v>2019-05-22 00:00:00+00:00</v>
      </c>
      <c r="B1201" s="17">
        <f t="shared" si="207"/>
        <v>43607</v>
      </c>
      <c r="C1201" s="11">
        <f>DCR_data_20191204!I1201</f>
        <v>3.6652302898889499E-3</v>
      </c>
      <c r="D1201" s="1">
        <f>DCR_data_20191204!J1201</f>
        <v>28.104627091233901</v>
      </c>
      <c r="E1201" s="1">
        <f>DCR_data_20191204!AQ1201</f>
        <v>156799.93238387399</v>
      </c>
      <c r="F1201" s="4">
        <f>DCR_data_20191204!O1201</f>
        <v>297289.57438765001</v>
      </c>
      <c r="G1201" s="4">
        <f>DCR_data_20191204!V1201</f>
        <v>9820364.8360451907</v>
      </c>
      <c r="H1201" s="4">
        <f t="shared" si="215"/>
        <v>4761827.5736016072</v>
      </c>
      <c r="I1201" s="4">
        <f t="shared" si="216"/>
        <v>8308148.4041825691</v>
      </c>
      <c r="J1201" s="4">
        <f t="shared" si="208"/>
        <v>23329058.527333949</v>
      </c>
      <c r="K1201" s="18">
        <f t="shared" si="209"/>
        <v>50094099.579528026</v>
      </c>
      <c r="L1201" s="7">
        <f t="shared" si="210"/>
        <v>0.4657047181833735</v>
      </c>
      <c r="M1201" s="7">
        <f t="shared" si="217"/>
        <v>0.57315148236932811</v>
      </c>
      <c r="N1201" s="7">
        <f t="shared" si="213"/>
        <v>0.48489314328970157</v>
      </c>
      <c r="O1201" s="7">
        <f>DCR_data_20191204!W1201/DCR_data_20191204!V1201</f>
        <v>0.48459907123426044</v>
      </c>
      <c r="P1201" s="7">
        <f t="shared" si="218"/>
        <v>8.8258339079626547E-2</v>
      </c>
      <c r="Q1201" s="7">
        <f t="shared" si="211"/>
        <v>-1.9188425106328066E-2</v>
      </c>
      <c r="R1201" s="8">
        <f t="shared" si="214"/>
        <v>8.8552411135067677E-2</v>
      </c>
      <c r="S1201" s="8">
        <f t="shared" si="212"/>
        <v>-1.8894353050886936E-2</v>
      </c>
    </row>
    <row r="1202" spans="1:19" x14ac:dyDescent="0.25">
      <c r="A1202" s="5" t="str">
        <f>DCR_data_20191204!B1202</f>
        <v>2019-05-23 00:00:00+00:00</v>
      </c>
      <c r="B1202" s="17">
        <f t="shared" si="207"/>
        <v>43608</v>
      </c>
      <c r="C1202" s="11">
        <f>DCR_data_20191204!I1202</f>
        <v>3.5063623775569699E-3</v>
      </c>
      <c r="D1202" s="1">
        <f>DCR_data_20191204!J1202</f>
        <v>27.691396222023499</v>
      </c>
      <c r="E1202" s="1">
        <f>DCR_data_20191204!AQ1202</f>
        <v>158903.932219771</v>
      </c>
      <c r="F1202" s="4">
        <f>DCR_data_20191204!O1202</f>
        <v>305217.44099594001</v>
      </c>
      <c r="G1202" s="4">
        <f>DCR_data_20191204!V1202</f>
        <v>9825232.3439332694</v>
      </c>
      <c r="H1202" s="4">
        <f t="shared" si="215"/>
        <v>4762482.9135900335</v>
      </c>
      <c r="I1202" s="4">
        <f t="shared" si="216"/>
        <v>8309981.4727317207</v>
      </c>
      <c r="J1202" s="4">
        <f t="shared" si="208"/>
        <v>23307495.683659729</v>
      </c>
      <c r="K1202" s="18">
        <f t="shared" si="209"/>
        <v>50137780.677893624</v>
      </c>
      <c r="L1202" s="7">
        <f t="shared" si="210"/>
        <v>0.46486891458951823</v>
      </c>
      <c r="M1202" s="7">
        <f t="shared" si="217"/>
        <v>0.5731039147581245</v>
      </c>
      <c r="N1202" s="7">
        <f t="shared" si="213"/>
        <v>0.48471962258792761</v>
      </c>
      <c r="O1202" s="7">
        <f>DCR_data_20191204!W1202/DCR_data_20191204!V1202</f>
        <v>0.48361418077061935</v>
      </c>
      <c r="P1202" s="7">
        <f t="shared" si="218"/>
        <v>8.8384292170196888E-2</v>
      </c>
      <c r="Q1202" s="7">
        <f t="shared" si="211"/>
        <v>-1.9850707998409378E-2</v>
      </c>
      <c r="R1202" s="8">
        <f t="shared" si="214"/>
        <v>8.9489733987505149E-2</v>
      </c>
      <c r="S1202" s="8">
        <f t="shared" si="212"/>
        <v>-1.8745266181101117E-2</v>
      </c>
    </row>
    <row r="1203" spans="1:19" x14ac:dyDescent="0.25">
      <c r="A1203" s="5" t="str">
        <f>DCR_data_20191204!B1203</f>
        <v>2019-05-24 00:00:00+00:00</v>
      </c>
      <c r="B1203" s="17">
        <f t="shared" si="207"/>
        <v>43609</v>
      </c>
      <c r="C1203" s="11">
        <f>DCR_data_20191204!I1203</f>
        <v>3.4793274956165898E-3</v>
      </c>
      <c r="D1203" s="1">
        <f>DCR_data_20191204!J1203</f>
        <v>27.789737919314099</v>
      </c>
      <c r="E1203" s="1">
        <f>DCR_data_20191204!AQ1203</f>
        <v>161509.11058337201</v>
      </c>
      <c r="F1203" s="4">
        <f>DCR_data_20191204!O1203</f>
        <v>310611.22310564999</v>
      </c>
      <c r="G1203" s="4">
        <f>DCR_data_20191204!V1203</f>
        <v>9830120.2224490605</v>
      </c>
      <c r="H1203" s="4">
        <f t="shared" si="215"/>
        <v>4763111.2048222534</v>
      </c>
      <c r="I1203" s="4">
        <f t="shared" si="216"/>
        <v>8293682.1079101805</v>
      </c>
      <c r="J1203" s="4">
        <f t="shared" si="208"/>
        <v>23354585.693260625</v>
      </c>
      <c r="K1203" s="18">
        <f t="shared" si="209"/>
        <v>50096858.441156588</v>
      </c>
      <c r="L1203" s="7">
        <f t="shared" si="210"/>
        <v>0.46618862778975961</v>
      </c>
      <c r="M1203" s="7">
        <f t="shared" si="217"/>
        <v>0.57430597686875284</v>
      </c>
      <c r="N1203" s="7">
        <f t="shared" si="213"/>
        <v>0.48454251799939629</v>
      </c>
      <c r="O1203" s="7">
        <f>DCR_data_20191204!W1203/DCR_data_20191204!V1203</f>
        <v>0.48284251870121886</v>
      </c>
      <c r="P1203" s="7">
        <f t="shared" si="218"/>
        <v>8.9763458869356549E-2</v>
      </c>
      <c r="Q1203" s="7">
        <f t="shared" si="211"/>
        <v>-1.8353890209636681E-2</v>
      </c>
      <c r="R1203" s="8">
        <f t="shared" si="214"/>
        <v>9.1463458167533984E-2</v>
      </c>
      <c r="S1203" s="8">
        <f t="shared" si="212"/>
        <v>-1.6653890911459246E-2</v>
      </c>
    </row>
    <row r="1204" spans="1:19" x14ac:dyDescent="0.25">
      <c r="A1204" s="5" t="str">
        <f>DCR_data_20191204!B1204</f>
        <v>2019-05-25 00:00:00+00:00</v>
      </c>
      <c r="B1204" s="17">
        <f t="shared" si="207"/>
        <v>43610</v>
      </c>
      <c r="C1204" s="11">
        <f>DCR_data_20191204!I1204</f>
        <v>3.4939102998246701E-3</v>
      </c>
      <c r="D1204" s="1">
        <f>DCR_data_20191204!J1204</f>
        <v>28.166478485777802</v>
      </c>
      <c r="E1204" s="1">
        <f>DCR_data_20191204!AQ1204</f>
        <v>173606.14073772999</v>
      </c>
      <c r="F1204" s="4">
        <f>DCR_data_20191204!O1204</f>
        <v>249841.97737799</v>
      </c>
      <c r="G1204" s="4">
        <f>DCR_data_20191204!V1204</f>
        <v>9835436.2415266391</v>
      </c>
      <c r="H1204" s="4">
        <f t="shared" si="215"/>
        <v>4745244.8402812053</v>
      </c>
      <c r="I1204" s="4">
        <f t="shared" si="216"/>
        <v>8263383.9814594109</v>
      </c>
      <c r="J1204" s="4">
        <f t="shared" si="208"/>
        <v>23311871.097709551</v>
      </c>
      <c r="K1204" s="18">
        <f t="shared" si="209"/>
        <v>49998752.309562206</v>
      </c>
      <c r="L1204" s="7">
        <f t="shared" si="210"/>
        <v>0.46624905664398314</v>
      </c>
      <c r="M1204" s="7">
        <f t="shared" si="217"/>
        <v>0.57424958720641939</v>
      </c>
      <c r="N1204" s="7">
        <f t="shared" si="213"/>
        <v>0.48246409450005817</v>
      </c>
      <c r="O1204" s="7">
        <f>DCR_data_20191204!W1204/DCR_data_20191204!V1204</f>
        <v>0.48245722577466804</v>
      </c>
      <c r="P1204" s="7">
        <f t="shared" si="218"/>
        <v>9.1785492706361216E-2</v>
      </c>
      <c r="Q1204" s="7">
        <f t="shared" si="211"/>
        <v>-1.6215037856075032E-2</v>
      </c>
      <c r="R1204" s="8">
        <f t="shared" si="214"/>
        <v>9.1792361431751346E-2</v>
      </c>
      <c r="S1204" s="8">
        <f t="shared" si="212"/>
        <v>-1.6208169130684902E-2</v>
      </c>
    </row>
    <row r="1205" spans="1:19" x14ac:dyDescent="0.25">
      <c r="A1205" s="5" t="str">
        <f>DCR_data_20191204!B1205</f>
        <v>2019-05-26 00:00:00+00:00</v>
      </c>
      <c r="B1205" s="17">
        <f t="shared" si="207"/>
        <v>43611</v>
      </c>
      <c r="C1205" s="11">
        <f>DCR_data_20191204!I1205</f>
        <v>3.25667207364114E-3</v>
      </c>
      <c r="D1205" s="1">
        <f>DCR_data_20191204!J1205</f>
        <v>28.435713484094801</v>
      </c>
      <c r="E1205" s="1">
        <f>DCR_data_20191204!AQ1205</f>
        <v>143776.47850063999</v>
      </c>
      <c r="F1205" s="4">
        <f>DCR_data_20191204!O1205</f>
        <v>274694.77518865</v>
      </c>
      <c r="G1205" s="4">
        <f>DCR_data_20191204!V1205</f>
        <v>9840811.2282106392</v>
      </c>
      <c r="H1205" s="4">
        <f t="shared" si="215"/>
        <v>4699141.3000784069</v>
      </c>
      <c r="I1205" s="4">
        <f t="shared" si="216"/>
        <v>8239317.5785288913</v>
      </c>
      <c r="J1205" s="4">
        <f t="shared" si="208"/>
        <v>23327157.135130357</v>
      </c>
      <c r="K1205" s="18">
        <f t="shared" si="209"/>
        <v>49988933.610190116</v>
      </c>
      <c r="L1205" s="7">
        <f t="shared" si="210"/>
        <v>0.46664642452735133</v>
      </c>
      <c r="M1205" s="7">
        <f t="shared" si="217"/>
        <v>0.57033137214228202</v>
      </c>
      <c r="N1205" s="7">
        <f t="shared" si="213"/>
        <v>0.47751564287783366</v>
      </c>
      <c r="O1205" s="7">
        <f>DCR_data_20191204!W1205/DCR_data_20191204!V1205</f>
        <v>0.48044771581342233</v>
      </c>
      <c r="P1205" s="7">
        <f t="shared" si="218"/>
        <v>9.2815729264448366E-2</v>
      </c>
      <c r="Q1205" s="7">
        <f t="shared" si="211"/>
        <v>-1.0869218350482324E-2</v>
      </c>
      <c r="R1205" s="8">
        <f t="shared" si="214"/>
        <v>8.9883656328859696E-2</v>
      </c>
      <c r="S1205" s="8">
        <f t="shared" si="212"/>
        <v>-1.3801291286070994E-2</v>
      </c>
    </row>
    <row r="1206" spans="1:19" x14ac:dyDescent="0.25">
      <c r="A1206" s="5" t="str">
        <f>DCR_data_20191204!B1206</f>
        <v>2019-05-27 00:00:00+00:00</v>
      </c>
      <c r="B1206" s="17">
        <f t="shared" si="207"/>
        <v>43612</v>
      </c>
      <c r="C1206" s="11">
        <f>DCR_data_20191204!I1206</f>
        <v>3.3182097860899999E-3</v>
      </c>
      <c r="D1206" s="1">
        <f>DCR_data_20191204!J1206</f>
        <v>29.2559479375408</v>
      </c>
      <c r="E1206" s="1">
        <f>DCR_data_20191204!AQ1206</f>
        <v>139134.28878642499</v>
      </c>
      <c r="F1206" s="4">
        <f>DCR_data_20191204!O1206</f>
        <v>324630.31304699997</v>
      </c>
      <c r="G1206" s="4">
        <f>DCR_data_20191204!V1206</f>
        <v>9845407.12772898</v>
      </c>
      <c r="H1206" s="4">
        <f t="shared" si="215"/>
        <v>4639495.6998128081</v>
      </c>
      <c r="I1206" s="4">
        <f t="shared" si="216"/>
        <v>8280199.9834865816</v>
      </c>
      <c r="J1206" s="4">
        <f t="shared" si="208"/>
        <v>23304640.275468595</v>
      </c>
      <c r="K1206" s="18">
        <f t="shared" si="209"/>
        <v>50047997.623123974</v>
      </c>
      <c r="L1206" s="7">
        <f t="shared" si="210"/>
        <v>0.46564580766965619</v>
      </c>
      <c r="M1206" s="7">
        <f t="shared" si="217"/>
        <v>0.56031203462059798</v>
      </c>
      <c r="N1206" s="7">
        <f t="shared" si="213"/>
        <v>0.47123451977378927</v>
      </c>
      <c r="O1206" s="7">
        <f>DCR_data_20191204!W1206/DCR_data_20191204!V1206</f>
        <v>0.47687486889964215</v>
      </c>
      <c r="P1206" s="7">
        <f t="shared" si="218"/>
        <v>8.9077514846808703E-2</v>
      </c>
      <c r="Q1206" s="7">
        <f t="shared" si="211"/>
        <v>-5.5887121041330867E-3</v>
      </c>
      <c r="R1206" s="8">
        <f t="shared" si="214"/>
        <v>8.343716572095583E-2</v>
      </c>
      <c r="S1206" s="8">
        <f t="shared" si="212"/>
        <v>-1.1229061229985959E-2</v>
      </c>
    </row>
    <row r="1207" spans="1:19" x14ac:dyDescent="0.25">
      <c r="A1207" s="5" t="str">
        <f>DCR_data_20191204!B1207</f>
        <v>2019-05-28 00:00:00+00:00</v>
      </c>
      <c r="B1207" s="17">
        <f t="shared" si="207"/>
        <v>43613</v>
      </c>
      <c r="C1207" s="11">
        <f>DCR_data_20191204!I1207</f>
        <v>3.2287612039742799E-3</v>
      </c>
      <c r="D1207" s="1">
        <f>DCR_data_20191204!J1207</f>
        <v>28.151975271671201</v>
      </c>
      <c r="E1207" s="1">
        <f>DCR_data_20191204!AQ1207</f>
        <v>178401.94396578899</v>
      </c>
      <c r="F1207" s="4">
        <f>DCR_data_20191204!O1207</f>
        <v>295802.43601681001</v>
      </c>
      <c r="G1207" s="4">
        <f>DCR_data_20191204!V1207</f>
        <v>9850283.2127234004</v>
      </c>
      <c r="H1207" s="4">
        <f t="shared" si="215"/>
        <v>4629645.9228052869</v>
      </c>
      <c r="I1207" s="4">
        <f t="shared" si="216"/>
        <v>8248090.0430599404</v>
      </c>
      <c r="J1207" s="4">
        <f t="shared" si="208"/>
        <v>23332608.444528304</v>
      </c>
      <c r="K1207" s="18">
        <f t="shared" si="209"/>
        <v>50060154.38159503</v>
      </c>
      <c r="L1207" s="7">
        <f t="shared" si="210"/>
        <v>0.46609142006774756</v>
      </c>
      <c r="M1207" s="7">
        <f t="shared" si="217"/>
        <v>0.56129914909218726</v>
      </c>
      <c r="N1207" s="7">
        <f t="shared" si="213"/>
        <v>0.47000130075704544</v>
      </c>
      <c r="O1207" s="7">
        <f>DCR_data_20191204!W1207/DCR_data_20191204!V1207</f>
        <v>0.47853407442114038</v>
      </c>
      <c r="P1207" s="7">
        <f t="shared" si="218"/>
        <v>9.1297848335141818E-2</v>
      </c>
      <c r="Q1207" s="7">
        <f t="shared" si="211"/>
        <v>-3.9098806892978732E-3</v>
      </c>
      <c r="R1207" s="8">
        <f t="shared" si="214"/>
        <v>8.2765074671046879E-2</v>
      </c>
      <c r="S1207" s="8">
        <f t="shared" si="212"/>
        <v>-1.2442654353392812E-2</v>
      </c>
    </row>
    <row r="1208" spans="1:19" x14ac:dyDescent="0.25">
      <c r="A1208" s="5" t="str">
        <f>DCR_data_20191204!B1208</f>
        <v>2019-05-29 00:00:00+00:00</v>
      </c>
      <c r="B1208" s="17">
        <f t="shared" si="207"/>
        <v>43614</v>
      </c>
      <c r="C1208" s="11">
        <f>DCR_data_20191204!I1208</f>
        <v>3.2830889357101001E-3</v>
      </c>
      <c r="D1208" s="1">
        <f>DCR_data_20191204!J1208</f>
        <v>28.416738547663599</v>
      </c>
      <c r="E1208" s="1">
        <f>DCR_data_20191204!AQ1208</f>
        <v>221304.150391606</v>
      </c>
      <c r="F1208" s="4">
        <f>DCR_data_20191204!O1208</f>
        <v>307415.18069802999</v>
      </c>
      <c r="G1208" s="4">
        <f>DCR_data_20191204!V1208</f>
        <v>9855700.0128012206</v>
      </c>
      <c r="H1208" s="4">
        <f t="shared" si="215"/>
        <v>4704561.8137530489</v>
      </c>
      <c r="I1208" s="4">
        <f t="shared" si="216"/>
        <v>8322026.8682992803</v>
      </c>
      <c r="J1208" s="4">
        <f t="shared" si="208"/>
        <v>23414308.72819449</v>
      </c>
      <c r="K1208" s="18">
        <f t="shared" si="209"/>
        <v>50118182.059303857</v>
      </c>
      <c r="L1208" s="7">
        <f t="shared" si="210"/>
        <v>0.46718192412663334</v>
      </c>
      <c r="M1208" s="7">
        <f t="shared" si="217"/>
        <v>0.56531442258062437</v>
      </c>
      <c r="N1208" s="7">
        <f t="shared" si="213"/>
        <v>0.4773442584131477</v>
      </c>
      <c r="O1208" s="7">
        <f>DCR_data_20191204!W1208/DCR_data_20191204!V1208</f>
        <v>0.47972802185993135</v>
      </c>
      <c r="P1208" s="7">
        <f t="shared" si="218"/>
        <v>8.7970164167476661E-2</v>
      </c>
      <c r="Q1208" s="7">
        <f t="shared" si="211"/>
        <v>-1.0162334286514363E-2</v>
      </c>
      <c r="R1208" s="8">
        <f t="shared" si="214"/>
        <v>8.5586400720693012E-2</v>
      </c>
      <c r="S1208" s="8">
        <f t="shared" si="212"/>
        <v>-1.2546097733298012E-2</v>
      </c>
    </row>
    <row r="1209" spans="1:19" x14ac:dyDescent="0.25">
      <c r="A1209" s="5" t="str">
        <f>DCR_data_20191204!B1209</f>
        <v>2019-05-30 00:00:00+00:00</v>
      </c>
      <c r="B1209" s="17">
        <f t="shared" si="207"/>
        <v>43615</v>
      </c>
      <c r="C1209" s="11">
        <f>DCR_data_20191204!I1209</f>
        <v>3.32881482086498E-3</v>
      </c>
      <c r="D1209" s="1">
        <f>DCR_data_20191204!J1209</f>
        <v>27.534697783624001</v>
      </c>
      <c r="E1209" s="1">
        <f>DCR_data_20191204!AQ1209</f>
        <v>162300.914249964</v>
      </c>
      <c r="F1209" s="4">
        <f>DCR_data_20191204!O1209</f>
        <v>433041.39118615002</v>
      </c>
      <c r="G1209" s="4">
        <f>DCR_data_20191204!V1209</f>
        <v>9860388.4735929109</v>
      </c>
      <c r="H1209" s="4">
        <f t="shared" si="215"/>
        <v>4707066.8098605825</v>
      </c>
      <c r="I1209" s="4">
        <f t="shared" si="216"/>
        <v>8445616.8798391614</v>
      </c>
      <c r="J1209" s="4">
        <f t="shared" si="208"/>
        <v>23419594.063577052</v>
      </c>
      <c r="K1209" s="18">
        <f t="shared" si="209"/>
        <v>50261250.544923954</v>
      </c>
      <c r="L1209" s="7">
        <f t="shared" si="210"/>
        <v>0.46595724956434204</v>
      </c>
      <c r="M1209" s="7">
        <f t="shared" si="217"/>
        <v>0.55733842498787656</v>
      </c>
      <c r="N1209" s="7">
        <f t="shared" si="213"/>
        <v>0.47737133506114587</v>
      </c>
      <c r="O1209" s="7">
        <f>DCR_data_20191204!W1209/DCR_data_20191204!V1209</f>
        <v>0.48323287900660339</v>
      </c>
      <c r="P1209" s="7">
        <f t="shared" si="218"/>
        <v>7.9967089926730683E-2</v>
      </c>
      <c r="Q1209" s="7">
        <f t="shared" si="211"/>
        <v>-1.1414085496803839E-2</v>
      </c>
      <c r="R1209" s="8">
        <f t="shared" si="214"/>
        <v>7.4105545981273169E-2</v>
      </c>
      <c r="S1209" s="8">
        <f t="shared" si="212"/>
        <v>-1.7275629442261353E-2</v>
      </c>
    </row>
    <row r="1210" spans="1:19" x14ac:dyDescent="0.25">
      <c r="A1210" s="5" t="str">
        <f>DCR_data_20191204!B1210</f>
        <v>2019-05-31 00:00:00+00:00</v>
      </c>
      <c r="B1210" s="17">
        <f t="shared" si="207"/>
        <v>43616</v>
      </c>
      <c r="C1210" s="11">
        <f>DCR_data_20191204!I1210</f>
        <v>3.2860298997662201E-3</v>
      </c>
      <c r="D1210" s="1">
        <f>DCR_data_20191204!J1210</f>
        <v>28.116001930806402</v>
      </c>
      <c r="E1210" s="1">
        <f>DCR_data_20191204!AQ1210</f>
        <v>245185.433442643</v>
      </c>
      <c r="F1210" s="4">
        <f>DCR_data_20191204!O1210</f>
        <v>293379.01790381002</v>
      </c>
      <c r="G1210" s="4">
        <f>DCR_data_20191204!V1210</f>
        <v>9865506.8618434891</v>
      </c>
      <c r="H1210" s="4">
        <f t="shared" si="215"/>
        <v>4761270.1986678978</v>
      </c>
      <c r="I1210" s="4">
        <f t="shared" si="216"/>
        <v>8464845.1043110006</v>
      </c>
      <c r="J1210" s="4">
        <f t="shared" si="208"/>
        <v>23508245.618837267</v>
      </c>
      <c r="K1210" s="18">
        <f t="shared" si="209"/>
        <v>50103893.218029425</v>
      </c>
      <c r="L1210" s="7">
        <f t="shared" si="210"/>
        <v>0.46918999919906507</v>
      </c>
      <c r="M1210" s="7">
        <f t="shared" si="217"/>
        <v>0.56247576181199876</v>
      </c>
      <c r="N1210" s="7">
        <f t="shared" si="213"/>
        <v>0.48261789944953692</v>
      </c>
      <c r="O1210" s="7">
        <f>DCR_data_20191204!W1210/DCR_data_20191204!V1210</f>
        <v>0.48462421205420869</v>
      </c>
      <c r="P1210" s="7">
        <f t="shared" si="218"/>
        <v>7.985786236246184E-2</v>
      </c>
      <c r="Q1210" s="7">
        <f t="shared" si="211"/>
        <v>-1.3427900250471858E-2</v>
      </c>
      <c r="R1210" s="8">
        <f t="shared" si="214"/>
        <v>7.7851549757790073E-2</v>
      </c>
      <c r="S1210" s="8">
        <f t="shared" si="212"/>
        <v>-1.5434212855143625E-2</v>
      </c>
    </row>
    <row r="1211" spans="1:19" x14ac:dyDescent="0.25">
      <c r="A1211" s="5" t="str">
        <f>DCR_data_20191204!B1211</f>
        <v>2019-06-01 00:00:00+00:00</v>
      </c>
      <c r="B1211" s="17">
        <f t="shared" si="207"/>
        <v>43617</v>
      </c>
      <c r="C1211" s="11">
        <f>DCR_data_20191204!I1211</f>
        <v>3.3038546972530701E-3</v>
      </c>
      <c r="D1211" s="1">
        <f>DCR_data_20191204!J1211</f>
        <v>28.263840380099001</v>
      </c>
      <c r="E1211" s="1">
        <f>DCR_data_20191204!AQ1211</f>
        <v>166793.60661468899</v>
      </c>
      <c r="F1211" s="4">
        <f>DCR_data_20191204!O1211</f>
        <v>276380.16852877999</v>
      </c>
      <c r="G1211" s="4">
        <f>DCR_data_20191204!V1211</f>
        <v>9870810.3726407606</v>
      </c>
      <c r="H1211" s="4">
        <f t="shared" si="215"/>
        <v>4767296.9937111847</v>
      </c>
      <c r="I1211" s="4">
        <f t="shared" si="216"/>
        <v>8414543.933186071</v>
      </c>
      <c r="J1211" s="4">
        <f t="shared" si="208"/>
        <v>23520759.73014969</v>
      </c>
      <c r="K1211" s="18">
        <f t="shared" si="209"/>
        <v>49489037.848351657</v>
      </c>
      <c r="L1211" s="7">
        <f t="shared" si="210"/>
        <v>0.4752721158617777</v>
      </c>
      <c r="M1211" s="7">
        <f t="shared" si="217"/>
        <v>0.56655441240367999</v>
      </c>
      <c r="N1211" s="7">
        <f t="shared" si="213"/>
        <v>0.4829691599511276</v>
      </c>
      <c r="O1211" s="7">
        <f>DCR_data_20191204!W1211/DCR_data_20191204!V1211</f>
        <v>0.48882116915031576</v>
      </c>
      <c r="P1211" s="7">
        <f t="shared" si="218"/>
        <v>8.3585252452552383E-2</v>
      </c>
      <c r="Q1211" s="7">
        <f t="shared" si="211"/>
        <v>-7.6970440893499026E-3</v>
      </c>
      <c r="R1211" s="8">
        <f t="shared" si="214"/>
        <v>7.7733243253364226E-2</v>
      </c>
      <c r="S1211" s="8">
        <f t="shared" si="212"/>
        <v>-1.354905328853806E-2</v>
      </c>
    </row>
    <row r="1212" spans="1:19" x14ac:dyDescent="0.25">
      <c r="A1212" s="5" t="str">
        <f>DCR_data_20191204!B1212</f>
        <v>2019-06-02 00:00:00+00:00</v>
      </c>
      <c r="B1212" s="17">
        <f t="shared" si="207"/>
        <v>43618</v>
      </c>
      <c r="C1212" s="11">
        <f>DCR_data_20191204!I1212</f>
        <v>3.32595868264172E-3</v>
      </c>
      <c r="D1212" s="1">
        <f>DCR_data_20191204!J1212</f>
        <v>29.0833592638383</v>
      </c>
      <c r="E1212" s="1">
        <f>DCR_data_20191204!AQ1212</f>
        <v>153482.79207423099</v>
      </c>
      <c r="F1212" s="4">
        <f>DCR_data_20191204!O1212</f>
        <v>273568.48379945999</v>
      </c>
      <c r="G1212" s="4">
        <f>DCR_data_20191204!V1212</f>
        <v>9875922.6854410097</v>
      </c>
      <c r="H1212" s="4">
        <f t="shared" si="215"/>
        <v>4755325.666988981</v>
      </c>
      <c r="I1212" s="4">
        <f t="shared" si="216"/>
        <v>8365471.4424646813</v>
      </c>
      <c r="J1212" s="4">
        <f t="shared" si="208"/>
        <v>23516584.894517615</v>
      </c>
      <c r="K1212" s="18">
        <f t="shared" si="209"/>
        <v>49223942.511493638</v>
      </c>
      <c r="L1212" s="7">
        <f t="shared" si="210"/>
        <v>0.47774687874760469</v>
      </c>
      <c r="M1212" s="7">
        <f t="shared" si="217"/>
        <v>0.56844682331351559</v>
      </c>
      <c r="N1212" s="7">
        <f t="shared" si="213"/>
        <v>0.48150697595063563</v>
      </c>
      <c r="O1212" s="7">
        <f>DCR_data_20191204!W1212/DCR_data_20191204!V1212</f>
        <v>0.48660502122857829</v>
      </c>
      <c r="P1212" s="7">
        <f t="shared" si="218"/>
        <v>8.6939847362879963E-2</v>
      </c>
      <c r="Q1212" s="7">
        <f t="shared" si="211"/>
        <v>-3.7600972030309432E-3</v>
      </c>
      <c r="R1212" s="8">
        <f t="shared" si="214"/>
        <v>8.1841802084937298E-2</v>
      </c>
      <c r="S1212" s="8">
        <f t="shared" si="212"/>
        <v>-8.8581424809736076E-3</v>
      </c>
    </row>
    <row r="1213" spans="1:19" x14ac:dyDescent="0.25">
      <c r="A1213" s="5" t="str">
        <f>DCR_data_20191204!B1213</f>
        <v>2019-06-03 00:00:00+00:00</v>
      </c>
      <c r="B1213" s="17">
        <f t="shared" si="207"/>
        <v>43619</v>
      </c>
      <c r="C1213" s="11">
        <f>DCR_data_20191204!I1213</f>
        <v>3.2845251057860899E-3</v>
      </c>
      <c r="D1213" s="1">
        <f>DCR_data_20191204!J1213</f>
        <v>26.845741672764198</v>
      </c>
      <c r="E1213" s="1">
        <f>DCR_data_20191204!AQ1213</f>
        <v>154959.61645934501</v>
      </c>
      <c r="F1213" s="4">
        <f>DCR_data_20191204!O1213</f>
        <v>256248.75264907</v>
      </c>
      <c r="G1213" s="4">
        <f>DCR_data_20191204!V1213</f>
        <v>9880791.9802262392</v>
      </c>
      <c r="H1213" s="4">
        <f t="shared" si="215"/>
        <v>4729954.8148425631</v>
      </c>
      <c r="I1213" s="4">
        <f t="shared" si="216"/>
        <v>8297888.0387518322</v>
      </c>
      <c r="J1213" s="4">
        <f t="shared" si="208"/>
        <v>23518976.233778261</v>
      </c>
      <c r="K1213" s="18">
        <f t="shared" si="209"/>
        <v>48865051.977757618</v>
      </c>
      <c r="L1213" s="7">
        <f t="shared" si="210"/>
        <v>0.4813046396529696</v>
      </c>
      <c r="M1213" s="7">
        <f t="shared" si="217"/>
        <v>0.57001911724444554</v>
      </c>
      <c r="N1213" s="7">
        <f t="shared" si="213"/>
        <v>0.47870199315078205</v>
      </c>
      <c r="O1213" s="7">
        <f>DCR_data_20191204!W1213/DCR_data_20191204!V1213</f>
        <v>0.48477101842087017</v>
      </c>
      <c r="P1213" s="7">
        <f t="shared" si="218"/>
        <v>9.1317124093663493E-2</v>
      </c>
      <c r="Q1213" s="7">
        <f t="shared" si="211"/>
        <v>2.6026465021875556E-3</v>
      </c>
      <c r="R1213" s="8">
        <f t="shared" si="214"/>
        <v>8.5248098823575369E-2</v>
      </c>
      <c r="S1213" s="8">
        <f t="shared" si="212"/>
        <v>-3.4663787679005686E-3</v>
      </c>
    </row>
    <row r="1214" spans="1:19" x14ac:dyDescent="0.25">
      <c r="A1214" s="5" t="str">
        <f>DCR_data_20191204!B1214</f>
        <v>2019-06-04 00:00:00+00:00</v>
      </c>
      <c r="B1214" s="17">
        <f t="shared" si="207"/>
        <v>43620</v>
      </c>
      <c r="C1214" s="11">
        <f>DCR_data_20191204!I1214</f>
        <v>3.3058169719462202E-3</v>
      </c>
      <c r="D1214" s="1">
        <f>DCR_data_20191204!J1214</f>
        <v>25.289299277984099</v>
      </c>
      <c r="E1214" s="1">
        <f>DCR_data_20191204!AQ1214</f>
        <v>146794.586925877</v>
      </c>
      <c r="F1214" s="4">
        <f>DCR_data_20191204!O1214</f>
        <v>284918.65347457002</v>
      </c>
      <c r="G1214" s="4">
        <f>DCR_data_20191204!V1214</f>
        <v>9885442.4031049907</v>
      </c>
      <c r="H1214" s="4">
        <f t="shared" si="215"/>
        <v>4698361.4641462564</v>
      </c>
      <c r="I1214" s="4">
        <f t="shared" si="216"/>
        <v>8297346.9563161414</v>
      </c>
      <c r="J1214" s="4">
        <f t="shared" si="208"/>
        <v>23506578.949292265</v>
      </c>
      <c r="K1214" s="18">
        <f t="shared" si="209"/>
        <v>48716102.110926941</v>
      </c>
      <c r="L1214" s="7">
        <f t="shared" si="210"/>
        <v>0.48252175216661636</v>
      </c>
      <c r="M1214" s="7">
        <f t="shared" si="217"/>
        <v>0.5662486441608604</v>
      </c>
      <c r="N1214" s="7">
        <f t="shared" si="213"/>
        <v>0.47528084961281186</v>
      </c>
      <c r="O1214" s="7">
        <f>DCR_data_20191204!W1214/DCR_data_20191204!V1214</f>
        <v>0.48382651740035054</v>
      </c>
      <c r="P1214" s="7">
        <f t="shared" si="218"/>
        <v>9.0967794548048542E-2</v>
      </c>
      <c r="Q1214" s="7">
        <f t="shared" si="211"/>
        <v>7.2409025538044958E-3</v>
      </c>
      <c r="R1214" s="8">
        <f t="shared" si="214"/>
        <v>8.2422126760509862E-2</v>
      </c>
      <c r="S1214" s="8">
        <f t="shared" si="212"/>
        <v>-1.3047652337341842E-3</v>
      </c>
    </row>
    <row r="1215" spans="1:19" x14ac:dyDescent="0.25">
      <c r="A1215" s="5" t="str">
        <f>DCR_data_20191204!B1215</f>
        <v>2019-06-05 00:00:00+00:00</v>
      </c>
      <c r="B1215" s="17">
        <f t="shared" si="207"/>
        <v>43621</v>
      </c>
      <c r="C1215" s="11">
        <f>DCR_data_20191204!I1215</f>
        <v>3.35245376738749E-3</v>
      </c>
      <c r="D1215" s="1">
        <f>DCR_data_20191204!J1215</f>
        <v>26.144259776501201</v>
      </c>
      <c r="E1215" s="1">
        <f>DCR_data_20191204!AQ1215</f>
        <v>167336.959808805</v>
      </c>
      <c r="F1215" s="4">
        <f>DCR_data_20191204!O1215</f>
        <v>334536.56476082001</v>
      </c>
      <c r="G1215" s="4">
        <f>DCR_data_20191204!V1215</f>
        <v>9890311.9632660504</v>
      </c>
      <c r="H1215" s="4">
        <f t="shared" si="215"/>
        <v>4699638.5181454308</v>
      </c>
      <c r="I1215" s="4">
        <f t="shared" si="216"/>
        <v>8374961.9182026414</v>
      </c>
      <c r="J1215" s="4">
        <f t="shared" si="208"/>
        <v>23541445.388696428</v>
      </c>
      <c r="K1215" s="18">
        <f t="shared" si="209"/>
        <v>48113411.551937163</v>
      </c>
      <c r="L1215" s="7">
        <f t="shared" si="210"/>
        <v>0.48929071186906081</v>
      </c>
      <c r="M1215" s="7">
        <f t="shared" si="217"/>
        <v>0.56115341944790897</v>
      </c>
      <c r="N1215" s="7">
        <f t="shared" si="213"/>
        <v>0.47517596367035952</v>
      </c>
      <c r="O1215" s="7">
        <f>DCR_data_20191204!W1215/DCR_data_20191204!V1215</f>
        <v>0.48291597450802071</v>
      </c>
      <c r="P1215" s="7">
        <f t="shared" si="218"/>
        <v>8.597745577754945E-2</v>
      </c>
      <c r="Q1215" s="7">
        <f t="shared" si="211"/>
        <v>1.4114748198701288E-2</v>
      </c>
      <c r="R1215" s="8">
        <f t="shared" si="214"/>
        <v>7.8237444939888268E-2</v>
      </c>
      <c r="S1215" s="8">
        <f t="shared" si="212"/>
        <v>6.3747373610401059E-3</v>
      </c>
    </row>
    <row r="1216" spans="1:19" x14ac:dyDescent="0.25">
      <c r="A1216" s="5" t="str">
        <f>DCR_data_20191204!B1216</f>
        <v>2019-06-06 00:00:00+00:00</v>
      </c>
      <c r="B1216" s="17">
        <f t="shared" si="207"/>
        <v>43622</v>
      </c>
      <c r="C1216" s="11">
        <f>DCR_data_20191204!I1216</f>
        <v>3.2833386586791401E-3</v>
      </c>
      <c r="D1216" s="1">
        <f>DCR_data_20191204!J1216</f>
        <v>25.533583501131702</v>
      </c>
      <c r="E1216" s="1">
        <f>DCR_data_20191204!AQ1216</f>
        <v>160119.56642293601</v>
      </c>
      <c r="F1216" s="4">
        <f>DCR_data_20191204!O1216</f>
        <v>338448.51175882999</v>
      </c>
      <c r="G1216" s="4">
        <f>DCR_data_20191204!V1216</f>
        <v>9895547.0412040893</v>
      </c>
      <c r="H1216" s="4">
        <f t="shared" si="215"/>
        <v>4679254.9328206312</v>
      </c>
      <c r="I1216" s="4">
        <f t="shared" si="216"/>
        <v>8435530.4069930818</v>
      </c>
      <c r="J1216" s="4">
        <f t="shared" si="208"/>
        <v>23548534.487368919</v>
      </c>
      <c r="K1216" s="18">
        <f t="shared" si="209"/>
        <v>47801415.663633578</v>
      </c>
      <c r="L1216" s="7">
        <f t="shared" si="210"/>
        <v>0.49263257500727542</v>
      </c>
      <c r="M1216" s="7">
        <f t="shared" si="217"/>
        <v>0.55470784966189135</v>
      </c>
      <c r="N1216" s="7">
        <f t="shared" si="213"/>
        <v>0.47286470503719213</v>
      </c>
      <c r="O1216" s="7">
        <f>DCR_data_20191204!W1216/DCR_data_20191204!V1216</f>
        <v>0.4822266536579019</v>
      </c>
      <c r="P1216" s="7">
        <f t="shared" si="218"/>
        <v>8.1843144624699216E-2</v>
      </c>
      <c r="Q1216" s="7">
        <f t="shared" si="211"/>
        <v>1.9767869970083285E-2</v>
      </c>
      <c r="R1216" s="8">
        <f t="shared" si="214"/>
        <v>7.2481196003989445E-2</v>
      </c>
      <c r="S1216" s="8">
        <f t="shared" si="212"/>
        <v>1.0405921349373515E-2</v>
      </c>
    </row>
    <row r="1217" spans="1:19" x14ac:dyDescent="0.25">
      <c r="A1217" s="5" t="str">
        <f>DCR_data_20191204!B1217</f>
        <v>2019-06-07 00:00:00+00:00</v>
      </c>
      <c r="B1217" s="17">
        <f t="shared" si="207"/>
        <v>43623</v>
      </c>
      <c r="C1217" s="11">
        <f>DCR_data_20191204!I1217</f>
        <v>3.3435923144360001E-3</v>
      </c>
      <c r="D1217" s="1">
        <f>DCR_data_20191204!J1217</f>
        <v>26.828817862523302</v>
      </c>
      <c r="E1217" s="1">
        <f>DCR_data_20191204!AQ1217</f>
        <v>188381.498740118</v>
      </c>
      <c r="F1217" s="4">
        <f>DCR_data_20191204!O1217</f>
        <v>315209.97806762002</v>
      </c>
      <c r="G1217" s="4">
        <f>DCR_data_20191204!V1217</f>
        <v>9900412.3552729394</v>
      </c>
      <c r="H1217" s="4">
        <f t="shared" si="215"/>
        <v>4741685.4355643</v>
      </c>
      <c r="I1217" s="4">
        <f t="shared" si="216"/>
        <v>8507708.1342837214</v>
      </c>
      <c r="J1217" s="4">
        <f t="shared" si="208"/>
        <v>23561985.239301506</v>
      </c>
      <c r="K1217" s="18">
        <f t="shared" si="209"/>
        <v>47752506.020137019</v>
      </c>
      <c r="L1217" s="7">
        <f t="shared" si="210"/>
        <v>0.49341882139893395</v>
      </c>
      <c r="M1217" s="7">
        <f t="shared" si="217"/>
        <v>0.55733992759537831</v>
      </c>
      <c r="N1217" s="7">
        <f t="shared" si="213"/>
        <v>0.47893817604868633</v>
      </c>
      <c r="O1217" s="7">
        <f>DCR_data_20191204!W1217/DCR_data_20191204!V1217</f>
        <v>0.48190452104147424</v>
      </c>
      <c r="P1217" s="7">
        <f t="shared" si="218"/>
        <v>7.8401751546691989E-2</v>
      </c>
      <c r="Q1217" s="7">
        <f t="shared" si="211"/>
        <v>1.4480645350247623E-2</v>
      </c>
      <c r="R1217" s="8">
        <f t="shared" si="214"/>
        <v>7.5435406553904072E-2</v>
      </c>
      <c r="S1217" s="8">
        <f t="shared" si="212"/>
        <v>1.1514300357459706E-2</v>
      </c>
    </row>
    <row r="1218" spans="1:19" x14ac:dyDescent="0.25">
      <c r="A1218" s="5" t="str">
        <f>DCR_data_20191204!B1218</f>
        <v>2019-06-08 00:00:00+00:00</v>
      </c>
      <c r="B1218" s="17">
        <f t="shared" si="207"/>
        <v>43624</v>
      </c>
      <c r="C1218" s="11">
        <f>DCR_data_20191204!I1218</f>
        <v>3.36312941613091E-3</v>
      </c>
      <c r="D1218" s="1">
        <f>DCR_data_20191204!J1218</f>
        <v>26.702592274725401</v>
      </c>
      <c r="E1218" s="1">
        <f>DCR_data_20191204!AQ1218</f>
        <v>172461.14713342299</v>
      </c>
      <c r="F1218" s="4">
        <f>DCR_data_20191204!O1218</f>
        <v>281528.77248599997</v>
      </c>
      <c r="G1218" s="4">
        <f>DCR_data_20191204!V1218</f>
        <v>9905219.2855729591</v>
      </c>
      <c r="H1218" s="4">
        <f t="shared" si="215"/>
        <v>4760415.4439262208</v>
      </c>
      <c r="I1218" s="4">
        <f t="shared" si="216"/>
        <v>8570036.8016782217</v>
      </c>
      <c r="J1218" s="4">
        <f t="shared" si="208"/>
        <v>23555884.240360945</v>
      </c>
      <c r="K1218" s="18">
        <f t="shared" si="209"/>
        <v>47488572.331481583</v>
      </c>
      <c r="L1218" s="7">
        <f t="shared" si="210"/>
        <v>0.49603268921068516</v>
      </c>
      <c r="M1218" s="7">
        <f t="shared" si="217"/>
        <v>0.55547199552212145</v>
      </c>
      <c r="N1218" s="7">
        <f t="shared" si="213"/>
        <v>0.48059667400395756</v>
      </c>
      <c r="O1218" s="7">
        <f>DCR_data_20191204!W1218/DCR_data_20191204!V1218</f>
        <v>0.4836313735503473</v>
      </c>
      <c r="P1218" s="7">
        <f t="shared" si="218"/>
        <v>7.4875321518163895E-2</v>
      </c>
      <c r="Q1218" s="7">
        <f t="shared" si="211"/>
        <v>1.5436015206727605E-2</v>
      </c>
      <c r="R1218" s="8">
        <f t="shared" si="214"/>
        <v>7.1840621971774155E-2</v>
      </c>
      <c r="S1218" s="8">
        <f t="shared" si="212"/>
        <v>1.2401315660337864E-2</v>
      </c>
    </row>
    <row r="1219" spans="1:19" x14ac:dyDescent="0.25">
      <c r="A1219" s="5" t="str">
        <f>DCR_data_20191204!B1219</f>
        <v>2019-06-09 00:00:00+00:00</v>
      </c>
      <c r="B1219" s="17">
        <f t="shared" si="207"/>
        <v>43625</v>
      </c>
      <c r="C1219" s="11">
        <f>DCR_data_20191204!I1219</f>
        <v>3.4973628436586802E-3</v>
      </c>
      <c r="D1219" s="1">
        <f>DCR_data_20191204!J1219</f>
        <v>26.699097902652401</v>
      </c>
      <c r="E1219" s="1">
        <f>DCR_data_20191204!AQ1219</f>
        <v>168772.19807964301</v>
      </c>
      <c r="F1219" s="4">
        <f>DCR_data_20191204!O1219</f>
        <v>293886.78800578997</v>
      </c>
      <c r="G1219" s="4">
        <f>DCR_data_20191204!V1219</f>
        <v>9910357.0572296605</v>
      </c>
      <c r="H1219" s="4">
        <f t="shared" si="215"/>
        <v>4774378.3307734337</v>
      </c>
      <c r="I1219" s="4">
        <f t="shared" si="216"/>
        <v>8572685.9525417723</v>
      </c>
      <c r="J1219" s="4">
        <f t="shared" si="208"/>
        <v>23575859.388516136</v>
      </c>
      <c r="K1219" s="18">
        <f t="shared" si="209"/>
        <v>47316897.953261361</v>
      </c>
      <c r="L1219" s="7">
        <f t="shared" si="210"/>
        <v>0.49825454347839698</v>
      </c>
      <c r="M1219" s="7">
        <f t="shared" si="217"/>
        <v>0.55692910684052843</v>
      </c>
      <c r="N1219" s="7">
        <f t="shared" si="213"/>
        <v>0.48175643957151859</v>
      </c>
      <c r="O1219" s="7">
        <f>DCR_data_20191204!W1219/DCR_data_20191204!V1219</f>
        <v>0.48395292923923411</v>
      </c>
      <c r="P1219" s="7">
        <f t="shared" si="218"/>
        <v>7.5172667269009841E-2</v>
      </c>
      <c r="Q1219" s="7">
        <f t="shared" si="211"/>
        <v>1.6498103906878392E-2</v>
      </c>
      <c r="R1219" s="8">
        <f t="shared" si="214"/>
        <v>7.2976177601294323E-2</v>
      </c>
      <c r="S1219" s="8">
        <f t="shared" si="212"/>
        <v>1.4301614239162874E-2</v>
      </c>
    </row>
    <row r="1220" spans="1:19" x14ac:dyDescent="0.25">
      <c r="A1220" s="5" t="str">
        <f>DCR_data_20191204!B1220</f>
        <v>2019-06-10 00:00:00+00:00</v>
      </c>
      <c r="B1220" s="17">
        <f t="shared" ref="B1220:B1283" si="219">B1219+1</f>
        <v>43626</v>
      </c>
      <c r="C1220" s="11">
        <f>DCR_data_20191204!I1220</f>
        <v>3.4476754587960201E-3</v>
      </c>
      <c r="D1220" s="1">
        <f>DCR_data_20191204!J1220</f>
        <v>27.558312996973299</v>
      </c>
      <c r="E1220" s="1">
        <f>DCR_data_20191204!AQ1220</f>
        <v>179053.62282915</v>
      </c>
      <c r="F1220" s="4">
        <f>DCR_data_20191204!O1220</f>
        <v>359774.06006093998</v>
      </c>
      <c r="G1220" s="4">
        <f>DCR_data_20191204!V1220</f>
        <v>9915625.7500649095</v>
      </c>
      <c r="H1220" s="4">
        <f t="shared" si="215"/>
        <v>4796720.2990505584</v>
      </c>
      <c r="I1220" s="4">
        <f t="shared" si="216"/>
        <v>8680188.1878569499</v>
      </c>
      <c r="J1220" s="4">
        <f t="shared" si="208"/>
        <v>23569139.656231862</v>
      </c>
      <c r="K1220" s="18">
        <f t="shared" si="209"/>
        <v>47217316.870317645</v>
      </c>
      <c r="L1220" s="7">
        <f t="shared" si="210"/>
        <v>0.49916304479910412</v>
      </c>
      <c r="M1220" s="7">
        <f t="shared" si="217"/>
        <v>0.55260556513750192</v>
      </c>
      <c r="N1220" s="7">
        <f t="shared" si="213"/>
        <v>0.48375366517026502</v>
      </c>
      <c r="O1220" s="7">
        <f>DCR_data_20191204!W1220/DCR_data_20191204!V1220</f>
        <v>0.48361712551121028</v>
      </c>
      <c r="P1220" s="7">
        <f t="shared" si="218"/>
        <v>6.8851899967236896E-2</v>
      </c>
      <c r="Q1220" s="7">
        <f t="shared" si="211"/>
        <v>1.5409379628839093E-2</v>
      </c>
      <c r="R1220" s="8">
        <f t="shared" si="214"/>
        <v>6.8988439626291642E-2</v>
      </c>
      <c r="S1220" s="8">
        <f t="shared" si="212"/>
        <v>1.5545919287893839E-2</v>
      </c>
    </row>
    <row r="1221" spans="1:19" x14ac:dyDescent="0.25">
      <c r="A1221" s="5" t="str">
        <f>DCR_data_20191204!B1221</f>
        <v>2019-06-11 00:00:00+00:00</v>
      </c>
      <c r="B1221" s="17">
        <f t="shared" si="219"/>
        <v>43627</v>
      </c>
      <c r="C1221" s="11">
        <f>DCR_data_20191204!I1221</f>
        <v>3.5553566236119199E-3</v>
      </c>
      <c r="D1221" s="1">
        <f>DCR_data_20191204!J1221</f>
        <v>28.167254639133301</v>
      </c>
      <c r="E1221" s="1">
        <f>DCR_data_20191204!AQ1221</f>
        <v>188979.56312556699</v>
      </c>
      <c r="F1221" s="4">
        <f>DCR_data_20191204!O1221</f>
        <v>290671.34288964001</v>
      </c>
      <c r="G1221" s="4">
        <f>DCR_data_20191204!V1221</f>
        <v>9920090.1622544695</v>
      </c>
      <c r="H1221" s="4">
        <f t="shared" si="215"/>
        <v>4818357.050544084</v>
      </c>
      <c r="I1221" s="4">
        <f t="shared" si="216"/>
        <v>8601537.2379173115</v>
      </c>
      <c r="J1221" s="4">
        <f t="shared" si="208"/>
        <v>23601345.273041975</v>
      </c>
      <c r="K1221" s="18">
        <f t="shared" si="209"/>
        <v>47235380.725929566</v>
      </c>
      <c r="L1221" s="7">
        <f t="shared" si="210"/>
        <v>0.49965396510684129</v>
      </c>
      <c r="M1221" s="7">
        <f t="shared" si="217"/>
        <v>0.5601739453389557</v>
      </c>
      <c r="N1221" s="7">
        <f t="shared" si="213"/>
        <v>0.4857170622176129</v>
      </c>
      <c r="O1221" s="7">
        <f>DCR_data_20191204!W1221/DCR_data_20191204!V1221</f>
        <v>0.48478295998791726</v>
      </c>
      <c r="P1221" s="7">
        <f t="shared" si="218"/>
        <v>7.4456883121342798E-2</v>
      </c>
      <c r="Q1221" s="7">
        <f t="shared" si="211"/>
        <v>1.3936902889228386E-2</v>
      </c>
      <c r="R1221" s="8">
        <f t="shared" si="214"/>
        <v>7.5390985351038442E-2</v>
      </c>
      <c r="S1221" s="8">
        <f t="shared" si="212"/>
        <v>1.487100511892403E-2</v>
      </c>
    </row>
    <row r="1222" spans="1:19" x14ac:dyDescent="0.25">
      <c r="A1222" s="5" t="str">
        <f>DCR_data_20191204!B1222</f>
        <v>2019-06-12 00:00:00+00:00</v>
      </c>
      <c r="B1222" s="17">
        <f t="shared" si="219"/>
        <v>43628</v>
      </c>
      <c r="C1222" s="11">
        <f>DCR_data_20191204!I1222</f>
        <v>3.4604603085914599E-3</v>
      </c>
      <c r="D1222" s="1">
        <f>DCR_data_20191204!J1222</f>
        <v>28.1915262145897</v>
      </c>
      <c r="E1222" s="1">
        <f>DCR_data_20191204!AQ1222</f>
        <v>201504.358893987</v>
      </c>
      <c r="F1222" s="4">
        <f>DCR_data_20191204!O1222</f>
        <v>295664.04732601001</v>
      </c>
      <c r="G1222" s="4">
        <f>DCR_data_20191204!V1222</f>
        <v>9925518.0835501906</v>
      </c>
      <c r="H1222" s="4">
        <f t="shared" si="215"/>
        <v>4824769.1939406572</v>
      </c>
      <c r="I1222" s="4">
        <f t="shared" si="216"/>
        <v>8613694.4370592702</v>
      </c>
      <c r="J1222" s="4">
        <f t="shared" si="208"/>
        <v>23675169.280605745</v>
      </c>
      <c r="K1222" s="18">
        <f t="shared" si="209"/>
        <v>47247868.791722737</v>
      </c>
      <c r="L1222" s="7">
        <f t="shared" si="210"/>
        <v>0.50108438509618769</v>
      </c>
      <c r="M1222" s="7">
        <f t="shared" si="217"/>
        <v>0.56012773951937878</v>
      </c>
      <c r="N1222" s="7">
        <f t="shared" si="213"/>
        <v>0.48609746648256758</v>
      </c>
      <c r="O1222" s="7">
        <f>DCR_data_20191204!W1222/DCR_data_20191204!V1222</f>
        <v>0.48807391102499054</v>
      </c>
      <c r="P1222" s="7">
        <f t="shared" si="218"/>
        <v>7.4030273036811201E-2</v>
      </c>
      <c r="Q1222" s="7">
        <f t="shared" si="211"/>
        <v>1.4986918613620115E-2</v>
      </c>
      <c r="R1222" s="8">
        <f t="shared" si="214"/>
        <v>7.2053828494388239E-2</v>
      </c>
      <c r="S1222" s="8">
        <f t="shared" si="212"/>
        <v>1.3010474071197153E-2</v>
      </c>
    </row>
    <row r="1223" spans="1:19" x14ac:dyDescent="0.25">
      <c r="A1223" s="5" t="str">
        <f>DCR_data_20191204!B1223</f>
        <v>2019-06-13 00:00:00+00:00</v>
      </c>
      <c r="B1223" s="17">
        <f t="shared" si="219"/>
        <v>43629</v>
      </c>
      <c r="C1223" s="11">
        <f>DCR_data_20191204!I1223</f>
        <v>3.4195828679135002E-3</v>
      </c>
      <c r="D1223" s="1">
        <f>DCR_data_20191204!J1223</f>
        <v>28.1526643519272</v>
      </c>
      <c r="E1223" s="1">
        <f>DCR_data_20191204!AQ1223</f>
        <v>153841.963958648</v>
      </c>
      <c r="F1223" s="4">
        <f>DCR_data_20191204!O1223</f>
        <v>294016.60077429999</v>
      </c>
      <c r="G1223" s="4">
        <f>DCR_data_20191204!V1223</f>
        <v>9930208.9539946001</v>
      </c>
      <c r="H1223" s="4">
        <f t="shared" si="215"/>
        <v>4806725.4896434676</v>
      </c>
      <c r="I1223" s="4">
        <f t="shared" si="216"/>
        <v>8604524.1023968905</v>
      </c>
      <c r="J1223" s="4">
        <f t="shared" si="208"/>
        <v>23664631.677497294</v>
      </c>
      <c r="K1223" s="18">
        <f t="shared" si="209"/>
        <v>47202378.78618332</v>
      </c>
      <c r="L1223" s="7">
        <f t="shared" si="210"/>
        <v>0.50134404845766378</v>
      </c>
      <c r="M1223" s="7">
        <f t="shared" si="217"/>
        <v>0.55862769776012344</v>
      </c>
      <c r="N1223" s="7">
        <f t="shared" si="213"/>
        <v>0.48405079006015056</v>
      </c>
      <c r="O1223" s="7">
        <f>DCR_data_20191204!W1223/DCR_data_20191204!V1223</f>
        <v>0.48754423495427718</v>
      </c>
      <c r="P1223" s="7">
        <f t="shared" si="218"/>
        <v>7.4576907699972883E-2</v>
      </c>
      <c r="Q1223" s="7">
        <f t="shared" si="211"/>
        <v>1.7293258397513223E-2</v>
      </c>
      <c r="R1223" s="8">
        <f t="shared" si="214"/>
        <v>7.1083462805846265E-2</v>
      </c>
      <c r="S1223" s="8">
        <f t="shared" si="212"/>
        <v>1.3799813503386604E-2</v>
      </c>
    </row>
    <row r="1224" spans="1:19" x14ac:dyDescent="0.25">
      <c r="A1224" s="5" t="str">
        <f>DCR_data_20191204!B1224</f>
        <v>2019-06-14 00:00:00+00:00</v>
      </c>
      <c r="B1224" s="17">
        <f t="shared" si="219"/>
        <v>43630</v>
      </c>
      <c r="C1224" s="11">
        <f>DCR_data_20191204!I1224</f>
        <v>3.0854386832261699E-3</v>
      </c>
      <c r="D1224" s="1">
        <f>DCR_data_20191204!J1224</f>
        <v>26.837160523151699</v>
      </c>
      <c r="E1224" s="1">
        <f>DCR_data_20191204!AQ1224</f>
        <v>172325.71750938299</v>
      </c>
      <c r="F1224" s="4">
        <f>DCR_data_20191204!O1224</f>
        <v>349922.46966942999</v>
      </c>
      <c r="G1224" s="4">
        <f>DCR_data_20191204!V1224</f>
        <v>9935125.5750118196</v>
      </c>
      <c r="H1224" s="4">
        <f t="shared" si="215"/>
        <v>4806945.3648827979</v>
      </c>
      <c r="I1224" s="4">
        <f t="shared" si="216"/>
        <v>8624232.0622455012</v>
      </c>
      <c r="J1224" s="4">
        <f t="shared" si="208"/>
        <v>23655711.650636923</v>
      </c>
      <c r="K1224" s="18">
        <f t="shared" si="209"/>
        <v>46814131.25981129</v>
      </c>
      <c r="L1224" s="7">
        <f t="shared" si="210"/>
        <v>0.50531134540020262</v>
      </c>
      <c r="M1224" s="7">
        <f t="shared" si="217"/>
        <v>0.55737662555791756</v>
      </c>
      <c r="N1224" s="7">
        <f t="shared" si="213"/>
        <v>0.48383337770515089</v>
      </c>
      <c r="O1224" s="7">
        <f>DCR_data_20191204!W1224/DCR_data_20191204!V1224</f>
        <v>0.48753595981186054</v>
      </c>
      <c r="P1224" s="7">
        <f t="shared" si="218"/>
        <v>7.3543247852766669E-2</v>
      </c>
      <c r="Q1224" s="7">
        <f t="shared" si="211"/>
        <v>2.1477967695051725E-2</v>
      </c>
      <c r="R1224" s="8">
        <f t="shared" si="214"/>
        <v>6.9840665746057018E-2</v>
      </c>
      <c r="S1224" s="8">
        <f t="shared" si="212"/>
        <v>1.7775385588342074E-2</v>
      </c>
    </row>
    <row r="1225" spans="1:19" x14ac:dyDescent="0.25">
      <c r="A1225" s="5" t="str">
        <f>DCR_data_20191204!B1225</f>
        <v>2019-06-15 00:00:00+00:00</v>
      </c>
      <c r="B1225" s="17">
        <f t="shared" si="219"/>
        <v>43631</v>
      </c>
      <c r="C1225" s="11">
        <f>DCR_data_20191204!I1225</f>
        <v>3.1088152641729999E-3</v>
      </c>
      <c r="D1225" s="1">
        <f>DCR_data_20191204!J1225</f>
        <v>27.514833172882199</v>
      </c>
      <c r="E1225" s="1">
        <f>DCR_data_20191204!AQ1225</f>
        <v>172272.508692706</v>
      </c>
      <c r="F1225" s="4">
        <f>DCR_data_20191204!O1225</f>
        <v>321592.79492775002</v>
      </c>
      <c r="G1225" s="4">
        <f>DCR_data_20191204!V1225</f>
        <v>9940637.3566300794</v>
      </c>
      <c r="H1225" s="4">
        <f t="shared" si="215"/>
        <v>4819839.5915530035</v>
      </c>
      <c r="I1225" s="4">
        <f t="shared" si="216"/>
        <v>8697221.8632174116</v>
      </c>
      <c r="J1225" s="4">
        <f t="shared" si="208"/>
        <v>23682955.262597434</v>
      </c>
      <c r="K1225" s="18">
        <f t="shared" si="209"/>
        <v>46050361.390837982</v>
      </c>
      <c r="L1225" s="7">
        <f t="shared" si="210"/>
        <v>0.51428380901499959</v>
      </c>
      <c r="M1225" s="7">
        <f t="shared" si="217"/>
        <v>0.55418151535690197</v>
      </c>
      <c r="N1225" s="7">
        <f t="shared" si="213"/>
        <v>0.48486222951673502</v>
      </c>
      <c r="O1225" s="7">
        <f>DCR_data_20191204!W1225/DCR_data_20191204!V1225</f>
        <v>0.48616483558254331</v>
      </c>
      <c r="P1225" s="7">
        <f t="shared" si="218"/>
        <v>6.9319285840166944E-2</v>
      </c>
      <c r="Q1225" s="7">
        <f t="shared" si="211"/>
        <v>2.9421579498264572E-2</v>
      </c>
      <c r="R1225" s="8">
        <f t="shared" si="214"/>
        <v>6.8016679774358657E-2</v>
      </c>
      <c r="S1225" s="8">
        <f t="shared" si="212"/>
        <v>2.8118973432456285E-2</v>
      </c>
    </row>
    <row r="1226" spans="1:19" x14ac:dyDescent="0.25">
      <c r="A1226" s="5" t="str">
        <f>DCR_data_20191204!B1226</f>
        <v>2019-06-16 00:00:00+00:00</v>
      </c>
      <c r="B1226" s="17">
        <f t="shared" si="219"/>
        <v>43632</v>
      </c>
      <c r="C1226" s="11">
        <f>DCR_data_20191204!I1226</f>
        <v>3.0752921250730599E-3</v>
      </c>
      <c r="D1226" s="1">
        <f>DCR_data_20191204!J1226</f>
        <v>27.737649622732299</v>
      </c>
      <c r="E1226" s="1">
        <f>DCR_data_20191204!AQ1226</f>
        <v>155892.15024910501</v>
      </c>
      <c r="F1226" s="4">
        <f>DCR_data_20191204!O1226</f>
        <v>307211.24778267997</v>
      </c>
      <c r="G1226" s="4">
        <f>DCR_data_20191204!V1226</f>
        <v>9945323.98098219</v>
      </c>
      <c r="H1226" s="4">
        <f t="shared" si="215"/>
        <v>4825439.0419658506</v>
      </c>
      <c r="I1226" s="4">
        <f t="shared" si="216"/>
        <v>8629577.7842924502</v>
      </c>
      <c r="J1226" s="4">
        <f t="shared" si="208"/>
        <v>23673487.334725548</v>
      </c>
      <c r="K1226" s="18">
        <f t="shared" si="209"/>
        <v>45881836.342271566</v>
      </c>
      <c r="L1226" s="7">
        <f t="shared" si="210"/>
        <v>0.51596643077066295</v>
      </c>
      <c r="M1226" s="7">
        <f t="shared" si="217"/>
        <v>0.55917440720554257</v>
      </c>
      <c r="N1226" s="7">
        <f t="shared" si="213"/>
        <v>0.48519676696236647</v>
      </c>
      <c r="O1226" s="7">
        <f>DCR_data_20191204!W1226/DCR_data_20191204!V1226</f>
        <v>0.48571115002645687</v>
      </c>
      <c r="P1226" s="7">
        <f t="shared" si="218"/>
        <v>7.3977640243176102E-2</v>
      </c>
      <c r="Q1226" s="7">
        <f t="shared" si="211"/>
        <v>3.0769663808296488E-2</v>
      </c>
      <c r="R1226" s="8">
        <f t="shared" si="214"/>
        <v>7.3463257179085695E-2</v>
      </c>
      <c r="S1226" s="8">
        <f t="shared" si="212"/>
        <v>3.0255280744206081E-2</v>
      </c>
    </row>
    <row r="1227" spans="1:19" x14ac:dyDescent="0.25">
      <c r="A1227" s="5" t="str">
        <f>DCR_data_20191204!B1227</f>
        <v>2019-06-17 00:00:00+00:00</v>
      </c>
      <c r="B1227" s="17">
        <f t="shared" si="219"/>
        <v>43633</v>
      </c>
      <c r="C1227" s="11">
        <f>DCR_data_20191204!I1227</f>
        <v>3.0852586884862602E-3</v>
      </c>
      <c r="D1227" s="1">
        <f>DCR_data_20191204!J1227</f>
        <v>28.818081500862</v>
      </c>
      <c r="E1227" s="1">
        <f>DCR_data_20191204!AQ1227</f>
        <v>186104.750246268</v>
      </c>
      <c r="F1227" s="4">
        <f>DCR_data_20191204!O1227</f>
        <v>346394.60167076002</v>
      </c>
      <c r="G1227" s="4">
        <f>DCR_data_20191204!V1227</f>
        <v>9950546.6744844709</v>
      </c>
      <c r="H1227" s="4">
        <f t="shared" si="215"/>
        <v>4850114.8917788621</v>
      </c>
      <c r="I1227" s="4">
        <f t="shared" si="216"/>
        <v>8576004.6466522999</v>
      </c>
      <c r="J1227" s="4">
        <f t="shared" si="208"/>
        <v>23723790.222555101</v>
      </c>
      <c r="K1227" s="18">
        <f t="shared" si="209"/>
        <v>45847955.015651897</v>
      </c>
      <c r="L1227" s="7">
        <f t="shared" si="210"/>
        <v>0.51744489398613536</v>
      </c>
      <c r="M1227" s="7">
        <f t="shared" si="217"/>
        <v>0.56554480689001685</v>
      </c>
      <c r="N1227" s="7">
        <f t="shared" si="213"/>
        <v>0.48742195282754575</v>
      </c>
      <c r="O1227" s="7">
        <f>DCR_data_20191204!W1227/DCR_data_20191204!V1227</f>
        <v>0.48573304803481654</v>
      </c>
      <c r="P1227" s="7">
        <f t="shared" si="218"/>
        <v>7.8122854062471103E-2</v>
      </c>
      <c r="Q1227" s="7">
        <f t="shared" si="211"/>
        <v>3.0022941158589611E-2</v>
      </c>
      <c r="R1227" s="8">
        <f t="shared" si="214"/>
        <v>7.981175885520031E-2</v>
      </c>
      <c r="S1227" s="8">
        <f t="shared" si="212"/>
        <v>3.1711845951318818E-2</v>
      </c>
    </row>
    <row r="1228" spans="1:19" x14ac:dyDescent="0.25">
      <c r="A1228" s="5" t="str">
        <f>DCR_data_20191204!B1228</f>
        <v>2019-06-18 00:00:00+00:00</v>
      </c>
      <c r="B1228" s="17">
        <f t="shared" si="219"/>
        <v>43634</v>
      </c>
      <c r="C1228" s="11">
        <f>DCR_data_20191204!I1228</f>
        <v>3.1339236560490899E-3</v>
      </c>
      <c r="D1228" s="1">
        <f>DCR_data_20191204!J1228</f>
        <v>28.3530233273326</v>
      </c>
      <c r="E1228" s="1">
        <f>DCR_data_20191204!AQ1228</f>
        <v>172781.130782016</v>
      </c>
      <c r="F1228" s="4">
        <f>DCR_data_20191204!O1228</f>
        <v>634323.52190296003</v>
      </c>
      <c r="G1228" s="4">
        <f>DCR_data_20191204!V1228</f>
        <v>9955424.0191481598</v>
      </c>
      <c r="H1228" s="4">
        <f t="shared" si="215"/>
        <v>4802780.0638077091</v>
      </c>
      <c r="I1228" s="4">
        <f t="shared" si="216"/>
        <v>8946220.6904430911</v>
      </c>
      <c r="J1228" s="4">
        <f t="shared" si="208"/>
        <v>23716098.233966336</v>
      </c>
      <c r="K1228" s="18">
        <f t="shared" si="209"/>
        <v>46190147.734632663</v>
      </c>
      <c r="L1228" s="7">
        <f t="shared" si="210"/>
        <v>0.51344495302803217</v>
      </c>
      <c r="M1228" s="7">
        <f t="shared" si="217"/>
        <v>0.53685016611968195</v>
      </c>
      <c r="N1228" s="7">
        <f t="shared" si="213"/>
        <v>0.48242847864341004</v>
      </c>
      <c r="O1228" s="7">
        <f>DCR_data_20191204!W1228/DCR_data_20191204!V1228</f>
        <v>0.48610238802205147</v>
      </c>
      <c r="P1228" s="7">
        <f t="shared" si="218"/>
        <v>5.4421687476271907E-2</v>
      </c>
      <c r="Q1228" s="7">
        <f t="shared" si="211"/>
        <v>3.1016474384622128E-2</v>
      </c>
      <c r="R1228" s="8">
        <f t="shared" si="214"/>
        <v>5.074777809763048E-2</v>
      </c>
      <c r="S1228" s="8">
        <f t="shared" si="212"/>
        <v>2.7342565005980701E-2</v>
      </c>
    </row>
    <row r="1229" spans="1:19" x14ac:dyDescent="0.25">
      <c r="A1229" s="5" t="str">
        <f>DCR_data_20191204!B1229</f>
        <v>2019-06-19 00:00:00+00:00</v>
      </c>
      <c r="B1229" s="17">
        <f t="shared" si="219"/>
        <v>43635</v>
      </c>
      <c r="C1229" s="11">
        <f>DCR_data_20191204!I1229</f>
        <v>3.0314960467562801E-3</v>
      </c>
      <c r="D1229" s="1">
        <f>DCR_data_20191204!J1229</f>
        <v>28.147609577413998</v>
      </c>
      <c r="E1229" s="1">
        <f>DCR_data_20191204!AQ1229</f>
        <v>199930.25994876499</v>
      </c>
      <c r="F1229" s="4">
        <f>DCR_data_20191204!O1229</f>
        <v>330725.72099767998</v>
      </c>
      <c r="G1229" s="4">
        <f>DCR_data_20191204!V1229</f>
        <v>9960704.0348962005</v>
      </c>
      <c r="H1229" s="4">
        <f t="shared" si="215"/>
        <v>4845910.3913726006</v>
      </c>
      <c r="I1229" s="4">
        <f t="shared" si="216"/>
        <v>8979656.8370531201</v>
      </c>
      <c r="J1229" s="4">
        <f t="shared" si="208"/>
        <v>23767995.107317712</v>
      </c>
      <c r="K1229" s="18">
        <f t="shared" si="209"/>
        <v>46133919.200911015</v>
      </c>
      <c r="L1229" s="7">
        <f t="shared" si="210"/>
        <v>0.51519566338617862</v>
      </c>
      <c r="M1229" s="7">
        <f t="shared" si="217"/>
        <v>0.53965429629523542</v>
      </c>
      <c r="N1229" s="7">
        <f t="shared" si="213"/>
        <v>0.4865027988378634</v>
      </c>
      <c r="O1229" s="7">
        <f>DCR_data_20191204!W1229/DCR_data_20191204!V1229</f>
        <v>0.48736444628729686</v>
      </c>
      <c r="P1229" s="7">
        <f t="shared" si="218"/>
        <v>5.3151497457372021E-2</v>
      </c>
      <c r="Q1229" s="7">
        <f t="shared" si="211"/>
        <v>2.8692864548315211E-2</v>
      </c>
      <c r="R1229" s="8">
        <f t="shared" si="214"/>
        <v>5.2289850007938565E-2</v>
      </c>
      <c r="S1229" s="8">
        <f t="shared" si="212"/>
        <v>2.7831217098881755E-2</v>
      </c>
    </row>
    <row r="1230" spans="1:19" x14ac:dyDescent="0.25">
      <c r="A1230" s="5" t="str">
        <f>DCR_data_20191204!B1230</f>
        <v>2019-06-20 00:00:00+00:00</v>
      </c>
      <c r="B1230" s="17">
        <f t="shared" si="219"/>
        <v>43636</v>
      </c>
      <c r="C1230" s="11">
        <f>DCR_data_20191204!I1230</f>
        <v>2.9963046189362898E-3</v>
      </c>
      <c r="D1230" s="1">
        <f>DCR_data_20191204!J1230</f>
        <v>28.604880567110801</v>
      </c>
      <c r="E1230" s="1">
        <f>DCR_data_20191204!AQ1230</f>
        <v>160006.04272743699</v>
      </c>
      <c r="F1230" s="4">
        <f>DCR_data_20191204!O1230</f>
        <v>308566.39798444998</v>
      </c>
      <c r="G1230" s="4">
        <f>DCR_data_20191204!V1230</f>
        <v>9965360.5827613603</v>
      </c>
      <c r="H1230" s="4">
        <f t="shared" si="215"/>
        <v>4847012.5018802667</v>
      </c>
      <c r="I1230" s="4">
        <f t="shared" si="216"/>
        <v>8983005.794041628</v>
      </c>
      <c r="J1230" s="4">
        <f t="shared" si="208"/>
        <v>23756624.216785155</v>
      </c>
      <c r="K1230" s="18">
        <f t="shared" si="209"/>
        <v>45947674.44085335</v>
      </c>
      <c r="L1230" s="7">
        <f t="shared" si="210"/>
        <v>0.51703648782847822</v>
      </c>
      <c r="M1230" s="7">
        <f t="shared" si="217"/>
        <v>0.53957579600975658</v>
      </c>
      <c r="N1230" s="7">
        <f t="shared" si="213"/>
        <v>0.48638606316613375</v>
      </c>
      <c r="O1230" s="7">
        <f>DCR_data_20191204!W1230/DCR_data_20191204!V1230</f>
        <v>0.48756213609788573</v>
      </c>
      <c r="P1230" s="7">
        <f t="shared" si="218"/>
        <v>5.3189732843622828E-2</v>
      </c>
      <c r="Q1230" s="7">
        <f t="shared" si="211"/>
        <v>3.0650424662344466E-2</v>
      </c>
      <c r="R1230" s="8">
        <f t="shared" si="214"/>
        <v>5.2013659911870846E-2</v>
      </c>
      <c r="S1230" s="8">
        <f t="shared" si="212"/>
        <v>2.9474351730592485E-2</v>
      </c>
    </row>
    <row r="1231" spans="1:19" x14ac:dyDescent="0.25">
      <c r="A1231" s="5" t="str">
        <f>DCR_data_20191204!B1231</f>
        <v>2019-06-21 00:00:00+00:00</v>
      </c>
      <c r="B1231" s="17">
        <f t="shared" si="219"/>
        <v>43637</v>
      </c>
      <c r="C1231" s="11">
        <f>DCR_data_20191204!I1231</f>
        <v>2.8926569094097098E-3</v>
      </c>
      <c r="D1231" s="1">
        <f>DCR_data_20191204!J1231</f>
        <v>29.168066356193702</v>
      </c>
      <c r="E1231" s="1">
        <f>DCR_data_20191204!AQ1231</f>
        <v>163092.29801324499</v>
      </c>
      <c r="F1231" s="4">
        <f>DCR_data_20191204!O1231</f>
        <v>318804.15120397002</v>
      </c>
      <c r="G1231" s="4">
        <f>DCR_data_20191204!V1231</f>
        <v>9969979.6234780699</v>
      </c>
      <c r="H1231" s="4">
        <f t="shared" si="215"/>
        <v>4848595.689310139</v>
      </c>
      <c r="I1231" s="4">
        <f t="shared" si="216"/>
        <v>8991198.722139949</v>
      </c>
      <c r="J1231" s="4">
        <f t="shared" si="208"/>
        <v>23764220.386361551</v>
      </c>
      <c r="K1231" s="18">
        <f t="shared" si="209"/>
        <v>45619632.321330816</v>
      </c>
      <c r="L1231" s="7">
        <f t="shared" si="210"/>
        <v>0.52092091008041475</v>
      </c>
      <c r="M1231" s="7">
        <f t="shared" si="217"/>
        <v>0.53926020758177051</v>
      </c>
      <c r="N1231" s="7">
        <f t="shared" si="213"/>
        <v>0.48631951843635624</v>
      </c>
      <c r="O1231" s="7">
        <f>DCR_data_20191204!W1231/DCR_data_20191204!V1231</f>
        <v>0.48761213528279013</v>
      </c>
      <c r="P1231" s="7">
        <f t="shared" si="218"/>
        <v>5.2940689145414277E-2</v>
      </c>
      <c r="Q1231" s="7">
        <f t="shared" si="211"/>
        <v>3.460139164405851E-2</v>
      </c>
      <c r="R1231" s="8">
        <f t="shared" si="214"/>
        <v>5.1648072298980385E-2</v>
      </c>
      <c r="S1231" s="8">
        <f t="shared" si="212"/>
        <v>3.3308774797624618E-2</v>
      </c>
    </row>
    <row r="1232" spans="1:19" x14ac:dyDescent="0.25">
      <c r="A1232" s="5" t="str">
        <f>DCR_data_20191204!B1232</f>
        <v>2019-06-22 00:00:00+00:00</v>
      </c>
      <c r="B1232" s="17">
        <f t="shared" si="219"/>
        <v>43638</v>
      </c>
      <c r="C1232" s="11">
        <f>DCR_data_20191204!I1232</f>
        <v>2.8025978702513202E-3</v>
      </c>
      <c r="D1232" s="1">
        <f>DCR_data_20191204!J1232</f>
        <v>29.9465856624177</v>
      </c>
      <c r="E1232" s="1">
        <f>DCR_data_20191204!AQ1232</f>
        <v>156196.13160515099</v>
      </c>
      <c r="F1232" s="4">
        <f>DCR_data_20191204!O1232</f>
        <v>351394.10790771001</v>
      </c>
      <c r="G1232" s="4">
        <f>DCR_data_20191204!V1232</f>
        <v>9975183.56340608</v>
      </c>
      <c r="H1232" s="4">
        <f t="shared" si="215"/>
        <v>4831185.6801775619</v>
      </c>
      <c r="I1232" s="4">
        <f t="shared" si="216"/>
        <v>9092750.8526696693</v>
      </c>
      <c r="J1232" s="4">
        <f t="shared" ref="J1232:J1295" si="220">SUM(E1091:E1232)</f>
        <v>23772184.970887683</v>
      </c>
      <c r="K1232" s="18">
        <f t="shared" ref="K1232:K1295" si="221">SUM(F1091:F1232)</f>
        <v>45608692.40544036</v>
      </c>
      <c r="L1232" s="7">
        <f t="shared" ref="L1232:L1295" si="222">J1232/K1232</f>
        <v>0.52122048927787401</v>
      </c>
      <c r="M1232" s="7">
        <f t="shared" si="217"/>
        <v>0.53132278212144191</v>
      </c>
      <c r="N1232" s="7">
        <f t="shared" si="213"/>
        <v>0.48432047886324087</v>
      </c>
      <c r="O1232" s="7">
        <f>DCR_data_20191204!W1232/DCR_data_20191204!V1232</f>
        <v>0.48689203699018913</v>
      </c>
      <c r="P1232" s="7">
        <f t="shared" si="218"/>
        <v>4.7002303258201039E-2</v>
      </c>
      <c r="Q1232" s="7">
        <f t="shared" ref="Q1232:Q1295" si="223">L1232-N1232</f>
        <v>3.6900010414633144E-2</v>
      </c>
      <c r="R1232" s="8">
        <f t="shared" si="214"/>
        <v>4.443074513125278E-2</v>
      </c>
      <c r="S1232" s="8">
        <f t="shared" ref="S1232:S1295" si="224">L1232-O1232</f>
        <v>3.4328452287684885E-2</v>
      </c>
    </row>
    <row r="1233" spans="1:19" x14ac:dyDescent="0.25">
      <c r="A1233" s="5" t="str">
        <f>DCR_data_20191204!B1233</f>
        <v>2019-06-23 00:00:00+00:00</v>
      </c>
      <c r="B1233" s="17">
        <f t="shared" si="219"/>
        <v>43639</v>
      </c>
      <c r="C1233" s="11">
        <f>DCR_data_20191204!I1233</f>
        <v>3.0669094529514802E-3</v>
      </c>
      <c r="D1233" s="1">
        <f>DCR_data_20191204!J1233</f>
        <v>33.105532341218101</v>
      </c>
      <c r="E1233" s="1">
        <f>DCR_data_20191204!AQ1233</f>
        <v>172402.07768539901</v>
      </c>
      <c r="F1233" s="4">
        <f>DCR_data_20191204!O1233</f>
        <v>386629.03731208999</v>
      </c>
      <c r="G1233" s="4">
        <f>DCR_data_20191204!V1233</f>
        <v>9980686.1451576706</v>
      </c>
      <c r="H1233" s="4">
        <f t="shared" si="215"/>
        <v>4859811.2793623209</v>
      </c>
      <c r="I1233" s="4">
        <f t="shared" si="216"/>
        <v>9204685.1147931088</v>
      </c>
      <c r="J1233" s="4">
        <f t="shared" si="220"/>
        <v>23782001.742697164</v>
      </c>
      <c r="K1233" s="18">
        <f t="shared" si="221"/>
        <v>45547218.988022059</v>
      </c>
      <c r="L1233" s="7">
        <f t="shared" si="222"/>
        <v>0.52213949108399615</v>
      </c>
      <c r="M1233" s="7">
        <f t="shared" si="217"/>
        <v>0.52797148612416744</v>
      </c>
      <c r="N1233" s="7">
        <f t="shared" si="213"/>
        <v>0.48692156117143864</v>
      </c>
      <c r="O1233" s="7">
        <f>DCR_data_20191204!W1233/DCR_data_20191204!V1233</f>
        <v>0.48497934564647943</v>
      </c>
      <c r="P1233" s="7">
        <f t="shared" si="218"/>
        <v>4.10499249527288E-2</v>
      </c>
      <c r="Q1233" s="7">
        <f t="shared" si="223"/>
        <v>3.5217929912557511E-2</v>
      </c>
      <c r="R1233" s="8">
        <f t="shared" si="214"/>
        <v>4.2992140477688012E-2</v>
      </c>
      <c r="S1233" s="8">
        <f t="shared" si="224"/>
        <v>3.7160145437516723E-2</v>
      </c>
    </row>
    <row r="1234" spans="1:19" x14ac:dyDescent="0.25">
      <c r="A1234" s="5" t="str">
        <f>DCR_data_20191204!B1234</f>
        <v>2019-06-24 00:00:00+00:00</v>
      </c>
      <c r="B1234" s="17">
        <f t="shared" si="219"/>
        <v>43640</v>
      </c>
      <c r="C1234" s="11">
        <f>DCR_data_20191204!I1234</f>
        <v>2.8932939573349001E-3</v>
      </c>
      <c r="D1234" s="1">
        <f>DCR_data_20191204!J1234</f>
        <v>31.838405356427099</v>
      </c>
      <c r="E1234" s="1">
        <f>DCR_data_20191204!AQ1234</f>
        <v>175236.22360921299</v>
      </c>
      <c r="F1234" s="4">
        <f>DCR_data_20191204!O1234</f>
        <v>403260.11173286999</v>
      </c>
      <c r="G1234" s="4">
        <f>DCR_data_20191204!V1234</f>
        <v>9985619.3967029396</v>
      </c>
      <c r="H1234" s="4">
        <f t="shared" si="215"/>
        <v>4895913.2141851084</v>
      </c>
      <c r="I1234" s="4">
        <f t="shared" si="216"/>
        <v>9283314.9134789798</v>
      </c>
      <c r="J1234" s="4">
        <f t="shared" si="220"/>
        <v>23784519.826244581</v>
      </c>
      <c r="K1234" s="18">
        <f t="shared" si="221"/>
        <v>45659059.812838867</v>
      </c>
      <c r="L1234" s="7">
        <f t="shared" si="222"/>
        <v>0.52091567202083766</v>
      </c>
      <c r="M1234" s="7">
        <f t="shared" si="217"/>
        <v>0.52738846627689528</v>
      </c>
      <c r="N1234" s="7">
        <f t="shared" si="213"/>
        <v>0.49029639721714663</v>
      </c>
      <c r="O1234" s="7">
        <f>DCR_data_20191204!W1234/DCR_data_20191204!V1234</f>
        <v>0.48391550597126892</v>
      </c>
      <c r="P1234" s="7">
        <f t="shared" si="218"/>
        <v>3.7092069059748656E-2</v>
      </c>
      <c r="Q1234" s="7">
        <f t="shared" si="223"/>
        <v>3.0619274803691032E-2</v>
      </c>
      <c r="R1234" s="8">
        <f t="shared" si="214"/>
        <v>4.3472960305626362E-2</v>
      </c>
      <c r="S1234" s="8">
        <f t="shared" si="224"/>
        <v>3.7000166049568739E-2</v>
      </c>
    </row>
    <row r="1235" spans="1:19" x14ac:dyDescent="0.25">
      <c r="A1235" s="5" t="str">
        <f>DCR_data_20191204!B1235</f>
        <v>2019-06-25 00:00:00+00:00</v>
      </c>
      <c r="B1235" s="17">
        <f t="shared" si="219"/>
        <v>43641</v>
      </c>
      <c r="C1235" s="11">
        <f>DCR_data_20191204!I1235</f>
        <v>2.7122841063705401E-3</v>
      </c>
      <c r="D1235" s="1">
        <f>DCR_data_20191204!J1235</f>
        <v>31.804959015388501</v>
      </c>
      <c r="E1235" s="1">
        <f>DCR_data_20191204!AQ1235</f>
        <v>176478.49887977701</v>
      </c>
      <c r="F1235" s="4">
        <f>DCR_data_20191204!O1235</f>
        <v>322035.32411231002</v>
      </c>
      <c r="G1235" s="4">
        <f>DCR_data_20191204!V1235</f>
        <v>9990344.7158483602</v>
      </c>
      <c r="H1235" s="4">
        <f t="shared" si="215"/>
        <v>4893989.7690990968</v>
      </c>
      <c r="I1235" s="4">
        <f t="shared" si="216"/>
        <v>9309547.8015744779</v>
      </c>
      <c r="J1235" s="4">
        <f t="shared" si="220"/>
        <v>23819207.109435696</v>
      </c>
      <c r="K1235" s="18">
        <f t="shared" si="221"/>
        <v>45704052.426500663</v>
      </c>
      <c r="L1235" s="7">
        <f t="shared" si="222"/>
        <v>0.52116181924438199</v>
      </c>
      <c r="M1235" s="7">
        <f t="shared" si="217"/>
        <v>0.52569575594975737</v>
      </c>
      <c r="N1235" s="7">
        <f t="shared" si="213"/>
        <v>0.48987196220921481</v>
      </c>
      <c r="O1235" s="7">
        <f>DCR_data_20191204!W1235/DCR_data_20191204!V1235</f>
        <v>0.48482665064643693</v>
      </c>
      <c r="P1235" s="7">
        <f t="shared" si="218"/>
        <v>3.5823793740542564E-2</v>
      </c>
      <c r="Q1235" s="7">
        <f t="shared" si="223"/>
        <v>3.1289857035167179E-2</v>
      </c>
      <c r="R1235" s="8">
        <f t="shared" si="214"/>
        <v>4.0869105303320441E-2</v>
      </c>
      <c r="S1235" s="8">
        <f t="shared" si="224"/>
        <v>3.6335168597945056E-2</v>
      </c>
    </row>
    <row r="1236" spans="1:19" x14ac:dyDescent="0.25">
      <c r="A1236" s="5" t="str">
        <f>DCR_data_20191204!B1236</f>
        <v>2019-06-26 00:00:00+00:00</v>
      </c>
      <c r="B1236" s="17">
        <f t="shared" si="219"/>
        <v>43642</v>
      </c>
      <c r="C1236" s="11">
        <f>DCR_data_20191204!I1236</f>
        <v>2.6583833471654E-3</v>
      </c>
      <c r="D1236" s="1">
        <f>DCR_data_20191204!J1236</f>
        <v>34.196009671866399</v>
      </c>
      <c r="E1236" s="1">
        <f>DCR_data_20191204!AQ1236</f>
        <v>163842.421274953</v>
      </c>
      <c r="F1236" s="4">
        <f>DCR_data_20191204!O1236</f>
        <v>375658.24092826998</v>
      </c>
      <c r="G1236" s="4">
        <f>DCR_data_20191204!V1236</f>
        <v>9994959.3633317295</v>
      </c>
      <c r="H1236" s="4">
        <f t="shared" si="215"/>
        <v>4836528.0399824437</v>
      </c>
      <c r="I1236" s="4">
        <f t="shared" si="216"/>
        <v>9377790.8618047182</v>
      </c>
      <c r="J1236" s="4">
        <f t="shared" si="220"/>
        <v>23816916.366553318</v>
      </c>
      <c r="K1236" s="18">
        <f t="shared" si="221"/>
        <v>45535427.527830265</v>
      </c>
      <c r="L1236" s="7">
        <f t="shared" si="222"/>
        <v>0.52304145715985506</v>
      </c>
      <c r="M1236" s="7">
        <f t="shared" si="217"/>
        <v>0.51574279179986671</v>
      </c>
      <c r="N1236" s="7">
        <f t="shared" si="213"/>
        <v>0.48389671875266443</v>
      </c>
      <c r="O1236" s="7">
        <f>DCR_data_20191204!W1236/DCR_data_20191204!V1236</f>
        <v>0.48538562483687742</v>
      </c>
      <c r="P1236" s="7">
        <f t="shared" si="218"/>
        <v>3.1846073047202272E-2</v>
      </c>
      <c r="Q1236" s="7">
        <f t="shared" si="223"/>
        <v>3.9144738407190627E-2</v>
      </c>
      <c r="R1236" s="8">
        <f t="shared" si="214"/>
        <v>3.035716696298929E-2</v>
      </c>
      <c r="S1236" s="8">
        <f t="shared" si="224"/>
        <v>3.7655832322977645E-2</v>
      </c>
    </row>
    <row r="1237" spans="1:19" x14ac:dyDescent="0.25">
      <c r="A1237" s="5" t="str">
        <f>DCR_data_20191204!B1237</f>
        <v>2019-06-27 00:00:00+00:00</v>
      </c>
      <c r="B1237" s="17">
        <f t="shared" si="219"/>
        <v>43643</v>
      </c>
      <c r="C1237" s="11">
        <f>DCR_data_20191204!I1237</f>
        <v>2.7971539596727E-3</v>
      </c>
      <c r="D1237" s="1">
        <f>DCR_data_20191204!J1237</f>
        <v>31.075815024485301</v>
      </c>
      <c r="E1237" s="1">
        <f>DCR_data_20191204!AQ1237</f>
        <v>210547.670066433</v>
      </c>
      <c r="F1237" s="4">
        <f>DCR_data_20191204!O1237</f>
        <v>367358.60867218999</v>
      </c>
      <c r="G1237" s="4">
        <f>DCR_data_20191204!V1237</f>
        <v>10000709.805465801</v>
      </c>
      <c r="H1237" s="4">
        <f t="shared" si="215"/>
        <v>4884774.7957989126</v>
      </c>
      <c r="I1237" s="4">
        <f t="shared" si="216"/>
        <v>9312108.0792907588</v>
      </c>
      <c r="J1237" s="4">
        <f t="shared" si="220"/>
        <v>23855803.451022606</v>
      </c>
      <c r="K1237" s="18">
        <f t="shared" si="221"/>
        <v>45677658.62424881</v>
      </c>
      <c r="L1237" s="7">
        <f t="shared" si="222"/>
        <v>0.52226414771527541</v>
      </c>
      <c r="M1237" s="7">
        <f t="shared" si="217"/>
        <v>0.52456165179849945</v>
      </c>
      <c r="N1237" s="7">
        <f t="shared" si="213"/>
        <v>0.48844280964228975</v>
      </c>
      <c r="O1237" s="7">
        <f>DCR_data_20191204!W1237/DCR_data_20191204!V1237</f>
        <v>0.48628554986701439</v>
      </c>
      <c r="P1237" s="7">
        <f t="shared" si="218"/>
        <v>3.6118842156209696E-2</v>
      </c>
      <c r="Q1237" s="7">
        <f t="shared" si="223"/>
        <v>3.3821338072985652E-2</v>
      </c>
      <c r="R1237" s="8">
        <f t="shared" si="214"/>
        <v>3.8276101931485063E-2</v>
      </c>
      <c r="S1237" s="8">
        <f t="shared" si="224"/>
        <v>3.5978597848261018E-2</v>
      </c>
    </row>
    <row r="1238" spans="1:19" x14ac:dyDescent="0.25">
      <c r="A1238" s="5" t="str">
        <f>DCR_data_20191204!B1238</f>
        <v>2019-06-28 00:00:00+00:00</v>
      </c>
      <c r="B1238" s="17">
        <f t="shared" si="219"/>
        <v>43644</v>
      </c>
      <c r="C1238" s="11">
        <f>DCR_data_20191204!I1238</f>
        <v>2.7306794687317298E-3</v>
      </c>
      <c r="D1238" s="1">
        <f>DCR_data_20191204!J1238</f>
        <v>33.746304741805503</v>
      </c>
      <c r="E1238" s="1">
        <f>DCR_data_20191204!AQ1238</f>
        <v>146893.9562742</v>
      </c>
      <c r="F1238" s="4">
        <f>DCR_data_20191204!O1238</f>
        <v>268283.63950962003</v>
      </c>
      <c r="G1238" s="4">
        <f>DCR_data_20191204!V1238</f>
        <v>10005174.858774099</v>
      </c>
      <c r="H1238" s="4">
        <f t="shared" si="215"/>
        <v>4786483.31863047</v>
      </c>
      <c r="I1238" s="4">
        <f t="shared" si="216"/>
        <v>9287012.7008965705</v>
      </c>
      <c r="J1238" s="4">
        <f t="shared" si="220"/>
        <v>23842615.968610302</v>
      </c>
      <c r="K1238" s="18">
        <f t="shared" si="221"/>
        <v>45576972.093165956</v>
      </c>
      <c r="L1238" s="7">
        <f t="shared" si="222"/>
        <v>0.52312856413261788</v>
      </c>
      <c r="M1238" s="7">
        <f t="shared" si="217"/>
        <v>0.51539536692658794</v>
      </c>
      <c r="N1238" s="7">
        <f t="shared" si="213"/>
        <v>0.4784007662227846</v>
      </c>
      <c r="O1238" s="7">
        <f>DCR_data_20191204!W1238/DCR_data_20191204!V1238</f>
        <v>0.48592880897552254</v>
      </c>
      <c r="P1238" s="7">
        <f t="shared" si="218"/>
        <v>3.6994600703803338E-2</v>
      </c>
      <c r="Q1238" s="7">
        <f t="shared" si="223"/>
        <v>4.4727797909833278E-2</v>
      </c>
      <c r="R1238" s="8">
        <f t="shared" si="214"/>
        <v>2.9466557951065397E-2</v>
      </c>
      <c r="S1238" s="8">
        <f t="shared" si="224"/>
        <v>3.7199755157095338E-2</v>
      </c>
    </row>
    <row r="1239" spans="1:19" x14ac:dyDescent="0.25">
      <c r="A1239" s="5" t="str">
        <f>DCR_data_20191204!B1239</f>
        <v>2019-06-29 00:00:00+00:00</v>
      </c>
      <c r="B1239" s="17">
        <f t="shared" si="219"/>
        <v>43645</v>
      </c>
      <c r="C1239" s="11">
        <f>DCR_data_20191204!I1239</f>
        <v>2.9399052142022302E-3</v>
      </c>
      <c r="D1239" s="1">
        <f>DCR_data_20191204!J1239</f>
        <v>35.115261394291402</v>
      </c>
      <c r="E1239" s="1">
        <f>DCR_data_20191204!AQ1239</f>
        <v>180293.89575395099</v>
      </c>
      <c r="F1239" s="4">
        <f>DCR_data_20191204!O1239</f>
        <v>283797.41976972</v>
      </c>
      <c r="G1239" s="4">
        <f>DCR_data_20191204!V1239</f>
        <v>10010505.2460698</v>
      </c>
      <c r="H1239" s="4">
        <f t="shared" si="215"/>
        <v>4799983.6077697324</v>
      </c>
      <c r="I1239" s="4">
        <f t="shared" si="216"/>
        <v>9294429.9521375094</v>
      </c>
      <c r="J1239" s="4">
        <f t="shared" si="220"/>
        <v>23873289.04431545</v>
      </c>
      <c r="K1239" s="18">
        <f t="shared" si="221"/>
        <v>45585625.966891043</v>
      </c>
      <c r="L1239" s="7">
        <f t="shared" si="222"/>
        <v>0.52370212184109699</v>
      </c>
      <c r="M1239" s="7">
        <f t="shared" si="217"/>
        <v>0.51643657894972295</v>
      </c>
      <c r="N1239" s="7">
        <f t="shared" si="213"/>
        <v>0.47949463985888646</v>
      </c>
      <c r="O1239" s="7">
        <f>DCR_data_20191204!W1239/DCR_data_20191204!V1239</f>
        <v>0.48535176224336224</v>
      </c>
      <c r="P1239" s="7">
        <f t="shared" si="218"/>
        <v>3.6941939090836484E-2</v>
      </c>
      <c r="Q1239" s="7">
        <f t="shared" si="223"/>
        <v>4.4207481982210528E-2</v>
      </c>
      <c r="R1239" s="8">
        <f t="shared" si="214"/>
        <v>3.1084816706360707E-2</v>
      </c>
      <c r="S1239" s="8">
        <f t="shared" si="224"/>
        <v>3.8350359597734751E-2</v>
      </c>
    </row>
    <row r="1240" spans="1:19" x14ac:dyDescent="0.25">
      <c r="A1240" s="5" t="str">
        <f>DCR_data_20191204!B1240</f>
        <v>2019-06-30 00:00:00+00:00</v>
      </c>
      <c r="B1240" s="17">
        <f t="shared" si="219"/>
        <v>43646</v>
      </c>
      <c r="C1240" s="11">
        <f>DCR_data_20191204!I1240</f>
        <v>2.8072448901227398E-3</v>
      </c>
      <c r="D1240" s="1">
        <f>DCR_data_20191204!J1240</f>
        <v>30.437880357479699</v>
      </c>
      <c r="E1240" s="1">
        <f>DCR_data_20191204!AQ1240</f>
        <v>140790.27355221601</v>
      </c>
      <c r="F1240" s="4">
        <f>DCR_data_20191204!O1240</f>
        <v>359677.60607757</v>
      </c>
      <c r="G1240" s="4">
        <f>DCR_data_20191204!V1240</f>
        <v>10015342.007621201</v>
      </c>
      <c r="H1240" s="4">
        <f t="shared" si="215"/>
        <v>4787291.0892477166</v>
      </c>
      <c r="I1240" s="4">
        <f t="shared" si="216"/>
        <v>9380539.0744156204</v>
      </c>
      <c r="J1240" s="4">
        <f t="shared" si="220"/>
        <v>23844465.330064923</v>
      </c>
      <c r="K1240" s="18">
        <f t="shared" si="221"/>
        <v>45197337.83668121</v>
      </c>
      <c r="L1240" s="7">
        <f t="shared" si="222"/>
        <v>0.52756349093448718</v>
      </c>
      <c r="M1240" s="7">
        <f t="shared" si="217"/>
        <v>0.51034285463449769</v>
      </c>
      <c r="N1240" s="7">
        <f t="shared" si="213"/>
        <v>0.47799576745405348</v>
      </c>
      <c r="O1240" s="7">
        <f>DCR_data_20191204!W1240/DCR_data_20191204!V1240</f>
        <v>0.4837105033946395</v>
      </c>
      <c r="P1240" s="7">
        <f t="shared" si="218"/>
        <v>3.2347087180444212E-2</v>
      </c>
      <c r="Q1240" s="7">
        <f t="shared" si="223"/>
        <v>4.9567723480433701E-2</v>
      </c>
      <c r="R1240" s="8">
        <f t="shared" si="214"/>
        <v>2.6632351239858187E-2</v>
      </c>
      <c r="S1240" s="8">
        <f t="shared" si="224"/>
        <v>4.3852987539847677E-2</v>
      </c>
    </row>
    <row r="1241" spans="1:19" x14ac:dyDescent="0.25">
      <c r="A1241" s="5" t="str">
        <f>DCR_data_20191204!B1241</f>
        <v>2019-07-01 00:00:00+00:00</v>
      </c>
      <c r="B1241" s="17">
        <f t="shared" si="219"/>
        <v>43647</v>
      </c>
      <c r="C1241" s="11">
        <f>DCR_data_20191204!I1241</f>
        <v>2.78418232086499E-3</v>
      </c>
      <c r="D1241" s="1">
        <f>DCR_data_20191204!J1241</f>
        <v>29.4275590612035</v>
      </c>
      <c r="E1241" s="1">
        <f>DCR_data_20191204!AQ1241</f>
        <v>234201.537404662</v>
      </c>
      <c r="F1241" s="4">
        <f>DCR_data_20191204!O1241</f>
        <v>393762.40198110999</v>
      </c>
      <c r="G1241" s="4">
        <f>DCR_data_20191204!V1241</f>
        <v>10020574.300376</v>
      </c>
      <c r="H1241" s="4">
        <f t="shared" si="215"/>
        <v>4866533.0101930331</v>
      </c>
      <c r="I1241" s="4">
        <f t="shared" si="216"/>
        <v>9518052.7237476595</v>
      </c>
      <c r="J1241" s="4">
        <f t="shared" si="220"/>
        <v>23922239.658458948</v>
      </c>
      <c r="K1241" s="18">
        <f t="shared" si="221"/>
        <v>45260810.658942446</v>
      </c>
      <c r="L1241" s="7">
        <f t="shared" si="222"/>
        <v>0.52854200599105905</v>
      </c>
      <c r="M1241" s="7">
        <f t="shared" si="217"/>
        <v>0.51129502550988959</v>
      </c>
      <c r="N1241" s="7">
        <f t="shared" si="213"/>
        <v>0.48565410168261786</v>
      </c>
      <c r="O1241" s="7">
        <f>DCR_data_20191204!W1241/DCR_data_20191204!V1241</f>
        <v>0.48561346842021114</v>
      </c>
      <c r="P1241" s="7">
        <f t="shared" si="218"/>
        <v>2.5640923827271733E-2</v>
      </c>
      <c r="Q1241" s="7">
        <f t="shared" si="223"/>
        <v>4.2887904308441194E-2</v>
      </c>
      <c r="R1241" s="8">
        <f t="shared" si="214"/>
        <v>2.5681557089678453E-2</v>
      </c>
      <c r="S1241" s="8">
        <f t="shared" si="224"/>
        <v>4.2928537570847913E-2</v>
      </c>
    </row>
    <row r="1242" spans="1:19" x14ac:dyDescent="0.25">
      <c r="A1242" s="5" t="str">
        <f>DCR_data_20191204!B1242</f>
        <v>2019-07-02 00:00:00+00:00</v>
      </c>
      <c r="B1242" s="17">
        <f t="shared" si="219"/>
        <v>43648</v>
      </c>
      <c r="C1242" s="11">
        <f>DCR_data_20191204!I1242</f>
        <v>2.69074015663354E-3</v>
      </c>
      <c r="D1242" s="1">
        <f>DCR_data_20191204!J1242</f>
        <v>28.9687327086118</v>
      </c>
      <c r="E1242" s="1">
        <f>DCR_data_20191204!AQ1242</f>
        <v>165361.03586180299</v>
      </c>
      <c r="F1242" s="4">
        <f>DCR_data_20191204!O1242</f>
        <v>377369.58084991999</v>
      </c>
      <c r="G1242" s="4">
        <f>DCR_data_20191204!V1242</f>
        <v>10025182.9921194</v>
      </c>
      <c r="H1242" s="4">
        <f t="shared" si="215"/>
        <v>4885099.45912896</v>
      </c>
      <c r="I1242" s="4">
        <f t="shared" si="216"/>
        <v>9610503.6511230096</v>
      </c>
      <c r="J1242" s="4">
        <f t="shared" si="220"/>
        <v>23927281.671512041</v>
      </c>
      <c r="K1242" s="18">
        <f t="shared" si="221"/>
        <v>45250204.320713364</v>
      </c>
      <c r="L1242" s="7">
        <f t="shared" si="222"/>
        <v>0.5287773178199614</v>
      </c>
      <c r="M1242" s="7">
        <f t="shared" si="217"/>
        <v>0.50830837138885276</v>
      </c>
      <c r="N1242" s="7">
        <f t="shared" si="213"/>
        <v>0.48728282196634626</v>
      </c>
      <c r="O1242" s="7">
        <f>DCR_data_20191204!W1242/DCR_data_20191204!V1242</f>
        <v>0.48711344103607745</v>
      </c>
      <c r="P1242" s="7">
        <f t="shared" si="218"/>
        <v>2.1025549422506506E-2</v>
      </c>
      <c r="Q1242" s="7">
        <f t="shared" si="223"/>
        <v>4.1494495853615143E-2</v>
      </c>
      <c r="R1242" s="8">
        <f t="shared" si="214"/>
        <v>2.119493035277531E-2</v>
      </c>
      <c r="S1242" s="8">
        <f t="shared" si="224"/>
        <v>4.1663876783883946E-2</v>
      </c>
    </row>
    <row r="1243" spans="1:19" x14ac:dyDescent="0.25">
      <c r="A1243" s="5" t="str">
        <f>DCR_data_20191204!B1243</f>
        <v>2019-07-03 00:00:00+00:00</v>
      </c>
      <c r="B1243" s="17">
        <f t="shared" si="219"/>
        <v>43649</v>
      </c>
      <c r="C1243" s="11">
        <f>DCR_data_20191204!I1243</f>
        <v>2.6742302407948399E-3</v>
      </c>
      <c r="D1243" s="1">
        <f>DCR_data_20191204!J1243</f>
        <v>31.9624664089642</v>
      </c>
      <c r="E1243" s="1">
        <f>DCR_data_20191204!AQ1243</f>
        <v>200915.46935423001</v>
      </c>
      <c r="F1243" s="4">
        <f>DCR_data_20191204!O1243</f>
        <v>375353.96567057999</v>
      </c>
      <c r="G1243" s="4">
        <f>DCR_data_20191204!V1243</f>
        <v>10030075.457356799</v>
      </c>
      <c r="H1243" s="4">
        <f t="shared" si="215"/>
        <v>4918677.968674385</v>
      </c>
      <c r="I1243" s="4">
        <f t="shared" si="216"/>
        <v>9651321.0520327706</v>
      </c>
      <c r="J1243" s="4">
        <f t="shared" si="220"/>
        <v>23957405.786195822</v>
      </c>
      <c r="K1243" s="18">
        <f t="shared" si="221"/>
        <v>45283132.798814341</v>
      </c>
      <c r="L1243" s="7">
        <f t="shared" si="222"/>
        <v>0.52905804668229806</v>
      </c>
      <c r="M1243" s="7">
        <f t="shared" si="217"/>
        <v>0.50963779384775598</v>
      </c>
      <c r="N1243" s="7">
        <f t="shared" si="213"/>
        <v>0.49039291773888527</v>
      </c>
      <c r="O1243" s="7">
        <f>DCR_data_20191204!W1243/DCR_data_20191204!V1243</f>
        <v>0.4891974941213949</v>
      </c>
      <c r="P1243" s="7">
        <f t="shared" si="218"/>
        <v>1.9244876108870712E-2</v>
      </c>
      <c r="Q1243" s="7">
        <f t="shared" si="223"/>
        <v>3.8665128943412785E-2</v>
      </c>
      <c r="R1243" s="8">
        <f t="shared" si="214"/>
        <v>2.0440299726361078E-2</v>
      </c>
      <c r="S1243" s="8">
        <f t="shared" si="224"/>
        <v>3.9860552560903151E-2</v>
      </c>
    </row>
    <row r="1244" spans="1:19" x14ac:dyDescent="0.25">
      <c r="A1244" s="5" t="str">
        <f>DCR_data_20191204!B1244</f>
        <v>2019-07-04 00:00:00+00:00</v>
      </c>
      <c r="B1244" s="17">
        <f t="shared" si="219"/>
        <v>43650</v>
      </c>
      <c r="C1244" s="11">
        <f>DCR_data_20191204!I1244</f>
        <v>2.7438331642314399E-3</v>
      </c>
      <c r="D1244" s="1">
        <f>DCR_data_20191204!J1244</f>
        <v>30.6678517541873</v>
      </c>
      <c r="E1244" s="1">
        <f>DCR_data_20191204!AQ1244</f>
        <v>194545.90126692</v>
      </c>
      <c r="F1244" s="4">
        <f>DCR_data_20191204!O1244</f>
        <v>562058.66221238999</v>
      </c>
      <c r="G1244" s="4">
        <f>DCR_data_20191204!V1244</f>
        <v>10035415.303769</v>
      </c>
      <c r="H1244" s="4">
        <f t="shared" si="215"/>
        <v>4953104.3035183698</v>
      </c>
      <c r="I1244" s="4">
        <f t="shared" si="216"/>
        <v>9874931.2024863306</v>
      </c>
      <c r="J1244" s="4">
        <f t="shared" si="220"/>
        <v>23941026.187894952</v>
      </c>
      <c r="K1244" s="18">
        <f t="shared" si="221"/>
        <v>45487070.570513964</v>
      </c>
      <c r="L1244" s="7">
        <f t="shared" si="222"/>
        <v>0.52632596224858275</v>
      </c>
      <c r="M1244" s="7">
        <f t="shared" si="217"/>
        <v>0.50158367708640517</v>
      </c>
      <c r="N1244" s="7">
        <f t="shared" si="213"/>
        <v>0.49356246389306208</v>
      </c>
      <c r="O1244" s="7">
        <f>DCR_data_20191204!W1244/DCR_data_20191204!V1244</f>
        <v>0.49117590573696518</v>
      </c>
      <c r="P1244" s="7">
        <f t="shared" si="218"/>
        <v>8.0212131933430908E-3</v>
      </c>
      <c r="Q1244" s="7">
        <f t="shared" si="223"/>
        <v>3.276349835552067E-2</v>
      </c>
      <c r="R1244" s="8">
        <f t="shared" si="214"/>
        <v>1.0407771349439987E-2</v>
      </c>
      <c r="S1244" s="8">
        <f t="shared" si="224"/>
        <v>3.5150056511617567E-2</v>
      </c>
    </row>
    <row r="1245" spans="1:19" x14ac:dyDescent="0.25">
      <c r="A1245" s="5" t="str">
        <f>DCR_data_20191204!B1245</f>
        <v>2019-07-05 00:00:00+00:00</v>
      </c>
      <c r="B1245" s="17">
        <f t="shared" si="219"/>
        <v>43651</v>
      </c>
      <c r="C1245" s="11">
        <f>DCR_data_20191204!I1245</f>
        <v>2.70185371917006E-3</v>
      </c>
      <c r="D1245" s="1">
        <f>DCR_data_20191204!J1245</f>
        <v>29.716065514515101</v>
      </c>
      <c r="E1245" s="1">
        <f>DCR_data_20191204!AQ1245</f>
        <v>130047.14285643501</v>
      </c>
      <c r="F1245" s="4">
        <f>DCR_data_20191204!O1245</f>
        <v>266364.17367385002</v>
      </c>
      <c r="G1245" s="4">
        <f>DCR_data_20191204!V1245</f>
        <v>10039381.1259307</v>
      </c>
      <c r="H1245" s="4">
        <f t="shared" si="215"/>
        <v>4894769.9476346867</v>
      </c>
      <c r="I1245" s="4">
        <f t="shared" si="216"/>
        <v>9826085.3980925605</v>
      </c>
      <c r="J1245" s="4">
        <f t="shared" si="220"/>
        <v>23900305.863980185</v>
      </c>
      <c r="K1245" s="18">
        <f t="shared" si="221"/>
        <v>45509058.965398669</v>
      </c>
      <c r="L1245" s="7">
        <f t="shared" si="222"/>
        <v>0.52517688581853572</v>
      </c>
      <c r="M1245" s="7">
        <f t="shared" si="217"/>
        <v>0.49814038341096234</v>
      </c>
      <c r="N1245" s="7">
        <f t="shared" ref="N1245:N1308" si="225">H1245/G1245</f>
        <v>0.48755694063571248</v>
      </c>
      <c r="O1245" s="7">
        <f>DCR_data_20191204!W1245/DCR_data_20191204!V1245</f>
        <v>0.48951170801023364</v>
      </c>
      <c r="P1245" s="7">
        <f t="shared" si="218"/>
        <v>1.0583442775249863E-2</v>
      </c>
      <c r="Q1245" s="7">
        <f t="shared" si="223"/>
        <v>3.7619945182823245E-2</v>
      </c>
      <c r="R1245" s="8">
        <f t="shared" ref="R1245:R1308" si="226">M1245-O1245</f>
        <v>8.6286754007287025E-3</v>
      </c>
      <c r="S1245" s="8">
        <f t="shared" si="224"/>
        <v>3.5665177808302084E-2</v>
      </c>
    </row>
    <row r="1246" spans="1:19" x14ac:dyDescent="0.25">
      <c r="A1246" s="5" t="str">
        <f>DCR_data_20191204!B1246</f>
        <v>2019-07-06 00:00:00+00:00</v>
      </c>
      <c r="B1246" s="17">
        <f t="shared" si="219"/>
        <v>43652</v>
      </c>
      <c r="C1246" s="11">
        <f>DCR_data_20191204!I1246</f>
        <v>2.6998247843366399E-3</v>
      </c>
      <c r="D1246" s="1">
        <f>DCR_data_20191204!J1246</f>
        <v>30.2602452647366</v>
      </c>
      <c r="E1246" s="1">
        <f>DCR_data_20191204!AQ1246</f>
        <v>183769.83604624699</v>
      </c>
      <c r="F1246" s="4">
        <f>DCR_data_20191204!O1246</f>
        <v>306774.72592755</v>
      </c>
      <c r="G1246" s="4">
        <f>DCR_data_20191204!V1246</f>
        <v>10044800.8493264</v>
      </c>
      <c r="H1246" s="4">
        <f t="shared" ref="H1246:H1309" si="227">SUM(E1219:E1246)</f>
        <v>4906078.6365475096</v>
      </c>
      <c r="I1246" s="4">
        <f t="shared" ref="I1246:I1309" si="228">SUM(F1219:F1246)</f>
        <v>9851331.3515341114</v>
      </c>
      <c r="J1246" s="4">
        <f t="shared" si="220"/>
        <v>23925631.313127864</v>
      </c>
      <c r="K1246" s="18">
        <f t="shared" si="221"/>
        <v>45539039.603280798</v>
      </c>
      <c r="L1246" s="7">
        <f t="shared" si="222"/>
        <v>0.52538726160145399</v>
      </c>
      <c r="M1246" s="7">
        <f t="shared" ref="M1246:M1309" si="229">H1246/I1246</f>
        <v>0.49801173683834155</v>
      </c>
      <c r="N1246" s="7">
        <f t="shared" si="225"/>
        <v>0.48841970190743095</v>
      </c>
      <c r="O1246" s="7">
        <f>DCR_data_20191204!W1246/DCR_data_20191204!V1246</f>
        <v>0.48867681365326648</v>
      </c>
      <c r="P1246" s="7">
        <f t="shared" ref="P1246:P1309" si="230">M1246-N1246</f>
        <v>9.5920349309105979E-3</v>
      </c>
      <c r="Q1246" s="7">
        <f t="shared" si="223"/>
        <v>3.6967559694023044E-2</v>
      </c>
      <c r="R1246" s="8">
        <f t="shared" si="226"/>
        <v>9.3349231850750614E-3</v>
      </c>
      <c r="S1246" s="8">
        <f t="shared" si="224"/>
        <v>3.6710447948187508E-2</v>
      </c>
    </row>
    <row r="1247" spans="1:19" x14ac:dyDescent="0.25">
      <c r="A1247" s="5" t="str">
        <f>DCR_data_20191204!B1247</f>
        <v>2019-07-07 00:00:00+00:00</v>
      </c>
      <c r="B1247" s="17">
        <f t="shared" si="219"/>
        <v>43653</v>
      </c>
      <c r="C1247" s="11">
        <f>DCR_data_20191204!I1247</f>
        <v>2.76638483459965E-3</v>
      </c>
      <c r="D1247" s="1">
        <f>DCR_data_20191204!J1247</f>
        <v>31.692212584261899</v>
      </c>
      <c r="E1247" s="1">
        <f>DCR_data_20191204!AQ1247</f>
        <v>159734.68161025201</v>
      </c>
      <c r="F1247" s="4">
        <f>DCR_data_20191204!O1247</f>
        <v>301080.62554784003</v>
      </c>
      <c r="G1247" s="4">
        <f>DCR_data_20191204!V1247</f>
        <v>10050263.3139151</v>
      </c>
      <c r="H1247" s="4">
        <f t="shared" si="227"/>
        <v>4897041.1200781185</v>
      </c>
      <c r="I1247" s="4">
        <f t="shared" si="228"/>
        <v>9858525.1890761591</v>
      </c>
      <c r="J1247" s="4">
        <f t="shared" si="220"/>
        <v>23956533.182851128</v>
      </c>
      <c r="K1247" s="18">
        <f t="shared" si="221"/>
        <v>45618817.558069646</v>
      </c>
      <c r="L1247" s="7">
        <f t="shared" si="222"/>
        <v>0.52514586009065434</v>
      </c>
      <c r="M1247" s="7">
        <f t="shared" si="229"/>
        <v>0.49673161311230768</v>
      </c>
      <c r="N1247" s="7">
        <f t="shared" si="225"/>
        <v>0.48725500687110518</v>
      </c>
      <c r="O1247" s="7">
        <f>DCR_data_20191204!W1247/DCR_data_20191204!V1247</f>
        <v>0.48715390130967162</v>
      </c>
      <c r="P1247" s="7">
        <f t="shared" si="230"/>
        <v>9.4766062412025009E-3</v>
      </c>
      <c r="Q1247" s="7">
        <f t="shared" si="223"/>
        <v>3.7890853219549159E-2</v>
      </c>
      <c r="R1247" s="8">
        <f t="shared" si="226"/>
        <v>9.5777118026360575E-3</v>
      </c>
      <c r="S1247" s="8">
        <f t="shared" si="224"/>
        <v>3.7991958780982715E-2</v>
      </c>
    </row>
    <row r="1248" spans="1:19" x14ac:dyDescent="0.25">
      <c r="A1248" s="5" t="str">
        <f>DCR_data_20191204!B1248</f>
        <v>2019-07-08 00:00:00+00:00</v>
      </c>
      <c r="B1248" s="17">
        <f t="shared" si="219"/>
        <v>43654</v>
      </c>
      <c r="C1248" s="11">
        <f>DCR_data_20191204!I1248</f>
        <v>2.6359206639392199E-3</v>
      </c>
      <c r="D1248" s="1">
        <f>DCR_data_20191204!J1248</f>
        <v>32.473548510269097</v>
      </c>
      <c r="E1248" s="1">
        <f>DCR_data_20191204!AQ1248</f>
        <v>167222.022927682</v>
      </c>
      <c r="F1248" s="4">
        <f>DCR_data_20191204!O1248</f>
        <v>380885.37464275002</v>
      </c>
      <c r="G1248" s="4">
        <f>DCR_data_20191204!V1248</f>
        <v>10055237.057486599</v>
      </c>
      <c r="H1248" s="4">
        <f t="shared" si="227"/>
        <v>4885209.52017665</v>
      </c>
      <c r="I1248" s="4">
        <f t="shared" si="228"/>
        <v>9879636.5036579706</v>
      </c>
      <c r="J1248" s="4">
        <f t="shared" si="220"/>
        <v>23990769.095621672</v>
      </c>
      <c r="K1248" s="18">
        <f t="shared" si="221"/>
        <v>45760209.523413338</v>
      </c>
      <c r="L1248" s="7">
        <f t="shared" si="222"/>
        <v>0.52427139966102487</v>
      </c>
      <c r="M1248" s="7">
        <f t="shared" si="229"/>
        <v>0.49447259708066016</v>
      </c>
      <c r="N1248" s="7">
        <f t="shared" si="225"/>
        <v>0.48583732956741987</v>
      </c>
      <c r="O1248" s="7">
        <f>DCR_data_20191204!W1248/DCR_data_20191204!V1248</f>
        <v>0.48592365943572802</v>
      </c>
      <c r="P1248" s="7">
        <f t="shared" si="230"/>
        <v>8.6352675132402856E-3</v>
      </c>
      <c r="Q1248" s="7">
        <f t="shared" si="223"/>
        <v>3.8434070093604999E-2</v>
      </c>
      <c r="R1248" s="8">
        <f t="shared" si="226"/>
        <v>8.5489376449321419E-3</v>
      </c>
      <c r="S1248" s="8">
        <f t="shared" si="224"/>
        <v>3.8347740225296856E-2</v>
      </c>
    </row>
    <row r="1249" spans="1:19" x14ac:dyDescent="0.25">
      <c r="A1249" s="5" t="str">
        <f>DCR_data_20191204!B1249</f>
        <v>2019-07-09 00:00:00+00:00</v>
      </c>
      <c r="B1249" s="17">
        <f t="shared" si="219"/>
        <v>43655</v>
      </c>
      <c r="C1249" s="11">
        <f>DCR_data_20191204!I1249</f>
        <v>2.6582861846873198E-3</v>
      </c>
      <c r="D1249" s="1">
        <f>DCR_data_20191204!J1249</f>
        <v>33.438867991345099</v>
      </c>
      <c r="E1249" s="1">
        <f>DCR_data_20191204!AQ1249</f>
        <v>221736.57892997301</v>
      </c>
      <c r="F1249" s="4">
        <f>DCR_data_20191204!O1249</f>
        <v>405119.76108269999</v>
      </c>
      <c r="G1249" s="4">
        <f>DCR_data_20191204!V1249</f>
        <v>10059996.3944182</v>
      </c>
      <c r="H1249" s="4">
        <f t="shared" si="227"/>
        <v>4917966.5359810553</v>
      </c>
      <c r="I1249" s="4">
        <f t="shared" si="228"/>
        <v>9994084.9218510296</v>
      </c>
      <c r="J1249" s="4">
        <f t="shared" si="220"/>
        <v>24113456.179771662</v>
      </c>
      <c r="K1249" s="18">
        <f t="shared" si="221"/>
        <v>45925617.860103577</v>
      </c>
      <c r="L1249" s="7">
        <f t="shared" si="222"/>
        <v>0.52505458398458393</v>
      </c>
      <c r="M1249" s="7">
        <f t="shared" si="229"/>
        <v>0.49208772733443878</v>
      </c>
      <c r="N1249" s="7">
        <f t="shared" si="225"/>
        <v>0.48886364797404841</v>
      </c>
      <c r="O1249" s="7">
        <f>DCR_data_20191204!W1249/DCR_data_20191204!V1249</f>
        <v>0.48741050847515688</v>
      </c>
      <c r="P1249" s="7">
        <f t="shared" si="230"/>
        <v>3.224079360390375E-3</v>
      </c>
      <c r="Q1249" s="7">
        <f t="shared" si="223"/>
        <v>3.6190936010535524E-2</v>
      </c>
      <c r="R1249" s="8">
        <f t="shared" si="226"/>
        <v>4.6772188592819064E-3</v>
      </c>
      <c r="S1249" s="8">
        <f t="shared" si="224"/>
        <v>3.7644075509427055E-2</v>
      </c>
    </row>
    <row r="1250" spans="1:19" x14ac:dyDescent="0.25">
      <c r="A1250" s="5" t="str">
        <f>DCR_data_20191204!B1250</f>
        <v>2019-07-10 00:00:00+00:00</v>
      </c>
      <c r="B1250" s="17">
        <f t="shared" si="219"/>
        <v>43656</v>
      </c>
      <c r="C1250" s="11">
        <f>DCR_data_20191204!I1250</f>
        <v>2.6821260169491499E-3</v>
      </c>
      <c r="D1250" s="1">
        <f>DCR_data_20191204!J1250</f>
        <v>32.471917481667298</v>
      </c>
      <c r="E1250" s="1">
        <f>DCR_data_20191204!AQ1250</f>
        <v>167531.531933483</v>
      </c>
      <c r="F1250" s="4">
        <f>DCR_data_20191204!O1250</f>
        <v>387450.20001023001</v>
      </c>
      <c r="G1250" s="4">
        <f>DCR_data_20191204!V1250</f>
        <v>10064731.2077145</v>
      </c>
      <c r="H1250" s="4">
        <f t="shared" si="227"/>
        <v>4883993.7090205522</v>
      </c>
      <c r="I1250" s="4">
        <f t="shared" si="228"/>
        <v>10085871.074535249</v>
      </c>
      <c r="J1250" s="4">
        <f t="shared" si="220"/>
        <v>24141203.605902474</v>
      </c>
      <c r="K1250" s="18">
        <f t="shared" si="221"/>
        <v>45957291.77064196</v>
      </c>
      <c r="L1250" s="7">
        <f t="shared" si="222"/>
        <v>0.5252964801838943</v>
      </c>
      <c r="M1250" s="7">
        <f t="shared" si="229"/>
        <v>0.48424114019775966</v>
      </c>
      <c r="N1250" s="7">
        <f t="shared" si="225"/>
        <v>0.48525823573679022</v>
      </c>
      <c r="O1250" s="7">
        <f>DCR_data_20191204!W1250/DCR_data_20191204!V1250</f>
        <v>0.49083934278257718</v>
      </c>
      <c r="P1250" s="7">
        <f t="shared" si="230"/>
        <v>-1.0170955390305658E-3</v>
      </c>
      <c r="Q1250" s="7">
        <f t="shared" si="223"/>
        <v>4.0038244447104077E-2</v>
      </c>
      <c r="R1250" s="8">
        <f t="shared" si="226"/>
        <v>-6.5982025848175252E-3</v>
      </c>
      <c r="S1250" s="8">
        <f t="shared" si="224"/>
        <v>3.4457137401317117E-2</v>
      </c>
    </row>
    <row r="1251" spans="1:19" x14ac:dyDescent="0.25">
      <c r="A1251" s="5" t="str">
        <f>DCR_data_20191204!B1251</f>
        <v>2019-07-11 00:00:00+00:00</v>
      </c>
      <c r="B1251" s="17">
        <f t="shared" si="219"/>
        <v>43657</v>
      </c>
      <c r="C1251" s="11">
        <f>DCR_data_20191204!I1251</f>
        <v>2.64707352717708E-3</v>
      </c>
      <c r="D1251" s="1">
        <f>DCR_data_20191204!J1251</f>
        <v>29.897843206823399</v>
      </c>
      <c r="E1251" s="1">
        <f>DCR_data_20191204!AQ1251</f>
        <v>225130.90439989799</v>
      </c>
      <c r="F1251" s="4">
        <f>DCR_data_20191204!O1251</f>
        <v>331316.92244935001</v>
      </c>
      <c r="G1251" s="4">
        <f>DCR_data_20191204!V1251</f>
        <v>10070354.126945401</v>
      </c>
      <c r="H1251" s="4">
        <f t="shared" si="227"/>
        <v>4955282.6494618021</v>
      </c>
      <c r="I1251" s="4">
        <f t="shared" si="228"/>
        <v>10123171.3962103</v>
      </c>
      <c r="J1251" s="4">
        <f t="shared" si="220"/>
        <v>24229392.85567607</v>
      </c>
      <c r="K1251" s="18">
        <f t="shared" si="221"/>
        <v>45924059.097876661</v>
      </c>
      <c r="L1251" s="7">
        <f t="shared" si="222"/>
        <v>0.52759693571590971</v>
      </c>
      <c r="M1251" s="7">
        <f t="shared" si="229"/>
        <v>0.48949903696354058</v>
      </c>
      <c r="N1251" s="7">
        <f t="shared" si="225"/>
        <v>0.49206637492547323</v>
      </c>
      <c r="O1251" s="7">
        <f>DCR_data_20191204!W1251/DCR_data_20191204!V1251</f>
        <v>0.49202264193672918</v>
      </c>
      <c r="P1251" s="7">
        <f t="shared" si="230"/>
        <v>-2.5673379619326475E-3</v>
      </c>
      <c r="Q1251" s="7">
        <f t="shared" si="223"/>
        <v>3.5530560790436483E-2</v>
      </c>
      <c r="R1251" s="8">
        <f t="shared" si="226"/>
        <v>-2.5236049731885979E-3</v>
      </c>
      <c r="S1251" s="8">
        <f t="shared" si="224"/>
        <v>3.5574293779180532E-2</v>
      </c>
    </row>
    <row r="1252" spans="1:19" x14ac:dyDescent="0.25">
      <c r="A1252" s="5" t="str">
        <f>DCR_data_20191204!B1252</f>
        <v>2019-07-12 00:00:00+00:00</v>
      </c>
      <c r="B1252" s="17">
        <f t="shared" si="219"/>
        <v>43658</v>
      </c>
      <c r="C1252" s="11">
        <f>DCR_data_20191204!I1252</f>
        <v>2.6632960426651101E-3</v>
      </c>
      <c r="D1252" s="1">
        <f>DCR_data_20191204!J1252</f>
        <v>31.4623783032707</v>
      </c>
      <c r="E1252" s="1">
        <f>DCR_data_20191204!AQ1252</f>
        <v>159998.17189060099</v>
      </c>
      <c r="F1252" s="4">
        <f>DCR_data_20191204!O1252</f>
        <v>294354.55447060999</v>
      </c>
      <c r="G1252" s="4">
        <f>DCR_data_20191204!V1252</f>
        <v>10075050.4031005</v>
      </c>
      <c r="H1252" s="4">
        <f t="shared" si="227"/>
        <v>4942955.1038430193</v>
      </c>
      <c r="I1252" s="4">
        <f t="shared" si="228"/>
        <v>10067603.48101148</v>
      </c>
      <c r="J1252" s="4">
        <f t="shared" si="220"/>
        <v>24093251.24418959</v>
      </c>
      <c r="K1252" s="18">
        <f t="shared" si="221"/>
        <v>45674461.305342905</v>
      </c>
      <c r="L1252" s="7">
        <f t="shared" si="222"/>
        <v>0.5274994067936869</v>
      </c>
      <c r="M1252" s="7">
        <f t="shared" si="229"/>
        <v>0.4909763394203927</v>
      </c>
      <c r="N1252" s="7">
        <f t="shared" si="225"/>
        <v>0.49061343676473046</v>
      </c>
      <c r="O1252" s="7">
        <f>DCR_data_20191204!W1252/DCR_data_20191204!V1252</f>
        <v>0.49211069373044136</v>
      </c>
      <c r="P1252" s="7">
        <f t="shared" si="230"/>
        <v>3.62902655662245E-4</v>
      </c>
      <c r="Q1252" s="7">
        <f t="shared" si="223"/>
        <v>3.6885970028956439E-2</v>
      </c>
      <c r="R1252" s="8">
        <f t="shared" si="226"/>
        <v>-1.1343543100486575E-3</v>
      </c>
      <c r="S1252" s="8">
        <f t="shared" si="224"/>
        <v>3.5388713063245536E-2</v>
      </c>
    </row>
    <row r="1253" spans="1:19" x14ac:dyDescent="0.25">
      <c r="A1253" s="5" t="str">
        <f>DCR_data_20191204!B1253</f>
        <v>2019-07-13 00:00:00+00:00</v>
      </c>
      <c r="B1253" s="17">
        <f t="shared" si="219"/>
        <v>43659</v>
      </c>
      <c r="C1253" s="11">
        <f>DCR_data_20191204!I1253</f>
        <v>2.7149040017533498E-3</v>
      </c>
      <c r="D1253" s="1">
        <f>DCR_data_20191204!J1253</f>
        <v>30.8055735807805</v>
      </c>
      <c r="E1253" s="1">
        <f>DCR_data_20191204!AQ1253</f>
        <v>170615.20629465301</v>
      </c>
      <c r="F1253" s="4">
        <f>DCR_data_20191204!O1253</f>
        <v>275243.08829638001</v>
      </c>
      <c r="G1253" s="4">
        <f>DCR_data_20191204!V1253</f>
        <v>10080270.434037801</v>
      </c>
      <c r="H1253" s="4">
        <f t="shared" si="227"/>
        <v>4941297.8014449663</v>
      </c>
      <c r="I1253" s="4">
        <f t="shared" si="228"/>
        <v>10021253.774380112</v>
      </c>
      <c r="J1253" s="4">
        <f t="shared" si="220"/>
        <v>24038611.73553719</v>
      </c>
      <c r="K1253" s="18">
        <f t="shared" si="221"/>
        <v>45706186.023433365</v>
      </c>
      <c r="L1253" s="7">
        <f t="shared" si="222"/>
        <v>0.52593781776525172</v>
      </c>
      <c r="M1253" s="7">
        <f t="shared" si="229"/>
        <v>0.49308179522183809</v>
      </c>
      <c r="N1253" s="7">
        <f t="shared" si="225"/>
        <v>0.49019496389301298</v>
      </c>
      <c r="O1253" s="7">
        <f>DCR_data_20191204!W1253/DCR_data_20191204!V1253</f>
        <v>0.49196441807179431</v>
      </c>
      <c r="P1253" s="7">
        <f t="shared" si="230"/>
        <v>2.8868313288251124E-3</v>
      </c>
      <c r="Q1253" s="7">
        <f t="shared" si="223"/>
        <v>3.5742853872238745E-2</v>
      </c>
      <c r="R1253" s="8">
        <f t="shared" si="226"/>
        <v>1.1173771500437857E-3</v>
      </c>
      <c r="S1253" s="8">
        <f t="shared" si="224"/>
        <v>3.3973399693457418E-2</v>
      </c>
    </row>
    <row r="1254" spans="1:19" x14ac:dyDescent="0.25">
      <c r="A1254" s="5" t="str">
        <f>DCR_data_20191204!B1254</f>
        <v>2019-07-14 00:00:00+00:00</v>
      </c>
      <c r="B1254" s="17">
        <f t="shared" si="219"/>
        <v>43660</v>
      </c>
      <c r="C1254" s="11">
        <f>DCR_data_20191204!I1254</f>
        <v>2.7479855166569101E-3</v>
      </c>
      <c r="D1254" s="1">
        <f>DCR_data_20191204!J1254</f>
        <v>28.2577433352124</v>
      </c>
      <c r="E1254" s="1">
        <f>DCR_data_20191204!AQ1254</f>
        <v>153576.974448705</v>
      </c>
      <c r="F1254" s="4">
        <f>DCR_data_20191204!O1254</f>
        <v>317292.80789176997</v>
      </c>
      <c r="G1254" s="4">
        <f>DCR_data_20191204!V1254</f>
        <v>10085223.1573504</v>
      </c>
      <c r="H1254" s="4">
        <f t="shared" si="227"/>
        <v>4938982.6256445674</v>
      </c>
      <c r="I1254" s="4">
        <f t="shared" si="228"/>
        <v>10031335.3344892</v>
      </c>
      <c r="J1254" s="4">
        <f t="shared" si="220"/>
        <v>23995483.553337213</v>
      </c>
      <c r="K1254" s="18">
        <f t="shared" si="221"/>
        <v>45744624.809321515</v>
      </c>
      <c r="L1254" s="7">
        <f t="shared" si="222"/>
        <v>0.5245530737951879</v>
      </c>
      <c r="M1254" s="7">
        <f t="shared" si="229"/>
        <v>0.49235545029220801</v>
      </c>
      <c r="N1254" s="7">
        <f t="shared" si="225"/>
        <v>0.48972467426711275</v>
      </c>
      <c r="O1254" s="7">
        <f>DCR_data_20191204!W1254/DCR_data_20191204!V1254</f>
        <v>0.49000440724861416</v>
      </c>
      <c r="P1254" s="7">
        <f t="shared" si="230"/>
        <v>2.6307760250952605E-3</v>
      </c>
      <c r="Q1254" s="7">
        <f t="shared" si="223"/>
        <v>3.4828399528075149E-2</v>
      </c>
      <c r="R1254" s="8">
        <f t="shared" si="226"/>
        <v>2.3510430435938479E-3</v>
      </c>
      <c r="S1254" s="8">
        <f t="shared" si="224"/>
        <v>3.4548666546573736E-2</v>
      </c>
    </row>
    <row r="1255" spans="1:19" x14ac:dyDescent="0.25">
      <c r="A1255" s="5" t="str">
        <f>DCR_data_20191204!B1255</f>
        <v>2019-07-15 00:00:00+00:00</v>
      </c>
      <c r="B1255" s="17">
        <f t="shared" si="219"/>
        <v>43661</v>
      </c>
      <c r="C1255" s="11">
        <f>DCR_data_20191204!I1255</f>
        <v>2.74401543600234E-3</v>
      </c>
      <c r="D1255" s="1">
        <f>DCR_data_20191204!J1255</f>
        <v>29.9821561317858</v>
      </c>
      <c r="E1255" s="1">
        <f>DCR_data_20191204!AQ1255</f>
        <v>168799.29793261999</v>
      </c>
      <c r="F1255" s="4">
        <f>DCR_data_20191204!O1255</f>
        <v>381327.84039357997</v>
      </c>
      <c r="G1255" s="4">
        <f>DCR_data_20191204!V1255</f>
        <v>10090004.2152161</v>
      </c>
      <c r="H1255" s="4">
        <f t="shared" si="227"/>
        <v>4921677.1733309198</v>
      </c>
      <c r="I1255" s="4">
        <f t="shared" si="228"/>
        <v>10066268.573212022</v>
      </c>
      <c r="J1255" s="4">
        <f t="shared" si="220"/>
        <v>24040534.525506072</v>
      </c>
      <c r="K1255" s="18">
        <f t="shared" si="221"/>
        <v>45910797.905329689</v>
      </c>
      <c r="L1255" s="7">
        <f t="shared" si="222"/>
        <v>0.523635737611854</v>
      </c>
      <c r="M1255" s="7">
        <f t="shared" si="229"/>
        <v>0.48892766346690802</v>
      </c>
      <c r="N1255" s="7">
        <f t="shared" si="225"/>
        <v>0.48777751409745185</v>
      </c>
      <c r="O1255" s="7">
        <f>DCR_data_20191204!W1255/DCR_data_20191204!V1255</f>
        <v>0.48969473283618808</v>
      </c>
      <c r="P1255" s="7">
        <f t="shared" si="230"/>
        <v>1.1501493694561771E-3</v>
      </c>
      <c r="Q1255" s="7">
        <f t="shared" si="223"/>
        <v>3.5858223514402154E-2</v>
      </c>
      <c r="R1255" s="8">
        <f t="shared" si="226"/>
        <v>-7.6706936928006009E-4</v>
      </c>
      <c r="S1255" s="8">
        <f t="shared" si="224"/>
        <v>3.3941004775665917E-2</v>
      </c>
    </row>
    <row r="1256" spans="1:19" x14ac:dyDescent="0.25">
      <c r="A1256" s="5" t="str">
        <f>DCR_data_20191204!B1256</f>
        <v>2019-07-16 00:00:00+00:00</v>
      </c>
      <c r="B1256" s="17">
        <f t="shared" si="219"/>
        <v>43662</v>
      </c>
      <c r="C1256" s="11">
        <f>DCR_data_20191204!I1256</f>
        <v>2.7624695318527199E-3</v>
      </c>
      <c r="D1256" s="1">
        <f>DCR_data_20191204!J1256</f>
        <v>26.163738070777701</v>
      </c>
      <c r="E1256" s="1">
        <f>DCR_data_20191204!AQ1256</f>
        <v>232786.026793222</v>
      </c>
      <c r="F1256" s="4">
        <f>DCR_data_20191204!O1256</f>
        <v>423457.76365878002</v>
      </c>
      <c r="G1256" s="4">
        <f>DCR_data_20191204!V1256</f>
        <v>10094989.519929901</v>
      </c>
      <c r="H1256" s="4">
        <f t="shared" si="227"/>
        <v>4981682.0693421261</v>
      </c>
      <c r="I1256" s="4">
        <f t="shared" si="228"/>
        <v>9855402.8149678428</v>
      </c>
      <c r="J1256" s="4">
        <f t="shared" si="220"/>
        <v>24144895.04300769</v>
      </c>
      <c r="K1256" s="18">
        <f t="shared" si="221"/>
        <v>46048986.189718828</v>
      </c>
      <c r="L1256" s="7">
        <f t="shared" si="222"/>
        <v>0.52433065395907508</v>
      </c>
      <c r="M1256" s="7">
        <f t="shared" si="229"/>
        <v>0.5054772659090323</v>
      </c>
      <c r="N1256" s="7">
        <f t="shared" si="225"/>
        <v>0.4934806578557715</v>
      </c>
      <c r="O1256" s="7">
        <f>DCR_data_20191204!W1256/DCR_data_20191204!V1256</f>
        <v>0.49224557491219817</v>
      </c>
      <c r="P1256" s="7">
        <f t="shared" si="230"/>
        <v>1.1996608053260804E-2</v>
      </c>
      <c r="Q1256" s="7">
        <f t="shared" si="223"/>
        <v>3.0849996103303579E-2</v>
      </c>
      <c r="R1256" s="8">
        <f t="shared" si="226"/>
        <v>1.3231690996834133E-2</v>
      </c>
      <c r="S1256" s="8">
        <f t="shared" si="224"/>
        <v>3.2085079046876908E-2</v>
      </c>
    </row>
    <row r="1257" spans="1:19" x14ac:dyDescent="0.25">
      <c r="A1257" s="5" t="str">
        <f>DCR_data_20191204!B1257</f>
        <v>2019-07-17 00:00:00+00:00</v>
      </c>
      <c r="B1257" s="17">
        <f t="shared" si="219"/>
        <v>43663</v>
      </c>
      <c r="C1257" s="11">
        <f>DCR_data_20191204!I1257</f>
        <v>2.87429520689655E-3</v>
      </c>
      <c r="D1257" s="1">
        <f>DCR_data_20191204!J1257</f>
        <v>27.808468285324501</v>
      </c>
      <c r="E1257" s="1">
        <f>DCR_data_20191204!AQ1257</f>
        <v>202120.84804354701</v>
      </c>
      <c r="F1257" s="4">
        <f>DCR_data_20191204!O1257</f>
        <v>305285.18893806002</v>
      </c>
      <c r="G1257" s="4">
        <f>DCR_data_20191204!V1257</f>
        <v>10100066.519449599</v>
      </c>
      <c r="H1257" s="4">
        <f t="shared" si="227"/>
        <v>4983872.6574369082</v>
      </c>
      <c r="I1257" s="4">
        <f t="shared" si="228"/>
        <v>9829962.2829082236</v>
      </c>
      <c r="J1257" s="4">
        <f t="shared" si="220"/>
        <v>24185822.345006738</v>
      </c>
      <c r="K1257" s="18">
        <f t="shared" si="221"/>
        <v>46094745.976685949</v>
      </c>
      <c r="L1257" s="7">
        <f t="shared" si="222"/>
        <v>0.52469802864820159</v>
      </c>
      <c r="M1257" s="7">
        <f t="shared" si="229"/>
        <v>0.5070083194624847</v>
      </c>
      <c r="N1257" s="7">
        <f t="shared" si="225"/>
        <v>0.49344948846025061</v>
      </c>
      <c r="O1257" s="7">
        <f>DCR_data_20191204!W1257/DCR_data_20191204!V1257</f>
        <v>0.49563766315414814</v>
      </c>
      <c r="P1257" s="7">
        <f t="shared" si="230"/>
        <v>1.3558831002234095E-2</v>
      </c>
      <c r="Q1257" s="7">
        <f t="shared" si="223"/>
        <v>3.1248540187950979E-2</v>
      </c>
      <c r="R1257" s="8">
        <f t="shared" si="226"/>
        <v>1.1370656308336557E-2</v>
      </c>
      <c r="S1257" s="8">
        <f t="shared" si="224"/>
        <v>2.9060365494053442E-2</v>
      </c>
    </row>
    <row r="1258" spans="1:19" x14ac:dyDescent="0.25">
      <c r="A1258" s="5" t="str">
        <f>DCR_data_20191204!B1258</f>
        <v>2019-07-18 00:00:00+00:00</v>
      </c>
      <c r="B1258" s="17">
        <f t="shared" si="219"/>
        <v>43664</v>
      </c>
      <c r="C1258" s="11">
        <f>DCR_data_20191204!I1258</f>
        <v>2.74269729865574E-3</v>
      </c>
      <c r="D1258" s="1">
        <f>DCR_data_20191204!J1258</f>
        <v>29.291707344456</v>
      </c>
      <c r="E1258" s="1">
        <f>DCR_data_20191204!AQ1258</f>
        <v>176450.049704412</v>
      </c>
      <c r="F1258" s="4">
        <f>DCR_data_20191204!O1258</f>
        <v>447599.20739602001</v>
      </c>
      <c r="G1258" s="4">
        <f>DCR_data_20191204!V1258</f>
        <v>10105262.6164253</v>
      </c>
      <c r="H1258" s="4">
        <f t="shared" si="227"/>
        <v>5000316.6644138834</v>
      </c>
      <c r="I1258" s="4">
        <f t="shared" si="228"/>
        <v>9968995.0923197921</v>
      </c>
      <c r="J1258" s="4">
        <f t="shared" si="220"/>
        <v>24234115.961700469</v>
      </c>
      <c r="K1258" s="18">
        <f t="shared" si="221"/>
        <v>46293152.81846571</v>
      </c>
      <c r="L1258" s="7">
        <f t="shared" si="222"/>
        <v>0.52349244944997153</v>
      </c>
      <c r="M1258" s="7">
        <f t="shared" si="229"/>
        <v>0.50158683178269137</v>
      </c>
      <c r="N1258" s="7">
        <f t="shared" si="225"/>
        <v>0.49482302976334991</v>
      </c>
      <c r="O1258" s="7">
        <f>DCR_data_20191204!W1258/DCR_data_20191204!V1258</f>
        <v>0.49591761940384949</v>
      </c>
      <c r="P1258" s="7">
        <f t="shared" si="230"/>
        <v>6.7638020193414583E-3</v>
      </c>
      <c r="Q1258" s="7">
        <f t="shared" si="223"/>
        <v>2.8669419686621622E-2</v>
      </c>
      <c r="R1258" s="8">
        <f t="shared" si="226"/>
        <v>5.6692123788418813E-3</v>
      </c>
      <c r="S1258" s="8">
        <f t="shared" si="224"/>
        <v>2.7574830046122045E-2</v>
      </c>
    </row>
    <row r="1259" spans="1:19" x14ac:dyDescent="0.25">
      <c r="A1259" s="5" t="str">
        <f>DCR_data_20191204!B1259</f>
        <v>2019-07-19 00:00:00+00:00</v>
      </c>
      <c r="B1259" s="17">
        <f t="shared" si="219"/>
        <v>43665</v>
      </c>
      <c r="C1259" s="11">
        <f>DCR_data_20191204!I1259</f>
        <v>2.7306039953243601E-3</v>
      </c>
      <c r="D1259" s="1">
        <f>DCR_data_20191204!J1259</f>
        <v>28.7592748516625</v>
      </c>
      <c r="E1259" s="1">
        <f>DCR_data_20191204!AQ1259</f>
        <v>181376.54757674501</v>
      </c>
      <c r="F1259" s="4">
        <f>DCR_data_20191204!O1259</f>
        <v>369119.05727157003</v>
      </c>
      <c r="G1259" s="4">
        <f>DCR_data_20191204!V1259</f>
        <v>10110155.2030636</v>
      </c>
      <c r="H1259" s="4">
        <f t="shared" si="227"/>
        <v>5018600.9139773827</v>
      </c>
      <c r="I1259" s="4">
        <f t="shared" si="228"/>
        <v>10019309.998387393</v>
      </c>
      <c r="J1259" s="4">
        <f t="shared" si="220"/>
        <v>24290896.04069249</v>
      </c>
      <c r="K1259" s="18">
        <f t="shared" si="221"/>
        <v>46404530.689588904</v>
      </c>
      <c r="L1259" s="7">
        <f t="shared" si="222"/>
        <v>0.52345957775502894</v>
      </c>
      <c r="M1259" s="7">
        <f t="shared" si="229"/>
        <v>0.50089286735165661</v>
      </c>
      <c r="N1259" s="7">
        <f t="shared" si="225"/>
        <v>0.49639207442202626</v>
      </c>
      <c r="O1259" s="7">
        <f>DCR_data_20191204!W1259/DCR_data_20191204!V1259</f>
        <v>0.4956702452591652</v>
      </c>
      <c r="P1259" s="7">
        <f t="shared" si="230"/>
        <v>4.5007929296303484E-3</v>
      </c>
      <c r="Q1259" s="7">
        <f t="shared" si="223"/>
        <v>2.7067503333002674E-2</v>
      </c>
      <c r="R1259" s="8">
        <f t="shared" si="226"/>
        <v>5.2226220924914135E-3</v>
      </c>
      <c r="S1259" s="8">
        <f t="shared" si="224"/>
        <v>2.7789332495863739E-2</v>
      </c>
    </row>
    <row r="1260" spans="1:19" x14ac:dyDescent="0.25">
      <c r="A1260" s="5" t="str">
        <f>DCR_data_20191204!B1260</f>
        <v>2019-07-20 00:00:00+00:00</v>
      </c>
      <c r="B1260" s="17">
        <f t="shared" si="219"/>
        <v>43666</v>
      </c>
      <c r="C1260" s="11">
        <f>DCR_data_20191204!I1260</f>
        <v>2.7385360771478599E-3</v>
      </c>
      <c r="D1260" s="1">
        <f>DCR_data_20191204!J1260</f>
        <v>29.747754941871001</v>
      </c>
      <c r="E1260" s="1">
        <f>DCR_data_20191204!AQ1260</f>
        <v>189025.15733509499</v>
      </c>
      <c r="F1260" s="4">
        <f>DCR_data_20191204!O1260</f>
        <v>285554.12050457997</v>
      </c>
      <c r="G1260" s="4">
        <f>DCR_data_20191204!V1260</f>
        <v>10114823.7123558</v>
      </c>
      <c r="H1260" s="4">
        <f t="shared" si="227"/>
        <v>5051429.9397073276</v>
      </c>
      <c r="I1260" s="4">
        <f t="shared" si="228"/>
        <v>9953470.0109842606</v>
      </c>
      <c r="J1260" s="4">
        <f t="shared" si="220"/>
        <v>24296217.715663683</v>
      </c>
      <c r="K1260" s="18">
        <f t="shared" si="221"/>
        <v>46287713.65185187</v>
      </c>
      <c r="L1260" s="7">
        <f t="shared" si="222"/>
        <v>0.52489561049407429</v>
      </c>
      <c r="M1260" s="7">
        <f t="shared" si="229"/>
        <v>0.50750441143970559</v>
      </c>
      <c r="N1260" s="7">
        <f t="shared" si="225"/>
        <v>0.49940859903833368</v>
      </c>
      <c r="O1260" s="7">
        <f>DCR_data_20191204!W1260/DCR_data_20191204!V1260</f>
        <v>0.49703693650613417</v>
      </c>
      <c r="P1260" s="7">
        <f t="shared" si="230"/>
        <v>8.0958124013719157E-3</v>
      </c>
      <c r="Q1260" s="7">
        <f t="shared" si="223"/>
        <v>2.5487011455740616E-2</v>
      </c>
      <c r="R1260" s="8">
        <f t="shared" si="226"/>
        <v>1.0467474933571419E-2</v>
      </c>
      <c r="S1260" s="8">
        <f t="shared" si="224"/>
        <v>2.7858673987940119E-2</v>
      </c>
    </row>
    <row r="1261" spans="1:19" x14ac:dyDescent="0.25">
      <c r="A1261" s="5" t="str">
        <f>DCR_data_20191204!B1261</f>
        <v>2019-07-21 00:00:00+00:00</v>
      </c>
      <c r="B1261" s="17">
        <f t="shared" si="219"/>
        <v>43667</v>
      </c>
      <c r="C1261" s="11">
        <f>DCR_data_20191204!I1261</f>
        <v>2.7939067895967301E-3</v>
      </c>
      <c r="D1261" s="1">
        <f>DCR_data_20191204!J1261</f>
        <v>29.5866528643866</v>
      </c>
      <c r="E1261" s="1">
        <f>DCR_data_20191204!AQ1261</f>
        <v>158527.92724300001</v>
      </c>
      <c r="F1261" s="4">
        <f>DCR_data_20191204!O1261</f>
        <v>328921.79122715001</v>
      </c>
      <c r="G1261" s="4">
        <f>DCR_data_20191204!V1261</f>
        <v>10120050.6806686</v>
      </c>
      <c r="H1261" s="4">
        <f t="shared" si="227"/>
        <v>5037555.7892649276</v>
      </c>
      <c r="I1261" s="4">
        <f t="shared" si="228"/>
        <v>9895762.7648993209</v>
      </c>
      <c r="J1261" s="4">
        <f t="shared" si="220"/>
        <v>24253987.802964117</v>
      </c>
      <c r="K1261" s="18">
        <f t="shared" si="221"/>
        <v>46309646.702495851</v>
      </c>
      <c r="L1261" s="7">
        <f t="shared" si="222"/>
        <v>0.52373510769316567</v>
      </c>
      <c r="M1261" s="7">
        <f t="shared" si="229"/>
        <v>0.50906189941551006</v>
      </c>
      <c r="N1261" s="7">
        <f t="shared" si="225"/>
        <v>0.49777969974870839</v>
      </c>
      <c r="O1261" s="7">
        <f>DCR_data_20191204!W1261/DCR_data_20191204!V1261</f>
        <v>0.49628033185790299</v>
      </c>
      <c r="P1261" s="7">
        <f t="shared" si="230"/>
        <v>1.1282199666801662E-2</v>
      </c>
      <c r="Q1261" s="7">
        <f t="shared" si="223"/>
        <v>2.5955407944457276E-2</v>
      </c>
      <c r="R1261" s="8">
        <f t="shared" si="226"/>
        <v>1.2781567557607065E-2</v>
      </c>
      <c r="S1261" s="8">
        <f t="shared" si="224"/>
        <v>2.7454775835262679E-2</v>
      </c>
    </row>
    <row r="1262" spans="1:19" x14ac:dyDescent="0.25">
      <c r="A1262" s="5" t="str">
        <f>DCR_data_20191204!B1262</f>
        <v>2019-07-22 00:00:00+00:00</v>
      </c>
      <c r="B1262" s="17">
        <f t="shared" si="219"/>
        <v>43668</v>
      </c>
      <c r="C1262" s="11">
        <f>DCR_data_20191204!I1262</f>
        <v>2.7943557539450701E-3</v>
      </c>
      <c r="D1262" s="1">
        <f>DCR_data_20191204!J1262</f>
        <v>28.833730093737199</v>
      </c>
      <c r="E1262" s="1">
        <f>DCR_data_20191204!AQ1262</f>
        <v>168641.81425126299</v>
      </c>
      <c r="F1262" s="4">
        <f>DCR_data_20191204!O1262</f>
        <v>347564.29987022001</v>
      </c>
      <c r="G1262" s="4">
        <f>DCR_data_20191204!V1262</f>
        <v>10125075.077510601</v>
      </c>
      <c r="H1262" s="4">
        <f t="shared" si="227"/>
        <v>5030961.3799069775</v>
      </c>
      <c r="I1262" s="4">
        <f t="shared" si="228"/>
        <v>9840066.9530366696</v>
      </c>
      <c r="J1262" s="4">
        <f t="shared" si="220"/>
        <v>24273314.612166882</v>
      </c>
      <c r="K1262" s="18">
        <f t="shared" si="221"/>
        <v>46405466.770442344</v>
      </c>
      <c r="L1262" s="7">
        <f t="shared" si="222"/>
        <v>0.52307015318349537</v>
      </c>
      <c r="M1262" s="7">
        <f t="shared" si="229"/>
        <v>0.51127308420949413</v>
      </c>
      <c r="N1262" s="7">
        <f t="shared" si="225"/>
        <v>0.49688139015201394</v>
      </c>
      <c r="O1262" s="7">
        <f>DCR_data_20191204!W1262/DCR_data_20191204!V1262</f>
        <v>0.49439442340219708</v>
      </c>
      <c r="P1262" s="7">
        <f t="shared" si="230"/>
        <v>1.4391694057480198E-2</v>
      </c>
      <c r="Q1262" s="7">
        <f t="shared" si="223"/>
        <v>2.6188763031481432E-2</v>
      </c>
      <c r="R1262" s="8">
        <f t="shared" si="226"/>
        <v>1.6878660807297052E-2</v>
      </c>
      <c r="S1262" s="8">
        <f t="shared" si="224"/>
        <v>2.8675729781298287E-2</v>
      </c>
    </row>
    <row r="1263" spans="1:19" x14ac:dyDescent="0.25">
      <c r="A1263" s="5" t="str">
        <f>DCR_data_20191204!B1263</f>
        <v>2019-07-23 00:00:00+00:00</v>
      </c>
      <c r="B1263" s="17">
        <f t="shared" si="219"/>
        <v>43669</v>
      </c>
      <c r="C1263" s="11">
        <f>DCR_data_20191204!I1263</f>
        <v>2.81016849912332E-3</v>
      </c>
      <c r="D1263" s="1">
        <f>DCR_data_20191204!J1263</f>
        <v>27.726946044180501</v>
      </c>
      <c r="E1263" s="1">
        <f>DCR_data_20191204!AQ1263</f>
        <v>201698.06698194399</v>
      </c>
      <c r="F1263" s="4">
        <f>DCR_data_20191204!O1263</f>
        <v>344487.28502405999</v>
      </c>
      <c r="G1263" s="4">
        <f>DCR_data_20191204!V1263</f>
        <v>10130345.751312001</v>
      </c>
      <c r="H1263" s="4">
        <f t="shared" si="227"/>
        <v>5056180.9480091445</v>
      </c>
      <c r="I1263" s="4">
        <f t="shared" si="228"/>
        <v>9862518.9139484223</v>
      </c>
      <c r="J1263" s="4">
        <f t="shared" si="220"/>
        <v>24329210.513474245</v>
      </c>
      <c r="K1263" s="18">
        <f t="shared" si="221"/>
        <v>46483222.786142953</v>
      </c>
      <c r="L1263" s="7">
        <f t="shared" si="222"/>
        <v>0.52339767028216877</v>
      </c>
      <c r="M1263" s="7">
        <f t="shared" si="229"/>
        <v>0.5126662865871171</v>
      </c>
      <c r="N1263" s="7">
        <f t="shared" si="225"/>
        <v>0.49911237702368733</v>
      </c>
      <c r="O1263" s="7">
        <f>DCR_data_20191204!W1263/DCR_data_20191204!V1263</f>
        <v>0.49468499303958735</v>
      </c>
      <c r="P1263" s="7">
        <f t="shared" si="230"/>
        <v>1.3553909563429778E-2</v>
      </c>
      <c r="Q1263" s="7">
        <f t="shared" si="223"/>
        <v>2.4285293258481444E-2</v>
      </c>
      <c r="R1263" s="8">
        <f t="shared" si="226"/>
        <v>1.7981293547529753E-2</v>
      </c>
      <c r="S1263" s="8">
        <f t="shared" si="224"/>
        <v>2.8712677242581419E-2</v>
      </c>
    </row>
    <row r="1264" spans="1:19" x14ac:dyDescent="0.25">
      <c r="A1264" s="5" t="str">
        <f>DCR_data_20191204!B1264</f>
        <v>2019-07-24 00:00:00+00:00</v>
      </c>
      <c r="B1264" s="17">
        <f t="shared" si="219"/>
        <v>43670</v>
      </c>
      <c r="C1264" s="11">
        <f>DCR_data_20191204!I1264</f>
        <v>2.7846068030391502E-3</v>
      </c>
      <c r="D1264" s="1">
        <f>DCR_data_20191204!J1264</f>
        <v>27.269062794933902</v>
      </c>
      <c r="E1264" s="1">
        <f>DCR_data_20191204!AQ1264</f>
        <v>193322.37865907099</v>
      </c>
      <c r="F1264" s="4">
        <f>DCR_data_20191204!O1264</f>
        <v>296578.53864748002</v>
      </c>
      <c r="G1264" s="4">
        <f>DCR_data_20191204!V1264</f>
        <v>10135068.3721615</v>
      </c>
      <c r="H1264" s="4">
        <f t="shared" si="227"/>
        <v>5085660.9053932633</v>
      </c>
      <c r="I1264" s="4">
        <f t="shared" si="228"/>
        <v>9783439.2116676327</v>
      </c>
      <c r="J1264" s="4">
        <f t="shared" si="220"/>
        <v>24353893.081929456</v>
      </c>
      <c r="K1264" s="18">
        <f t="shared" si="221"/>
        <v>46412551.980179876</v>
      </c>
      <c r="L1264" s="7">
        <f t="shared" si="222"/>
        <v>0.52472643806204833</v>
      </c>
      <c r="M1264" s="7">
        <f t="shared" si="229"/>
        <v>0.51982342766827383</v>
      </c>
      <c r="N1264" s="7">
        <f t="shared" si="225"/>
        <v>0.50178851475361552</v>
      </c>
      <c r="O1264" s="7">
        <f>DCR_data_20191204!W1264/DCR_data_20191204!V1264</f>
        <v>0.4962752310832424</v>
      </c>
      <c r="P1264" s="7">
        <f t="shared" si="230"/>
        <v>1.8034912914658308E-2</v>
      </c>
      <c r="Q1264" s="7">
        <f t="shared" si="223"/>
        <v>2.2937923308432806E-2</v>
      </c>
      <c r="R1264" s="8">
        <f t="shared" si="226"/>
        <v>2.3548196585031433E-2</v>
      </c>
      <c r="S1264" s="8">
        <f t="shared" si="224"/>
        <v>2.8451206978805932E-2</v>
      </c>
    </row>
    <row r="1265" spans="1:19" x14ac:dyDescent="0.25">
      <c r="A1265" s="5" t="str">
        <f>DCR_data_20191204!B1265</f>
        <v>2019-07-25 00:00:00+00:00</v>
      </c>
      <c r="B1265" s="17">
        <f t="shared" si="219"/>
        <v>43671</v>
      </c>
      <c r="C1265" s="11">
        <f>DCR_data_20191204!I1265</f>
        <v>2.7240787258912898E-3</v>
      </c>
      <c r="D1265" s="1">
        <f>DCR_data_20191204!J1265</f>
        <v>26.960715970001001</v>
      </c>
      <c r="E1265" s="1">
        <f>DCR_data_20191204!AQ1265</f>
        <v>160901.80371075901</v>
      </c>
      <c r="F1265" s="4">
        <f>DCR_data_20191204!O1265</f>
        <v>410487.44516082999</v>
      </c>
      <c r="G1265" s="4">
        <f>DCR_data_20191204!V1265</f>
        <v>10139631.433290699</v>
      </c>
      <c r="H1265" s="4">
        <f t="shared" si="227"/>
        <v>5036015.039037589</v>
      </c>
      <c r="I1265" s="4">
        <f t="shared" si="228"/>
        <v>9826568.0481562726</v>
      </c>
      <c r="J1265" s="4">
        <f t="shared" si="220"/>
        <v>24340068.147376638</v>
      </c>
      <c r="K1265" s="18">
        <f t="shared" si="221"/>
        <v>46485533.410548694</v>
      </c>
      <c r="L1265" s="7">
        <f t="shared" si="222"/>
        <v>0.52360522428367551</v>
      </c>
      <c r="M1265" s="7">
        <f t="shared" si="229"/>
        <v>0.51248971302676527</v>
      </c>
      <c r="N1265" s="7">
        <f t="shared" si="225"/>
        <v>0.49666647867527164</v>
      </c>
      <c r="O1265" s="7">
        <f>DCR_data_20191204!W1265/DCR_data_20191204!V1265</f>
        <v>0.49667879686552369</v>
      </c>
      <c r="P1265" s="7">
        <f t="shared" si="230"/>
        <v>1.5823234351493631E-2</v>
      </c>
      <c r="Q1265" s="7">
        <f t="shared" si="223"/>
        <v>2.6938745608403869E-2</v>
      </c>
      <c r="R1265" s="8">
        <f t="shared" si="226"/>
        <v>1.5810916161241584E-2</v>
      </c>
      <c r="S1265" s="8">
        <f t="shared" si="224"/>
        <v>2.6926427418151822E-2</v>
      </c>
    </row>
    <row r="1266" spans="1:19" x14ac:dyDescent="0.25">
      <c r="A1266" s="5" t="str">
        <f>DCR_data_20191204!B1266</f>
        <v>2019-07-26 00:00:00+00:00</v>
      </c>
      <c r="B1266" s="17">
        <f t="shared" si="219"/>
        <v>43672</v>
      </c>
      <c r="C1266" s="11">
        <f>DCR_data_20191204!I1266</f>
        <v>2.6979458819403799E-3</v>
      </c>
      <c r="D1266" s="1">
        <f>DCR_data_20191204!J1266</f>
        <v>26.538875591446601</v>
      </c>
      <c r="E1266" s="1">
        <f>DCR_data_20191204!AQ1266</f>
        <v>180747.71180872701</v>
      </c>
      <c r="F1266" s="4">
        <f>DCR_data_20191204!O1266</f>
        <v>268342.62151493999</v>
      </c>
      <c r="G1266" s="4">
        <f>DCR_data_20191204!V1266</f>
        <v>10144199.6974543</v>
      </c>
      <c r="H1266" s="4">
        <f t="shared" si="227"/>
        <v>5069868.7945721168</v>
      </c>
      <c r="I1266" s="4">
        <f t="shared" si="228"/>
        <v>9826627.0301615912</v>
      </c>
      <c r="J1266" s="4">
        <f t="shared" si="220"/>
        <v>24377841.369242642</v>
      </c>
      <c r="K1266" s="18">
        <f t="shared" si="221"/>
        <v>46474943.03463766</v>
      </c>
      <c r="L1266" s="7">
        <f t="shared" si="222"/>
        <v>0.52453730499624063</v>
      </c>
      <c r="M1266" s="7">
        <f t="shared" si="229"/>
        <v>0.51593174127915864</v>
      </c>
      <c r="N1266" s="7">
        <f t="shared" si="225"/>
        <v>0.49978006602575137</v>
      </c>
      <c r="O1266" s="7">
        <f>DCR_data_20191204!W1266/DCR_data_20191204!V1266</f>
        <v>0.49666463583790049</v>
      </c>
      <c r="P1266" s="7">
        <f t="shared" si="230"/>
        <v>1.6151675253407272E-2</v>
      </c>
      <c r="Q1266" s="7">
        <f t="shared" si="223"/>
        <v>2.4757238970489259E-2</v>
      </c>
      <c r="R1266" s="8">
        <f t="shared" si="226"/>
        <v>1.9267105441258148E-2</v>
      </c>
      <c r="S1266" s="8">
        <f t="shared" si="224"/>
        <v>2.7872669158340135E-2</v>
      </c>
    </row>
    <row r="1267" spans="1:19" x14ac:dyDescent="0.25">
      <c r="A1267" s="5" t="str">
        <f>DCR_data_20191204!B1267</f>
        <v>2019-07-27 00:00:00+00:00</v>
      </c>
      <c r="B1267" s="17">
        <f t="shared" si="219"/>
        <v>43673</v>
      </c>
      <c r="C1267" s="11">
        <f>DCR_data_20191204!I1267</f>
        <v>2.68647746347165E-3</v>
      </c>
      <c r="D1267" s="1">
        <f>DCR_data_20191204!J1267</f>
        <v>25.378271572706499</v>
      </c>
      <c r="E1267" s="1">
        <f>DCR_data_20191204!AQ1267</f>
        <v>195681.21745607001</v>
      </c>
      <c r="F1267" s="4">
        <f>DCR_data_20191204!O1267</f>
        <v>285423.46339187003</v>
      </c>
      <c r="G1267" s="4">
        <f>DCR_data_20191204!V1267</f>
        <v>10149865.8018668</v>
      </c>
      <c r="H1267" s="4">
        <f t="shared" si="227"/>
        <v>5085256.1162742358</v>
      </c>
      <c r="I1267" s="4">
        <f t="shared" si="228"/>
        <v>9828253.0737837404</v>
      </c>
      <c r="J1267" s="4">
        <f t="shared" si="220"/>
        <v>24389429.263192654</v>
      </c>
      <c r="K1267" s="18">
        <f t="shared" si="221"/>
        <v>46442279.20739866</v>
      </c>
      <c r="L1267" s="7">
        <f t="shared" si="222"/>
        <v>0.52515573480526345</v>
      </c>
      <c r="M1267" s="7">
        <f t="shared" si="229"/>
        <v>0.51741200375057939</v>
      </c>
      <c r="N1267" s="7">
        <f t="shared" si="225"/>
        <v>0.50101707899812209</v>
      </c>
      <c r="O1267" s="7">
        <f>DCR_data_20191204!W1267/DCR_data_20191204!V1267</f>
        <v>0.49752672483750254</v>
      </c>
      <c r="P1267" s="7">
        <f t="shared" si="230"/>
        <v>1.6394924752457296E-2</v>
      </c>
      <c r="Q1267" s="7">
        <f t="shared" si="223"/>
        <v>2.4138655807141363E-2</v>
      </c>
      <c r="R1267" s="8">
        <f t="shared" si="226"/>
        <v>1.9885278913076843E-2</v>
      </c>
      <c r="S1267" s="8">
        <f t="shared" si="224"/>
        <v>2.7629009967760909E-2</v>
      </c>
    </row>
    <row r="1268" spans="1:19" x14ac:dyDescent="0.25">
      <c r="A1268" s="5" t="str">
        <f>DCR_data_20191204!B1268</f>
        <v>2019-07-28 00:00:00+00:00</v>
      </c>
      <c r="B1268" s="17">
        <f t="shared" si="219"/>
        <v>43674</v>
      </c>
      <c r="C1268" s="11">
        <f>DCR_data_20191204!I1268</f>
        <v>2.7026412787843298E-3</v>
      </c>
      <c r="D1268" s="1">
        <f>DCR_data_20191204!J1268</f>
        <v>25.7556005671786</v>
      </c>
      <c r="E1268" s="1">
        <f>DCR_data_20191204!AQ1268</f>
        <v>147126.461567705</v>
      </c>
      <c r="F1268" s="4">
        <f>DCR_data_20191204!O1268</f>
        <v>403216.49335682002</v>
      </c>
      <c r="G1268" s="4">
        <f>DCR_data_20191204!V1268</f>
        <v>10154723.7016095</v>
      </c>
      <c r="H1268" s="4">
        <f t="shared" si="227"/>
        <v>5091592.3042897237</v>
      </c>
      <c r="I1268" s="4">
        <f t="shared" si="228"/>
        <v>9871791.9610629901</v>
      </c>
      <c r="J1268" s="4">
        <f t="shared" si="220"/>
        <v>24348846.981756415</v>
      </c>
      <c r="K1268" s="18">
        <f t="shared" si="221"/>
        <v>46562393.414116003</v>
      </c>
      <c r="L1268" s="7">
        <f t="shared" si="222"/>
        <v>0.52292945436036675</v>
      </c>
      <c r="M1268" s="7">
        <f t="shared" si="229"/>
        <v>0.51577184004407073</v>
      </c>
      <c r="N1268" s="7">
        <f t="shared" si="225"/>
        <v>0.50140136294232396</v>
      </c>
      <c r="O1268" s="7">
        <f>DCR_data_20191204!W1268/DCR_data_20191204!V1268</f>
        <v>0.49537082593167259</v>
      </c>
      <c r="P1268" s="7">
        <f t="shared" si="230"/>
        <v>1.437047710174677E-2</v>
      </c>
      <c r="Q1268" s="7">
        <f t="shared" si="223"/>
        <v>2.1528091418042794E-2</v>
      </c>
      <c r="R1268" s="8">
        <f t="shared" si="226"/>
        <v>2.0401014112398141E-2</v>
      </c>
      <c r="S1268" s="8">
        <f t="shared" si="224"/>
        <v>2.7558628428694165E-2</v>
      </c>
    </row>
    <row r="1269" spans="1:19" x14ac:dyDescent="0.25">
      <c r="A1269" s="5" t="str">
        <f>DCR_data_20191204!B1269</f>
        <v>2019-07-29 00:00:00+00:00</v>
      </c>
      <c r="B1269" s="17">
        <f t="shared" si="219"/>
        <v>43675</v>
      </c>
      <c r="C1269" s="11">
        <f>DCR_data_20191204!I1269</f>
        <v>2.6858116306253598E-3</v>
      </c>
      <c r="D1269" s="1">
        <f>DCR_data_20191204!J1269</f>
        <v>25.526380555785298</v>
      </c>
      <c r="E1269" s="1">
        <f>DCR_data_20191204!AQ1269</f>
        <v>154283.34096241201</v>
      </c>
      <c r="F1269" s="4">
        <f>DCR_data_20191204!O1269</f>
        <v>298317.36100631999</v>
      </c>
      <c r="G1269" s="4">
        <f>DCR_data_20191204!V1269</f>
        <v>10159458.1160034</v>
      </c>
      <c r="H1269" s="4">
        <f t="shared" si="227"/>
        <v>5011674.1078474736</v>
      </c>
      <c r="I1269" s="4">
        <f t="shared" si="228"/>
        <v>9776346.9200881999</v>
      </c>
      <c r="J1269" s="4">
        <f t="shared" si="220"/>
        <v>24325709.869292669</v>
      </c>
      <c r="K1269" s="18">
        <f t="shared" si="221"/>
        <v>46631254.914540932</v>
      </c>
      <c r="L1269" s="7">
        <f t="shared" si="222"/>
        <v>0.5216610600309457</v>
      </c>
      <c r="M1269" s="7">
        <f t="shared" si="229"/>
        <v>0.51263259669617567</v>
      </c>
      <c r="N1269" s="7">
        <f t="shared" si="225"/>
        <v>0.49330132086011313</v>
      </c>
      <c r="O1269" s="7">
        <f>DCR_data_20191204!W1269/DCR_data_20191204!V1269</f>
        <v>0.49368216553159633</v>
      </c>
      <c r="P1269" s="7">
        <f t="shared" si="230"/>
        <v>1.9331275836062534E-2</v>
      </c>
      <c r="Q1269" s="7">
        <f t="shared" si="223"/>
        <v>2.8359739170832565E-2</v>
      </c>
      <c r="R1269" s="8">
        <f t="shared" si="226"/>
        <v>1.895043116457934E-2</v>
      </c>
      <c r="S1269" s="8">
        <f t="shared" si="224"/>
        <v>2.7978894499349372E-2</v>
      </c>
    </row>
    <row r="1270" spans="1:19" x14ac:dyDescent="0.25">
      <c r="A1270" s="5" t="str">
        <f>DCR_data_20191204!B1270</f>
        <v>2019-07-30 00:00:00+00:00</v>
      </c>
      <c r="B1270" s="17">
        <f t="shared" si="219"/>
        <v>43676</v>
      </c>
      <c r="C1270" s="11">
        <f>DCR_data_20191204!I1270</f>
        <v>2.6322754026884801E-3</v>
      </c>
      <c r="D1270" s="1">
        <f>DCR_data_20191204!J1270</f>
        <v>25.241176296699798</v>
      </c>
      <c r="E1270" s="1">
        <f>DCR_data_20191204!AQ1270</f>
        <v>200301.05635753999</v>
      </c>
      <c r="F1270" s="4">
        <f>DCR_data_20191204!O1270</f>
        <v>265323.90532839001</v>
      </c>
      <c r="G1270" s="4">
        <f>DCR_data_20191204!V1270</f>
        <v>10164221.3205208</v>
      </c>
      <c r="H1270" s="4">
        <f t="shared" si="227"/>
        <v>5046614.1283432106</v>
      </c>
      <c r="I1270" s="4">
        <f t="shared" si="228"/>
        <v>9664301.2445666697</v>
      </c>
      <c r="J1270" s="4">
        <f t="shared" si="220"/>
        <v>24389690.313039333</v>
      </c>
      <c r="K1270" s="18">
        <f t="shared" si="221"/>
        <v>46645931.476709455</v>
      </c>
      <c r="L1270" s="7">
        <f t="shared" si="222"/>
        <v>0.52286854482083234</v>
      </c>
      <c r="M1270" s="7">
        <f t="shared" si="229"/>
        <v>0.52219131012502829</v>
      </c>
      <c r="N1270" s="7">
        <f t="shared" si="225"/>
        <v>0.4965076978552676</v>
      </c>
      <c r="O1270" s="7">
        <f>DCR_data_20191204!W1270/DCR_data_20191204!V1270</f>
        <v>0.49411690710452416</v>
      </c>
      <c r="P1270" s="7">
        <f t="shared" si="230"/>
        <v>2.5683612269760681E-2</v>
      </c>
      <c r="Q1270" s="7">
        <f t="shared" si="223"/>
        <v>2.6360846965564733E-2</v>
      </c>
      <c r="R1270" s="8">
        <f t="shared" si="226"/>
        <v>2.8074403020504124E-2</v>
      </c>
      <c r="S1270" s="8">
        <f t="shared" si="224"/>
        <v>2.8751637716308176E-2</v>
      </c>
    </row>
    <row r="1271" spans="1:19" x14ac:dyDescent="0.25">
      <c r="A1271" s="5" t="str">
        <f>DCR_data_20191204!B1271</f>
        <v>2019-07-31 00:00:00+00:00</v>
      </c>
      <c r="B1271" s="17">
        <f t="shared" si="219"/>
        <v>43677</v>
      </c>
      <c r="C1271" s="11">
        <f>DCR_data_20191204!I1271</f>
        <v>2.6688134365868E-3</v>
      </c>
      <c r="D1271" s="1">
        <f>DCR_data_20191204!J1271</f>
        <v>26.845605084573702</v>
      </c>
      <c r="E1271" s="1">
        <f>DCR_data_20191204!AQ1271</f>
        <v>176309.88961895401</v>
      </c>
      <c r="F1271" s="4">
        <f>DCR_data_20191204!O1271</f>
        <v>295451.32399852999</v>
      </c>
      <c r="G1271" s="4">
        <f>DCR_data_20191204!V1271</f>
        <v>10169301.2163959</v>
      </c>
      <c r="H1271" s="4">
        <f t="shared" si="227"/>
        <v>5022008.5486079343</v>
      </c>
      <c r="I1271" s="4">
        <f t="shared" si="228"/>
        <v>9584398.6028946172</v>
      </c>
      <c r="J1271" s="4">
        <f t="shared" si="220"/>
        <v>24409142.081263244</v>
      </c>
      <c r="K1271" s="18">
        <f t="shared" si="221"/>
        <v>46617959.439320303</v>
      </c>
      <c r="L1271" s="7">
        <f t="shared" si="222"/>
        <v>0.52359953920838398</v>
      </c>
      <c r="M1271" s="7">
        <f t="shared" si="229"/>
        <v>0.52397743005922359</v>
      </c>
      <c r="N1271" s="7">
        <f t="shared" si="225"/>
        <v>0.49384008219866493</v>
      </c>
      <c r="O1271" s="7">
        <f>DCR_data_20191204!W1271/DCR_data_20191204!V1271</f>
        <v>0.49504175777673837</v>
      </c>
      <c r="P1271" s="7">
        <f t="shared" si="230"/>
        <v>3.0137347860558661E-2</v>
      </c>
      <c r="Q1271" s="7">
        <f t="shared" si="223"/>
        <v>2.9759457009719048E-2</v>
      </c>
      <c r="R1271" s="8">
        <f t="shared" si="226"/>
        <v>2.8935672282485225E-2</v>
      </c>
      <c r="S1271" s="8">
        <f t="shared" si="224"/>
        <v>2.8557781431645612E-2</v>
      </c>
    </row>
    <row r="1272" spans="1:19" x14ac:dyDescent="0.25">
      <c r="A1272" s="5" t="str">
        <f>DCR_data_20191204!B1272</f>
        <v>2019-08-01 00:00:00+00:00</v>
      </c>
      <c r="B1272" s="17">
        <f t="shared" si="219"/>
        <v>43678</v>
      </c>
      <c r="C1272" s="11">
        <f>DCR_data_20191204!I1272</f>
        <v>2.6616187329047201E-3</v>
      </c>
      <c r="D1272" s="1">
        <f>DCR_data_20191204!J1272</f>
        <v>27.681651977427801</v>
      </c>
      <c r="E1272" s="1">
        <f>DCR_data_20191204!AQ1272</f>
        <v>196358.08263282001</v>
      </c>
      <c r="F1272" s="4">
        <f>DCR_data_20191204!O1272</f>
        <v>305290.91802575003</v>
      </c>
      <c r="G1272" s="4">
        <f>DCR_data_20191204!V1272</f>
        <v>10173838.2623534</v>
      </c>
      <c r="H1272" s="4">
        <f t="shared" si="227"/>
        <v>5023820.7299738349</v>
      </c>
      <c r="I1272" s="4">
        <f t="shared" si="228"/>
        <v>9327630.8587079812</v>
      </c>
      <c r="J1272" s="4">
        <f t="shared" si="220"/>
        <v>24413116.180357147</v>
      </c>
      <c r="K1272" s="18">
        <f t="shared" si="221"/>
        <v>46437360.141031511</v>
      </c>
      <c r="L1272" s="7">
        <f t="shared" si="222"/>
        <v>0.52572144726172754</v>
      </c>
      <c r="M1272" s="7">
        <f t="shared" si="229"/>
        <v>0.5385955775987592</v>
      </c>
      <c r="N1272" s="7">
        <f t="shared" si="225"/>
        <v>0.49379797480795917</v>
      </c>
      <c r="O1272" s="7">
        <f>DCR_data_20191204!W1272/DCR_data_20191204!V1272</f>
        <v>0.49576357765485257</v>
      </c>
      <c r="P1272" s="7">
        <f t="shared" si="230"/>
        <v>4.4797602790800028E-2</v>
      </c>
      <c r="Q1272" s="7">
        <f t="shared" si="223"/>
        <v>3.1923472453768365E-2</v>
      </c>
      <c r="R1272" s="8">
        <f t="shared" si="226"/>
        <v>4.2831999943906629E-2</v>
      </c>
      <c r="S1272" s="8">
        <f t="shared" si="224"/>
        <v>2.9957869606874965E-2</v>
      </c>
    </row>
    <row r="1273" spans="1:19" x14ac:dyDescent="0.25">
      <c r="A1273" s="5" t="str">
        <f>DCR_data_20191204!B1273</f>
        <v>2019-08-02 00:00:00+00:00</v>
      </c>
      <c r="B1273" s="17">
        <f t="shared" si="219"/>
        <v>43679</v>
      </c>
      <c r="C1273" s="11">
        <f>DCR_data_20191204!I1273</f>
        <v>2.67311726709527E-3</v>
      </c>
      <c r="D1273" s="1">
        <f>DCR_data_20191204!J1273</f>
        <v>28.1471080633277</v>
      </c>
      <c r="E1273" s="1">
        <f>DCR_data_20191204!AQ1273</f>
        <v>229505.23197041501</v>
      </c>
      <c r="F1273" s="4">
        <f>DCR_data_20191204!O1273</f>
        <v>396548.90815909998</v>
      </c>
      <c r="G1273" s="4">
        <f>DCR_data_20191204!V1273</f>
        <v>10179301.795294899</v>
      </c>
      <c r="H1273" s="4">
        <f t="shared" si="227"/>
        <v>5123278.8190878155</v>
      </c>
      <c r="I1273" s="4">
        <f t="shared" si="228"/>
        <v>9457815.5931932293</v>
      </c>
      <c r="J1273" s="4">
        <f t="shared" si="220"/>
        <v>24520426.819354285</v>
      </c>
      <c r="K1273" s="18">
        <f t="shared" si="221"/>
        <v>46440738.116729699</v>
      </c>
      <c r="L1273" s="7">
        <f t="shared" si="222"/>
        <v>0.52799390823034975</v>
      </c>
      <c r="M1273" s="7">
        <f t="shared" si="229"/>
        <v>0.54169789721582529</v>
      </c>
      <c r="N1273" s="7">
        <f t="shared" si="225"/>
        <v>0.50330355874269384</v>
      </c>
      <c r="O1273" s="7">
        <f>DCR_data_20191204!W1273/DCR_data_20191204!V1273</f>
        <v>0.49778988657167539</v>
      </c>
      <c r="P1273" s="7">
        <f t="shared" si="230"/>
        <v>3.8394338473131451E-2</v>
      </c>
      <c r="Q1273" s="7">
        <f t="shared" si="223"/>
        <v>2.4690349487655916E-2</v>
      </c>
      <c r="R1273" s="8">
        <f t="shared" si="226"/>
        <v>4.3908010644149897E-2</v>
      </c>
      <c r="S1273" s="8">
        <f t="shared" si="224"/>
        <v>3.0204021658674363E-2</v>
      </c>
    </row>
    <row r="1274" spans="1:19" x14ac:dyDescent="0.25">
      <c r="A1274" s="5" t="str">
        <f>DCR_data_20191204!B1274</f>
        <v>2019-08-03 00:00:00+00:00</v>
      </c>
      <c r="B1274" s="17">
        <f t="shared" si="219"/>
        <v>43680</v>
      </c>
      <c r="C1274" s="11">
        <f>DCR_data_20191204!I1274</f>
        <v>2.59714254821742E-3</v>
      </c>
      <c r="D1274" s="1">
        <f>DCR_data_20191204!J1274</f>
        <v>28.076206079731101</v>
      </c>
      <c r="E1274" s="1">
        <f>DCR_data_20191204!AQ1274</f>
        <v>170152.65973638601</v>
      </c>
      <c r="F1274" s="4">
        <f>DCR_data_20191204!O1274</f>
        <v>269614.48572509998</v>
      </c>
      <c r="G1274" s="4">
        <f>DCR_data_20191204!V1274</f>
        <v>10184307.114344301</v>
      </c>
      <c r="H1274" s="4">
        <f t="shared" si="227"/>
        <v>5109661.6427779533</v>
      </c>
      <c r="I1274" s="4">
        <f t="shared" si="228"/>
        <v>9420655.35299078</v>
      </c>
      <c r="J1274" s="4">
        <f t="shared" si="220"/>
        <v>24530242.496930625</v>
      </c>
      <c r="K1274" s="18">
        <f t="shared" si="221"/>
        <v>46351978.879874833</v>
      </c>
      <c r="L1274" s="7">
        <f t="shared" si="222"/>
        <v>0.52921672579509227</v>
      </c>
      <c r="M1274" s="7">
        <f t="shared" si="229"/>
        <v>0.54238919176209821</v>
      </c>
      <c r="N1274" s="7">
        <f t="shared" si="225"/>
        <v>0.50171912388434781</v>
      </c>
      <c r="O1274" s="7">
        <f>DCR_data_20191204!W1274/DCR_data_20191204!V1274</f>
        <v>0.49906345161950227</v>
      </c>
      <c r="P1274" s="7">
        <f t="shared" si="230"/>
        <v>4.0670067877750404E-2</v>
      </c>
      <c r="Q1274" s="7">
        <f t="shared" si="223"/>
        <v>2.7497601910744462E-2</v>
      </c>
      <c r="R1274" s="8">
        <f t="shared" si="226"/>
        <v>4.3325740142595937E-2</v>
      </c>
      <c r="S1274" s="8">
        <f t="shared" si="224"/>
        <v>3.0153274175589995E-2</v>
      </c>
    </row>
    <row r="1275" spans="1:19" x14ac:dyDescent="0.25">
      <c r="A1275" s="5" t="str">
        <f>DCR_data_20191204!B1275</f>
        <v>2019-08-04 00:00:00+00:00</v>
      </c>
      <c r="B1275" s="17">
        <f t="shared" si="219"/>
        <v>43681</v>
      </c>
      <c r="C1275" s="11">
        <f>DCR_data_20191204!I1275</f>
        <v>2.5905876388077E-3</v>
      </c>
      <c r="D1275" s="1">
        <f>DCR_data_20191204!J1275</f>
        <v>28.461514225392001</v>
      </c>
      <c r="E1275" s="1">
        <f>DCR_data_20191204!AQ1275</f>
        <v>146344.37652675901</v>
      </c>
      <c r="F1275" s="4">
        <f>DCR_data_20191204!O1275</f>
        <v>250475.79841963999</v>
      </c>
      <c r="G1275" s="4">
        <f>DCR_data_20191204!V1275</f>
        <v>10188830.2855435</v>
      </c>
      <c r="H1275" s="4">
        <f t="shared" si="227"/>
        <v>5096271.3376944615</v>
      </c>
      <c r="I1275" s="4">
        <f t="shared" si="228"/>
        <v>9370050.5258625802</v>
      </c>
      <c r="J1275" s="4">
        <f t="shared" si="220"/>
        <v>24557060.435468469</v>
      </c>
      <c r="K1275" s="18">
        <f t="shared" si="221"/>
        <v>46318368.478566378</v>
      </c>
      <c r="L1275" s="7">
        <f t="shared" si="222"/>
        <v>0.53017973737205659</v>
      </c>
      <c r="M1275" s="7">
        <f t="shared" si="229"/>
        <v>0.54388941912619126</v>
      </c>
      <c r="N1275" s="7">
        <f t="shared" si="225"/>
        <v>0.50018217939358023</v>
      </c>
      <c r="O1275" s="7">
        <f>DCR_data_20191204!W1275/DCR_data_20191204!V1275</f>
        <v>0.4978393869933152</v>
      </c>
      <c r="P1275" s="7">
        <f t="shared" si="230"/>
        <v>4.3707239732611036E-2</v>
      </c>
      <c r="Q1275" s="7">
        <f t="shared" si="223"/>
        <v>2.9997557978476364E-2</v>
      </c>
      <c r="R1275" s="8">
        <f t="shared" si="226"/>
        <v>4.6050032132876062E-2</v>
      </c>
      <c r="S1275" s="8">
        <f t="shared" si="224"/>
        <v>3.2340350378741389E-2</v>
      </c>
    </row>
    <row r="1276" spans="1:19" x14ac:dyDescent="0.25">
      <c r="A1276" s="5" t="str">
        <f>DCR_data_20191204!B1276</f>
        <v>2019-08-05 00:00:00+00:00</v>
      </c>
      <c r="B1276" s="17">
        <f t="shared" si="219"/>
        <v>43682</v>
      </c>
      <c r="C1276" s="11">
        <f>DCR_data_20191204!I1276</f>
        <v>2.6146356767971801E-3</v>
      </c>
      <c r="D1276" s="1">
        <f>DCR_data_20191204!J1276</f>
        <v>30.826617217490501</v>
      </c>
      <c r="E1276" s="1">
        <f>DCR_data_20191204!AQ1276</f>
        <v>198149.073180479</v>
      </c>
      <c r="F1276" s="4">
        <f>DCR_data_20191204!O1276</f>
        <v>358881.09870455001</v>
      </c>
      <c r="G1276" s="4">
        <f>DCR_data_20191204!V1276</f>
        <v>10194318.446180999</v>
      </c>
      <c r="H1276" s="4">
        <f t="shared" si="227"/>
        <v>5127198.3879472585</v>
      </c>
      <c r="I1276" s="4">
        <f t="shared" si="228"/>
        <v>9348046.2499243803</v>
      </c>
      <c r="J1276" s="4">
        <f t="shared" si="220"/>
        <v>24602271.37181367</v>
      </c>
      <c r="K1276" s="18">
        <f t="shared" si="221"/>
        <v>46362801.135092616</v>
      </c>
      <c r="L1276" s="7">
        <f t="shared" si="222"/>
        <v>0.53064678512687802</v>
      </c>
      <c r="M1276" s="7">
        <f t="shared" si="229"/>
        <v>0.54847807240884527</v>
      </c>
      <c r="N1276" s="7">
        <f t="shared" si="225"/>
        <v>0.5029466574950886</v>
      </c>
      <c r="O1276" s="7">
        <f>DCR_data_20191204!W1276/DCR_data_20191204!V1276</f>
        <v>0.49621223288716521</v>
      </c>
      <c r="P1276" s="7">
        <f t="shared" si="230"/>
        <v>4.5531414913756674E-2</v>
      </c>
      <c r="Q1276" s="7">
        <f t="shared" si="223"/>
        <v>2.7700127631789417E-2</v>
      </c>
      <c r="R1276" s="8">
        <f t="shared" si="226"/>
        <v>5.2265839521680069E-2</v>
      </c>
      <c r="S1276" s="8">
        <f t="shared" si="224"/>
        <v>3.4434552239712812E-2</v>
      </c>
    </row>
    <row r="1277" spans="1:19" x14ac:dyDescent="0.25">
      <c r="A1277" s="5" t="str">
        <f>DCR_data_20191204!B1277</f>
        <v>2019-08-06 00:00:00+00:00</v>
      </c>
      <c r="B1277" s="17">
        <f t="shared" si="219"/>
        <v>43683</v>
      </c>
      <c r="C1277" s="11">
        <f>DCR_data_20191204!I1277</f>
        <v>2.7040723337229599E-3</v>
      </c>
      <c r="D1277" s="1">
        <f>DCR_data_20191204!J1277</f>
        <v>30.8899621968086</v>
      </c>
      <c r="E1277" s="1">
        <f>DCR_data_20191204!AQ1277</f>
        <v>181936.60194176601</v>
      </c>
      <c r="F1277" s="4">
        <f>DCR_data_20191204!O1277</f>
        <v>331127.41664057999</v>
      </c>
      <c r="G1277" s="4">
        <f>DCR_data_20191204!V1277</f>
        <v>10199060.144823</v>
      </c>
      <c r="H1277" s="4">
        <f t="shared" si="227"/>
        <v>5087398.4109590519</v>
      </c>
      <c r="I1277" s="4">
        <f t="shared" si="228"/>
        <v>9274053.9054822624</v>
      </c>
      <c r="J1277" s="4">
        <f t="shared" si="220"/>
        <v>24553294.973261677</v>
      </c>
      <c r="K1277" s="18">
        <f t="shared" si="221"/>
        <v>46427867.516362481</v>
      </c>
      <c r="L1277" s="7">
        <f t="shared" si="222"/>
        <v>0.52884821739030785</v>
      </c>
      <c r="M1277" s="7">
        <f t="shared" si="229"/>
        <v>0.5485625232296405</v>
      </c>
      <c r="N1277" s="7">
        <f t="shared" si="225"/>
        <v>0.49881051182362074</v>
      </c>
      <c r="O1277" s="7">
        <f>DCR_data_20191204!W1277/DCR_data_20191204!V1277</f>
        <v>0.49726824668230707</v>
      </c>
      <c r="P1277" s="7">
        <f t="shared" si="230"/>
        <v>4.9752011406019758E-2</v>
      </c>
      <c r="Q1277" s="7">
        <f t="shared" si="223"/>
        <v>3.0037705566687112E-2</v>
      </c>
      <c r="R1277" s="8">
        <f t="shared" si="226"/>
        <v>5.1294276547333428E-2</v>
      </c>
      <c r="S1277" s="8">
        <f t="shared" si="224"/>
        <v>3.1579970708000782E-2</v>
      </c>
    </row>
    <row r="1278" spans="1:19" x14ac:dyDescent="0.25">
      <c r="A1278" s="5" t="str">
        <f>DCR_data_20191204!B1278</f>
        <v>2019-08-07 00:00:00+00:00</v>
      </c>
      <c r="B1278" s="17">
        <f t="shared" si="219"/>
        <v>43684</v>
      </c>
      <c r="C1278" s="11">
        <f>DCR_data_20191204!I1278</f>
        <v>2.5131416376388098E-3</v>
      </c>
      <c r="D1278" s="1">
        <f>DCR_data_20191204!J1278</f>
        <v>30.075453440835499</v>
      </c>
      <c r="E1278" s="1">
        <f>DCR_data_20191204!AQ1278</f>
        <v>182839.55415276001</v>
      </c>
      <c r="F1278" s="4">
        <f>DCR_data_20191204!O1278</f>
        <v>299740.07370105002</v>
      </c>
      <c r="G1278" s="4">
        <f>DCR_data_20191204!V1278</f>
        <v>10203507.9836384</v>
      </c>
      <c r="H1278" s="4">
        <f t="shared" si="227"/>
        <v>5102706.433178328</v>
      </c>
      <c r="I1278" s="4">
        <f t="shared" si="228"/>
        <v>9186343.7791730817</v>
      </c>
      <c r="J1278" s="4">
        <f t="shared" si="220"/>
        <v>24580138.212763216</v>
      </c>
      <c r="K1278" s="18">
        <f t="shared" si="221"/>
        <v>46413074.559985042</v>
      </c>
      <c r="L1278" s="7">
        <f t="shared" si="222"/>
        <v>0.5295951290836256</v>
      </c>
      <c r="M1278" s="7">
        <f t="shared" si="229"/>
        <v>0.55546652246424566</v>
      </c>
      <c r="N1278" s="7">
        <f t="shared" si="225"/>
        <v>0.50009334450079868</v>
      </c>
      <c r="O1278" s="7">
        <f>DCR_data_20191204!W1278/DCR_data_20191204!V1278</f>
        <v>0.49772838514789941</v>
      </c>
      <c r="P1278" s="7">
        <f t="shared" si="230"/>
        <v>5.5373177963446985E-2</v>
      </c>
      <c r="Q1278" s="7">
        <f t="shared" si="223"/>
        <v>2.9501784582826929E-2</v>
      </c>
      <c r="R1278" s="8">
        <f t="shared" si="226"/>
        <v>5.773813731634625E-2</v>
      </c>
      <c r="S1278" s="8">
        <f t="shared" si="224"/>
        <v>3.1866743935726194E-2</v>
      </c>
    </row>
    <row r="1279" spans="1:19" x14ac:dyDescent="0.25">
      <c r="A1279" s="5" t="str">
        <f>DCR_data_20191204!B1279</f>
        <v>2019-08-08 00:00:00+00:00</v>
      </c>
      <c r="B1279" s="17">
        <f t="shared" si="219"/>
        <v>43685</v>
      </c>
      <c r="C1279" s="11">
        <f>DCR_data_20191204!I1279</f>
        <v>2.3159248994740001E-3</v>
      </c>
      <c r="D1279" s="1">
        <f>DCR_data_20191204!J1279</f>
        <v>27.648054791078</v>
      </c>
      <c r="E1279" s="1">
        <f>DCR_data_20191204!AQ1279</f>
        <v>172174.05232999899</v>
      </c>
      <c r="F1279" s="4">
        <f>DCR_data_20191204!O1279</f>
        <v>464203.42622461001</v>
      </c>
      <c r="G1279" s="4">
        <f>DCR_data_20191204!V1279</f>
        <v>10208659.1593627</v>
      </c>
      <c r="H1279" s="4">
        <f t="shared" si="227"/>
        <v>5049749.5811084295</v>
      </c>
      <c r="I1279" s="4">
        <f t="shared" si="228"/>
        <v>9319230.2829483431</v>
      </c>
      <c r="J1279" s="4">
        <f t="shared" si="220"/>
        <v>24588113.568042256</v>
      </c>
      <c r="K1279" s="18">
        <f t="shared" si="221"/>
        <v>46517963.221596688</v>
      </c>
      <c r="L1279" s="7">
        <f t="shared" si="222"/>
        <v>0.52857244524899671</v>
      </c>
      <c r="M1279" s="7">
        <f t="shared" si="229"/>
        <v>0.54186337581421262</v>
      </c>
      <c r="N1279" s="7">
        <f t="shared" si="225"/>
        <v>0.49465355854075477</v>
      </c>
      <c r="O1279" s="7">
        <f>DCR_data_20191204!W1279/DCR_data_20191204!V1279</f>
        <v>0.49866959442570047</v>
      </c>
      <c r="P1279" s="7">
        <f t="shared" si="230"/>
        <v>4.7209817273457855E-2</v>
      </c>
      <c r="Q1279" s="7">
        <f t="shared" si="223"/>
        <v>3.3918886708241947E-2</v>
      </c>
      <c r="R1279" s="8">
        <f t="shared" si="226"/>
        <v>4.3193781388512154E-2</v>
      </c>
      <c r="S1279" s="8">
        <f t="shared" si="224"/>
        <v>2.9902850823296245E-2</v>
      </c>
    </row>
    <row r="1280" spans="1:19" x14ac:dyDescent="0.25">
      <c r="A1280" s="5" t="str">
        <f>DCR_data_20191204!B1280</f>
        <v>2019-08-09 00:00:00+00:00</v>
      </c>
      <c r="B1280" s="17">
        <f t="shared" si="219"/>
        <v>43686</v>
      </c>
      <c r="C1280" s="11">
        <f>DCR_data_20191204!I1280</f>
        <v>2.2757796171829301E-3</v>
      </c>
      <c r="D1280" s="1">
        <f>DCR_data_20191204!J1280</f>
        <v>26.986970965524399</v>
      </c>
      <c r="E1280" s="1">
        <f>DCR_data_20191204!AQ1280</f>
        <v>183100.01433997799</v>
      </c>
      <c r="F1280" s="4">
        <f>DCR_data_20191204!O1280</f>
        <v>316769.44781147997</v>
      </c>
      <c r="G1280" s="4">
        <f>DCR_data_20191204!V1280</f>
        <v>10213360.4357471</v>
      </c>
      <c r="H1280" s="4">
        <f t="shared" si="227"/>
        <v>5072851.4235578068</v>
      </c>
      <c r="I1280" s="4">
        <f t="shared" si="228"/>
        <v>9341645.176289212</v>
      </c>
      <c r="J1280" s="4">
        <f t="shared" si="220"/>
        <v>24579116.597751383</v>
      </c>
      <c r="K1280" s="18">
        <f t="shared" si="221"/>
        <v>46474919.509711176</v>
      </c>
      <c r="L1280" s="7">
        <f t="shared" si="222"/>
        <v>0.52886840594991125</v>
      </c>
      <c r="M1280" s="7">
        <f t="shared" si="229"/>
        <v>0.54303619200112874</v>
      </c>
      <c r="N1280" s="7">
        <f t="shared" si="225"/>
        <v>0.49668779002478541</v>
      </c>
      <c r="O1280" s="7">
        <f>DCR_data_20191204!W1280/DCR_data_20191204!V1280</f>
        <v>0.49760980085990336</v>
      </c>
      <c r="P1280" s="7">
        <f t="shared" si="230"/>
        <v>4.6348401976343323E-2</v>
      </c>
      <c r="Q1280" s="7">
        <f t="shared" si="223"/>
        <v>3.2180615925125833E-2</v>
      </c>
      <c r="R1280" s="8">
        <f t="shared" si="226"/>
        <v>4.5426391141225375E-2</v>
      </c>
      <c r="S1280" s="8">
        <f t="shared" si="224"/>
        <v>3.1258605090007885E-2</v>
      </c>
    </row>
    <row r="1281" spans="1:19" x14ac:dyDescent="0.25">
      <c r="A1281" s="5" t="str">
        <f>DCR_data_20191204!B1281</f>
        <v>2019-08-10 00:00:00+00:00</v>
      </c>
      <c r="B1281" s="17">
        <f t="shared" si="219"/>
        <v>43687</v>
      </c>
      <c r="C1281" s="11">
        <f>DCR_data_20191204!I1281</f>
        <v>2.3812096294564601E-3</v>
      </c>
      <c r="D1281" s="1">
        <f>DCR_data_20191204!J1281</f>
        <v>26.916552062762399</v>
      </c>
      <c r="E1281" s="1">
        <f>DCR_data_20191204!AQ1281</f>
        <v>176271.304951698</v>
      </c>
      <c r="F1281" s="4">
        <f>DCR_data_20191204!O1281</f>
        <v>286780.94569009001</v>
      </c>
      <c r="G1281" s="4">
        <f>DCR_data_20191204!V1281</f>
        <v>10218328.2173892</v>
      </c>
      <c r="H1281" s="4">
        <f t="shared" si="227"/>
        <v>5078507.5222148513</v>
      </c>
      <c r="I1281" s="4">
        <f t="shared" si="228"/>
        <v>9353183.0336829219</v>
      </c>
      <c r="J1281" s="4">
        <f t="shared" si="220"/>
        <v>24549152.76567148</v>
      </c>
      <c r="K1281" s="18">
        <f t="shared" si="221"/>
        <v>46438843.428295881</v>
      </c>
      <c r="L1281" s="7">
        <f t="shared" si="222"/>
        <v>0.52863402602988419</v>
      </c>
      <c r="M1281" s="7">
        <f t="shared" si="229"/>
        <v>0.54297104033204524</v>
      </c>
      <c r="N1281" s="7">
        <f t="shared" si="225"/>
        <v>0.49699984323976026</v>
      </c>
      <c r="O1281" s="7">
        <f>DCR_data_20191204!W1281/DCR_data_20191204!V1281</f>
        <v>0.49888588331096795</v>
      </c>
      <c r="P1281" s="7">
        <f t="shared" si="230"/>
        <v>4.5971197092284977E-2</v>
      </c>
      <c r="Q1281" s="7">
        <f t="shared" si="223"/>
        <v>3.1634182790123921E-2</v>
      </c>
      <c r="R1281" s="8">
        <f t="shared" si="226"/>
        <v>4.4085157021077293E-2</v>
      </c>
      <c r="S1281" s="8">
        <f t="shared" si="224"/>
        <v>2.9748142718916237E-2</v>
      </c>
    </row>
    <row r="1282" spans="1:19" x14ac:dyDescent="0.25">
      <c r="A1282" s="5" t="str">
        <f>DCR_data_20191204!B1282</f>
        <v>2019-08-11 00:00:00+00:00</v>
      </c>
      <c r="B1282" s="17">
        <f t="shared" si="219"/>
        <v>43688</v>
      </c>
      <c r="C1282" s="11">
        <f>DCR_data_20191204!I1282</f>
        <v>2.4178401893629399E-3</v>
      </c>
      <c r="D1282" s="1">
        <f>DCR_data_20191204!J1282</f>
        <v>27.878169447927998</v>
      </c>
      <c r="E1282" s="1">
        <f>DCR_data_20191204!AQ1282</f>
        <v>146970.82592951</v>
      </c>
      <c r="F1282" s="4">
        <f>DCR_data_20191204!O1282</f>
        <v>283035.32535334001</v>
      </c>
      <c r="G1282" s="4">
        <f>DCR_data_20191204!V1282</f>
        <v>10223127.7160722</v>
      </c>
      <c r="H1282" s="4">
        <f t="shared" si="227"/>
        <v>5071901.3736956567</v>
      </c>
      <c r="I1282" s="4">
        <f t="shared" si="228"/>
        <v>9318925.55114449</v>
      </c>
      <c r="J1282" s="4">
        <f t="shared" si="220"/>
        <v>24557029.156150609</v>
      </c>
      <c r="K1282" s="18">
        <f t="shared" si="221"/>
        <v>46472381.874843679</v>
      </c>
      <c r="L1282" s="7">
        <f t="shared" si="222"/>
        <v>0.52842200389655003</v>
      </c>
      <c r="M1282" s="7">
        <f t="shared" si="229"/>
        <v>0.54425817073651361</v>
      </c>
      <c r="N1282" s="7">
        <f t="shared" si="225"/>
        <v>0.4961203180237993</v>
      </c>
      <c r="O1282" s="7">
        <f>DCR_data_20191204!W1282/DCR_data_20191204!V1282</f>
        <v>0.49593368236914664</v>
      </c>
      <c r="P1282" s="7">
        <f t="shared" si="230"/>
        <v>4.8137852712714313E-2</v>
      </c>
      <c r="Q1282" s="7">
        <f t="shared" si="223"/>
        <v>3.2301685872750729E-2</v>
      </c>
      <c r="R1282" s="8">
        <f t="shared" si="226"/>
        <v>4.8324488367366969E-2</v>
      </c>
      <c r="S1282" s="8">
        <f t="shared" si="224"/>
        <v>3.2488321527403385E-2</v>
      </c>
    </row>
    <row r="1283" spans="1:19" x14ac:dyDescent="0.25">
      <c r="A1283" s="5" t="str">
        <f>DCR_data_20191204!B1283</f>
        <v>2019-08-12 00:00:00+00:00</v>
      </c>
      <c r="B1283" s="17">
        <f t="shared" si="219"/>
        <v>43689</v>
      </c>
      <c r="C1283" s="11">
        <f>DCR_data_20191204!I1283</f>
        <v>2.4128556247808301E-3</v>
      </c>
      <c r="D1283" s="1">
        <f>DCR_data_20191204!J1283</f>
        <v>27.469628374984001</v>
      </c>
      <c r="E1283" s="1">
        <f>DCR_data_20191204!AQ1283</f>
        <v>174010.19249606901</v>
      </c>
      <c r="F1283" s="4">
        <f>DCR_data_20191204!O1283</f>
        <v>381659.31856458</v>
      </c>
      <c r="G1283" s="4">
        <f>DCR_data_20191204!V1283</f>
        <v>10228045.3562613</v>
      </c>
      <c r="H1283" s="4">
        <f t="shared" si="227"/>
        <v>5077112.2682591053</v>
      </c>
      <c r="I1283" s="4">
        <f t="shared" si="228"/>
        <v>9319257.0293154921</v>
      </c>
      <c r="J1283" s="4">
        <f t="shared" si="220"/>
        <v>24585307.694408417</v>
      </c>
      <c r="K1283" s="18">
        <f t="shared" si="221"/>
        <v>46625354.460050546</v>
      </c>
      <c r="L1283" s="7">
        <f t="shared" si="222"/>
        <v>0.52729481585976057</v>
      </c>
      <c r="M1283" s="7">
        <f t="shared" si="229"/>
        <v>0.54479796536226921</v>
      </c>
      <c r="N1283" s="7">
        <f t="shared" si="225"/>
        <v>0.49639125477196389</v>
      </c>
      <c r="O1283" s="7">
        <f>DCR_data_20191204!W1283/DCR_data_20191204!V1283</f>
        <v>0.49476813378977524</v>
      </c>
      <c r="P1283" s="7">
        <f t="shared" si="230"/>
        <v>4.8406710590305324E-2</v>
      </c>
      <c r="Q1283" s="7">
        <f t="shared" si="223"/>
        <v>3.0903561087796683E-2</v>
      </c>
      <c r="R1283" s="8">
        <f t="shared" si="226"/>
        <v>5.0029831572493966E-2</v>
      </c>
      <c r="S1283" s="8">
        <f t="shared" si="224"/>
        <v>3.2526682069985324E-2</v>
      </c>
    </row>
    <row r="1284" spans="1:19" x14ac:dyDescent="0.25">
      <c r="A1284" s="5" t="str">
        <f>DCR_data_20191204!B1284</f>
        <v>2019-08-13 00:00:00+00:00</v>
      </c>
      <c r="B1284" s="17">
        <f t="shared" ref="B1284:B1347" si="231">B1283+1</f>
        <v>43690</v>
      </c>
      <c r="C1284" s="11">
        <f>DCR_data_20191204!I1284</f>
        <v>2.4061154430157802E-3</v>
      </c>
      <c r="D1284" s="1">
        <f>DCR_data_20191204!J1284</f>
        <v>26.1473882739716</v>
      </c>
      <c r="E1284" s="1">
        <f>DCR_data_20191204!AQ1284</f>
        <v>213436.53998192601</v>
      </c>
      <c r="F1284" s="4">
        <f>DCR_data_20191204!O1284</f>
        <v>442057.46605286002</v>
      </c>
      <c r="G1284" s="4">
        <f>DCR_data_20191204!V1284</f>
        <v>10233037.178326201</v>
      </c>
      <c r="H1284" s="4">
        <f t="shared" si="227"/>
        <v>5057762.7814478092</v>
      </c>
      <c r="I1284" s="4">
        <f t="shared" si="228"/>
        <v>9337856.7317095716</v>
      </c>
      <c r="J1284" s="4">
        <f t="shared" si="220"/>
        <v>24699068.893691096</v>
      </c>
      <c r="K1284" s="18">
        <f t="shared" si="221"/>
        <v>46823395.85827817</v>
      </c>
      <c r="L1284" s="7">
        <f t="shared" si="222"/>
        <v>0.52749418193521325</v>
      </c>
      <c r="M1284" s="7">
        <f t="shared" si="229"/>
        <v>0.54164064910876353</v>
      </c>
      <c r="N1284" s="7">
        <f t="shared" si="225"/>
        <v>0.49425822395722968</v>
      </c>
      <c r="O1284" s="7">
        <f>DCR_data_20191204!W1284/DCR_data_20191204!V1284</f>
        <v>0.49504612958977906</v>
      </c>
      <c r="P1284" s="7">
        <f t="shared" si="230"/>
        <v>4.7382425151533847E-2</v>
      </c>
      <c r="Q1284" s="7">
        <f t="shared" si="223"/>
        <v>3.3235957977983566E-2</v>
      </c>
      <c r="R1284" s="8">
        <f t="shared" si="226"/>
        <v>4.6594519518984467E-2</v>
      </c>
      <c r="S1284" s="8">
        <f t="shared" si="224"/>
        <v>3.2448052345434186E-2</v>
      </c>
    </row>
    <row r="1285" spans="1:19" x14ac:dyDescent="0.25">
      <c r="A1285" s="5" t="str">
        <f>DCR_data_20191204!B1285</f>
        <v>2019-08-14 00:00:00+00:00</v>
      </c>
      <c r="B1285" s="17">
        <f t="shared" si="231"/>
        <v>43691</v>
      </c>
      <c r="C1285" s="11">
        <f>DCR_data_20191204!I1285</f>
        <v>2.4707432080654499E-3</v>
      </c>
      <c r="D1285" s="1">
        <f>DCR_data_20191204!J1285</f>
        <v>24.767667791264699</v>
      </c>
      <c r="E1285" s="1">
        <f>DCR_data_20191204!AQ1285</f>
        <v>248522.676332387</v>
      </c>
      <c r="F1285" s="4">
        <f>DCR_data_20191204!O1285</f>
        <v>291066.78535743</v>
      </c>
      <c r="G1285" s="4">
        <f>DCR_data_20191204!V1285</f>
        <v>10238061.626679299</v>
      </c>
      <c r="H1285" s="4">
        <f t="shared" si="227"/>
        <v>5104164.6097366493</v>
      </c>
      <c r="I1285" s="4">
        <f t="shared" si="228"/>
        <v>9323638.3281289414</v>
      </c>
      <c r="J1285" s="4">
        <f t="shared" si="220"/>
        <v>24797242.205899186</v>
      </c>
      <c r="K1285" s="18">
        <f t="shared" si="221"/>
        <v>46703410.766629696</v>
      </c>
      <c r="L1285" s="7">
        <f t="shared" si="222"/>
        <v>0.53095141872629992</v>
      </c>
      <c r="M1285" s="7">
        <f t="shared" si="229"/>
        <v>0.54744343678986829</v>
      </c>
      <c r="N1285" s="7">
        <f t="shared" si="225"/>
        <v>0.49854794743916558</v>
      </c>
      <c r="O1285" s="7">
        <f>DCR_data_20191204!W1285/DCR_data_20191204!V1285</f>
        <v>0.49900355886747499</v>
      </c>
      <c r="P1285" s="7">
        <f t="shared" si="230"/>
        <v>4.8895489350702703E-2</v>
      </c>
      <c r="Q1285" s="7">
        <f t="shared" si="223"/>
        <v>3.2403471287134333E-2</v>
      </c>
      <c r="R1285" s="8">
        <f t="shared" si="226"/>
        <v>4.8439877922393293E-2</v>
      </c>
      <c r="S1285" s="8">
        <f t="shared" si="224"/>
        <v>3.1947859858824923E-2</v>
      </c>
    </row>
    <row r="1286" spans="1:19" x14ac:dyDescent="0.25">
      <c r="A1286" s="5" t="str">
        <f>DCR_data_20191204!B1286</f>
        <v>2019-08-15 00:00:00+00:00</v>
      </c>
      <c r="B1286" s="17">
        <f t="shared" si="231"/>
        <v>43692</v>
      </c>
      <c r="C1286" s="11">
        <f>DCR_data_20191204!I1286</f>
        <v>2.4493089216832101E-3</v>
      </c>
      <c r="D1286" s="1">
        <f>DCR_data_20191204!J1286</f>
        <v>25.252585303895199</v>
      </c>
      <c r="E1286" s="1">
        <f>DCR_data_20191204!AQ1286</f>
        <v>193446.64140457599</v>
      </c>
      <c r="F1286" s="4">
        <f>DCR_data_20191204!O1286</f>
        <v>317867.51898132003</v>
      </c>
      <c r="G1286" s="4">
        <f>DCR_data_20191204!V1286</f>
        <v>10243266.034768101</v>
      </c>
      <c r="H1286" s="4">
        <f t="shared" si="227"/>
        <v>5121161.201436813</v>
      </c>
      <c r="I1286" s="4">
        <f t="shared" si="228"/>
        <v>9193906.6397142429</v>
      </c>
      <c r="J1286" s="4">
        <f t="shared" si="220"/>
        <v>24745123.657118559</v>
      </c>
      <c r="K1286" s="18">
        <f t="shared" si="221"/>
        <v>46629929.55881992</v>
      </c>
      <c r="L1286" s="7">
        <f t="shared" si="222"/>
        <v>0.53067040613699767</v>
      </c>
      <c r="M1286" s="7">
        <f t="shared" si="229"/>
        <v>0.55701688108462066</v>
      </c>
      <c r="N1286" s="7">
        <f t="shared" si="225"/>
        <v>0.49995393891502615</v>
      </c>
      <c r="O1286" s="7">
        <f>DCR_data_20191204!W1286/DCR_data_20191204!V1286</f>
        <v>0.50199835482386002</v>
      </c>
      <c r="P1286" s="7">
        <f t="shared" si="230"/>
        <v>5.706294216959451E-2</v>
      </c>
      <c r="Q1286" s="7">
        <f t="shared" si="223"/>
        <v>3.0716467221971522E-2</v>
      </c>
      <c r="R1286" s="8">
        <f t="shared" si="226"/>
        <v>5.5018526260760647E-2</v>
      </c>
      <c r="S1286" s="8">
        <f t="shared" si="224"/>
        <v>2.8672051313137659E-2</v>
      </c>
    </row>
    <row r="1287" spans="1:19" x14ac:dyDescent="0.25">
      <c r="A1287" s="5" t="str">
        <f>DCR_data_20191204!B1287</f>
        <v>2019-08-16 00:00:00+00:00</v>
      </c>
      <c r="B1287" s="17">
        <f t="shared" si="231"/>
        <v>43693</v>
      </c>
      <c r="C1287" s="11">
        <f>DCR_data_20191204!I1287</f>
        <v>2.4511194126241799E-3</v>
      </c>
      <c r="D1287" s="1">
        <f>DCR_data_20191204!J1287</f>
        <v>25.426250689366</v>
      </c>
      <c r="E1287" s="1">
        <f>DCR_data_20191204!AQ1287</f>
        <v>190986.025378538</v>
      </c>
      <c r="F1287" s="4">
        <f>DCR_data_20191204!O1287</f>
        <v>339818.27396632999</v>
      </c>
      <c r="G1287" s="4">
        <f>DCR_data_20191204!V1287</f>
        <v>10248466.3216417</v>
      </c>
      <c r="H1287" s="4">
        <f t="shared" si="227"/>
        <v>5130770.6792386062</v>
      </c>
      <c r="I1287" s="4">
        <f t="shared" si="228"/>
        <v>9164605.8564090002</v>
      </c>
      <c r="J1287" s="4">
        <f t="shared" si="220"/>
        <v>24765921.20926604</v>
      </c>
      <c r="K1287" s="18">
        <f t="shared" si="221"/>
        <v>46448511.494582295</v>
      </c>
      <c r="L1287" s="7">
        <f t="shared" si="222"/>
        <v>0.53319084750766899</v>
      </c>
      <c r="M1287" s="7">
        <f t="shared" si="229"/>
        <v>0.55984629995304724</v>
      </c>
      <c r="N1287" s="7">
        <f t="shared" si="225"/>
        <v>0.50063790212238402</v>
      </c>
      <c r="O1287" s="7">
        <f>DCR_data_20191204!W1287/DCR_data_20191204!V1287</f>
        <v>0.50207111186689735</v>
      </c>
      <c r="P1287" s="7">
        <f t="shared" si="230"/>
        <v>5.9208397830663229E-2</v>
      </c>
      <c r="Q1287" s="7">
        <f t="shared" si="223"/>
        <v>3.255294538528497E-2</v>
      </c>
      <c r="R1287" s="8">
        <f t="shared" si="226"/>
        <v>5.7775188086149898E-2</v>
      </c>
      <c r="S1287" s="8">
        <f t="shared" si="224"/>
        <v>3.111973564077164E-2</v>
      </c>
    </row>
    <row r="1288" spans="1:19" x14ac:dyDescent="0.25">
      <c r="A1288" s="5" t="str">
        <f>DCR_data_20191204!B1288</f>
        <v>2019-08-17 00:00:00+00:00</v>
      </c>
      <c r="B1288" s="17">
        <f t="shared" si="231"/>
        <v>43694</v>
      </c>
      <c r="C1288" s="11">
        <f>DCR_data_20191204!I1288</f>
        <v>2.4795411163062702E-3</v>
      </c>
      <c r="D1288" s="1">
        <f>DCR_data_20191204!J1288</f>
        <v>25.3090618956697</v>
      </c>
      <c r="E1288" s="1">
        <f>DCR_data_20191204!AQ1288</f>
        <v>199645.81713985401</v>
      </c>
      <c r="F1288" s="4">
        <f>DCR_data_20191204!O1288</f>
        <v>366856.44037934003</v>
      </c>
      <c r="G1288" s="4">
        <f>DCR_data_20191204!V1288</f>
        <v>10253099.254538599</v>
      </c>
      <c r="H1288" s="4">
        <f t="shared" si="227"/>
        <v>5141391.3390433649</v>
      </c>
      <c r="I1288" s="4">
        <f t="shared" si="228"/>
        <v>9245908.17628376</v>
      </c>
      <c r="J1288" s="4">
        <f t="shared" si="220"/>
        <v>24782693.980624847</v>
      </c>
      <c r="K1288" s="18">
        <f t="shared" si="221"/>
        <v>46294007.914868325</v>
      </c>
      <c r="L1288" s="7">
        <f t="shared" si="222"/>
        <v>0.53533265095989557</v>
      </c>
      <c r="M1288" s="7">
        <f t="shared" si="229"/>
        <v>0.55607207437245632</v>
      </c>
      <c r="N1288" s="7">
        <f t="shared" si="225"/>
        <v>0.50144753419484311</v>
      </c>
      <c r="O1288" s="7">
        <f>DCR_data_20191204!W1288/DCR_data_20191204!V1288</f>
        <v>0.50359438894839692</v>
      </c>
      <c r="P1288" s="7">
        <f t="shared" si="230"/>
        <v>5.4624540177613201E-2</v>
      </c>
      <c r="Q1288" s="7">
        <f t="shared" si="223"/>
        <v>3.3885116765052459E-2</v>
      </c>
      <c r="R1288" s="8">
        <f t="shared" si="226"/>
        <v>5.2477685424059395E-2</v>
      </c>
      <c r="S1288" s="8">
        <f t="shared" si="224"/>
        <v>3.1738262011498652E-2</v>
      </c>
    </row>
    <row r="1289" spans="1:19" x14ac:dyDescent="0.25">
      <c r="A1289" s="5" t="str">
        <f>DCR_data_20191204!B1289</f>
        <v>2019-08-18 00:00:00+00:00</v>
      </c>
      <c r="B1289" s="17">
        <f t="shared" si="231"/>
        <v>43695</v>
      </c>
      <c r="C1289" s="11">
        <f>DCR_data_20191204!I1289</f>
        <v>2.4903997662185798E-3</v>
      </c>
      <c r="D1289" s="1">
        <f>DCR_data_20191204!J1289</f>
        <v>25.729091949055299</v>
      </c>
      <c r="E1289" s="1">
        <f>DCR_data_20191204!AQ1289</f>
        <v>155026.984839396</v>
      </c>
      <c r="F1289" s="4">
        <f>DCR_data_20191204!O1289</f>
        <v>286251.59161096998</v>
      </c>
      <c r="G1289" s="4">
        <f>DCR_data_20191204!V1289</f>
        <v>10258005.217951</v>
      </c>
      <c r="H1289" s="4">
        <f t="shared" si="227"/>
        <v>5137890.3966397606</v>
      </c>
      <c r="I1289" s="4">
        <f t="shared" si="228"/>
        <v>9203237.9766675793</v>
      </c>
      <c r="J1289" s="4">
        <f t="shared" si="220"/>
        <v>24780814.131030947</v>
      </c>
      <c r="K1289" s="18">
        <f t="shared" si="221"/>
        <v>46295724.911311314</v>
      </c>
      <c r="L1289" s="7">
        <f t="shared" si="222"/>
        <v>0.53527219151451966</v>
      </c>
      <c r="M1289" s="7">
        <f t="shared" si="229"/>
        <v>0.55826986215781316</v>
      </c>
      <c r="N1289" s="7">
        <f t="shared" si="225"/>
        <v>0.50086642456066488</v>
      </c>
      <c r="O1289" s="7">
        <f>DCR_data_20191204!W1289/DCR_data_20191204!V1289</f>
        <v>0.50333754103908601</v>
      </c>
      <c r="P1289" s="7">
        <f t="shared" si="230"/>
        <v>5.7403437597148277E-2</v>
      </c>
      <c r="Q1289" s="7">
        <f t="shared" si="223"/>
        <v>3.4405766953854777E-2</v>
      </c>
      <c r="R1289" s="8">
        <f t="shared" si="226"/>
        <v>5.4932321118727145E-2</v>
      </c>
      <c r="S1289" s="8">
        <f t="shared" si="224"/>
        <v>3.1934650475433646E-2</v>
      </c>
    </row>
    <row r="1290" spans="1:19" x14ac:dyDescent="0.25">
      <c r="A1290" s="5" t="str">
        <f>DCR_data_20191204!B1290</f>
        <v>2019-08-19 00:00:00+00:00</v>
      </c>
      <c r="B1290" s="17">
        <f t="shared" si="231"/>
        <v>43696</v>
      </c>
      <c r="C1290" s="11">
        <f>DCR_data_20191204!I1290</f>
        <v>2.45319333372297E-3</v>
      </c>
      <c r="D1290" s="1">
        <f>DCR_data_20191204!J1290</f>
        <v>26.702101202602901</v>
      </c>
      <c r="E1290" s="1">
        <f>DCR_data_20191204!AQ1290</f>
        <v>152220.59429618201</v>
      </c>
      <c r="F1290" s="4">
        <f>DCR_data_20191204!O1290</f>
        <v>280344.78990082</v>
      </c>
      <c r="G1290" s="4">
        <f>DCR_data_20191204!V1290</f>
        <v>10262682.7973473</v>
      </c>
      <c r="H1290" s="4">
        <f t="shared" si="227"/>
        <v>5121469.1766846795</v>
      </c>
      <c r="I1290" s="4">
        <f t="shared" si="228"/>
        <v>9136018.466698179</v>
      </c>
      <c r="J1290" s="4">
        <f t="shared" si="220"/>
        <v>24768546.314194467</v>
      </c>
      <c r="K1290" s="18">
        <f t="shared" si="221"/>
        <v>46230345.424889542</v>
      </c>
      <c r="L1290" s="7">
        <f t="shared" si="222"/>
        <v>0.53576381674318074</v>
      </c>
      <c r="M1290" s="7">
        <f t="shared" si="229"/>
        <v>0.56057999393860836</v>
      </c>
      <c r="N1290" s="7">
        <f t="shared" si="225"/>
        <v>0.49903804666051627</v>
      </c>
      <c r="O1290" s="7">
        <f>DCR_data_20191204!W1290/DCR_data_20191204!V1290</f>
        <v>0.50036699844461563</v>
      </c>
      <c r="P1290" s="7">
        <f t="shared" si="230"/>
        <v>6.1541947278092091E-2</v>
      </c>
      <c r="Q1290" s="7">
        <f t="shared" si="223"/>
        <v>3.6725770082664477E-2</v>
      </c>
      <c r="R1290" s="8">
        <f t="shared" si="226"/>
        <v>6.0212995493992727E-2</v>
      </c>
      <c r="S1290" s="8">
        <f t="shared" si="224"/>
        <v>3.5396818298565114E-2</v>
      </c>
    </row>
    <row r="1291" spans="1:19" x14ac:dyDescent="0.25">
      <c r="A1291" s="5" t="str">
        <f>DCR_data_20191204!B1291</f>
        <v>2019-08-20 00:00:00+00:00</v>
      </c>
      <c r="B1291" s="17">
        <f t="shared" si="231"/>
        <v>43697</v>
      </c>
      <c r="C1291" s="11">
        <f>DCR_data_20191204!I1291</f>
        <v>2.4549331385154802E-3</v>
      </c>
      <c r="D1291" s="1">
        <f>DCR_data_20191204!J1291</f>
        <v>26.443048100065599</v>
      </c>
      <c r="E1291" s="1">
        <f>DCR_data_20191204!AQ1291</f>
        <v>184799.22711391299</v>
      </c>
      <c r="F1291" s="4">
        <f>DCR_data_20191204!O1291</f>
        <v>345696.44375109999</v>
      </c>
      <c r="G1291" s="4">
        <f>DCR_data_20191204!V1291</f>
        <v>10267844.6195445</v>
      </c>
      <c r="H1291" s="4">
        <f t="shared" si="227"/>
        <v>5104570.336816648</v>
      </c>
      <c r="I1291" s="4">
        <f t="shared" si="228"/>
        <v>9137227.6254252195</v>
      </c>
      <c r="J1291" s="4">
        <f t="shared" si="220"/>
        <v>24814838.228729554</v>
      </c>
      <c r="K1291" s="18">
        <f t="shared" si="221"/>
        <v>46134122.501758128</v>
      </c>
      <c r="L1291" s="7">
        <f t="shared" si="222"/>
        <v>0.53788469105018488</v>
      </c>
      <c r="M1291" s="7">
        <f t="shared" si="229"/>
        <v>0.55865636121537432</v>
      </c>
      <c r="N1291" s="7">
        <f t="shared" si="225"/>
        <v>0.49714136958210958</v>
      </c>
      <c r="O1291" s="7">
        <f>DCR_data_20191204!W1291/DCR_data_20191204!V1291</f>
        <v>0.4989583598635256</v>
      </c>
      <c r="P1291" s="7">
        <f t="shared" si="230"/>
        <v>6.1514991633264737E-2</v>
      </c>
      <c r="Q1291" s="7">
        <f t="shared" si="223"/>
        <v>4.07433214680753E-2</v>
      </c>
      <c r="R1291" s="8">
        <f t="shared" si="226"/>
        <v>5.9698001351848717E-2</v>
      </c>
      <c r="S1291" s="8">
        <f t="shared" si="224"/>
        <v>3.892633118665928E-2</v>
      </c>
    </row>
    <row r="1292" spans="1:19" x14ac:dyDescent="0.25">
      <c r="A1292" s="5" t="str">
        <f>DCR_data_20191204!B1292</f>
        <v>2019-08-21 00:00:00+00:00</v>
      </c>
      <c r="B1292" s="17">
        <f t="shared" si="231"/>
        <v>43698</v>
      </c>
      <c r="C1292" s="11">
        <f>DCR_data_20191204!I1292</f>
        <v>2.45713230859146E-3</v>
      </c>
      <c r="D1292" s="1">
        <f>DCR_data_20191204!J1292</f>
        <v>24.809247757374099</v>
      </c>
      <c r="E1292" s="1">
        <f>DCR_data_20191204!AQ1292</f>
        <v>195870.60789175401</v>
      </c>
      <c r="F1292" s="4">
        <f>DCR_data_20191204!O1292</f>
        <v>281900.92279897002</v>
      </c>
      <c r="G1292" s="4">
        <f>DCR_data_20191204!V1292</f>
        <v>10272292.097751699</v>
      </c>
      <c r="H1292" s="4">
        <f t="shared" si="227"/>
        <v>5107118.5660493309</v>
      </c>
      <c r="I1292" s="4">
        <f t="shared" si="228"/>
        <v>9122550.0095767118</v>
      </c>
      <c r="J1292" s="4">
        <f t="shared" si="220"/>
        <v>24840238.484580681</v>
      </c>
      <c r="K1292" s="18">
        <f t="shared" si="221"/>
        <v>46080016.419171676</v>
      </c>
      <c r="L1292" s="7">
        <f t="shared" si="222"/>
        <v>0.53906748336673449</v>
      </c>
      <c r="M1292" s="7">
        <f t="shared" si="229"/>
        <v>0.55983453756767099</v>
      </c>
      <c r="N1292" s="7">
        <f t="shared" si="225"/>
        <v>0.49717419612387465</v>
      </c>
      <c r="O1292" s="7">
        <f>DCR_data_20191204!W1292/DCR_data_20191204!V1292</f>
        <v>0.49994719869917359</v>
      </c>
      <c r="P1292" s="7">
        <f t="shared" si="230"/>
        <v>6.2660341443796341E-2</v>
      </c>
      <c r="Q1292" s="7">
        <f t="shared" si="223"/>
        <v>4.1893287242859845E-2</v>
      </c>
      <c r="R1292" s="8">
        <f t="shared" si="226"/>
        <v>5.9887338868497397E-2</v>
      </c>
      <c r="S1292" s="8">
        <f t="shared" si="224"/>
        <v>3.9120284667560901E-2</v>
      </c>
    </row>
    <row r="1293" spans="1:19" x14ac:dyDescent="0.25">
      <c r="A1293" s="5" t="str">
        <f>DCR_data_20191204!B1293</f>
        <v>2019-08-22 00:00:00+00:00</v>
      </c>
      <c r="B1293" s="17">
        <f t="shared" si="231"/>
        <v>43699</v>
      </c>
      <c r="C1293" s="11">
        <f>DCR_data_20191204!I1293</f>
        <v>2.49703217299823E-3</v>
      </c>
      <c r="D1293" s="1">
        <f>DCR_data_20191204!J1293</f>
        <v>25.2692527500813</v>
      </c>
      <c r="E1293" s="1">
        <f>DCR_data_20191204!AQ1293</f>
        <v>186402.142046992</v>
      </c>
      <c r="F1293" s="4">
        <f>DCR_data_20191204!O1293</f>
        <v>283607.12984263001</v>
      </c>
      <c r="G1293" s="4">
        <f>DCR_data_20191204!V1293</f>
        <v>10277213.515721601</v>
      </c>
      <c r="H1293" s="4">
        <f t="shared" si="227"/>
        <v>5132618.9043855639</v>
      </c>
      <c r="I1293" s="4">
        <f t="shared" si="228"/>
        <v>8995669.6942585092</v>
      </c>
      <c r="J1293" s="4">
        <f t="shared" si="220"/>
        <v>24832589.446126673</v>
      </c>
      <c r="K1293" s="18">
        <f t="shared" si="221"/>
        <v>46035092.953567684</v>
      </c>
      <c r="L1293" s="7">
        <f t="shared" si="222"/>
        <v>0.53942737709194022</v>
      </c>
      <c r="M1293" s="7">
        <f t="shared" si="229"/>
        <v>0.57056551416749557</v>
      </c>
      <c r="N1293" s="7">
        <f t="shared" si="225"/>
        <v>0.49941736605296011</v>
      </c>
      <c r="O1293" s="7">
        <f>DCR_data_20191204!W1293/DCR_data_20191204!V1293</f>
        <v>0.50220972552117649</v>
      </c>
      <c r="P1293" s="7">
        <f t="shared" si="230"/>
        <v>7.1148148114535459E-2</v>
      </c>
      <c r="Q1293" s="7">
        <f t="shared" si="223"/>
        <v>4.0010011038980109E-2</v>
      </c>
      <c r="R1293" s="8">
        <f t="shared" si="226"/>
        <v>6.8355788646319082E-2</v>
      </c>
      <c r="S1293" s="8">
        <f t="shared" si="224"/>
        <v>3.7217651570763732E-2</v>
      </c>
    </row>
    <row r="1294" spans="1:19" x14ac:dyDescent="0.25">
      <c r="A1294" s="5" t="str">
        <f>DCR_data_20191204!B1294</f>
        <v>2019-08-23 00:00:00+00:00</v>
      </c>
      <c r="B1294" s="17">
        <f t="shared" si="231"/>
        <v>43700</v>
      </c>
      <c r="C1294" s="11">
        <f>DCR_data_20191204!I1294</f>
        <v>2.41901071303332E-3</v>
      </c>
      <c r="D1294" s="1">
        <f>DCR_data_20191204!J1294</f>
        <v>25.191926320566601</v>
      </c>
      <c r="E1294" s="1">
        <f>DCR_data_20191204!AQ1294</f>
        <v>195816.59774872501</v>
      </c>
      <c r="F1294" s="4">
        <f>DCR_data_20191204!O1294</f>
        <v>333515.93741020001</v>
      </c>
      <c r="G1294" s="4">
        <f>DCR_data_20191204!V1294</f>
        <v>10282651.8027803</v>
      </c>
      <c r="H1294" s="4">
        <f t="shared" si="227"/>
        <v>5147687.7903255625</v>
      </c>
      <c r="I1294" s="4">
        <f t="shared" si="228"/>
        <v>9060843.0101537704</v>
      </c>
      <c r="J1294" s="4">
        <f t="shared" si="220"/>
        <v>24858327.320172276</v>
      </c>
      <c r="K1294" s="18">
        <f t="shared" si="221"/>
        <v>46022378.257164933</v>
      </c>
      <c r="L1294" s="7">
        <f t="shared" si="222"/>
        <v>0.54013565273111974</v>
      </c>
      <c r="M1294" s="7">
        <f t="shared" si="229"/>
        <v>0.56812459773963153</v>
      </c>
      <c r="N1294" s="7">
        <f t="shared" si="225"/>
        <v>0.50061870119278884</v>
      </c>
      <c r="O1294" s="7">
        <f>DCR_data_20191204!W1294/DCR_data_20191204!V1294</f>
        <v>0.50093222340149923</v>
      </c>
      <c r="P1294" s="7">
        <f t="shared" si="230"/>
        <v>6.7505896546842692E-2</v>
      </c>
      <c r="Q1294" s="7">
        <f t="shared" si="223"/>
        <v>3.9516951538330902E-2</v>
      </c>
      <c r="R1294" s="8">
        <f t="shared" si="226"/>
        <v>6.7192374338132299E-2</v>
      </c>
      <c r="S1294" s="8">
        <f t="shared" si="224"/>
        <v>3.9203429329620509E-2</v>
      </c>
    </row>
    <row r="1295" spans="1:19" x14ac:dyDescent="0.25">
      <c r="A1295" s="5" t="str">
        <f>DCR_data_20191204!B1295</f>
        <v>2019-08-24 00:00:00+00:00</v>
      </c>
      <c r="B1295" s="17">
        <f t="shared" si="231"/>
        <v>43701</v>
      </c>
      <c r="C1295" s="11">
        <f>DCR_data_20191204!I1295</f>
        <v>2.42792205786089E-3</v>
      </c>
      <c r="D1295" s="1">
        <f>DCR_data_20191204!J1295</f>
        <v>24.636336726370601</v>
      </c>
      <c r="E1295" s="1">
        <f>DCR_data_20191204!AQ1295</f>
        <v>189654.67940940501</v>
      </c>
      <c r="F1295" s="4">
        <f>DCR_data_20191204!O1295</f>
        <v>390903.39193193999</v>
      </c>
      <c r="G1295" s="4">
        <f>DCR_data_20191204!V1295</f>
        <v>10287597.261172799</v>
      </c>
      <c r="H1295" s="4">
        <f t="shared" si="227"/>
        <v>5141661.2522788988</v>
      </c>
      <c r="I1295" s="4">
        <f t="shared" si="228"/>
        <v>9166322.9386938401</v>
      </c>
      <c r="J1295" s="4">
        <f t="shared" si="220"/>
        <v>24910049.751395844</v>
      </c>
      <c r="K1295" s="18">
        <f t="shared" si="221"/>
        <v>46139540.176406793</v>
      </c>
      <c r="L1295" s="7">
        <f t="shared" si="222"/>
        <v>0.53988508893145548</v>
      </c>
      <c r="M1295" s="7">
        <f t="shared" si="229"/>
        <v>0.5609295337582294</v>
      </c>
      <c r="N1295" s="7">
        <f t="shared" si="225"/>
        <v>0.49979223736570949</v>
      </c>
      <c r="O1295" s="7">
        <f>DCR_data_20191204!W1295/DCR_data_20191204!V1295</f>
        <v>0.5014766595935336</v>
      </c>
      <c r="P1295" s="7">
        <f t="shared" si="230"/>
        <v>6.1137296392519913E-2</v>
      </c>
      <c r="Q1295" s="7">
        <f t="shared" si="223"/>
        <v>4.0092851565745991E-2</v>
      </c>
      <c r="R1295" s="8">
        <f t="shared" si="226"/>
        <v>5.9452874164695801E-2</v>
      </c>
      <c r="S1295" s="8">
        <f t="shared" si="224"/>
        <v>3.8408429337921879E-2</v>
      </c>
    </row>
    <row r="1296" spans="1:19" x14ac:dyDescent="0.25">
      <c r="A1296" s="5" t="str">
        <f>DCR_data_20191204!B1296</f>
        <v>2019-08-25 00:00:00+00:00</v>
      </c>
      <c r="B1296" s="17">
        <f t="shared" si="231"/>
        <v>43702</v>
      </c>
      <c r="C1296" s="11">
        <f>DCR_data_20191204!I1296</f>
        <v>2.4284432478083001E-3</v>
      </c>
      <c r="D1296" s="1">
        <f>DCR_data_20191204!J1296</f>
        <v>24.528143218900102</v>
      </c>
      <c r="E1296" s="1">
        <f>DCR_data_20191204!AQ1296</f>
        <v>185823.650955302</v>
      </c>
      <c r="F1296" s="4">
        <f>DCR_data_20191204!O1296</f>
        <v>305820.39489570999</v>
      </c>
      <c r="G1296" s="4">
        <f>DCR_data_20191204!V1296</f>
        <v>10292642.315602399</v>
      </c>
      <c r="H1296" s="4">
        <f t="shared" si="227"/>
        <v>5180358.4416664951</v>
      </c>
      <c r="I1296" s="4">
        <f t="shared" si="228"/>
        <v>9068926.8402327299</v>
      </c>
      <c r="J1296" s="4">
        <f t="shared" ref="J1296:J1359" si="232">SUM(E1155:E1296)</f>
        <v>24971803.039249357</v>
      </c>
      <c r="K1296" s="18">
        <f t="shared" ref="K1296:K1359" si="233">SUM(F1155:F1296)</f>
        <v>46182003.931766294</v>
      </c>
      <c r="L1296" s="7">
        <f t="shared" ref="L1296:L1359" si="234">J1296/K1296</f>
        <v>0.54072584368892018</v>
      </c>
      <c r="M1296" s="7">
        <f t="shared" si="229"/>
        <v>0.57122066733240451</v>
      </c>
      <c r="N1296" s="7">
        <f t="shared" si="225"/>
        <v>0.50330695294965211</v>
      </c>
      <c r="O1296" s="7">
        <f>DCR_data_20191204!W1296/DCR_data_20191204!V1296</f>
        <v>0.50130214272063289</v>
      </c>
      <c r="P1296" s="7">
        <f t="shared" si="230"/>
        <v>6.7913714382752399E-2</v>
      </c>
      <c r="Q1296" s="7">
        <f t="shared" ref="Q1296:Q1359" si="235">L1296-N1296</f>
        <v>3.7418890739268074E-2</v>
      </c>
      <c r="R1296" s="8">
        <f t="shared" si="226"/>
        <v>6.9918524611771615E-2</v>
      </c>
      <c r="S1296" s="8">
        <f t="shared" ref="S1296:S1359" si="236">L1296-O1296</f>
        <v>3.942370096828729E-2</v>
      </c>
    </row>
    <row r="1297" spans="1:19" x14ac:dyDescent="0.25">
      <c r="A1297" s="5" t="str">
        <f>DCR_data_20191204!B1297</f>
        <v>2019-08-26 00:00:00+00:00</v>
      </c>
      <c r="B1297" s="17">
        <f t="shared" si="231"/>
        <v>43703</v>
      </c>
      <c r="C1297" s="11">
        <f>DCR_data_20191204!I1297</f>
        <v>2.4034386014026902E-3</v>
      </c>
      <c r="D1297" s="1">
        <f>DCR_data_20191204!J1297</f>
        <v>24.9059773340324</v>
      </c>
      <c r="E1297" s="1">
        <f>DCR_data_20191204!AQ1297</f>
        <v>180072.40664009901</v>
      </c>
      <c r="F1297" s="4">
        <f>DCR_data_20191204!O1297</f>
        <v>302702.20988549001</v>
      </c>
      <c r="G1297" s="4">
        <f>DCR_data_20191204!V1297</f>
        <v>10297024.541233599</v>
      </c>
      <c r="H1297" s="4">
        <f t="shared" si="227"/>
        <v>5206147.5073441816</v>
      </c>
      <c r="I1297" s="4">
        <f t="shared" si="228"/>
        <v>9073311.6891118996</v>
      </c>
      <c r="J1297" s="4">
        <f t="shared" si="232"/>
        <v>24998896.547944929</v>
      </c>
      <c r="K1297" s="18">
        <f t="shared" si="233"/>
        <v>46128397.178403959</v>
      </c>
      <c r="L1297" s="7">
        <f t="shared" si="234"/>
        <v>0.54194158212912547</v>
      </c>
      <c r="M1297" s="7">
        <f t="shared" si="229"/>
        <v>0.57378691328234999</v>
      </c>
      <c r="N1297" s="7">
        <f t="shared" si="225"/>
        <v>0.50559727098800111</v>
      </c>
      <c r="O1297" s="7">
        <f>DCR_data_20191204!W1297/DCR_data_20191204!V1297</f>
        <v>0.50206761080811024</v>
      </c>
      <c r="P1297" s="7">
        <f t="shared" si="230"/>
        <v>6.8189642294348873E-2</v>
      </c>
      <c r="Q1297" s="7">
        <f t="shared" si="235"/>
        <v>3.6344311141124352E-2</v>
      </c>
      <c r="R1297" s="8">
        <f t="shared" si="226"/>
        <v>7.1719302474239743E-2</v>
      </c>
      <c r="S1297" s="8">
        <f t="shared" si="236"/>
        <v>3.9873971321015222E-2</v>
      </c>
    </row>
    <row r="1298" spans="1:19" x14ac:dyDescent="0.25">
      <c r="A1298" s="5" t="str">
        <f>DCR_data_20191204!B1298</f>
        <v>2019-08-27 00:00:00+00:00</v>
      </c>
      <c r="B1298" s="17">
        <f t="shared" si="231"/>
        <v>43704</v>
      </c>
      <c r="C1298" s="11">
        <f>DCR_data_20191204!I1298</f>
        <v>2.3761003004091098E-3</v>
      </c>
      <c r="D1298" s="1">
        <f>DCR_data_20191204!J1298</f>
        <v>24.1607143310335</v>
      </c>
      <c r="E1298" s="1">
        <f>DCR_data_20191204!AQ1298</f>
        <v>215050.54988611001</v>
      </c>
      <c r="F1298" s="4">
        <f>DCR_data_20191204!O1298</f>
        <v>297488.04862482997</v>
      </c>
      <c r="G1298" s="4">
        <f>DCR_data_20191204!V1298</f>
        <v>10301629.999361699</v>
      </c>
      <c r="H1298" s="4">
        <f t="shared" si="227"/>
        <v>5220897.0008727517</v>
      </c>
      <c r="I1298" s="4">
        <f t="shared" si="228"/>
        <v>9105475.8324083369</v>
      </c>
      <c r="J1298" s="4">
        <f t="shared" si="232"/>
        <v>25107956.406358592</v>
      </c>
      <c r="K1298" s="18">
        <f t="shared" si="233"/>
        <v>46141538.986010827</v>
      </c>
      <c r="L1298" s="7">
        <f t="shared" si="234"/>
        <v>0.54415082284036542</v>
      </c>
      <c r="M1298" s="7">
        <f t="shared" si="229"/>
        <v>0.57337991961830947</v>
      </c>
      <c r="N1298" s="7">
        <f t="shared" si="225"/>
        <v>0.50680300119459198</v>
      </c>
      <c r="O1298" s="7">
        <f>DCR_data_20191204!W1298/DCR_data_20191204!V1298</f>
        <v>0.50420164708320359</v>
      </c>
      <c r="P1298" s="7">
        <f t="shared" si="230"/>
        <v>6.657691842371749E-2</v>
      </c>
      <c r="Q1298" s="7">
        <f t="shared" si="235"/>
        <v>3.7347821645773438E-2</v>
      </c>
      <c r="R1298" s="8">
        <f t="shared" si="226"/>
        <v>6.9178272535105889E-2</v>
      </c>
      <c r="S1298" s="8">
        <f t="shared" si="236"/>
        <v>3.9949175757161837E-2</v>
      </c>
    </row>
    <row r="1299" spans="1:19" x14ac:dyDescent="0.25">
      <c r="A1299" s="5" t="str">
        <f>DCR_data_20191204!B1299</f>
        <v>2019-08-28 00:00:00+00:00</v>
      </c>
      <c r="B1299" s="17">
        <f t="shared" si="231"/>
        <v>43705</v>
      </c>
      <c r="C1299" s="11">
        <f>DCR_data_20191204!I1299</f>
        <v>2.3648966896551698E-3</v>
      </c>
      <c r="D1299" s="1">
        <f>DCR_data_20191204!J1299</f>
        <v>22.998147275727199</v>
      </c>
      <c r="E1299" s="1">
        <f>DCR_data_20191204!AQ1299</f>
        <v>205238.78870792399</v>
      </c>
      <c r="F1299" s="4">
        <f>DCR_data_20191204!O1299</f>
        <v>442771.20330161002</v>
      </c>
      <c r="G1299" s="4">
        <f>DCR_data_20191204!V1299</f>
        <v>10307045.181091599</v>
      </c>
      <c r="H1299" s="4">
        <f t="shared" si="227"/>
        <v>5249825.899961723</v>
      </c>
      <c r="I1299" s="4">
        <f t="shared" si="228"/>
        <v>9252795.7117114197</v>
      </c>
      <c r="J1299" s="4">
        <f t="shared" si="232"/>
        <v>25143570.377216529</v>
      </c>
      <c r="K1299" s="18">
        <f t="shared" si="233"/>
        <v>46062926.546544068</v>
      </c>
      <c r="L1299" s="7">
        <f t="shared" si="234"/>
        <v>0.54585264685278578</v>
      </c>
      <c r="M1299" s="7">
        <f t="shared" si="229"/>
        <v>0.56737726234644192</v>
      </c>
      <c r="N1299" s="7">
        <f t="shared" si="225"/>
        <v>0.50934344496641903</v>
      </c>
      <c r="O1299" s="7">
        <f>DCR_data_20191204!W1299/DCR_data_20191204!V1299</f>
        <v>0.50558369192723429</v>
      </c>
      <c r="P1299" s="7">
        <f t="shared" si="230"/>
        <v>5.803381738002289E-2</v>
      </c>
      <c r="Q1299" s="7">
        <f t="shared" si="235"/>
        <v>3.6509201886366749E-2</v>
      </c>
      <c r="R1299" s="8">
        <f t="shared" si="226"/>
        <v>6.1793570419207633E-2</v>
      </c>
      <c r="S1299" s="8">
        <f t="shared" si="236"/>
        <v>4.0268954925551492E-2</v>
      </c>
    </row>
    <row r="1300" spans="1:19" x14ac:dyDescent="0.25">
      <c r="A1300" s="5" t="str">
        <f>DCR_data_20191204!B1300</f>
        <v>2019-08-29 00:00:00+00:00</v>
      </c>
      <c r="B1300" s="17">
        <f t="shared" si="231"/>
        <v>43706</v>
      </c>
      <c r="C1300" s="11">
        <f>DCR_data_20191204!I1300</f>
        <v>2.3817466241963701E-3</v>
      </c>
      <c r="D1300" s="1">
        <f>DCR_data_20191204!J1300</f>
        <v>22.584463964295601</v>
      </c>
      <c r="E1300" s="1">
        <f>DCR_data_20191204!AQ1300</f>
        <v>177590.871030977</v>
      </c>
      <c r="F1300" s="4">
        <f>DCR_data_20191204!O1300</f>
        <v>396673.98410246999</v>
      </c>
      <c r="G1300" s="4">
        <f>DCR_data_20191204!V1300</f>
        <v>10311922.972663101</v>
      </c>
      <c r="H1300" s="4">
        <f t="shared" si="227"/>
        <v>5231058.6883598799</v>
      </c>
      <c r="I1300" s="4">
        <f t="shared" si="228"/>
        <v>9344178.7777881399</v>
      </c>
      <c r="J1300" s="4">
        <f t="shared" si="232"/>
        <v>24980842.859501459</v>
      </c>
      <c r="K1300" s="18">
        <f t="shared" si="233"/>
        <v>46088252.803073689</v>
      </c>
      <c r="L1300" s="7">
        <f t="shared" si="234"/>
        <v>0.54202191101146391</v>
      </c>
      <c r="M1300" s="7">
        <f t="shared" si="229"/>
        <v>0.55982005618241426</v>
      </c>
      <c r="N1300" s="7">
        <f t="shared" si="225"/>
        <v>0.50728256041355357</v>
      </c>
      <c r="O1300" s="7">
        <f>DCR_data_20191204!W1300/DCR_data_20191204!V1300</f>
        <v>0.50569972298561794</v>
      </c>
      <c r="P1300" s="7">
        <f t="shared" si="230"/>
        <v>5.2537495768860687E-2</v>
      </c>
      <c r="Q1300" s="7">
        <f t="shared" si="235"/>
        <v>3.4739350597910335E-2</v>
      </c>
      <c r="R1300" s="8">
        <f t="shared" si="226"/>
        <v>5.4120333196796322E-2</v>
      </c>
      <c r="S1300" s="8">
        <f t="shared" si="236"/>
        <v>3.632218802584597E-2</v>
      </c>
    </row>
    <row r="1301" spans="1:19" x14ac:dyDescent="0.25">
      <c r="A1301" s="5" t="str">
        <f>DCR_data_20191204!B1301</f>
        <v>2019-08-30 00:00:00+00:00</v>
      </c>
      <c r="B1301" s="17">
        <f t="shared" si="231"/>
        <v>43707</v>
      </c>
      <c r="C1301" s="11">
        <f>DCR_data_20191204!I1301</f>
        <v>2.39466328404441E-3</v>
      </c>
      <c r="D1301" s="1">
        <f>DCR_data_20191204!J1301</f>
        <v>22.9353158249933</v>
      </c>
      <c r="E1301" s="1">
        <f>DCR_data_20191204!AQ1301</f>
        <v>195295.231030884</v>
      </c>
      <c r="F1301" s="4">
        <f>DCR_data_20191204!O1301</f>
        <v>349760.63671868999</v>
      </c>
      <c r="G1301" s="4">
        <f>DCR_data_20191204!V1301</f>
        <v>10316511.735107001</v>
      </c>
      <c r="H1301" s="4">
        <f t="shared" si="227"/>
        <v>5196848.6874203496</v>
      </c>
      <c r="I1301" s="4">
        <f t="shared" si="228"/>
        <v>9297390.5063477308</v>
      </c>
      <c r="J1301" s="4">
        <f t="shared" si="232"/>
        <v>25006997.174910735</v>
      </c>
      <c r="K1301" s="18">
        <f t="shared" si="233"/>
        <v>46042820.391284391</v>
      </c>
      <c r="L1301" s="7">
        <f t="shared" si="234"/>
        <v>0.54312479041019823</v>
      </c>
      <c r="M1301" s="7">
        <f t="shared" si="229"/>
        <v>0.55895777249242529</v>
      </c>
      <c r="N1301" s="7">
        <f t="shared" si="225"/>
        <v>0.50374087878323426</v>
      </c>
      <c r="O1301" s="7">
        <f>DCR_data_20191204!W1301/DCR_data_20191204!V1301</f>
        <v>0.50477025689259003</v>
      </c>
      <c r="P1301" s="7">
        <f t="shared" si="230"/>
        <v>5.5216893709191028E-2</v>
      </c>
      <c r="Q1301" s="7">
        <f t="shared" si="235"/>
        <v>3.9383911626963974E-2</v>
      </c>
      <c r="R1301" s="8">
        <f t="shared" si="226"/>
        <v>5.4187515599835256E-2</v>
      </c>
      <c r="S1301" s="8">
        <f t="shared" si="236"/>
        <v>3.8354533517608203E-2</v>
      </c>
    </row>
    <row r="1302" spans="1:19" x14ac:dyDescent="0.25">
      <c r="A1302" s="5" t="str">
        <f>DCR_data_20191204!B1302</f>
        <v>2019-08-31 00:00:00+00:00</v>
      </c>
      <c r="B1302" s="17">
        <f t="shared" si="231"/>
        <v>43708</v>
      </c>
      <c r="C1302" s="11">
        <f>DCR_data_20191204!I1302</f>
        <v>2.3808863205727602E-3</v>
      </c>
      <c r="D1302" s="1">
        <f>DCR_data_20191204!J1302</f>
        <v>22.868471348976101</v>
      </c>
      <c r="E1302" s="1">
        <f>DCR_data_20191204!AQ1302</f>
        <v>214491.889609023</v>
      </c>
      <c r="F1302" s="4">
        <f>DCR_data_20191204!O1302</f>
        <v>319906.92571313999</v>
      </c>
      <c r="G1302" s="4">
        <f>DCR_data_20191204!V1302</f>
        <v>10321744.8624884</v>
      </c>
      <c r="H1302" s="4">
        <f t="shared" si="227"/>
        <v>5241187.9172929861</v>
      </c>
      <c r="I1302" s="4">
        <f t="shared" si="228"/>
        <v>9347682.9463357721</v>
      </c>
      <c r="J1302" s="4">
        <f t="shared" si="232"/>
        <v>25069371.523101758</v>
      </c>
      <c r="K1302" s="18">
        <f t="shared" si="233"/>
        <v>45986026.696172625</v>
      </c>
      <c r="L1302" s="7">
        <f t="shared" si="234"/>
        <v>0.54515193688582486</v>
      </c>
      <c r="M1302" s="7">
        <f t="shared" si="229"/>
        <v>0.5606938048051251</v>
      </c>
      <c r="N1302" s="7">
        <f t="shared" si="225"/>
        <v>0.50778119272650024</v>
      </c>
      <c r="O1302" s="7">
        <f>DCR_data_20191204!W1302/DCR_data_20191204!V1302</f>
        <v>0.50738264074738126</v>
      </c>
      <c r="P1302" s="7">
        <f t="shared" si="230"/>
        <v>5.2912612078624854E-2</v>
      </c>
      <c r="Q1302" s="7">
        <f t="shared" si="235"/>
        <v>3.737074415932462E-2</v>
      </c>
      <c r="R1302" s="8">
        <f t="shared" si="226"/>
        <v>5.3311164057743832E-2</v>
      </c>
      <c r="S1302" s="8">
        <f t="shared" si="236"/>
        <v>3.7769296138443598E-2</v>
      </c>
    </row>
    <row r="1303" spans="1:19" x14ac:dyDescent="0.25">
      <c r="A1303" s="5" t="str">
        <f>DCR_data_20191204!B1303</f>
        <v>2019-09-01 00:00:00+00:00</v>
      </c>
      <c r="B1303" s="17">
        <f t="shared" si="231"/>
        <v>43709</v>
      </c>
      <c r="C1303" s="11">
        <f>DCR_data_20191204!I1303</f>
        <v>2.4561197428404399E-3</v>
      </c>
      <c r="D1303" s="1">
        <f>DCR_data_20191204!J1303</f>
        <v>23.978941225492299</v>
      </c>
      <c r="E1303" s="1">
        <f>DCR_data_20191204!AQ1303</f>
        <v>155397.71983396399</v>
      </c>
      <c r="F1303" s="4">
        <f>DCR_data_20191204!O1303</f>
        <v>314599.22541722999</v>
      </c>
      <c r="G1303" s="4">
        <f>DCR_data_20191204!V1303</f>
        <v>10326580.1497765</v>
      </c>
      <c r="H1303" s="4">
        <f t="shared" si="227"/>
        <v>5250241.2606001906</v>
      </c>
      <c r="I1303" s="4">
        <f t="shared" si="228"/>
        <v>9411806.373333361</v>
      </c>
      <c r="J1303" s="4">
        <f t="shared" si="232"/>
        <v>25093409.73694418</v>
      </c>
      <c r="K1303" s="18">
        <f t="shared" si="233"/>
        <v>45983542.21456974</v>
      </c>
      <c r="L1303" s="7">
        <f t="shared" si="234"/>
        <v>0.54570414823313484</v>
      </c>
      <c r="M1303" s="7">
        <f t="shared" si="229"/>
        <v>0.55783566430731013</v>
      </c>
      <c r="N1303" s="7">
        <f t="shared" si="225"/>
        <v>0.50842013371811412</v>
      </c>
      <c r="O1303" s="7">
        <f>DCR_data_20191204!W1303/DCR_data_20191204!V1303</f>
        <v>0.50685289437792935</v>
      </c>
      <c r="P1303" s="7">
        <f t="shared" si="230"/>
        <v>4.9415530589196011E-2</v>
      </c>
      <c r="Q1303" s="7">
        <f t="shared" si="235"/>
        <v>3.7284014515020725E-2</v>
      </c>
      <c r="R1303" s="8">
        <f t="shared" si="226"/>
        <v>5.0982769929380778E-2</v>
      </c>
      <c r="S1303" s="8">
        <f t="shared" si="236"/>
        <v>3.8851253855205492E-2</v>
      </c>
    </row>
    <row r="1304" spans="1:19" x14ac:dyDescent="0.25">
      <c r="A1304" s="5" t="str">
        <f>DCR_data_20191204!B1304</f>
        <v>2019-09-02 00:00:00+00:00</v>
      </c>
      <c r="B1304" s="17">
        <f t="shared" si="231"/>
        <v>43710</v>
      </c>
      <c r="C1304" s="11">
        <f>DCR_data_20191204!I1304</f>
        <v>2.3980526388077202E-3</v>
      </c>
      <c r="D1304" s="1">
        <f>DCR_data_20191204!J1304</f>
        <v>24.885403696919699</v>
      </c>
      <c r="E1304" s="1">
        <f>DCR_data_20191204!AQ1304</f>
        <v>170034.63043422301</v>
      </c>
      <c r="F1304" s="4">
        <f>DCR_data_20191204!O1304</f>
        <v>335138.15828583</v>
      </c>
      <c r="G1304" s="4">
        <f>DCR_data_20191204!V1304</f>
        <v>10331400.815591</v>
      </c>
      <c r="H1304" s="4">
        <f t="shared" si="227"/>
        <v>5222126.8178539351</v>
      </c>
      <c r="I1304" s="4">
        <f t="shared" si="228"/>
        <v>9388063.4329146408</v>
      </c>
      <c r="J1304" s="4">
        <f t="shared" si="232"/>
        <v>25149309.543016929</v>
      </c>
      <c r="K1304" s="18">
        <f t="shared" si="233"/>
        <v>46117005.574079975</v>
      </c>
      <c r="L1304" s="7">
        <f t="shared" si="234"/>
        <v>0.54533700161035781</v>
      </c>
      <c r="M1304" s="7">
        <f t="shared" si="229"/>
        <v>0.55625176109751329</v>
      </c>
      <c r="N1304" s="7">
        <f t="shared" si="225"/>
        <v>0.50546164175271202</v>
      </c>
      <c r="O1304" s="7">
        <f>DCR_data_20191204!W1304/DCR_data_20191204!V1304</f>
        <v>0.5046812964182702</v>
      </c>
      <c r="P1304" s="7">
        <f t="shared" si="230"/>
        <v>5.0790119344801266E-2</v>
      </c>
      <c r="Q1304" s="7">
        <f t="shared" si="235"/>
        <v>3.9875359857645787E-2</v>
      </c>
      <c r="R1304" s="8">
        <f t="shared" si="226"/>
        <v>5.1570464679243089E-2</v>
      </c>
      <c r="S1304" s="8">
        <f t="shared" si="236"/>
        <v>4.065570519208761E-2</v>
      </c>
    </row>
    <row r="1305" spans="1:19" x14ac:dyDescent="0.25">
      <c r="A1305" s="5" t="str">
        <f>DCR_data_20191204!B1305</f>
        <v>2019-09-03 00:00:00+00:00</v>
      </c>
      <c r="B1305" s="17">
        <f t="shared" si="231"/>
        <v>43711</v>
      </c>
      <c r="C1305" s="11">
        <f>DCR_data_20191204!I1305</f>
        <v>2.4081334319111698E-3</v>
      </c>
      <c r="D1305" s="1">
        <f>DCR_data_20191204!J1305</f>
        <v>25.5714427503842</v>
      </c>
      <c r="E1305" s="1">
        <f>DCR_data_20191204!AQ1305</f>
        <v>176520.51491712601</v>
      </c>
      <c r="F1305" s="4">
        <f>DCR_data_20191204!O1305</f>
        <v>427094.86726352002</v>
      </c>
      <c r="G1305" s="4">
        <f>DCR_data_20191204!V1305</f>
        <v>10336015.080605</v>
      </c>
      <c r="H1305" s="4">
        <f t="shared" si="227"/>
        <v>5216710.7308292948</v>
      </c>
      <c r="I1305" s="4">
        <f t="shared" si="228"/>
        <v>9484030.8835375812</v>
      </c>
      <c r="J1305" s="4">
        <f t="shared" si="232"/>
        <v>25174053.03364652</v>
      </c>
      <c r="K1305" s="18">
        <f t="shared" si="233"/>
        <v>46290875.220370688</v>
      </c>
      <c r="L1305" s="7">
        <f t="shared" si="234"/>
        <v>0.54382322463776767</v>
      </c>
      <c r="M1305" s="7">
        <f t="shared" si="229"/>
        <v>0.55005206065750822</v>
      </c>
      <c r="N1305" s="7">
        <f t="shared" si="225"/>
        <v>0.50471198911253368</v>
      </c>
      <c r="O1305" s="7">
        <f>DCR_data_20191204!W1305/DCR_data_20191204!V1305</f>
        <v>0.5035070429368711</v>
      </c>
      <c r="P1305" s="7">
        <f t="shared" si="230"/>
        <v>4.5340071544974547E-2</v>
      </c>
      <c r="Q1305" s="7">
        <f t="shared" si="235"/>
        <v>3.9111235525233989E-2</v>
      </c>
      <c r="R1305" s="8">
        <f t="shared" si="226"/>
        <v>4.6545017720637127E-2</v>
      </c>
      <c r="S1305" s="8">
        <f t="shared" si="236"/>
        <v>4.0316181700896569E-2</v>
      </c>
    </row>
    <row r="1306" spans="1:19" x14ac:dyDescent="0.25">
      <c r="A1306" s="5" t="str">
        <f>DCR_data_20191204!B1306</f>
        <v>2019-09-04 00:00:00+00:00</v>
      </c>
      <c r="B1306" s="17">
        <f t="shared" si="231"/>
        <v>43712</v>
      </c>
      <c r="C1306" s="11">
        <f>DCR_data_20191204!I1306</f>
        <v>2.3471572460549402E-3</v>
      </c>
      <c r="D1306" s="1">
        <f>DCR_data_20191204!J1306</f>
        <v>24.826448053410498</v>
      </c>
      <c r="E1306" s="1">
        <f>DCR_data_20191204!AQ1306</f>
        <v>199424.46472155899</v>
      </c>
      <c r="F1306" s="4">
        <f>DCR_data_20191204!O1306</f>
        <v>358043.63404246001</v>
      </c>
      <c r="G1306" s="4">
        <f>DCR_data_20191204!V1306</f>
        <v>10341229.506101601</v>
      </c>
      <c r="H1306" s="4">
        <f t="shared" si="227"/>
        <v>5233295.6413980937</v>
      </c>
      <c r="I1306" s="4">
        <f t="shared" si="228"/>
        <v>9542334.4438789915</v>
      </c>
      <c r="J1306" s="4">
        <f t="shared" si="232"/>
        <v>25245707.603197407</v>
      </c>
      <c r="K1306" s="18">
        <f t="shared" si="233"/>
        <v>46382849.504406735</v>
      </c>
      <c r="L1306" s="7">
        <f t="shared" si="234"/>
        <v>0.54428970778948949</v>
      </c>
      <c r="M1306" s="7">
        <f t="shared" si="229"/>
        <v>0.54842928343965491</v>
      </c>
      <c r="N1306" s="7">
        <f t="shared" si="225"/>
        <v>0.50606126073406554</v>
      </c>
      <c r="O1306" s="7">
        <f>DCR_data_20191204!W1306/DCR_data_20191204!V1306</f>
        <v>0.50394020648964399</v>
      </c>
      <c r="P1306" s="7">
        <f t="shared" si="230"/>
        <v>4.236802270558937E-2</v>
      </c>
      <c r="Q1306" s="7">
        <f t="shared" si="235"/>
        <v>3.8228447055423942E-2</v>
      </c>
      <c r="R1306" s="8">
        <f t="shared" si="226"/>
        <v>4.448907695001092E-2</v>
      </c>
      <c r="S1306" s="8">
        <f t="shared" si="236"/>
        <v>4.0349501299845492E-2</v>
      </c>
    </row>
    <row r="1307" spans="1:19" x14ac:dyDescent="0.25">
      <c r="A1307" s="5" t="str">
        <f>DCR_data_20191204!B1307</f>
        <v>2019-09-05 00:00:00+00:00</v>
      </c>
      <c r="B1307" s="17">
        <f t="shared" si="231"/>
        <v>43713</v>
      </c>
      <c r="C1307" s="11">
        <f>DCR_data_20191204!I1307</f>
        <v>2.3302371595558102E-3</v>
      </c>
      <c r="D1307" s="1">
        <f>DCR_data_20191204!J1307</f>
        <v>24.654339541950598</v>
      </c>
      <c r="E1307" s="1">
        <f>DCR_data_20191204!AQ1307</f>
        <v>177437.84882655001</v>
      </c>
      <c r="F1307" s="4">
        <f>DCR_data_20191204!O1307</f>
        <v>316191.32037024002</v>
      </c>
      <c r="G1307" s="4">
        <f>DCR_data_20191204!V1307</f>
        <v>10345485.034963099</v>
      </c>
      <c r="H1307" s="4">
        <f t="shared" si="227"/>
        <v>5238559.4378946442</v>
      </c>
      <c r="I1307" s="4">
        <f t="shared" si="228"/>
        <v>9394322.3380246218</v>
      </c>
      <c r="J1307" s="4">
        <f t="shared" si="232"/>
        <v>25181935.936472464</v>
      </c>
      <c r="K1307" s="18">
        <f t="shared" si="233"/>
        <v>46190962.500011295</v>
      </c>
      <c r="L1307" s="7">
        <f t="shared" si="234"/>
        <v>0.54517019290226543</v>
      </c>
      <c r="M1307" s="7">
        <f t="shared" si="229"/>
        <v>0.55763036964262558</v>
      </c>
      <c r="N1307" s="7">
        <f t="shared" si="225"/>
        <v>0.50636189798648035</v>
      </c>
      <c r="O1307" s="7">
        <f>DCR_data_20191204!W1307/DCR_data_20191204!V1307</f>
        <v>0.50417522595439856</v>
      </c>
      <c r="P1307" s="7">
        <f t="shared" si="230"/>
        <v>5.1268471656145231E-2</v>
      </c>
      <c r="Q1307" s="7">
        <f t="shared" si="235"/>
        <v>3.880829491578508E-2</v>
      </c>
      <c r="R1307" s="8">
        <f t="shared" si="226"/>
        <v>5.3455143688227014E-2</v>
      </c>
      <c r="S1307" s="8">
        <f t="shared" si="236"/>
        <v>4.0994966947866862E-2</v>
      </c>
    </row>
    <row r="1308" spans="1:19" x14ac:dyDescent="0.25">
      <c r="A1308" s="5" t="str">
        <f>DCR_data_20191204!B1308</f>
        <v>2019-09-06 00:00:00+00:00</v>
      </c>
      <c r="B1308" s="17">
        <f t="shared" si="231"/>
        <v>43714</v>
      </c>
      <c r="C1308" s="11">
        <f>DCR_data_20191204!I1308</f>
        <v>2.32883476621859E-3</v>
      </c>
      <c r="D1308" s="1">
        <f>DCR_data_20191204!J1308</f>
        <v>24.058842018621402</v>
      </c>
      <c r="E1308" s="1">
        <f>DCR_data_20191204!AQ1308</f>
        <v>225457.107839451</v>
      </c>
      <c r="F1308" s="4">
        <f>DCR_data_20191204!O1308</f>
        <v>416664.31008959998</v>
      </c>
      <c r="G1308" s="4">
        <f>DCR_data_20191204!V1308</f>
        <v>10350619.552406801</v>
      </c>
      <c r="H1308" s="4">
        <f t="shared" si="227"/>
        <v>5280916.5313941175</v>
      </c>
      <c r="I1308" s="4">
        <f t="shared" si="228"/>
        <v>9494217.2003027406</v>
      </c>
      <c r="J1308" s="4">
        <f t="shared" si="232"/>
        <v>25178682.482204173</v>
      </c>
      <c r="K1308" s="18">
        <f t="shared" si="233"/>
        <v>46399360.788906425</v>
      </c>
      <c r="L1308" s="7">
        <f t="shared" si="234"/>
        <v>0.54265149463490281</v>
      </c>
      <c r="M1308" s="7">
        <f t="shared" si="229"/>
        <v>0.55622453331125876</v>
      </c>
      <c r="N1308" s="7">
        <f t="shared" si="225"/>
        <v>0.51020294047675252</v>
      </c>
      <c r="O1308" s="7">
        <f>DCR_data_20191204!W1308/DCR_data_20191204!V1308</f>
        <v>0.50698205348202807</v>
      </c>
      <c r="P1308" s="7">
        <f t="shared" si="230"/>
        <v>4.6021592834506242E-2</v>
      </c>
      <c r="Q1308" s="7">
        <f t="shared" si="235"/>
        <v>3.2448554158150289E-2</v>
      </c>
      <c r="R1308" s="8">
        <f t="shared" si="226"/>
        <v>4.924247982923069E-2</v>
      </c>
      <c r="S1308" s="8">
        <f t="shared" si="236"/>
        <v>3.5669441152874737E-2</v>
      </c>
    </row>
    <row r="1309" spans="1:19" x14ac:dyDescent="0.25">
      <c r="A1309" s="5" t="str">
        <f>DCR_data_20191204!B1309</f>
        <v>2019-09-07 00:00:00+00:00</v>
      </c>
      <c r="B1309" s="17">
        <f t="shared" si="231"/>
        <v>43715</v>
      </c>
      <c r="C1309" s="11">
        <f>DCR_data_20191204!I1309</f>
        <v>2.3467159555815298E-3</v>
      </c>
      <c r="D1309" s="1">
        <f>DCR_data_20191204!J1309</f>
        <v>24.6276269405693</v>
      </c>
      <c r="E1309" s="1">
        <f>DCR_data_20191204!AQ1309</f>
        <v>182842.68269163399</v>
      </c>
      <c r="F1309" s="4">
        <f>DCR_data_20191204!O1309</f>
        <v>322469.80559125001</v>
      </c>
      <c r="G1309" s="4">
        <f>DCR_data_20191204!V1309</f>
        <v>10355522.846548401</v>
      </c>
      <c r="H1309" s="4">
        <f t="shared" si="227"/>
        <v>5287487.9091340536</v>
      </c>
      <c r="I1309" s="4">
        <f t="shared" si="228"/>
        <v>9529906.0602039006</v>
      </c>
      <c r="J1309" s="4">
        <f t="shared" si="232"/>
        <v>25184948.561447207</v>
      </c>
      <c r="K1309" s="18">
        <f t="shared" si="233"/>
        <v>46453411.003597923</v>
      </c>
      <c r="L1309" s="7">
        <f t="shared" si="234"/>
        <v>0.54215498964105291</v>
      </c>
      <c r="M1309" s="7">
        <f t="shared" si="229"/>
        <v>0.55483106294343931</v>
      </c>
      <c r="N1309" s="7">
        <f t="shared" ref="N1309:N1372" si="237">H1309/G1309</f>
        <v>0.51059593875517606</v>
      </c>
      <c r="O1309" s="7">
        <f>DCR_data_20191204!W1309/DCR_data_20191204!V1309</f>
        <v>0.50793601543960298</v>
      </c>
      <c r="P1309" s="7">
        <f t="shared" si="230"/>
        <v>4.4235124188263253E-2</v>
      </c>
      <c r="Q1309" s="7">
        <f t="shared" si="235"/>
        <v>3.1559050885876849E-2</v>
      </c>
      <c r="R1309" s="8">
        <f t="shared" ref="R1309:R1372" si="238">M1309-O1309</f>
        <v>4.6895047503836329E-2</v>
      </c>
      <c r="S1309" s="8">
        <f t="shared" si="236"/>
        <v>3.4218974201449925E-2</v>
      </c>
    </row>
    <row r="1310" spans="1:19" x14ac:dyDescent="0.25">
      <c r="A1310" s="5" t="str">
        <f>DCR_data_20191204!B1310</f>
        <v>2019-09-08 00:00:00+00:00</v>
      </c>
      <c r="B1310" s="17">
        <f t="shared" si="231"/>
        <v>43716</v>
      </c>
      <c r="C1310" s="11">
        <f>DCR_data_20191204!I1310</f>
        <v>2.4010789596727099E-3</v>
      </c>
      <c r="D1310" s="1">
        <f>DCR_data_20191204!J1310</f>
        <v>24.988666597691498</v>
      </c>
      <c r="E1310" s="1">
        <f>DCR_data_20191204!AQ1310</f>
        <v>175860.85421888699</v>
      </c>
      <c r="F1310" s="4">
        <f>DCR_data_20191204!O1310</f>
        <v>308311.68728348002</v>
      </c>
      <c r="G1310" s="4">
        <f>DCR_data_20191204!V1310</f>
        <v>10360261.904138699</v>
      </c>
      <c r="H1310" s="4">
        <f t="shared" ref="H1310:H1373" si="239">SUM(E1283:E1310)</f>
        <v>5316377.9374234304</v>
      </c>
      <c r="I1310" s="4">
        <f t="shared" ref="I1310:I1373" si="240">SUM(F1283:F1310)</f>
        <v>9555182.4221340418</v>
      </c>
      <c r="J1310" s="4">
        <f t="shared" si="232"/>
        <v>25150581.428056154</v>
      </c>
      <c r="K1310" s="18">
        <f t="shared" si="233"/>
        <v>46371831.151126496</v>
      </c>
      <c r="L1310" s="7">
        <f t="shared" si="234"/>
        <v>0.54236765734115677</v>
      </c>
      <c r="M1310" s="7">
        <f t="shared" ref="M1310:M1373" si="241">H1310/I1310</f>
        <v>0.55638685925119968</v>
      </c>
      <c r="N1310" s="7">
        <f t="shared" si="237"/>
        <v>0.51315092095303627</v>
      </c>
      <c r="O1310" s="7">
        <f>DCR_data_20191204!W1310/DCR_data_20191204!V1310</f>
        <v>0.50691146436190149</v>
      </c>
      <c r="P1310" s="7">
        <f t="shared" ref="P1310:P1373" si="242">M1310-N1310</f>
        <v>4.3235938298163412E-2</v>
      </c>
      <c r="Q1310" s="7">
        <f t="shared" si="235"/>
        <v>2.9216736388120501E-2</v>
      </c>
      <c r="R1310" s="8">
        <f t="shared" si="238"/>
        <v>4.9475394889298197E-2</v>
      </c>
      <c r="S1310" s="8">
        <f t="shared" si="236"/>
        <v>3.5456192979255285E-2</v>
      </c>
    </row>
    <row r="1311" spans="1:19" x14ac:dyDescent="0.25">
      <c r="A1311" s="5" t="str">
        <f>DCR_data_20191204!B1311</f>
        <v>2019-09-09 00:00:00+00:00</v>
      </c>
      <c r="B1311" s="17">
        <f t="shared" si="231"/>
        <v>43717</v>
      </c>
      <c r="C1311" s="11">
        <f>DCR_data_20191204!I1311</f>
        <v>2.3419062396259501E-3</v>
      </c>
      <c r="D1311" s="1">
        <f>DCR_data_20191204!J1311</f>
        <v>24.197662948443199</v>
      </c>
      <c r="E1311" s="1">
        <f>DCR_data_20191204!AQ1311</f>
        <v>193304.39598495199</v>
      </c>
      <c r="F1311" s="4">
        <f>DCR_data_20191204!O1311</f>
        <v>322308.74563437002</v>
      </c>
      <c r="G1311" s="4">
        <f>DCR_data_20191204!V1311</f>
        <v>10365092.0909127</v>
      </c>
      <c r="H1311" s="4">
        <f t="shared" si="239"/>
        <v>5335672.1409123139</v>
      </c>
      <c r="I1311" s="4">
        <f t="shared" si="240"/>
        <v>9495831.8492038306</v>
      </c>
      <c r="J1311" s="4">
        <f t="shared" si="232"/>
        <v>25180157.061366089</v>
      </c>
      <c r="K1311" s="18">
        <f t="shared" si="233"/>
        <v>46418536.386882037</v>
      </c>
      <c r="L1311" s="7">
        <f t="shared" si="234"/>
        <v>0.5424590911591527</v>
      </c>
      <c r="M1311" s="7">
        <f t="shared" si="241"/>
        <v>0.56189623254119425</v>
      </c>
      <c r="N1311" s="7">
        <f t="shared" si="237"/>
        <v>0.51477324987688367</v>
      </c>
      <c r="O1311" s="7">
        <f>DCR_data_20191204!W1311/DCR_data_20191204!V1311</f>
        <v>0.5063499696762187</v>
      </c>
      <c r="P1311" s="7">
        <f t="shared" si="242"/>
        <v>4.7122982664310586E-2</v>
      </c>
      <c r="Q1311" s="7">
        <f t="shared" si="235"/>
        <v>2.768584128226903E-2</v>
      </c>
      <c r="R1311" s="8">
        <f t="shared" si="238"/>
        <v>5.5546262864975549E-2</v>
      </c>
      <c r="S1311" s="8">
        <f t="shared" si="236"/>
        <v>3.6109121482933992E-2</v>
      </c>
    </row>
    <row r="1312" spans="1:19" x14ac:dyDescent="0.25">
      <c r="A1312" s="5" t="str">
        <f>DCR_data_20191204!B1312</f>
        <v>2019-09-10 00:00:00+00:00</v>
      </c>
      <c r="B1312" s="17">
        <f t="shared" si="231"/>
        <v>43718</v>
      </c>
      <c r="C1312" s="11">
        <f>DCR_data_20191204!I1312</f>
        <v>2.2575488562244202E-3</v>
      </c>
      <c r="D1312" s="1">
        <f>DCR_data_20191204!J1312</f>
        <v>22.769529230667999</v>
      </c>
      <c r="E1312" s="1">
        <f>DCR_data_20191204!AQ1312</f>
        <v>207566.33381650399</v>
      </c>
      <c r="F1312" s="4">
        <f>DCR_data_20191204!O1312</f>
        <v>464834.29229854001</v>
      </c>
      <c r="G1312" s="4">
        <f>DCR_data_20191204!V1312</f>
        <v>10370250.4107551</v>
      </c>
      <c r="H1312" s="4">
        <f t="shared" si="239"/>
        <v>5329801.9347468922</v>
      </c>
      <c r="I1312" s="4">
        <f t="shared" si="240"/>
        <v>9518608.6754495129</v>
      </c>
      <c r="J1312" s="4">
        <f t="shared" si="232"/>
        <v>25260694.049342442</v>
      </c>
      <c r="K1312" s="18">
        <f t="shared" si="233"/>
        <v>46626359.866851412</v>
      </c>
      <c r="L1312" s="7">
        <f t="shared" si="234"/>
        <v>0.54176852152898392</v>
      </c>
      <c r="M1312" s="7">
        <f t="shared" si="241"/>
        <v>0.55993497752392829</v>
      </c>
      <c r="N1312" s="7">
        <f t="shared" si="237"/>
        <v>0.51395113171223872</v>
      </c>
      <c r="O1312" s="7">
        <f>DCR_data_20191204!W1312/DCR_data_20191204!V1312</f>
        <v>0.50780885871578429</v>
      </c>
      <c r="P1312" s="7">
        <f t="shared" si="242"/>
        <v>4.5983845811689572E-2</v>
      </c>
      <c r="Q1312" s="7">
        <f t="shared" si="235"/>
        <v>2.7817389816745197E-2</v>
      </c>
      <c r="R1312" s="8">
        <f t="shared" si="238"/>
        <v>5.2126118808143995E-2</v>
      </c>
      <c r="S1312" s="8">
        <f t="shared" si="236"/>
        <v>3.395966281319962E-2</v>
      </c>
    </row>
    <row r="1313" spans="1:19" x14ac:dyDescent="0.25">
      <c r="A1313" s="5" t="str">
        <f>DCR_data_20191204!B1313</f>
        <v>2019-09-11 00:00:00+00:00</v>
      </c>
      <c r="B1313" s="17">
        <f t="shared" si="231"/>
        <v>43719</v>
      </c>
      <c r="C1313" s="11">
        <f>DCR_data_20191204!I1313</f>
        <v>2.2143466446522299E-3</v>
      </c>
      <c r="D1313" s="1">
        <f>DCR_data_20191204!J1313</f>
        <v>22.458231527055599</v>
      </c>
      <c r="E1313" s="1">
        <f>DCR_data_20191204!AQ1313</f>
        <v>181178.585023566</v>
      </c>
      <c r="F1313" s="4">
        <f>DCR_data_20191204!O1313</f>
        <v>348828.71215665003</v>
      </c>
      <c r="G1313" s="4">
        <f>DCR_data_20191204!V1313</f>
        <v>10374869.7762831</v>
      </c>
      <c r="H1313" s="4">
        <f t="shared" si="239"/>
        <v>5262457.8434380703</v>
      </c>
      <c r="I1313" s="4">
        <f t="shared" si="240"/>
        <v>9576370.6022487301</v>
      </c>
      <c r="J1313" s="4">
        <f t="shared" si="232"/>
        <v>25291637.690557953</v>
      </c>
      <c r="K1313" s="18">
        <f t="shared" si="233"/>
        <v>46680838.277115501</v>
      </c>
      <c r="L1313" s="7">
        <f t="shared" si="234"/>
        <v>0.54179913266374979</v>
      </c>
      <c r="M1313" s="7">
        <f t="shared" si="241"/>
        <v>0.54952529115804438</v>
      </c>
      <c r="N1313" s="7">
        <f t="shared" si="237"/>
        <v>0.50723121898532375</v>
      </c>
      <c r="O1313" s="7">
        <f>DCR_data_20191204!W1313/DCR_data_20191204!V1313</f>
        <v>0.50789404314143416</v>
      </c>
      <c r="P1313" s="7">
        <f t="shared" si="242"/>
        <v>4.2294072172720631E-2</v>
      </c>
      <c r="Q1313" s="7">
        <f t="shared" si="235"/>
        <v>3.4567913678426043E-2</v>
      </c>
      <c r="R1313" s="8">
        <f t="shared" si="238"/>
        <v>4.1631248016610223E-2</v>
      </c>
      <c r="S1313" s="8">
        <f t="shared" si="236"/>
        <v>3.3905089522315635E-2</v>
      </c>
    </row>
    <row r="1314" spans="1:19" x14ac:dyDescent="0.25">
      <c r="A1314" s="5" t="str">
        <f>DCR_data_20191204!B1314</f>
        <v>2019-09-12 00:00:00+00:00</v>
      </c>
      <c r="B1314" s="17">
        <f t="shared" si="231"/>
        <v>43720</v>
      </c>
      <c r="C1314" s="11">
        <f>DCR_data_20191204!I1314</f>
        <v>2.25309409701928E-3</v>
      </c>
      <c r="D1314" s="1">
        <f>DCR_data_20191204!J1314</f>
        <v>23.439748939325099</v>
      </c>
      <c r="E1314" s="1">
        <f>DCR_data_20191204!AQ1314</f>
        <v>176247.952335807</v>
      </c>
      <c r="F1314" s="4">
        <f>DCR_data_20191204!O1314</f>
        <v>472056.11240569002</v>
      </c>
      <c r="G1314" s="4">
        <f>DCR_data_20191204!V1314</f>
        <v>10379507.843695899</v>
      </c>
      <c r="H1314" s="4">
        <f t="shared" si="239"/>
        <v>5245259.1543693021</v>
      </c>
      <c r="I1314" s="4">
        <f t="shared" si="240"/>
        <v>9730559.1956730988</v>
      </c>
      <c r="J1314" s="4">
        <f t="shared" si="232"/>
        <v>25306171.354786023</v>
      </c>
      <c r="K1314" s="18">
        <f t="shared" si="233"/>
        <v>46848313.490710534</v>
      </c>
      <c r="L1314" s="7">
        <f t="shared" si="234"/>
        <v>0.54017251570441138</v>
      </c>
      <c r="M1314" s="7">
        <f t="shared" si="241"/>
        <v>0.53905012537221075</v>
      </c>
      <c r="N1314" s="7">
        <f t="shared" si="237"/>
        <v>0.50534757845527944</v>
      </c>
      <c r="O1314" s="7">
        <f>DCR_data_20191204!W1314/DCR_data_20191204!V1314</f>
        <v>0.50784043817500046</v>
      </c>
      <c r="P1314" s="7">
        <f t="shared" si="242"/>
        <v>3.3702546916931309E-2</v>
      </c>
      <c r="Q1314" s="7">
        <f t="shared" si="235"/>
        <v>3.4824937249131938E-2</v>
      </c>
      <c r="R1314" s="8">
        <f t="shared" si="238"/>
        <v>3.120968719721029E-2</v>
      </c>
      <c r="S1314" s="8">
        <f t="shared" si="236"/>
        <v>3.2332077529410919E-2</v>
      </c>
    </row>
    <row r="1315" spans="1:19" x14ac:dyDescent="0.25">
      <c r="A1315" s="5" t="str">
        <f>DCR_data_20191204!B1315</f>
        <v>2019-09-13 00:00:00+00:00</v>
      </c>
      <c r="B1315" s="17">
        <f t="shared" si="231"/>
        <v>43721</v>
      </c>
      <c r="C1315" s="11">
        <f>DCR_data_20191204!I1315</f>
        <v>2.2415007381648201E-3</v>
      </c>
      <c r="D1315" s="1">
        <f>DCR_data_20191204!J1315</f>
        <v>23.189084437812301</v>
      </c>
      <c r="E1315" s="1">
        <f>DCR_data_20191204!AQ1315</f>
        <v>214717.59784801799</v>
      </c>
      <c r="F1315" s="4">
        <f>DCR_data_20191204!O1315</f>
        <v>309147.14566654997</v>
      </c>
      <c r="G1315" s="4">
        <f>DCR_data_20191204!V1315</f>
        <v>10384266.6232736</v>
      </c>
      <c r="H1315" s="4">
        <f t="shared" si="239"/>
        <v>5268990.7268387815</v>
      </c>
      <c r="I1315" s="4">
        <f t="shared" si="240"/>
        <v>9699888.0673733205</v>
      </c>
      <c r="J1315" s="4">
        <f t="shared" si="232"/>
        <v>25349198.625769664</v>
      </c>
      <c r="K1315" s="18">
        <f t="shared" si="233"/>
        <v>46798979.712593786</v>
      </c>
      <c r="L1315" s="7">
        <f t="shared" si="234"/>
        <v>0.54166135205182897</v>
      </c>
      <c r="M1315" s="7">
        <f t="shared" si="241"/>
        <v>0.54320118853346699</v>
      </c>
      <c r="N1315" s="7">
        <f t="shared" si="237"/>
        <v>0.50740133299637413</v>
      </c>
      <c r="O1315" s="7">
        <f>DCR_data_20191204!W1315/DCR_data_20191204!V1315</f>
        <v>0.50836007682301998</v>
      </c>
      <c r="P1315" s="7">
        <f t="shared" si="242"/>
        <v>3.5799855537092862E-2</v>
      </c>
      <c r="Q1315" s="7">
        <f t="shared" si="235"/>
        <v>3.4260019055454838E-2</v>
      </c>
      <c r="R1315" s="8">
        <f t="shared" si="238"/>
        <v>3.4841111710447015E-2</v>
      </c>
      <c r="S1315" s="8">
        <f t="shared" si="236"/>
        <v>3.3301275228808991E-2</v>
      </c>
    </row>
    <row r="1316" spans="1:19" x14ac:dyDescent="0.25">
      <c r="A1316" s="5" t="str">
        <f>DCR_data_20191204!B1316</f>
        <v>2019-09-14 00:00:00+00:00</v>
      </c>
      <c r="B1316" s="17">
        <f t="shared" si="231"/>
        <v>43722</v>
      </c>
      <c r="C1316" s="11">
        <f>DCR_data_20191204!I1316</f>
        <v>2.22644590999416E-3</v>
      </c>
      <c r="D1316" s="1">
        <f>DCR_data_20191204!J1316</f>
        <v>23.073667314424199</v>
      </c>
      <c r="E1316" s="1">
        <f>DCR_data_20191204!AQ1316</f>
        <v>185831.48663443001</v>
      </c>
      <c r="F1316" s="4">
        <f>DCR_data_20191204!O1316</f>
        <v>275262.17062181002</v>
      </c>
      <c r="G1316" s="4">
        <f>DCR_data_20191204!V1316</f>
        <v>10389581.358879199</v>
      </c>
      <c r="H1316" s="4">
        <f t="shared" si="239"/>
        <v>5255176.3963333573</v>
      </c>
      <c r="I1316" s="4">
        <f t="shared" si="240"/>
        <v>9608293.7976157907</v>
      </c>
      <c r="J1316" s="4">
        <f t="shared" si="232"/>
        <v>25376781.520172745</v>
      </c>
      <c r="K1316" s="18">
        <f t="shared" si="233"/>
        <v>46770857.510768808</v>
      </c>
      <c r="L1316" s="7">
        <f t="shared" si="234"/>
        <v>0.54257678543374666</v>
      </c>
      <c r="M1316" s="7">
        <f t="shared" si="241"/>
        <v>0.54694168465554005</v>
      </c>
      <c r="N1316" s="7">
        <f t="shared" si="237"/>
        <v>0.50581214149135567</v>
      </c>
      <c r="O1316" s="7">
        <f>DCR_data_20191204!W1316/DCR_data_20191204!V1316</f>
        <v>0.50988593869551457</v>
      </c>
      <c r="P1316" s="7">
        <f t="shared" si="242"/>
        <v>4.1129543164184379E-2</v>
      </c>
      <c r="Q1316" s="7">
        <f t="shared" si="235"/>
        <v>3.6764643942390984E-2</v>
      </c>
      <c r="R1316" s="8">
        <f t="shared" si="238"/>
        <v>3.7055745960025477E-2</v>
      </c>
      <c r="S1316" s="8">
        <f t="shared" si="236"/>
        <v>3.2690846738232082E-2</v>
      </c>
    </row>
    <row r="1317" spans="1:19" x14ac:dyDescent="0.25">
      <c r="A1317" s="5" t="str">
        <f>DCR_data_20191204!B1317</f>
        <v>2019-09-15 00:00:00+00:00</v>
      </c>
      <c r="B1317" s="17">
        <f t="shared" si="231"/>
        <v>43723</v>
      </c>
      <c r="C1317" s="11">
        <f>DCR_data_20191204!I1317</f>
        <v>2.1981148702513199E-3</v>
      </c>
      <c r="D1317" s="1">
        <f>DCR_data_20191204!J1317</f>
        <v>22.654144801346</v>
      </c>
      <c r="E1317" s="1">
        <f>DCR_data_20191204!AQ1317</f>
        <v>140107.84550213901</v>
      </c>
      <c r="F1317" s="4">
        <f>DCR_data_20191204!O1317</f>
        <v>247698.08125302001</v>
      </c>
      <c r="G1317" s="4">
        <f>DCR_data_20191204!V1317</f>
        <v>10394430.247538</v>
      </c>
      <c r="H1317" s="4">
        <f t="shared" si="239"/>
        <v>5240257.2569960998</v>
      </c>
      <c r="I1317" s="4">
        <f t="shared" si="240"/>
        <v>9569740.2872578409</v>
      </c>
      <c r="J1317" s="4">
        <f t="shared" si="232"/>
        <v>25356008.546323732</v>
      </c>
      <c r="K1317" s="18">
        <f t="shared" si="233"/>
        <v>46691645.004094645</v>
      </c>
      <c r="L1317" s="7">
        <f t="shared" si="234"/>
        <v>0.54305237144889895</v>
      </c>
      <c r="M1317" s="7">
        <f t="shared" si="241"/>
        <v>0.54758615173428793</v>
      </c>
      <c r="N1317" s="7">
        <f t="shared" si="237"/>
        <v>0.50414088431997461</v>
      </c>
      <c r="O1317" s="7">
        <f>DCR_data_20191204!W1317/DCR_data_20191204!V1317</f>
        <v>0.50672122089764349</v>
      </c>
      <c r="P1317" s="7">
        <f t="shared" si="242"/>
        <v>4.3445267414313316E-2</v>
      </c>
      <c r="Q1317" s="7">
        <f t="shared" si="235"/>
        <v>3.8911487128924338E-2</v>
      </c>
      <c r="R1317" s="8">
        <f t="shared" si="238"/>
        <v>4.0864930836644442E-2</v>
      </c>
      <c r="S1317" s="8">
        <f t="shared" si="236"/>
        <v>3.6331150551255464E-2</v>
      </c>
    </row>
    <row r="1318" spans="1:19" x14ac:dyDescent="0.25">
      <c r="A1318" s="5" t="str">
        <f>DCR_data_20191204!B1318</f>
        <v>2019-09-16 00:00:00+00:00</v>
      </c>
      <c r="B1318" s="17">
        <f t="shared" si="231"/>
        <v>43724</v>
      </c>
      <c r="C1318" s="11">
        <f>DCR_data_20191204!I1318</f>
        <v>2.1346218924605301E-3</v>
      </c>
      <c r="D1318" s="1">
        <f>DCR_data_20191204!J1318</f>
        <v>21.896573035769698</v>
      </c>
      <c r="E1318" s="1">
        <f>DCR_data_20191204!AQ1318</f>
        <v>162760.05761582599</v>
      </c>
      <c r="F1318" s="4">
        <f>DCR_data_20191204!O1318</f>
        <v>367174.87509102997</v>
      </c>
      <c r="G1318" s="4">
        <f>DCR_data_20191204!V1318</f>
        <v>10399251.9334553</v>
      </c>
      <c r="H1318" s="4">
        <f t="shared" si="239"/>
        <v>5250796.7203157442</v>
      </c>
      <c r="I1318" s="4">
        <f t="shared" si="240"/>
        <v>9656570.3724480495</v>
      </c>
      <c r="J1318" s="4">
        <f t="shared" si="232"/>
        <v>25327296.098660786</v>
      </c>
      <c r="K1318" s="18">
        <f t="shared" si="233"/>
        <v>46778679.775356919</v>
      </c>
      <c r="L1318" s="7">
        <f t="shared" si="234"/>
        <v>0.54142819379018137</v>
      </c>
      <c r="M1318" s="7">
        <f t="shared" si="241"/>
        <v>0.54375378812515274</v>
      </c>
      <c r="N1318" s="7">
        <f t="shared" si="237"/>
        <v>0.50492061870560834</v>
      </c>
      <c r="O1318" s="7">
        <f>DCR_data_20191204!W1318/DCR_data_20191204!V1318</f>
        <v>0.50326992169167428</v>
      </c>
      <c r="P1318" s="7">
        <f t="shared" si="242"/>
        <v>3.88331694195444E-2</v>
      </c>
      <c r="Q1318" s="7">
        <f t="shared" si="235"/>
        <v>3.650757508457303E-2</v>
      </c>
      <c r="R1318" s="8">
        <f t="shared" si="238"/>
        <v>4.0483866433478455E-2</v>
      </c>
      <c r="S1318" s="8">
        <f t="shared" si="236"/>
        <v>3.8158272098507084E-2</v>
      </c>
    </row>
    <row r="1319" spans="1:19" x14ac:dyDescent="0.25">
      <c r="A1319" s="5" t="str">
        <f>DCR_data_20191204!B1319</f>
        <v>2019-09-17 00:00:00+00:00</v>
      </c>
      <c r="B1319" s="17">
        <f t="shared" si="231"/>
        <v>43725</v>
      </c>
      <c r="C1319" s="11">
        <f>DCR_data_20191204!I1319</f>
        <v>2.1859281122150799E-3</v>
      </c>
      <c r="D1319" s="1">
        <f>DCR_data_20191204!J1319</f>
        <v>22.286873102157099</v>
      </c>
      <c r="E1319" s="1">
        <f>DCR_data_20191204!AQ1319</f>
        <v>242468.81594672799</v>
      </c>
      <c r="F1319" s="4">
        <f>DCR_data_20191204!O1319</f>
        <v>370926.40250701999</v>
      </c>
      <c r="G1319" s="4">
        <f>DCR_data_20191204!V1319</f>
        <v>10404328.645073401</v>
      </c>
      <c r="H1319" s="4">
        <f t="shared" si="239"/>
        <v>5308466.3091485584</v>
      </c>
      <c r="I1319" s="4">
        <f t="shared" si="240"/>
        <v>9681800.3312039692</v>
      </c>
      <c r="J1319" s="4">
        <f t="shared" si="232"/>
        <v>25379884.895904075</v>
      </c>
      <c r="K1319" s="18">
        <f t="shared" si="233"/>
        <v>46850844.999744773</v>
      </c>
      <c r="L1319" s="7">
        <f t="shared" si="234"/>
        <v>0.5417166946731129</v>
      </c>
      <c r="M1319" s="7">
        <f t="shared" si="241"/>
        <v>0.54829330574393598</v>
      </c>
      <c r="N1319" s="7">
        <f t="shared" si="237"/>
        <v>0.51021709235051826</v>
      </c>
      <c r="O1319" s="7">
        <f>DCR_data_20191204!W1319/DCR_data_20191204!V1319</f>
        <v>0.50497098119920114</v>
      </c>
      <c r="P1319" s="7">
        <f t="shared" si="242"/>
        <v>3.8076213393417713E-2</v>
      </c>
      <c r="Q1319" s="7">
        <f t="shared" si="235"/>
        <v>3.1499602322594633E-2</v>
      </c>
      <c r="R1319" s="8">
        <f t="shared" si="238"/>
        <v>4.3322324544734836E-2</v>
      </c>
      <c r="S1319" s="8">
        <f t="shared" si="236"/>
        <v>3.6745713473911756E-2</v>
      </c>
    </row>
    <row r="1320" spans="1:19" x14ac:dyDescent="0.25">
      <c r="A1320" s="5" t="str">
        <f>DCR_data_20191204!B1320</f>
        <v>2019-09-18 00:00:00+00:00</v>
      </c>
      <c r="B1320" s="17">
        <f t="shared" si="231"/>
        <v>43726</v>
      </c>
      <c r="C1320" s="11">
        <f>DCR_data_20191204!I1320</f>
        <v>2.2800570978959499E-3</v>
      </c>
      <c r="D1320" s="1">
        <f>DCR_data_20191204!J1320</f>
        <v>23.168387205438901</v>
      </c>
      <c r="E1320" s="1">
        <f>DCR_data_20191204!AQ1320</f>
        <v>175973.38335204299</v>
      </c>
      <c r="F1320" s="4">
        <f>DCR_data_20191204!O1320</f>
        <v>280851.25613025</v>
      </c>
      <c r="G1320" s="4">
        <f>DCR_data_20191204!V1320</f>
        <v>10408885.7843304</v>
      </c>
      <c r="H1320" s="4">
        <f t="shared" si="239"/>
        <v>5288569.0846088482</v>
      </c>
      <c r="I1320" s="4">
        <f t="shared" si="240"/>
        <v>9680750.6645352505</v>
      </c>
      <c r="J1320" s="4">
        <f t="shared" si="232"/>
        <v>25357078.390204091</v>
      </c>
      <c r="K1320" s="18">
        <f t="shared" si="233"/>
        <v>46847948.347785719</v>
      </c>
      <c r="L1320" s="7">
        <f t="shared" si="234"/>
        <v>0.54126336978431633</v>
      </c>
      <c r="M1320" s="7">
        <f t="shared" si="241"/>
        <v>0.5462974172016587</v>
      </c>
      <c r="N1320" s="7">
        <f t="shared" si="237"/>
        <v>0.50808215155653758</v>
      </c>
      <c r="O1320" s="7">
        <f>DCR_data_20191204!W1320/DCR_data_20191204!V1320</f>
        <v>0.50664665131411191</v>
      </c>
      <c r="P1320" s="7">
        <f t="shared" si="242"/>
        <v>3.8215265645121121E-2</v>
      </c>
      <c r="Q1320" s="7">
        <f t="shared" si="235"/>
        <v>3.3181218227778753E-2</v>
      </c>
      <c r="R1320" s="8">
        <f t="shared" si="238"/>
        <v>3.9650765887546791E-2</v>
      </c>
      <c r="S1320" s="8">
        <f t="shared" si="236"/>
        <v>3.4616718470204422E-2</v>
      </c>
    </row>
    <row r="1321" spans="1:19" x14ac:dyDescent="0.25">
      <c r="A1321" s="5" t="str">
        <f>DCR_data_20191204!B1321</f>
        <v>2019-09-19 00:00:00+00:00</v>
      </c>
      <c r="B1321" s="17">
        <f t="shared" si="231"/>
        <v>43727</v>
      </c>
      <c r="C1321" s="11">
        <f>DCR_data_20191204!I1321</f>
        <v>2.2872229666861502E-3</v>
      </c>
      <c r="D1321" s="1">
        <f>DCR_data_20191204!J1321</f>
        <v>23.4861034523752</v>
      </c>
      <c r="E1321" s="1">
        <f>DCR_data_20191204!AQ1321</f>
        <v>183544.579653583</v>
      </c>
      <c r="F1321" s="4">
        <f>DCR_data_20191204!O1321</f>
        <v>362794.81393573998</v>
      </c>
      <c r="G1321" s="4">
        <f>DCR_data_20191204!V1321</f>
        <v>10413928.7786857</v>
      </c>
      <c r="H1321" s="4">
        <f t="shared" si="239"/>
        <v>5285711.522215439</v>
      </c>
      <c r="I1321" s="4">
        <f t="shared" si="240"/>
        <v>9759938.3486283589</v>
      </c>
      <c r="J1321" s="4">
        <f t="shared" si="232"/>
        <v>25352371.248884361</v>
      </c>
      <c r="K1321" s="18">
        <f t="shared" si="233"/>
        <v>46882830.785278007</v>
      </c>
      <c r="L1321" s="7">
        <f t="shared" si="234"/>
        <v>0.54076024899173603</v>
      </c>
      <c r="M1321" s="7">
        <f t="shared" si="241"/>
        <v>0.54157222447601649</v>
      </c>
      <c r="N1321" s="7">
        <f t="shared" si="237"/>
        <v>0.50756171225539415</v>
      </c>
      <c r="O1321" s="7">
        <f>DCR_data_20191204!W1321/DCR_data_20191204!V1321</f>
        <v>0.50591606081432661</v>
      </c>
      <c r="P1321" s="7">
        <f t="shared" si="242"/>
        <v>3.4010512220622346E-2</v>
      </c>
      <c r="Q1321" s="7">
        <f t="shared" si="235"/>
        <v>3.3198536736341877E-2</v>
      </c>
      <c r="R1321" s="8">
        <f t="shared" si="238"/>
        <v>3.5656163661689888E-2</v>
      </c>
      <c r="S1321" s="8">
        <f t="shared" si="236"/>
        <v>3.4844188177409419E-2</v>
      </c>
    </row>
    <row r="1322" spans="1:19" x14ac:dyDescent="0.25">
      <c r="A1322" s="5" t="str">
        <f>DCR_data_20191204!B1322</f>
        <v>2019-09-20 00:00:00+00:00</v>
      </c>
      <c r="B1322" s="17">
        <f t="shared" si="231"/>
        <v>43728</v>
      </c>
      <c r="C1322" s="11">
        <f>DCR_data_20191204!I1322</f>
        <v>2.27414012390415E-3</v>
      </c>
      <c r="D1322" s="1">
        <f>DCR_data_20191204!J1322</f>
        <v>23.128289591718701</v>
      </c>
      <c r="E1322" s="1">
        <f>DCR_data_20191204!AQ1322</f>
        <v>207993.172350601</v>
      </c>
      <c r="F1322" s="4">
        <f>DCR_data_20191204!O1322</f>
        <v>296054.65098476002</v>
      </c>
      <c r="G1322" s="4">
        <f>DCR_data_20191204!V1322</f>
        <v>10418159.006974</v>
      </c>
      <c r="H1322" s="4">
        <f t="shared" si="239"/>
        <v>5297888.0968173156</v>
      </c>
      <c r="I1322" s="4">
        <f t="shared" si="240"/>
        <v>9722477.0622029211</v>
      </c>
      <c r="J1322" s="4">
        <f t="shared" si="232"/>
        <v>25413976.16179112</v>
      </c>
      <c r="K1322" s="18">
        <f t="shared" si="233"/>
        <v>46945407.08080408</v>
      </c>
      <c r="L1322" s="7">
        <f t="shared" si="234"/>
        <v>0.54135170492925311</v>
      </c>
      <c r="M1322" s="7">
        <f t="shared" si="241"/>
        <v>0.54491134953800746</v>
      </c>
      <c r="N1322" s="7">
        <f t="shared" si="237"/>
        <v>0.50852440371382945</v>
      </c>
      <c r="O1322" s="7">
        <f>DCR_data_20191204!W1322/DCR_data_20191204!V1322</f>
        <v>0.50663918858893198</v>
      </c>
      <c r="P1322" s="7">
        <f t="shared" si="242"/>
        <v>3.6386945824178007E-2</v>
      </c>
      <c r="Q1322" s="7">
        <f t="shared" si="235"/>
        <v>3.2827301215423654E-2</v>
      </c>
      <c r="R1322" s="8">
        <f t="shared" si="238"/>
        <v>3.8272160949075484E-2</v>
      </c>
      <c r="S1322" s="8">
        <f t="shared" si="236"/>
        <v>3.4712516340321131E-2</v>
      </c>
    </row>
    <row r="1323" spans="1:19" x14ac:dyDescent="0.25">
      <c r="A1323" s="5" t="str">
        <f>DCR_data_20191204!B1323</f>
        <v>2019-09-21 00:00:00+00:00</v>
      </c>
      <c r="B1323" s="17">
        <f t="shared" si="231"/>
        <v>43729</v>
      </c>
      <c r="C1323" s="11">
        <f>DCR_data_20191204!I1323</f>
        <v>2.2349091788427698E-3</v>
      </c>
      <c r="D1323" s="1">
        <f>DCR_data_20191204!J1323</f>
        <v>22.318710674697702</v>
      </c>
      <c r="E1323" s="1">
        <f>DCR_data_20191204!AQ1323</f>
        <v>215664.64109991601</v>
      </c>
      <c r="F1323" s="4">
        <f>DCR_data_20191204!O1323</f>
        <v>379585.12422930001</v>
      </c>
      <c r="G1323" s="4">
        <f>DCR_data_20191204!V1323</f>
        <v>10423569.2551708</v>
      </c>
      <c r="H1323" s="4">
        <f t="shared" si="239"/>
        <v>5323898.058507828</v>
      </c>
      <c r="I1323" s="4">
        <f t="shared" si="240"/>
        <v>9711158.794500282</v>
      </c>
      <c r="J1323" s="4">
        <f t="shared" si="232"/>
        <v>25469844.884748597</v>
      </c>
      <c r="K1323" s="18">
        <f t="shared" si="233"/>
        <v>47015540.825387105</v>
      </c>
      <c r="L1323" s="7">
        <f t="shared" si="234"/>
        <v>0.54173246627837524</v>
      </c>
      <c r="M1323" s="7">
        <f t="shared" si="241"/>
        <v>0.5482247969750953</v>
      </c>
      <c r="N1323" s="7">
        <f t="shared" si="237"/>
        <v>0.51075576207898388</v>
      </c>
      <c r="O1323" s="7">
        <f>DCR_data_20191204!W1323/DCR_data_20191204!V1323</f>
        <v>0.51032527958043261</v>
      </c>
      <c r="P1323" s="7">
        <f t="shared" si="242"/>
        <v>3.7469034896111419E-2</v>
      </c>
      <c r="Q1323" s="7">
        <f t="shared" si="235"/>
        <v>3.0976704199391358E-2</v>
      </c>
      <c r="R1323" s="8">
        <f t="shared" si="238"/>
        <v>3.7899517394662685E-2</v>
      </c>
      <c r="S1323" s="8">
        <f t="shared" si="236"/>
        <v>3.1407186697942624E-2</v>
      </c>
    </row>
    <row r="1324" spans="1:19" x14ac:dyDescent="0.25">
      <c r="A1324" s="5" t="str">
        <f>DCR_data_20191204!B1324</f>
        <v>2019-09-22 00:00:00+00:00</v>
      </c>
      <c r="B1324" s="17">
        <f t="shared" si="231"/>
        <v>43730</v>
      </c>
      <c r="C1324" s="11">
        <f>DCR_data_20191204!I1324</f>
        <v>2.20858566627703E-3</v>
      </c>
      <c r="D1324" s="1">
        <f>DCR_data_20191204!J1324</f>
        <v>22.189689949486802</v>
      </c>
      <c r="E1324" s="1">
        <f>DCR_data_20191204!AQ1324</f>
        <v>161280.248773247</v>
      </c>
      <c r="F1324" s="4">
        <f>DCR_data_20191204!O1324</f>
        <v>287011.52019940002</v>
      </c>
      <c r="G1324" s="4">
        <f>DCR_data_20191204!V1324</f>
        <v>10428434.101869101</v>
      </c>
      <c r="H1324" s="4">
        <f t="shared" si="239"/>
        <v>5299354.6563257724</v>
      </c>
      <c r="I1324" s="4">
        <f t="shared" si="240"/>
        <v>9692349.9198039733</v>
      </c>
      <c r="J1324" s="4">
        <f t="shared" si="232"/>
        <v>25440143.088886518</v>
      </c>
      <c r="K1324" s="18">
        <f t="shared" si="233"/>
        <v>47028401.552154534</v>
      </c>
      <c r="L1324" s="7">
        <f t="shared" si="234"/>
        <v>0.54095274874850641</v>
      </c>
      <c r="M1324" s="7">
        <f t="shared" si="241"/>
        <v>0.54675643163664811</v>
      </c>
      <c r="N1324" s="7">
        <f t="shared" si="237"/>
        <v>0.50816398747497127</v>
      </c>
      <c r="O1324" s="7">
        <f>DCR_data_20191204!W1324/DCR_data_20191204!V1324</f>
        <v>0.50831693535107192</v>
      </c>
      <c r="P1324" s="7">
        <f t="shared" si="242"/>
        <v>3.8592444161676842E-2</v>
      </c>
      <c r="Q1324" s="7">
        <f t="shared" si="235"/>
        <v>3.2788761273535139E-2</v>
      </c>
      <c r="R1324" s="8">
        <f t="shared" si="238"/>
        <v>3.8439496285576191E-2</v>
      </c>
      <c r="S1324" s="8">
        <f t="shared" si="236"/>
        <v>3.2635813397434488E-2</v>
      </c>
    </row>
    <row r="1325" spans="1:19" x14ac:dyDescent="0.25">
      <c r="A1325" s="5" t="str">
        <f>DCR_data_20191204!B1325</f>
        <v>2019-09-23 00:00:00+00:00</v>
      </c>
      <c r="B1325" s="17">
        <f t="shared" si="231"/>
        <v>43731</v>
      </c>
      <c r="C1325" s="11">
        <f>DCR_data_20191204!I1325</f>
        <v>2.1200644202220898E-3</v>
      </c>
      <c r="D1325" s="1">
        <f>DCR_data_20191204!J1325</f>
        <v>20.549235430132399</v>
      </c>
      <c r="E1325" s="1">
        <f>DCR_data_20191204!AQ1325</f>
        <v>151000.095149189</v>
      </c>
      <c r="F1325" s="4">
        <f>DCR_data_20191204!O1325</f>
        <v>312073.45034360001</v>
      </c>
      <c r="G1325" s="4">
        <f>DCR_data_20191204!V1325</f>
        <v>10432674.430184999</v>
      </c>
      <c r="H1325" s="4">
        <f t="shared" si="239"/>
        <v>5270282.3448348623</v>
      </c>
      <c r="I1325" s="4">
        <f t="shared" si="240"/>
        <v>9701721.1602620818</v>
      </c>
      <c r="J1325" s="4">
        <f t="shared" si="232"/>
        <v>25430376.37246431</v>
      </c>
      <c r="K1325" s="18">
        <f t="shared" si="233"/>
        <v>47013793.662844427</v>
      </c>
      <c r="L1325" s="7">
        <f t="shared" si="234"/>
        <v>0.54091308935492788</v>
      </c>
      <c r="M1325" s="7">
        <f t="shared" si="241"/>
        <v>0.54323168619005036</v>
      </c>
      <c r="N1325" s="7">
        <f t="shared" si="237"/>
        <v>0.50517078627377487</v>
      </c>
      <c r="O1325" s="7">
        <f>DCR_data_20191204!W1325/DCR_data_20191204!V1325</f>
        <v>0.50591244669094282</v>
      </c>
      <c r="P1325" s="7">
        <f t="shared" si="242"/>
        <v>3.8060899916275481E-2</v>
      </c>
      <c r="Q1325" s="7">
        <f t="shared" si="235"/>
        <v>3.5742303081153004E-2</v>
      </c>
      <c r="R1325" s="8">
        <f t="shared" si="238"/>
        <v>3.7319239499107537E-2</v>
      </c>
      <c r="S1325" s="8">
        <f t="shared" si="236"/>
        <v>3.500064266398506E-2</v>
      </c>
    </row>
    <row r="1326" spans="1:19" x14ac:dyDescent="0.25">
      <c r="A1326" s="5" t="str">
        <f>DCR_data_20191204!B1326</f>
        <v>2019-09-24 00:00:00+00:00</v>
      </c>
      <c r="B1326" s="17">
        <f t="shared" si="231"/>
        <v>43732</v>
      </c>
      <c r="C1326" s="11">
        <f>DCR_data_20191204!I1326</f>
        <v>2.0568155710111E-3</v>
      </c>
      <c r="D1326" s="1">
        <f>DCR_data_20191204!J1326</f>
        <v>17.716733147505298</v>
      </c>
      <c r="E1326" s="1">
        <f>DCR_data_20191204!AQ1326</f>
        <v>194422.16290020599</v>
      </c>
      <c r="F1326" s="4">
        <f>DCR_data_20191204!O1326</f>
        <v>295313.12629581999</v>
      </c>
      <c r="G1326" s="4">
        <f>DCR_data_20191204!V1326</f>
        <v>10437849.0110675</v>
      </c>
      <c r="H1326" s="4">
        <f t="shared" si="239"/>
        <v>5249653.9578489568</v>
      </c>
      <c r="I1326" s="4">
        <f t="shared" si="240"/>
        <v>9699546.2379330713</v>
      </c>
      <c r="J1326" s="4">
        <f t="shared" si="232"/>
        <v>25459344.416568078</v>
      </c>
      <c r="K1326" s="18">
        <f t="shared" si="233"/>
        <v>46986465.814619392</v>
      </c>
      <c r="L1326" s="7">
        <f t="shared" si="234"/>
        <v>0.54184420928817012</v>
      </c>
      <c r="M1326" s="7">
        <f t="shared" si="241"/>
        <v>0.54122675732175629</v>
      </c>
      <c r="N1326" s="7">
        <f t="shared" si="237"/>
        <v>0.50294404070059107</v>
      </c>
      <c r="O1326" s="7">
        <f>DCR_data_20191204!W1326/DCR_data_20191204!V1326</f>
        <v>0.50525337476752041</v>
      </c>
      <c r="P1326" s="7">
        <f t="shared" si="242"/>
        <v>3.8282716621165225E-2</v>
      </c>
      <c r="Q1326" s="7">
        <f t="shared" si="235"/>
        <v>3.8900168587579054E-2</v>
      </c>
      <c r="R1326" s="8">
        <f t="shared" si="238"/>
        <v>3.5973382554235878E-2</v>
      </c>
      <c r="S1326" s="8">
        <f t="shared" si="236"/>
        <v>3.6590834520649707E-2</v>
      </c>
    </row>
    <row r="1327" spans="1:19" x14ac:dyDescent="0.25">
      <c r="A1327" s="5" t="str">
        <f>DCR_data_20191204!B1327</f>
        <v>2019-09-25 00:00:00+00:00</v>
      </c>
      <c r="B1327" s="17">
        <f t="shared" si="231"/>
        <v>43733</v>
      </c>
      <c r="C1327" s="11">
        <f>DCR_data_20191204!I1327</f>
        <v>2.0457573395675E-3</v>
      </c>
      <c r="D1327" s="1">
        <f>DCR_data_20191204!J1327</f>
        <v>17.233782334808001</v>
      </c>
      <c r="E1327" s="1">
        <f>DCR_data_20191204!AQ1327</f>
        <v>158090.76360669499</v>
      </c>
      <c r="F1327" s="4">
        <f>DCR_data_20191204!O1327</f>
        <v>306080.00423204998</v>
      </c>
      <c r="G1327" s="4">
        <f>DCR_data_20191204!V1327</f>
        <v>10442497.043836899</v>
      </c>
      <c r="H1327" s="4">
        <f t="shared" si="239"/>
        <v>5202505.9327477273</v>
      </c>
      <c r="I1327" s="4">
        <f t="shared" si="240"/>
        <v>9562855.0388635099</v>
      </c>
      <c r="J1327" s="4">
        <f t="shared" si="232"/>
        <v>25437104.711569007</v>
      </c>
      <c r="K1327" s="18">
        <f t="shared" si="233"/>
        <v>46968713.662489526</v>
      </c>
      <c r="L1327" s="7">
        <f t="shared" si="234"/>
        <v>0.54157550267091437</v>
      </c>
      <c r="M1327" s="7">
        <f t="shared" si="241"/>
        <v>0.54403270901887635</v>
      </c>
      <c r="N1327" s="7">
        <f t="shared" si="237"/>
        <v>0.49820516212817278</v>
      </c>
      <c r="O1327" s="7">
        <f>DCR_data_20191204!W1327/DCR_data_20191204!V1327</f>
        <v>0.50375049450173659</v>
      </c>
      <c r="P1327" s="7">
        <f t="shared" si="242"/>
        <v>4.5827546890703563E-2</v>
      </c>
      <c r="Q1327" s="7">
        <f t="shared" si="235"/>
        <v>4.3370340542741581E-2</v>
      </c>
      <c r="R1327" s="8">
        <f t="shared" si="238"/>
        <v>4.0282214517139758E-2</v>
      </c>
      <c r="S1327" s="8">
        <f t="shared" si="236"/>
        <v>3.7825008169177776E-2</v>
      </c>
    </row>
    <row r="1328" spans="1:19" x14ac:dyDescent="0.25">
      <c r="A1328" s="5" t="str">
        <f>DCR_data_20191204!B1328</f>
        <v>2019-09-26 00:00:00+00:00</v>
      </c>
      <c r="B1328" s="17">
        <f t="shared" si="231"/>
        <v>43734</v>
      </c>
      <c r="C1328" s="11">
        <f>DCR_data_20191204!I1328</f>
        <v>2.0755872367036799E-3</v>
      </c>
      <c r="D1328" s="1">
        <f>DCR_data_20191204!J1328</f>
        <v>16.7950194863982</v>
      </c>
      <c r="E1328" s="1">
        <f>DCR_data_20191204!AQ1328</f>
        <v>188061.68981681601</v>
      </c>
      <c r="F1328" s="4">
        <f>DCR_data_20191204!O1328</f>
        <v>1424677.3734677201</v>
      </c>
      <c r="G1328" s="4">
        <f>DCR_data_20191204!V1328</f>
        <v>10447188.5067256</v>
      </c>
      <c r="H1328" s="4">
        <f t="shared" si="239"/>
        <v>5212976.751533566</v>
      </c>
      <c r="I1328" s="4">
        <f t="shared" si="240"/>
        <v>10590858.428228762</v>
      </c>
      <c r="J1328" s="4">
        <f t="shared" si="232"/>
        <v>25446778.463763643</v>
      </c>
      <c r="K1328" s="18">
        <f t="shared" si="233"/>
        <v>48107931.300046988</v>
      </c>
      <c r="L1328" s="7">
        <f t="shared" si="234"/>
        <v>0.52895183343164853</v>
      </c>
      <c r="M1328" s="7">
        <f t="shared" si="241"/>
        <v>0.49221475169934792</v>
      </c>
      <c r="N1328" s="7">
        <f t="shared" si="237"/>
        <v>0.4989836976883878</v>
      </c>
      <c r="O1328" s="7">
        <f>DCR_data_20191204!W1328/DCR_data_20191204!V1328</f>
        <v>0.50199484867370325</v>
      </c>
      <c r="P1328" s="7">
        <f t="shared" si="242"/>
        <v>-6.7689459890398762E-3</v>
      </c>
      <c r="Q1328" s="7">
        <f t="shared" si="235"/>
        <v>2.9968135743260738E-2</v>
      </c>
      <c r="R1328" s="8">
        <f t="shared" si="238"/>
        <v>-9.7800969743553345E-3</v>
      </c>
      <c r="S1328" s="8">
        <f t="shared" si="236"/>
        <v>2.6956984757945279E-2</v>
      </c>
    </row>
    <row r="1329" spans="1:19" x14ac:dyDescent="0.25">
      <c r="A1329" s="5" t="str">
        <f>DCR_data_20191204!B1329</f>
        <v>2019-09-27 00:00:00+00:00</v>
      </c>
      <c r="B1329" s="17">
        <f t="shared" si="231"/>
        <v>43735</v>
      </c>
      <c r="C1329" s="11">
        <f>DCR_data_20191204!I1329</f>
        <v>2.1239945032144902E-3</v>
      </c>
      <c r="D1329" s="1">
        <f>DCR_data_20191204!J1329</f>
        <v>17.388674952849001</v>
      </c>
      <c r="E1329" s="1">
        <f>DCR_data_20191204!AQ1329</f>
        <v>179197.673433535</v>
      </c>
      <c r="F1329" s="4">
        <f>DCR_data_20191204!O1329</f>
        <v>702673.48155133997</v>
      </c>
      <c r="G1329" s="4">
        <f>DCR_data_20191204!V1329</f>
        <v>10451763.8192953</v>
      </c>
      <c r="H1329" s="4">
        <f t="shared" si="239"/>
        <v>5196879.1939362176</v>
      </c>
      <c r="I1329" s="4">
        <f t="shared" si="240"/>
        <v>10943771.273061411</v>
      </c>
      <c r="J1329" s="4">
        <f t="shared" si="232"/>
        <v>25459916.231387544</v>
      </c>
      <c r="K1329" s="18">
        <f t="shared" si="233"/>
        <v>48553683.178724013</v>
      </c>
      <c r="L1329" s="7">
        <f t="shared" si="234"/>
        <v>0.52436632124633453</v>
      </c>
      <c r="M1329" s="7">
        <f t="shared" si="241"/>
        <v>0.47487096214524976</v>
      </c>
      <c r="N1329" s="7">
        <f t="shared" si="237"/>
        <v>0.49722508887371814</v>
      </c>
      <c r="O1329" s="7">
        <f>DCR_data_20191204!W1329/DCR_data_20191204!V1329</f>
        <v>0.50338378294405184</v>
      </c>
      <c r="P1329" s="7">
        <f t="shared" si="242"/>
        <v>-2.2354126728468371E-2</v>
      </c>
      <c r="Q1329" s="7">
        <f t="shared" si="235"/>
        <v>2.7141232372616397E-2</v>
      </c>
      <c r="R1329" s="8">
        <f t="shared" si="238"/>
        <v>-2.8512820798802074E-2</v>
      </c>
      <c r="S1329" s="8">
        <f t="shared" si="236"/>
        <v>2.0982538302282694E-2</v>
      </c>
    </row>
    <row r="1330" spans="1:19" x14ac:dyDescent="0.25">
      <c r="A1330" s="5" t="str">
        <f>DCR_data_20191204!B1330</f>
        <v>2019-09-28 00:00:00+00:00</v>
      </c>
      <c r="B1330" s="17">
        <f t="shared" si="231"/>
        <v>43736</v>
      </c>
      <c r="C1330" s="11">
        <f>DCR_data_20191204!I1330</f>
        <v>2.1912988503798901E-3</v>
      </c>
      <c r="D1330" s="1">
        <f>DCR_data_20191204!J1330</f>
        <v>17.972987182996398</v>
      </c>
      <c r="E1330" s="1">
        <f>DCR_data_20191204!AQ1330</f>
        <v>195476.36990736701</v>
      </c>
      <c r="F1330" s="4">
        <f>DCR_data_20191204!O1330</f>
        <v>328051.6192127</v>
      </c>
      <c r="G1330" s="4">
        <f>DCR_data_20191204!V1330</f>
        <v>10456731.349609099</v>
      </c>
      <c r="H1330" s="4">
        <f t="shared" si="239"/>
        <v>5177863.6742345607</v>
      </c>
      <c r="I1330" s="4">
        <f t="shared" si="240"/>
        <v>10951915.966560971</v>
      </c>
      <c r="J1330" s="4">
        <f t="shared" si="232"/>
        <v>25474889.449547172</v>
      </c>
      <c r="K1330" s="18">
        <f t="shared" si="233"/>
        <v>48603854.774968326</v>
      </c>
      <c r="L1330" s="7">
        <f t="shared" si="234"/>
        <v>0.52413310770295318</v>
      </c>
      <c r="M1330" s="7">
        <f t="shared" si="241"/>
        <v>0.47278153795590799</v>
      </c>
      <c r="N1330" s="7">
        <f t="shared" si="237"/>
        <v>0.49517038366182403</v>
      </c>
      <c r="O1330" s="7">
        <f>DCR_data_20191204!W1330/DCR_data_20191204!V1330</f>
        <v>0.50309730937309982</v>
      </c>
      <c r="P1330" s="7">
        <f t="shared" si="242"/>
        <v>-2.2388845705916038E-2</v>
      </c>
      <c r="Q1330" s="7">
        <f t="shared" si="235"/>
        <v>2.8962724041129151E-2</v>
      </c>
      <c r="R1330" s="8">
        <f t="shared" si="238"/>
        <v>-3.0315771417191828E-2</v>
      </c>
      <c r="S1330" s="8">
        <f t="shared" si="236"/>
        <v>2.1035798329853361E-2</v>
      </c>
    </row>
    <row r="1331" spans="1:19" x14ac:dyDescent="0.25">
      <c r="A1331" s="5" t="str">
        <f>DCR_data_20191204!B1331</f>
        <v>2019-09-29 00:00:00+00:00</v>
      </c>
      <c r="B1331" s="17">
        <f t="shared" si="231"/>
        <v>43737</v>
      </c>
      <c r="C1331" s="11">
        <f>DCR_data_20191204!I1331</f>
        <v>2.1806536803039098E-3</v>
      </c>
      <c r="D1331" s="1">
        <f>DCR_data_20191204!J1331</f>
        <v>17.585899186028499</v>
      </c>
      <c r="E1331" s="1">
        <f>DCR_data_20191204!AQ1331</f>
        <v>171120.184494024</v>
      </c>
      <c r="F1331" s="4">
        <f>DCR_data_20191204!O1331</f>
        <v>329771.62978304003</v>
      </c>
      <c r="G1331" s="4">
        <f>DCR_data_20191204!V1331</f>
        <v>10462033.864176599</v>
      </c>
      <c r="H1331" s="4">
        <f t="shared" si="239"/>
        <v>5193586.1388946204</v>
      </c>
      <c r="I1331" s="4">
        <f t="shared" si="240"/>
        <v>10967088.370926782</v>
      </c>
      <c r="J1331" s="4">
        <f t="shared" si="232"/>
        <v>25520058.638044748</v>
      </c>
      <c r="K1331" s="18">
        <f t="shared" si="233"/>
        <v>48690594.153974392</v>
      </c>
      <c r="L1331" s="7">
        <f t="shared" si="234"/>
        <v>0.52412707385214075</v>
      </c>
      <c r="M1331" s="7">
        <f t="shared" si="241"/>
        <v>0.47356107320723012</v>
      </c>
      <c r="N1331" s="7">
        <f t="shared" si="237"/>
        <v>0.49642222595724456</v>
      </c>
      <c r="O1331" s="7">
        <f>DCR_data_20191204!W1331/DCR_data_20191204!V1331</f>
        <v>0.50185197752695809</v>
      </c>
      <c r="P1331" s="7">
        <f t="shared" si="242"/>
        <v>-2.2861152750014435E-2</v>
      </c>
      <c r="Q1331" s="7">
        <f t="shared" si="235"/>
        <v>2.770484789489619E-2</v>
      </c>
      <c r="R1331" s="8">
        <f t="shared" si="238"/>
        <v>-2.8290904319727972E-2</v>
      </c>
      <c r="S1331" s="8">
        <f t="shared" si="236"/>
        <v>2.2275096325182653E-2</v>
      </c>
    </row>
    <row r="1332" spans="1:19" x14ac:dyDescent="0.25">
      <c r="A1332" s="5" t="str">
        <f>DCR_data_20191204!B1332</f>
        <v>2019-09-30 00:00:00+00:00</v>
      </c>
      <c r="B1332" s="17">
        <f t="shared" si="231"/>
        <v>43738</v>
      </c>
      <c r="C1332" s="11">
        <f>DCR_data_20191204!I1332</f>
        <v>2.0978791490356501E-3</v>
      </c>
      <c r="D1332" s="1">
        <f>DCR_data_20191204!J1332</f>
        <v>17.375401790892401</v>
      </c>
      <c r="E1332" s="1">
        <f>DCR_data_20191204!AQ1332</f>
        <v>140841.182778063</v>
      </c>
      <c r="F1332" s="4">
        <f>DCR_data_20191204!O1332</f>
        <v>382499.94824373</v>
      </c>
      <c r="G1332" s="4">
        <f>DCR_data_20191204!V1332</f>
        <v>10466046.9418684</v>
      </c>
      <c r="H1332" s="4">
        <f t="shared" si="239"/>
        <v>5164392.691238462</v>
      </c>
      <c r="I1332" s="4">
        <f t="shared" si="240"/>
        <v>11014450.16088468</v>
      </c>
      <c r="J1332" s="4">
        <f t="shared" si="232"/>
        <v>25507168.682051308</v>
      </c>
      <c r="K1332" s="18">
        <f t="shared" si="233"/>
        <v>48853893.997126624</v>
      </c>
      <c r="L1332" s="7">
        <f t="shared" si="234"/>
        <v>0.52211127087538878</v>
      </c>
      <c r="M1332" s="7">
        <f t="shared" si="241"/>
        <v>0.46887430746008824</v>
      </c>
      <c r="N1332" s="7">
        <f t="shared" si="237"/>
        <v>0.49344253087369716</v>
      </c>
      <c r="O1332" s="7">
        <f>DCR_data_20191204!W1332/DCR_data_20191204!V1332</f>
        <v>0.49930035784344257</v>
      </c>
      <c r="P1332" s="7">
        <f t="shared" si="242"/>
        <v>-2.4568223413608925E-2</v>
      </c>
      <c r="Q1332" s="7">
        <f t="shared" si="235"/>
        <v>2.8668740001691617E-2</v>
      </c>
      <c r="R1332" s="8">
        <f t="shared" si="238"/>
        <v>-3.0426050383354331E-2</v>
      </c>
      <c r="S1332" s="8">
        <f t="shared" si="236"/>
        <v>2.2810913031946212E-2</v>
      </c>
    </row>
    <row r="1333" spans="1:19" x14ac:dyDescent="0.25">
      <c r="A1333" s="5" t="str">
        <f>DCR_data_20191204!B1333</f>
        <v>2019-10-01 00:00:00+00:00</v>
      </c>
      <c r="B1333" s="17">
        <f t="shared" si="231"/>
        <v>43739</v>
      </c>
      <c r="C1333" s="11">
        <f>DCR_data_20191204!I1333</f>
        <v>2.09281377849211E-3</v>
      </c>
      <c r="D1333" s="1">
        <f>DCR_data_20191204!J1333</f>
        <v>17.4008077112296</v>
      </c>
      <c r="E1333" s="1">
        <f>DCR_data_20191204!AQ1333</f>
        <v>227746.27175815101</v>
      </c>
      <c r="F1333" s="4">
        <f>DCR_data_20191204!O1333</f>
        <v>401966.09887057001</v>
      </c>
      <c r="G1333" s="4">
        <f>DCR_data_20191204!V1333</f>
        <v>10471508.363538999</v>
      </c>
      <c r="H1333" s="4">
        <f t="shared" si="239"/>
        <v>5215618.4480794873</v>
      </c>
      <c r="I1333" s="4">
        <f t="shared" si="240"/>
        <v>10989321.39249173</v>
      </c>
      <c r="J1333" s="4">
        <f t="shared" si="232"/>
        <v>25580105.642577026</v>
      </c>
      <c r="K1333" s="18">
        <f t="shared" si="233"/>
        <v>48964622.458854951</v>
      </c>
      <c r="L1333" s="7">
        <f t="shared" si="234"/>
        <v>0.52242015475708059</v>
      </c>
      <c r="M1333" s="7">
        <f t="shared" si="241"/>
        <v>0.47460787266108817</v>
      </c>
      <c r="N1333" s="7">
        <f t="shared" si="237"/>
        <v>0.49807709329057853</v>
      </c>
      <c r="O1333" s="7">
        <f>DCR_data_20191204!W1333/DCR_data_20191204!V1333</f>
        <v>0.49906675440187143</v>
      </c>
      <c r="P1333" s="7">
        <f t="shared" si="242"/>
        <v>-2.3469220629490362E-2</v>
      </c>
      <c r="Q1333" s="7">
        <f t="shared" si="235"/>
        <v>2.4343061466502058E-2</v>
      </c>
      <c r="R1333" s="8">
        <f t="shared" si="238"/>
        <v>-2.4458881740783256E-2</v>
      </c>
      <c r="S1333" s="8">
        <f t="shared" si="236"/>
        <v>2.3353400355209164E-2</v>
      </c>
    </row>
    <row r="1334" spans="1:19" x14ac:dyDescent="0.25">
      <c r="A1334" s="5" t="str">
        <f>DCR_data_20191204!B1334</f>
        <v>2019-10-02 00:00:00+00:00</v>
      </c>
      <c r="B1334" s="17">
        <f t="shared" si="231"/>
        <v>43740</v>
      </c>
      <c r="C1334" s="11">
        <f>DCR_data_20191204!I1334</f>
        <v>2.0642536236119202E-3</v>
      </c>
      <c r="D1334" s="1">
        <f>DCR_data_20191204!J1334</f>
        <v>17.262384366758202</v>
      </c>
      <c r="E1334" s="1">
        <f>DCR_data_20191204!AQ1334</f>
        <v>180583.216175682</v>
      </c>
      <c r="F1334" s="4">
        <f>DCR_data_20191204!O1334</f>
        <v>369683.53848374001</v>
      </c>
      <c r="G1334" s="4">
        <f>DCR_data_20191204!V1334</f>
        <v>10475842.9587806</v>
      </c>
      <c r="H1334" s="4">
        <f t="shared" si="239"/>
        <v>5196777.1995336097</v>
      </c>
      <c r="I1334" s="4">
        <f t="shared" si="240"/>
        <v>11000961.29693301</v>
      </c>
      <c r="J1334" s="4">
        <f t="shared" si="232"/>
        <v>25603977.204200689</v>
      </c>
      <c r="K1334" s="18">
        <f t="shared" si="233"/>
        <v>49082034.17259293</v>
      </c>
      <c r="L1334" s="7">
        <f t="shared" si="234"/>
        <v>0.52165680652448942</v>
      </c>
      <c r="M1334" s="7">
        <f t="shared" si="241"/>
        <v>0.47239300814397323</v>
      </c>
      <c r="N1334" s="7">
        <f t="shared" si="237"/>
        <v>0.49607246118345028</v>
      </c>
      <c r="O1334" s="7">
        <f>DCR_data_20191204!W1334/DCR_data_20191204!V1334</f>
        <v>0.50016232285372841</v>
      </c>
      <c r="P1334" s="7">
        <f t="shared" si="242"/>
        <v>-2.367945303947705E-2</v>
      </c>
      <c r="Q1334" s="7">
        <f t="shared" si="235"/>
        <v>2.558434534103915E-2</v>
      </c>
      <c r="R1334" s="8">
        <f t="shared" si="238"/>
        <v>-2.7769314709755188E-2</v>
      </c>
      <c r="S1334" s="8">
        <f t="shared" si="236"/>
        <v>2.1494483670761011E-2</v>
      </c>
    </row>
    <row r="1335" spans="1:19" x14ac:dyDescent="0.25">
      <c r="A1335" s="5" t="str">
        <f>DCR_data_20191204!B1335</f>
        <v>2019-10-03 00:00:00+00:00</v>
      </c>
      <c r="B1335" s="17">
        <f t="shared" si="231"/>
        <v>43741</v>
      </c>
      <c r="C1335" s="11">
        <f>DCR_data_20191204!I1335</f>
        <v>2.0505747767387401E-3</v>
      </c>
      <c r="D1335" s="1">
        <f>DCR_data_20191204!J1335</f>
        <v>16.926141218661201</v>
      </c>
      <c r="E1335" s="1">
        <f>DCR_data_20191204!AQ1335</f>
        <v>218955.97383756901</v>
      </c>
      <c r="F1335" s="4">
        <f>DCR_data_20191204!O1335</f>
        <v>329110.18803821999</v>
      </c>
      <c r="G1335" s="4">
        <f>DCR_data_20191204!V1335</f>
        <v>10481069.723139901</v>
      </c>
      <c r="H1335" s="4">
        <f t="shared" si="239"/>
        <v>5238295.3245446291</v>
      </c>
      <c r="I1335" s="4">
        <f t="shared" si="240"/>
        <v>11013880.164600991</v>
      </c>
      <c r="J1335" s="4">
        <f t="shared" si="232"/>
        <v>25655590.366406213</v>
      </c>
      <c r="K1335" s="18">
        <f t="shared" si="233"/>
        <v>49041822.06780187</v>
      </c>
      <c r="L1335" s="7">
        <f t="shared" si="234"/>
        <v>0.52313697339663578</v>
      </c>
      <c r="M1335" s="7">
        <f t="shared" si="241"/>
        <v>0.47560852726368857</v>
      </c>
      <c r="N1335" s="7">
        <f t="shared" si="237"/>
        <v>0.4997863255293134</v>
      </c>
      <c r="O1335" s="7">
        <f>DCR_data_20191204!W1335/DCR_data_20191204!V1335</f>
        <v>0.50169842360651962</v>
      </c>
      <c r="P1335" s="7">
        <f t="shared" si="242"/>
        <v>-2.4177798265624828E-2</v>
      </c>
      <c r="Q1335" s="7">
        <f t="shared" si="235"/>
        <v>2.3350647867322383E-2</v>
      </c>
      <c r="R1335" s="8">
        <f t="shared" si="238"/>
        <v>-2.6089896342831043E-2</v>
      </c>
      <c r="S1335" s="8">
        <f t="shared" si="236"/>
        <v>2.1438549790116168E-2</v>
      </c>
    </row>
    <row r="1336" spans="1:19" x14ac:dyDescent="0.25">
      <c r="A1336" s="5" t="str">
        <f>DCR_data_20191204!B1336</f>
        <v>2019-10-04 00:00:00+00:00</v>
      </c>
      <c r="B1336" s="17">
        <f t="shared" si="231"/>
        <v>43742</v>
      </c>
      <c r="C1336" s="11">
        <f>DCR_data_20191204!I1336</f>
        <v>2.0657375482174101E-3</v>
      </c>
      <c r="D1336" s="1">
        <f>DCR_data_20191204!J1336</f>
        <v>16.8681644896097</v>
      </c>
      <c r="E1336" s="1">
        <f>DCR_data_20191204!AQ1336</f>
        <v>183332.30493885701</v>
      </c>
      <c r="F1336" s="4">
        <f>DCR_data_20191204!O1336</f>
        <v>289535.74931832001</v>
      </c>
      <c r="G1336" s="4">
        <f>DCR_data_20191204!V1336</f>
        <v>10485859.4929654</v>
      </c>
      <c r="H1336" s="4">
        <f t="shared" si="239"/>
        <v>5196170.5216440354</v>
      </c>
      <c r="I1336" s="4">
        <f t="shared" si="240"/>
        <v>10886751.603829712</v>
      </c>
      <c r="J1336" s="4">
        <f t="shared" si="232"/>
        <v>25643830.455847658</v>
      </c>
      <c r="K1336" s="18">
        <f t="shared" si="233"/>
        <v>49047850.968936138</v>
      </c>
      <c r="L1336" s="7">
        <f t="shared" si="234"/>
        <v>0.52283290601435051</v>
      </c>
      <c r="M1336" s="7">
        <f t="shared" si="241"/>
        <v>0.4772930173051933</v>
      </c>
      <c r="N1336" s="7">
        <f t="shared" si="237"/>
        <v>0.49554073513286784</v>
      </c>
      <c r="O1336" s="7">
        <f>DCR_data_20191204!W1336/DCR_data_20191204!V1336</f>
        <v>0.50157625504582037</v>
      </c>
      <c r="P1336" s="7">
        <f t="shared" si="242"/>
        <v>-1.8247717827674537E-2</v>
      </c>
      <c r="Q1336" s="7">
        <f t="shared" si="235"/>
        <v>2.7292170881482669E-2</v>
      </c>
      <c r="R1336" s="8">
        <f t="shared" si="238"/>
        <v>-2.4283237740627073E-2</v>
      </c>
      <c r="S1336" s="8">
        <f t="shared" si="236"/>
        <v>2.1256650968530133E-2</v>
      </c>
    </row>
    <row r="1337" spans="1:19" x14ac:dyDescent="0.25">
      <c r="A1337" s="5" t="str">
        <f>DCR_data_20191204!B1337</f>
        <v>2019-10-05 00:00:00+00:00</v>
      </c>
      <c r="B1337" s="17">
        <f t="shared" si="231"/>
        <v>43743</v>
      </c>
      <c r="C1337" s="11">
        <f>DCR_data_20191204!I1337</f>
        <v>2.1209042893044899E-3</v>
      </c>
      <c r="D1337" s="1">
        <f>DCR_data_20191204!J1337</f>
        <v>17.267625865529901</v>
      </c>
      <c r="E1337" s="1">
        <f>DCR_data_20191204!AQ1337</f>
        <v>172952.05620880501</v>
      </c>
      <c r="F1337" s="4">
        <f>DCR_data_20191204!O1337</f>
        <v>1678699.9980124</v>
      </c>
      <c r="G1337" s="4">
        <f>DCR_data_20191204!V1337</f>
        <v>10490647.5794529</v>
      </c>
      <c r="H1337" s="4">
        <f t="shared" si="239"/>
        <v>5186279.8951612068</v>
      </c>
      <c r="I1337" s="4">
        <f t="shared" si="240"/>
        <v>12242981.796250861</v>
      </c>
      <c r="J1337" s="4">
        <f t="shared" si="232"/>
        <v>25644896.843800627</v>
      </c>
      <c r="K1337" s="18">
        <f t="shared" si="233"/>
        <v>50423364.031511851</v>
      </c>
      <c r="L1337" s="7">
        <f t="shared" si="234"/>
        <v>0.508591549500227</v>
      </c>
      <c r="M1337" s="7">
        <f t="shared" si="241"/>
        <v>0.42361248113179328</v>
      </c>
      <c r="N1337" s="7">
        <f t="shared" si="237"/>
        <v>0.49437175883394585</v>
      </c>
      <c r="O1337" s="7">
        <f>DCR_data_20191204!W1337/DCR_data_20191204!V1337</f>
        <v>0.50069940671169721</v>
      </c>
      <c r="P1337" s="7">
        <f t="shared" si="242"/>
        <v>-7.0759277702152568E-2</v>
      </c>
      <c r="Q1337" s="7">
        <f t="shared" si="235"/>
        <v>1.4219790666281151E-2</v>
      </c>
      <c r="R1337" s="8">
        <f t="shared" si="238"/>
        <v>-7.7086925579903931E-2</v>
      </c>
      <c r="S1337" s="8">
        <f t="shared" si="236"/>
        <v>7.8921427885297879E-3</v>
      </c>
    </row>
    <row r="1338" spans="1:19" x14ac:dyDescent="0.25">
      <c r="A1338" s="5" t="str">
        <f>DCR_data_20191204!B1338</f>
        <v>2019-10-06 00:00:00+00:00</v>
      </c>
      <c r="B1338" s="17">
        <f t="shared" si="231"/>
        <v>43744</v>
      </c>
      <c r="C1338" s="11">
        <f>DCR_data_20191204!I1338</f>
        <v>2.1297782694330702E-3</v>
      </c>
      <c r="D1338" s="1">
        <f>DCR_data_20191204!J1338</f>
        <v>16.728577294549702</v>
      </c>
      <c r="E1338" s="1">
        <f>DCR_data_20191204!AQ1338</f>
        <v>151763.33431842399</v>
      </c>
      <c r="F1338" s="4">
        <f>DCR_data_20191204!O1338</f>
        <v>621744.31035256002</v>
      </c>
      <c r="G1338" s="4">
        <f>DCR_data_20191204!V1338</f>
        <v>10494986.214705599</v>
      </c>
      <c r="H1338" s="4">
        <f t="shared" si="239"/>
        <v>5162182.3752607433</v>
      </c>
      <c r="I1338" s="4">
        <f t="shared" si="240"/>
        <v>12556414.419319941</v>
      </c>
      <c r="J1338" s="4">
        <f t="shared" si="232"/>
        <v>25624554.335848998</v>
      </c>
      <c r="K1338" s="18">
        <f t="shared" si="233"/>
        <v>50714893.832043588</v>
      </c>
      <c r="L1338" s="7">
        <f t="shared" si="234"/>
        <v>0.50526684371482278</v>
      </c>
      <c r="M1338" s="7">
        <f t="shared" si="241"/>
        <v>0.41111914618857642</v>
      </c>
      <c r="N1338" s="7">
        <f t="shared" si="237"/>
        <v>0.49187128688434878</v>
      </c>
      <c r="O1338" s="7">
        <f>DCR_data_20191204!W1338/DCR_data_20191204!V1338</f>
        <v>0.49954343542274443</v>
      </c>
      <c r="P1338" s="7">
        <f t="shared" si="242"/>
        <v>-8.0752140695772356E-2</v>
      </c>
      <c r="Q1338" s="7">
        <f t="shared" si="235"/>
        <v>1.3395556830473998E-2</v>
      </c>
      <c r="R1338" s="8">
        <f t="shared" si="238"/>
        <v>-8.8424289234168008E-2</v>
      </c>
      <c r="S1338" s="8">
        <f t="shared" si="236"/>
        <v>5.7234082920783469E-3</v>
      </c>
    </row>
    <row r="1339" spans="1:19" x14ac:dyDescent="0.25">
      <c r="A1339" s="5" t="str">
        <f>DCR_data_20191204!B1339</f>
        <v>2019-10-07 00:00:00+00:00</v>
      </c>
      <c r="B1339" s="17">
        <f t="shared" si="231"/>
        <v>43745</v>
      </c>
      <c r="C1339" s="11">
        <f>DCR_data_20191204!I1339</f>
        <v>2.0983846908240798E-3</v>
      </c>
      <c r="D1339" s="1">
        <f>DCR_data_20191204!J1339</f>
        <v>17.261361630363702</v>
      </c>
      <c r="E1339" s="1">
        <f>DCR_data_20191204!AQ1339</f>
        <v>184733.34221374799</v>
      </c>
      <c r="F1339" s="4">
        <f>DCR_data_20191204!O1339</f>
        <v>1248646.4172296801</v>
      </c>
      <c r="G1339" s="4">
        <f>DCR_data_20191204!V1339</f>
        <v>10500273.579231299</v>
      </c>
      <c r="H1339" s="4">
        <f t="shared" si="239"/>
        <v>5153611.3214895399</v>
      </c>
      <c r="I1339" s="4">
        <f t="shared" si="240"/>
        <v>13482752.090915252</v>
      </c>
      <c r="J1339" s="4">
        <f t="shared" si="232"/>
        <v>25649909.396040246</v>
      </c>
      <c r="K1339" s="18">
        <f t="shared" si="233"/>
        <v>51714937.255317435</v>
      </c>
      <c r="L1339" s="7">
        <f t="shared" si="234"/>
        <v>0.49598647426383313</v>
      </c>
      <c r="M1339" s="7">
        <f t="shared" si="241"/>
        <v>0.38223734195647413</v>
      </c>
      <c r="N1339" s="7">
        <f t="shared" si="237"/>
        <v>0.49080733779003344</v>
      </c>
      <c r="O1339" s="7">
        <f>DCR_data_20191204!W1339/DCR_data_20191204!V1339</f>
        <v>0.49740702836560829</v>
      </c>
      <c r="P1339" s="7">
        <f t="shared" si="242"/>
        <v>-0.10856999583355931</v>
      </c>
      <c r="Q1339" s="7">
        <f t="shared" si="235"/>
        <v>5.1791364737996948E-3</v>
      </c>
      <c r="R1339" s="8">
        <f t="shared" si="238"/>
        <v>-0.11516968640913416</v>
      </c>
      <c r="S1339" s="8">
        <f t="shared" si="236"/>
        <v>-1.4205541017751622E-3</v>
      </c>
    </row>
    <row r="1340" spans="1:19" x14ac:dyDescent="0.25">
      <c r="A1340" s="5" t="str">
        <f>DCR_data_20191204!B1340</f>
        <v>2019-10-08 00:00:00+00:00</v>
      </c>
      <c r="B1340" s="17">
        <f t="shared" si="231"/>
        <v>43746</v>
      </c>
      <c r="C1340" s="11">
        <f>DCR_data_20191204!I1340</f>
        <v>2.0724930695499699E-3</v>
      </c>
      <c r="D1340" s="1">
        <f>DCR_data_20191204!J1340</f>
        <v>16.973956826566901</v>
      </c>
      <c r="E1340" s="1">
        <f>DCR_data_20191204!AQ1340</f>
        <v>192270.14058386101</v>
      </c>
      <c r="F1340" s="4">
        <f>DCR_data_20191204!O1340</f>
        <v>352405.76229009998</v>
      </c>
      <c r="G1340" s="4">
        <f>DCR_data_20191204!V1340</f>
        <v>10504862.021836899</v>
      </c>
      <c r="H1340" s="4">
        <f t="shared" si="239"/>
        <v>5138315.1282568965</v>
      </c>
      <c r="I1340" s="4">
        <f t="shared" si="240"/>
        <v>13370323.560906811</v>
      </c>
      <c r="J1340" s="4">
        <f t="shared" si="232"/>
        <v>25691886.836787846</v>
      </c>
      <c r="K1340" s="18">
        <f t="shared" si="233"/>
        <v>51692487.690899894</v>
      </c>
      <c r="L1340" s="7">
        <f t="shared" si="234"/>
        <v>0.49701393731357846</v>
      </c>
      <c r="M1340" s="7">
        <f t="shared" si="241"/>
        <v>0.38430746308045238</v>
      </c>
      <c r="N1340" s="7">
        <f t="shared" si="237"/>
        <v>0.48913685087682868</v>
      </c>
      <c r="O1340" s="7">
        <f>DCR_data_20191204!W1340/DCR_data_20191204!V1340</f>
        <v>0.49656362466687715</v>
      </c>
      <c r="P1340" s="7">
        <f t="shared" si="242"/>
        <v>-0.10482938779637629</v>
      </c>
      <c r="Q1340" s="7">
        <f t="shared" si="235"/>
        <v>7.8770864367497806E-3</v>
      </c>
      <c r="R1340" s="8">
        <f t="shared" si="238"/>
        <v>-0.11225616158642476</v>
      </c>
      <c r="S1340" s="8">
        <f t="shared" si="236"/>
        <v>4.5031264670131188E-4</v>
      </c>
    </row>
    <row r="1341" spans="1:19" x14ac:dyDescent="0.25">
      <c r="A1341" s="5" t="str">
        <f>DCR_data_20191204!B1341</f>
        <v>2019-10-09 00:00:00+00:00</v>
      </c>
      <c r="B1341" s="17">
        <f t="shared" si="231"/>
        <v>43747</v>
      </c>
      <c r="C1341" s="11">
        <f>DCR_data_20191204!I1341</f>
        <v>1.9952174739918099E-3</v>
      </c>
      <c r="D1341" s="1">
        <f>DCR_data_20191204!J1341</f>
        <v>17.155542095458198</v>
      </c>
      <c r="E1341" s="1">
        <f>DCR_data_20191204!AQ1341</f>
        <v>229820.07427243999</v>
      </c>
      <c r="F1341" s="4">
        <f>DCR_data_20191204!O1341</f>
        <v>720003.50378381996</v>
      </c>
      <c r="G1341" s="4">
        <f>DCR_data_20191204!V1341</f>
        <v>10509289.874001401</v>
      </c>
      <c r="H1341" s="4">
        <f t="shared" si="239"/>
        <v>5186956.6175057702</v>
      </c>
      <c r="I1341" s="4">
        <f t="shared" si="240"/>
        <v>13741498.352533979</v>
      </c>
      <c r="J1341" s="4">
        <f t="shared" si="232"/>
        <v>25760278.010627028</v>
      </c>
      <c r="K1341" s="18">
        <f t="shared" si="233"/>
        <v>52012523.455372803</v>
      </c>
      <c r="L1341" s="7">
        <f t="shared" si="234"/>
        <v>0.4952706828910074</v>
      </c>
      <c r="M1341" s="7">
        <f t="shared" si="241"/>
        <v>0.37746659675939032</v>
      </c>
      <c r="N1341" s="7">
        <f t="shared" si="237"/>
        <v>0.49355919188580172</v>
      </c>
      <c r="O1341" s="7">
        <f>DCR_data_20191204!W1341/DCR_data_20191204!V1341</f>
        <v>0.50088267883561932</v>
      </c>
      <c r="P1341" s="7">
        <f t="shared" si="242"/>
        <v>-0.1160925951264114</v>
      </c>
      <c r="Q1341" s="7">
        <f t="shared" si="235"/>
        <v>1.7114910052056787E-3</v>
      </c>
      <c r="R1341" s="8">
        <f t="shared" si="238"/>
        <v>-0.12341608207622901</v>
      </c>
      <c r="S1341" s="8">
        <f t="shared" si="236"/>
        <v>-5.611995944611925E-3</v>
      </c>
    </row>
    <row r="1342" spans="1:19" x14ac:dyDescent="0.25">
      <c r="A1342" s="5" t="str">
        <f>DCR_data_20191204!B1342</f>
        <v>2019-10-10 00:00:00+00:00</v>
      </c>
      <c r="B1342" s="17">
        <f t="shared" si="231"/>
        <v>43748</v>
      </c>
      <c r="C1342" s="11">
        <f>DCR_data_20191204!I1342</f>
        <v>1.9611453050847401E-3</v>
      </c>
      <c r="D1342" s="1">
        <f>DCR_data_20191204!J1342</f>
        <v>16.822881673977101</v>
      </c>
      <c r="E1342" s="1">
        <f>DCR_data_20191204!AQ1342</f>
        <v>175125.47656932499</v>
      </c>
      <c r="F1342" s="4">
        <f>DCR_data_20191204!O1342</f>
        <v>449976.62308990001</v>
      </c>
      <c r="G1342" s="4">
        <f>DCR_data_20191204!V1342</f>
        <v>10514036.8203729</v>
      </c>
      <c r="H1342" s="4">
        <f t="shared" si="239"/>
        <v>5185834.1417392874</v>
      </c>
      <c r="I1342" s="4">
        <f t="shared" si="240"/>
        <v>13719418.863218188</v>
      </c>
      <c r="J1342" s="4">
        <f t="shared" si="232"/>
        <v>25715287.528443184</v>
      </c>
      <c r="K1342" s="18">
        <f t="shared" si="233"/>
        <v>52198392.600350529</v>
      </c>
      <c r="L1342" s="7">
        <f t="shared" si="234"/>
        <v>0.49264519935179951</v>
      </c>
      <c r="M1342" s="7">
        <f t="shared" si="241"/>
        <v>0.37799225998139963</v>
      </c>
      <c r="N1342" s="7">
        <f t="shared" si="237"/>
        <v>0.49322959680821832</v>
      </c>
      <c r="O1342" s="7">
        <f>DCR_data_20191204!W1342/DCR_data_20191204!V1342</f>
        <v>0.50202042543257963</v>
      </c>
      <c r="P1342" s="7">
        <f t="shared" si="242"/>
        <v>-0.11523733682681869</v>
      </c>
      <c r="Q1342" s="7">
        <f t="shared" si="235"/>
        <v>-5.8439745641880592E-4</v>
      </c>
      <c r="R1342" s="8">
        <f t="shared" si="238"/>
        <v>-0.12402816545118001</v>
      </c>
      <c r="S1342" s="8">
        <f t="shared" si="236"/>
        <v>-9.3752260807801191E-3</v>
      </c>
    </row>
    <row r="1343" spans="1:19" x14ac:dyDescent="0.25">
      <c r="A1343" s="5" t="str">
        <f>DCR_data_20191204!B1343</f>
        <v>2019-10-11 00:00:00+00:00</v>
      </c>
      <c r="B1343" s="17">
        <f t="shared" si="231"/>
        <v>43749</v>
      </c>
      <c r="C1343" s="11">
        <f>DCR_data_20191204!I1343</f>
        <v>1.95071685447106E-3</v>
      </c>
      <c r="D1343" s="1">
        <f>DCR_data_20191204!J1343</f>
        <v>16.171157975339501</v>
      </c>
      <c r="E1343" s="1">
        <f>DCR_data_20191204!AQ1343</f>
        <v>216081.3488718</v>
      </c>
      <c r="F1343" s="4">
        <f>DCR_data_20191204!O1343</f>
        <v>404061.13576913998</v>
      </c>
      <c r="G1343" s="4">
        <f>DCR_data_20191204!V1343</f>
        <v>10518826.833525101</v>
      </c>
      <c r="H1343" s="4">
        <f t="shared" si="239"/>
        <v>5187197.8927630698</v>
      </c>
      <c r="I1343" s="4">
        <f t="shared" si="240"/>
        <v>13814332.853320779</v>
      </c>
      <c r="J1343" s="4">
        <f t="shared" si="232"/>
        <v>25774568.944931105</v>
      </c>
      <c r="K1343" s="18">
        <f t="shared" si="233"/>
        <v>52305164.161732018</v>
      </c>
      <c r="L1343" s="7">
        <f t="shared" si="234"/>
        <v>0.49277292898333985</v>
      </c>
      <c r="M1343" s="7">
        <f t="shared" si="241"/>
        <v>0.37549391257907455</v>
      </c>
      <c r="N1343" s="7">
        <f t="shared" si="237"/>
        <v>0.49313464085468933</v>
      </c>
      <c r="O1343" s="7">
        <f>DCR_data_20191204!W1343/DCR_data_20191204!V1343</f>
        <v>0.50174242341022812</v>
      </c>
      <c r="P1343" s="7">
        <f t="shared" si="242"/>
        <v>-0.11764072827561478</v>
      </c>
      <c r="Q1343" s="7">
        <f t="shared" si="235"/>
        <v>-3.6171187134947935E-4</v>
      </c>
      <c r="R1343" s="8">
        <f t="shared" si="238"/>
        <v>-0.12624851083115357</v>
      </c>
      <c r="S1343" s="8">
        <f t="shared" si="236"/>
        <v>-8.9694944268882693E-3</v>
      </c>
    </row>
    <row r="1344" spans="1:19" x14ac:dyDescent="0.25">
      <c r="A1344" s="5" t="str">
        <f>DCR_data_20191204!B1344</f>
        <v>2019-10-12 00:00:00+00:00</v>
      </c>
      <c r="B1344" s="17">
        <f t="shared" si="231"/>
        <v>43750</v>
      </c>
      <c r="C1344" s="11">
        <f>DCR_data_20191204!I1344</f>
        <v>1.9331714716539999E-3</v>
      </c>
      <c r="D1344" s="1">
        <f>DCR_data_20191204!J1344</f>
        <v>16.091236315687802</v>
      </c>
      <c r="E1344" s="1">
        <f>DCR_data_20191204!AQ1344</f>
        <v>204261.24719974599</v>
      </c>
      <c r="F1344" s="4">
        <f>DCR_data_20191204!O1344</f>
        <v>410886.00874968001</v>
      </c>
      <c r="G1344" s="4">
        <f>DCR_data_20191204!V1344</f>
        <v>10523780.180459101</v>
      </c>
      <c r="H1344" s="4">
        <f t="shared" si="239"/>
        <v>5205627.6533283861</v>
      </c>
      <c r="I1344" s="4">
        <f t="shared" si="240"/>
        <v>13949956.691448649</v>
      </c>
      <c r="J1344" s="4">
        <f t="shared" si="232"/>
        <v>25819926.259911086</v>
      </c>
      <c r="K1344" s="18">
        <f t="shared" si="233"/>
        <v>52410832.729485765</v>
      </c>
      <c r="L1344" s="7">
        <f t="shared" si="234"/>
        <v>0.49264483915335838</v>
      </c>
      <c r="M1344" s="7">
        <f t="shared" si="241"/>
        <v>0.37316443114977166</v>
      </c>
      <c r="N1344" s="7">
        <f t="shared" si="237"/>
        <v>0.49465378068180915</v>
      </c>
      <c r="O1344" s="7">
        <f>DCR_data_20191204!W1344/DCR_data_20191204!V1344</f>
        <v>0.50377988375888372</v>
      </c>
      <c r="P1344" s="7">
        <f t="shared" si="242"/>
        <v>-0.12148934953203749</v>
      </c>
      <c r="Q1344" s="7">
        <f t="shared" si="235"/>
        <v>-2.0089415284507695E-3</v>
      </c>
      <c r="R1344" s="8">
        <f t="shared" si="238"/>
        <v>-0.13061545260911206</v>
      </c>
      <c r="S1344" s="8">
        <f t="shared" si="236"/>
        <v>-1.1135044605525335E-2</v>
      </c>
    </row>
    <row r="1345" spans="1:19" x14ac:dyDescent="0.25">
      <c r="A1345" s="5" t="str">
        <f>DCR_data_20191204!B1345</f>
        <v>2019-10-13 00:00:00+00:00</v>
      </c>
      <c r="B1345" s="17">
        <f t="shared" si="231"/>
        <v>43751</v>
      </c>
      <c r="C1345" s="11">
        <f>DCR_data_20191204!I1345</f>
        <v>1.94326828872005E-3</v>
      </c>
      <c r="D1345" s="1">
        <f>DCR_data_20191204!J1345</f>
        <v>16.112124464757098</v>
      </c>
      <c r="E1345" s="1">
        <f>DCR_data_20191204!AQ1345</f>
        <v>186750.609926745</v>
      </c>
      <c r="F1345" s="4">
        <f>DCR_data_20191204!O1345</f>
        <v>432562.15059640002</v>
      </c>
      <c r="G1345" s="4">
        <f>DCR_data_20191204!V1345</f>
        <v>10528694.1939518</v>
      </c>
      <c r="H1345" s="4">
        <f t="shared" si="239"/>
        <v>5252270.4177529924</v>
      </c>
      <c r="I1345" s="4">
        <f t="shared" si="240"/>
        <v>14134820.76079203</v>
      </c>
      <c r="J1345" s="4">
        <f t="shared" si="232"/>
        <v>25845167.759254459</v>
      </c>
      <c r="K1345" s="18">
        <f t="shared" si="233"/>
        <v>52532783.656976528</v>
      </c>
      <c r="L1345" s="7">
        <f t="shared" si="234"/>
        <v>0.49198169143321485</v>
      </c>
      <c r="M1345" s="7">
        <f t="shared" si="241"/>
        <v>0.37158380050506468</v>
      </c>
      <c r="N1345" s="7">
        <f t="shared" si="237"/>
        <v>0.4988529746423972</v>
      </c>
      <c r="O1345" s="7">
        <f>DCR_data_20191204!W1345/DCR_data_20191204!V1345</f>
        <v>0.50258558176772083</v>
      </c>
      <c r="P1345" s="7">
        <f t="shared" si="242"/>
        <v>-0.12726917413733252</v>
      </c>
      <c r="Q1345" s="7">
        <f t="shared" si="235"/>
        <v>-6.8712832091823439E-3</v>
      </c>
      <c r="R1345" s="8">
        <f t="shared" si="238"/>
        <v>-0.13100178126265616</v>
      </c>
      <c r="S1345" s="8">
        <f t="shared" si="236"/>
        <v>-1.0603890334505983E-2</v>
      </c>
    </row>
    <row r="1346" spans="1:19" x14ac:dyDescent="0.25">
      <c r="A1346" s="5" t="str">
        <f>DCR_data_20191204!B1346</f>
        <v>2019-10-14 00:00:00+00:00</v>
      </c>
      <c r="B1346" s="17">
        <f t="shared" si="231"/>
        <v>43752</v>
      </c>
      <c r="C1346" s="11">
        <f>DCR_data_20191204!I1346</f>
        <v>1.93311734658094E-3</v>
      </c>
      <c r="D1346" s="1">
        <f>DCR_data_20191204!J1346</f>
        <v>16.1345096057216</v>
      </c>
      <c r="E1346" s="1">
        <f>DCR_data_20191204!AQ1346</f>
        <v>185993.68284082101</v>
      </c>
      <c r="F1346" s="4">
        <f>DCR_data_20191204!O1346</f>
        <v>379839.65204781998</v>
      </c>
      <c r="G1346" s="4">
        <f>DCR_data_20191204!V1346</f>
        <v>10533329.2066784</v>
      </c>
      <c r="H1346" s="4">
        <f t="shared" si="239"/>
        <v>5275504.0429779878</v>
      </c>
      <c r="I1346" s="4">
        <f t="shared" si="240"/>
        <v>14147485.537748821</v>
      </c>
      <c r="J1346" s="4">
        <f t="shared" si="232"/>
        <v>25857555.301357552</v>
      </c>
      <c r="K1346" s="18">
        <f t="shared" si="233"/>
        <v>52662781.331646353</v>
      </c>
      <c r="L1346" s="7">
        <f t="shared" si="234"/>
        <v>0.49100246222314725</v>
      </c>
      <c r="M1346" s="7">
        <f t="shared" si="241"/>
        <v>0.37289340419551598</v>
      </c>
      <c r="N1346" s="7">
        <f t="shared" si="237"/>
        <v>0.50083918763624924</v>
      </c>
      <c r="O1346" s="7">
        <f>DCR_data_20191204!W1346/DCR_data_20191204!V1346</f>
        <v>0.50392315255087439</v>
      </c>
      <c r="P1346" s="7">
        <f t="shared" si="242"/>
        <v>-0.12794578344073326</v>
      </c>
      <c r="Q1346" s="7">
        <f t="shared" si="235"/>
        <v>-9.8367254131019877E-3</v>
      </c>
      <c r="R1346" s="8">
        <f t="shared" si="238"/>
        <v>-0.13102974835535841</v>
      </c>
      <c r="S1346" s="8">
        <f t="shared" si="236"/>
        <v>-1.2920690327727136E-2</v>
      </c>
    </row>
    <row r="1347" spans="1:19" x14ac:dyDescent="0.25">
      <c r="A1347" s="5" t="str">
        <f>DCR_data_20191204!B1347</f>
        <v>2019-10-15 00:00:00+00:00</v>
      </c>
      <c r="B1347" s="17">
        <f t="shared" si="231"/>
        <v>43753</v>
      </c>
      <c r="C1347" s="11">
        <f>DCR_data_20191204!I1347</f>
        <v>1.90423663296318E-3</v>
      </c>
      <c r="D1347" s="1">
        <f>DCR_data_20191204!J1347</f>
        <v>15.5399279364236</v>
      </c>
      <c r="E1347" s="1">
        <f>DCR_data_20191204!AQ1347</f>
        <v>187286.73079601501</v>
      </c>
      <c r="F1347" s="4">
        <f>DCR_data_20191204!O1347</f>
        <v>512790.99882556999</v>
      </c>
      <c r="G1347" s="4">
        <f>DCR_data_20191204!V1347</f>
        <v>10538055.8863234</v>
      </c>
      <c r="H1347" s="4">
        <f t="shared" si="239"/>
        <v>5220321.9578272747</v>
      </c>
      <c r="I1347" s="4">
        <f t="shared" si="240"/>
        <v>14289350.134067371</v>
      </c>
      <c r="J1347" s="4">
        <f t="shared" si="232"/>
        <v>25901065.553652927</v>
      </c>
      <c r="K1347" s="18">
        <f t="shared" si="233"/>
        <v>52900877.555283271</v>
      </c>
      <c r="L1347" s="7">
        <f t="shared" si="234"/>
        <v>0.48961504516792576</v>
      </c>
      <c r="M1347" s="7">
        <f t="shared" si="241"/>
        <v>0.36532955724707572</v>
      </c>
      <c r="N1347" s="7">
        <f t="shared" si="237"/>
        <v>0.49537808625615304</v>
      </c>
      <c r="O1347" s="7">
        <f>DCR_data_20191204!W1347/DCR_data_20191204!V1347</f>
        <v>0.50347045718036409</v>
      </c>
      <c r="P1347" s="7">
        <f t="shared" si="242"/>
        <v>-0.13004852900907732</v>
      </c>
      <c r="Q1347" s="7">
        <f t="shared" si="235"/>
        <v>-5.7630410882272831E-3</v>
      </c>
      <c r="R1347" s="8">
        <f t="shared" si="238"/>
        <v>-0.13814089993328837</v>
      </c>
      <c r="S1347" s="8">
        <f t="shared" si="236"/>
        <v>-1.385541201243834E-2</v>
      </c>
    </row>
    <row r="1348" spans="1:19" x14ac:dyDescent="0.25">
      <c r="A1348" s="5" t="str">
        <f>DCR_data_20191204!B1348</f>
        <v>2019-10-16 00:00:00+00:00</v>
      </c>
      <c r="B1348" s="17">
        <f t="shared" ref="B1348:B1396" si="243">B1347+1</f>
        <v>43754</v>
      </c>
      <c r="C1348" s="11">
        <f>DCR_data_20191204!I1348</f>
        <v>1.8568040619520701E-3</v>
      </c>
      <c r="D1348" s="1">
        <f>DCR_data_20191204!J1348</f>
        <v>14.861592189373599</v>
      </c>
      <c r="E1348" s="1">
        <f>DCR_data_20191204!AQ1348</f>
        <v>186499.86997910001</v>
      </c>
      <c r="F1348" s="4">
        <f>DCR_data_20191204!O1348</f>
        <v>369849.28189787001</v>
      </c>
      <c r="G1348" s="4">
        <f>DCR_data_20191204!V1348</f>
        <v>10543035.899997201</v>
      </c>
      <c r="H1348" s="4">
        <f t="shared" si="239"/>
        <v>5230848.4444543319</v>
      </c>
      <c r="I1348" s="4">
        <f t="shared" si="240"/>
        <v>14378348.159834992</v>
      </c>
      <c r="J1348" s="4">
        <f t="shared" si="232"/>
        <v>25948431.1348456</v>
      </c>
      <c r="K1348" s="18">
        <f t="shared" si="233"/>
        <v>52946096.524134152</v>
      </c>
      <c r="L1348" s="7">
        <f t="shared" si="234"/>
        <v>0.49009148621594145</v>
      </c>
      <c r="M1348" s="7">
        <f t="shared" si="241"/>
        <v>0.36380037444540236</v>
      </c>
      <c r="N1348" s="7">
        <f t="shared" si="237"/>
        <v>0.49614252422831273</v>
      </c>
      <c r="O1348" s="7">
        <f>DCR_data_20191204!W1348/DCR_data_20191204!V1348</f>
        <v>0.50281936553221518</v>
      </c>
      <c r="P1348" s="7">
        <f t="shared" si="242"/>
        <v>-0.13234214978291037</v>
      </c>
      <c r="Q1348" s="7">
        <f t="shared" si="235"/>
        <v>-6.0510380123712793E-3</v>
      </c>
      <c r="R1348" s="8">
        <f t="shared" si="238"/>
        <v>-0.13901899108681282</v>
      </c>
      <c r="S1348" s="8">
        <f t="shared" si="236"/>
        <v>-1.2727879316273727E-2</v>
      </c>
    </row>
    <row r="1349" spans="1:19" x14ac:dyDescent="0.25">
      <c r="A1349" s="5" t="str">
        <f>DCR_data_20191204!B1349</f>
        <v>2019-10-17 00:00:00+00:00</v>
      </c>
      <c r="B1349" s="17">
        <f t="shared" si="243"/>
        <v>43755</v>
      </c>
      <c r="C1349" s="11">
        <f>DCR_data_20191204!I1349</f>
        <v>1.78111314494447E-3</v>
      </c>
      <c r="D1349" s="1">
        <f>DCR_data_20191204!J1349</f>
        <v>14.3780169512233</v>
      </c>
      <c r="E1349" s="1">
        <f>DCR_data_20191204!AQ1349</f>
        <v>141247.58055623501</v>
      </c>
      <c r="F1349" s="4">
        <f>DCR_data_20191204!O1349</f>
        <v>361070.49532674003</v>
      </c>
      <c r="G1349" s="4">
        <f>DCR_data_20191204!V1349</f>
        <v>10546975.577481201</v>
      </c>
      <c r="H1349" s="4">
        <f t="shared" si="239"/>
        <v>5188551.4453569846</v>
      </c>
      <c r="I1349" s="4">
        <f t="shared" si="240"/>
        <v>14376623.841225993</v>
      </c>
      <c r="J1349" s="4">
        <f t="shared" si="232"/>
        <v>25911276.771436051</v>
      </c>
      <c r="K1349" s="18">
        <f t="shared" si="233"/>
        <v>53011364.583444081</v>
      </c>
      <c r="L1349" s="7">
        <f t="shared" si="234"/>
        <v>0.48878720581979457</v>
      </c>
      <c r="M1349" s="7">
        <f t="shared" si="241"/>
        <v>0.36090194072397191</v>
      </c>
      <c r="N1349" s="7">
        <f t="shared" si="237"/>
        <v>0.49194685312773806</v>
      </c>
      <c r="O1349" s="7">
        <f>DCR_data_20191204!W1349/DCR_data_20191204!V1349</f>
        <v>0.5016499085491839</v>
      </c>
      <c r="P1349" s="7">
        <f t="shared" si="242"/>
        <v>-0.13104491240376615</v>
      </c>
      <c r="Q1349" s="7">
        <f t="shared" si="235"/>
        <v>-3.1596473079434917E-3</v>
      </c>
      <c r="R1349" s="8">
        <f t="shared" si="238"/>
        <v>-0.14074796782521198</v>
      </c>
      <c r="S1349" s="8">
        <f t="shared" si="236"/>
        <v>-1.286270272938933E-2</v>
      </c>
    </row>
    <row r="1350" spans="1:19" x14ac:dyDescent="0.25">
      <c r="A1350" s="5" t="str">
        <f>DCR_data_20191204!B1350</f>
        <v>2019-10-18 00:00:00+00:00</v>
      </c>
      <c r="B1350" s="17">
        <f t="shared" si="243"/>
        <v>43756</v>
      </c>
      <c r="C1350" s="11">
        <f>DCR_data_20191204!I1350</f>
        <v>1.8140654658094599E-3</v>
      </c>
      <c r="D1350" s="1">
        <f>DCR_data_20191204!J1350</f>
        <v>14.438749300449601</v>
      </c>
      <c r="E1350" s="1">
        <f>DCR_data_20191204!AQ1350</f>
        <v>210268.967586777</v>
      </c>
      <c r="F1350" s="4">
        <f>DCR_data_20191204!O1350</f>
        <v>465002.15610139997</v>
      </c>
      <c r="G1350" s="4">
        <f>DCR_data_20191204!V1350</f>
        <v>10551242.5891969</v>
      </c>
      <c r="H1350" s="4">
        <f t="shared" si="239"/>
        <v>5190827.2405931605</v>
      </c>
      <c r="I1350" s="4">
        <f t="shared" si="240"/>
        <v>14545571.346342634</v>
      </c>
      <c r="J1350" s="4">
        <f t="shared" si="232"/>
        <v>25900241.58863122</v>
      </c>
      <c r="K1350" s="18">
        <f t="shared" si="233"/>
        <v>53168951.558847442</v>
      </c>
      <c r="L1350" s="7">
        <f t="shared" si="234"/>
        <v>0.48713094445664984</v>
      </c>
      <c r="M1350" s="7">
        <f t="shared" si="241"/>
        <v>0.35686650713093865</v>
      </c>
      <c r="N1350" s="7">
        <f t="shared" si="237"/>
        <v>0.49196359544494717</v>
      </c>
      <c r="O1350" s="7">
        <f>DCR_data_20191204!W1350/DCR_data_20191204!V1350</f>
        <v>0.50183213576784624</v>
      </c>
      <c r="P1350" s="7">
        <f t="shared" si="242"/>
        <v>-0.13509708831400852</v>
      </c>
      <c r="Q1350" s="7">
        <f t="shared" si="235"/>
        <v>-4.8326509882973268E-3</v>
      </c>
      <c r="R1350" s="8">
        <f t="shared" si="238"/>
        <v>-0.1449656286369076</v>
      </c>
      <c r="S1350" s="8">
        <f t="shared" si="236"/>
        <v>-1.4701191311196404E-2</v>
      </c>
    </row>
    <row r="1351" spans="1:19" x14ac:dyDescent="0.25">
      <c r="A1351" s="5" t="str">
        <f>DCR_data_20191204!B1351</f>
        <v>2019-10-19 00:00:00+00:00</v>
      </c>
      <c r="B1351" s="17">
        <f t="shared" si="243"/>
        <v>43757</v>
      </c>
      <c r="C1351" s="11">
        <f>DCR_data_20191204!I1351</f>
        <v>1.78661987142022E-3</v>
      </c>
      <c r="D1351" s="1">
        <f>DCR_data_20191204!J1351</f>
        <v>14.2009075582279</v>
      </c>
      <c r="E1351" s="1">
        <f>DCR_data_20191204!AQ1351</f>
        <v>193879.52537994899</v>
      </c>
      <c r="F1351" s="4">
        <f>DCR_data_20191204!O1351</f>
        <v>416090.39553495002</v>
      </c>
      <c r="G1351" s="4">
        <f>DCR_data_20191204!V1351</f>
        <v>10556449.6034937</v>
      </c>
      <c r="H1351" s="4">
        <f t="shared" si="239"/>
        <v>5169042.124873193</v>
      </c>
      <c r="I1351" s="4">
        <f t="shared" si="240"/>
        <v>14582076.617648283</v>
      </c>
      <c r="J1351" s="4">
        <f t="shared" si="232"/>
        <v>25931820.199761204</v>
      </c>
      <c r="K1351" s="18">
        <f t="shared" si="233"/>
        <v>53152000.563196242</v>
      </c>
      <c r="L1351" s="7">
        <f t="shared" si="234"/>
        <v>0.48788041701137846</v>
      </c>
      <c r="M1351" s="7">
        <f t="shared" si="241"/>
        <v>0.35447915001469987</v>
      </c>
      <c r="N1351" s="7">
        <f t="shared" si="237"/>
        <v>0.48965725400351245</v>
      </c>
      <c r="O1351" s="7">
        <f>DCR_data_20191204!W1351/DCR_data_20191204!V1351</f>
        <v>0.50275210292389072</v>
      </c>
      <c r="P1351" s="7">
        <f t="shared" si="242"/>
        <v>-0.13517810398881258</v>
      </c>
      <c r="Q1351" s="7">
        <f t="shared" si="235"/>
        <v>-1.7768369921339899E-3</v>
      </c>
      <c r="R1351" s="8">
        <f t="shared" si="238"/>
        <v>-0.14827295290919085</v>
      </c>
      <c r="S1351" s="8">
        <f t="shared" si="236"/>
        <v>-1.4871685912512256E-2</v>
      </c>
    </row>
    <row r="1352" spans="1:19" x14ac:dyDescent="0.25">
      <c r="A1352" s="5" t="str">
        <f>DCR_data_20191204!B1352</f>
        <v>2019-10-20 00:00:00+00:00</v>
      </c>
      <c r="B1352" s="17">
        <f t="shared" si="243"/>
        <v>43758</v>
      </c>
      <c r="C1352" s="11">
        <f>DCR_data_20191204!I1352</f>
        <v>1.7853203822326099E-3</v>
      </c>
      <c r="D1352" s="1">
        <f>DCR_data_20191204!J1352</f>
        <v>14.664102161546399</v>
      </c>
      <c r="E1352" s="1">
        <f>DCR_data_20191204!AQ1352</f>
        <v>160841.498387564</v>
      </c>
      <c r="F1352" s="4">
        <f>DCR_data_20191204!O1352</f>
        <v>343612.52038656001</v>
      </c>
      <c r="G1352" s="4">
        <f>DCR_data_20191204!V1352</f>
        <v>10560999.6159869</v>
      </c>
      <c r="H1352" s="4">
        <f t="shared" si="239"/>
        <v>5168603.37448751</v>
      </c>
      <c r="I1352" s="4">
        <f t="shared" si="240"/>
        <v>14638677.617835443</v>
      </c>
      <c r="J1352" s="4">
        <f t="shared" si="232"/>
        <v>25847476.264706131</v>
      </c>
      <c r="K1352" s="18">
        <f t="shared" si="233"/>
        <v>53202234.065678999</v>
      </c>
      <c r="L1352" s="7">
        <f t="shared" si="234"/>
        <v>0.48583441501341867</v>
      </c>
      <c r="M1352" s="7">
        <f t="shared" si="241"/>
        <v>0.35307857098992312</v>
      </c>
      <c r="N1352" s="7">
        <f t="shared" si="237"/>
        <v>0.48940474977988307</v>
      </c>
      <c r="O1352" s="7">
        <f>DCR_data_20191204!W1352/DCR_data_20191204!V1352</f>
        <v>0.50139327956979707</v>
      </c>
      <c r="P1352" s="7">
        <f t="shared" si="242"/>
        <v>-0.13632617878995995</v>
      </c>
      <c r="Q1352" s="7">
        <f t="shared" si="235"/>
        <v>-3.5703347664644003E-3</v>
      </c>
      <c r="R1352" s="8">
        <f t="shared" si="238"/>
        <v>-0.14831470857987394</v>
      </c>
      <c r="S1352" s="8">
        <f t="shared" si="236"/>
        <v>-1.5558864556378393E-2</v>
      </c>
    </row>
    <row r="1353" spans="1:19" x14ac:dyDescent="0.25">
      <c r="A1353" s="5" t="str">
        <f>DCR_data_20191204!B1353</f>
        <v>2019-10-21 00:00:00+00:00</v>
      </c>
      <c r="B1353" s="17">
        <f t="shared" si="243"/>
        <v>43759</v>
      </c>
      <c r="C1353" s="11">
        <f>DCR_data_20191204!I1353</f>
        <v>1.76733198597311E-3</v>
      </c>
      <c r="D1353" s="1">
        <f>DCR_data_20191204!J1353</f>
        <v>14.5127197594189</v>
      </c>
      <c r="E1353" s="1">
        <f>DCR_data_20191204!AQ1353</f>
        <v>186801.66628440699</v>
      </c>
      <c r="F1353" s="4">
        <f>DCR_data_20191204!O1353</f>
        <v>374604.57771975</v>
      </c>
      <c r="G1353" s="4">
        <f>DCR_data_20191204!V1353</f>
        <v>10565404.2947478</v>
      </c>
      <c r="H1353" s="4">
        <f t="shared" si="239"/>
        <v>5204404.9456227273</v>
      </c>
      <c r="I1353" s="4">
        <f t="shared" si="240"/>
        <v>14701208.745211594</v>
      </c>
      <c r="J1353" s="4">
        <f t="shared" si="232"/>
        <v>25867484.324375849</v>
      </c>
      <c r="K1353" s="18">
        <f t="shared" si="233"/>
        <v>53300458.474869967</v>
      </c>
      <c r="L1353" s="7">
        <f t="shared" si="234"/>
        <v>0.48531448067321631</v>
      </c>
      <c r="M1353" s="7">
        <f t="shared" si="241"/>
        <v>0.35401204321500984</v>
      </c>
      <c r="N1353" s="7">
        <f t="shared" si="237"/>
        <v>0.49258928484259756</v>
      </c>
      <c r="O1353" s="7">
        <f>DCR_data_20191204!W1353/DCR_data_20191204!V1353</f>
        <v>0.5000493479888658</v>
      </c>
      <c r="P1353" s="7">
        <f t="shared" si="242"/>
        <v>-0.13857724162758772</v>
      </c>
      <c r="Q1353" s="7">
        <f t="shared" si="235"/>
        <v>-7.2748041693812548E-3</v>
      </c>
      <c r="R1353" s="8">
        <f t="shared" si="238"/>
        <v>-0.14603730477385596</v>
      </c>
      <c r="S1353" s="8">
        <f t="shared" si="236"/>
        <v>-1.4734867315649491E-2</v>
      </c>
    </row>
    <row r="1354" spans="1:19" x14ac:dyDescent="0.25">
      <c r="A1354" s="5" t="str">
        <f>DCR_data_20191204!B1354</f>
        <v>2019-10-22 00:00:00+00:00</v>
      </c>
      <c r="B1354" s="17">
        <f t="shared" si="243"/>
        <v>43760</v>
      </c>
      <c r="C1354" s="11">
        <f>DCR_data_20191204!I1354</f>
        <v>1.72413206428988E-3</v>
      </c>
      <c r="D1354" s="1">
        <f>DCR_data_20191204!J1354</f>
        <v>13.8434104341534</v>
      </c>
      <c r="E1354" s="1">
        <f>DCR_data_20191204!AQ1354</f>
        <v>242806.518714217</v>
      </c>
      <c r="F1354" s="4">
        <f>DCR_data_20191204!O1354</f>
        <v>439398.85421352001</v>
      </c>
      <c r="G1354" s="4">
        <f>DCR_data_20191204!V1354</f>
        <v>10570295.974846</v>
      </c>
      <c r="H1354" s="4">
        <f t="shared" si="239"/>
        <v>5252789.3014367372</v>
      </c>
      <c r="I1354" s="4">
        <f t="shared" si="240"/>
        <v>14845294.473129293</v>
      </c>
      <c r="J1354" s="4">
        <f t="shared" si="232"/>
        <v>25956808.051015832</v>
      </c>
      <c r="K1354" s="18">
        <f t="shared" si="233"/>
        <v>53466288.84528403</v>
      </c>
      <c r="L1354" s="7">
        <f t="shared" si="234"/>
        <v>0.4854798904432534</v>
      </c>
      <c r="M1354" s="7">
        <f t="shared" si="241"/>
        <v>0.35383530525073398</v>
      </c>
      <c r="N1354" s="7">
        <f t="shared" si="237"/>
        <v>0.49693871523907501</v>
      </c>
      <c r="O1354" s="7">
        <f>DCR_data_20191204!W1354/DCR_data_20191204!V1354</f>
        <v>0.50359609661221183</v>
      </c>
      <c r="P1354" s="7">
        <f t="shared" si="242"/>
        <v>-0.14310340998834103</v>
      </c>
      <c r="Q1354" s="7">
        <f t="shared" si="235"/>
        <v>-1.1458824795821609E-2</v>
      </c>
      <c r="R1354" s="8">
        <f t="shared" si="238"/>
        <v>-0.14976079136147785</v>
      </c>
      <c r="S1354" s="8">
        <f t="shared" si="236"/>
        <v>-1.8116206168958426E-2</v>
      </c>
    </row>
    <row r="1355" spans="1:19" x14ac:dyDescent="0.25">
      <c r="A1355" s="5" t="str">
        <f>DCR_data_20191204!B1355</f>
        <v>2019-10-23 00:00:00+00:00</v>
      </c>
      <c r="B1355" s="17">
        <f t="shared" si="243"/>
        <v>43761</v>
      </c>
      <c r="C1355" s="11">
        <f>DCR_data_20191204!I1355</f>
        <v>1.74717618760957E-3</v>
      </c>
      <c r="D1355" s="1">
        <f>DCR_data_20191204!J1355</f>
        <v>13.030502655354899</v>
      </c>
      <c r="E1355" s="1">
        <f>DCR_data_20191204!AQ1355</f>
        <v>185896.75477604801</v>
      </c>
      <c r="F1355" s="4">
        <f>DCR_data_20191204!O1355</f>
        <v>421587.99699439999</v>
      </c>
      <c r="G1355" s="4">
        <f>DCR_data_20191204!V1355</f>
        <v>10575322.3219804</v>
      </c>
      <c r="H1355" s="4">
        <f t="shared" si="239"/>
        <v>5280595.2926060893</v>
      </c>
      <c r="I1355" s="4">
        <f t="shared" si="240"/>
        <v>14960802.465891644</v>
      </c>
      <c r="J1355" s="4">
        <f t="shared" si="232"/>
        <v>25987745.189332537</v>
      </c>
      <c r="K1355" s="18">
        <f t="shared" si="233"/>
        <v>53631628.08962936</v>
      </c>
      <c r="L1355" s="7">
        <f t="shared" si="234"/>
        <v>0.48456006492851061</v>
      </c>
      <c r="M1355" s="7">
        <f t="shared" si="241"/>
        <v>0.35296203560237122</v>
      </c>
      <c r="N1355" s="7">
        <f t="shared" si="237"/>
        <v>0.49933185314177853</v>
      </c>
      <c r="O1355" s="7">
        <f>DCR_data_20191204!W1355/DCR_data_20191204!V1355</f>
        <v>0.50534339182247523</v>
      </c>
      <c r="P1355" s="7">
        <f t="shared" si="242"/>
        <v>-0.14636981753940731</v>
      </c>
      <c r="Q1355" s="7">
        <f t="shared" si="235"/>
        <v>-1.4771788213267911E-2</v>
      </c>
      <c r="R1355" s="8">
        <f t="shared" si="238"/>
        <v>-0.15238135622010401</v>
      </c>
      <c r="S1355" s="8">
        <f t="shared" si="236"/>
        <v>-2.0783326893964615E-2</v>
      </c>
    </row>
    <row r="1356" spans="1:19" x14ac:dyDescent="0.25">
      <c r="A1356" s="5" t="str">
        <f>DCR_data_20191204!B1356</f>
        <v>2019-10-24 00:00:00+00:00</v>
      </c>
      <c r="B1356" s="17">
        <f t="shared" si="243"/>
        <v>43762</v>
      </c>
      <c r="C1356" s="11">
        <f>DCR_data_20191204!I1356</f>
        <v>1.7362213220339E-3</v>
      </c>
      <c r="D1356" s="1">
        <f>DCR_data_20191204!J1356</f>
        <v>12.9424381124359</v>
      </c>
      <c r="E1356" s="1">
        <f>DCR_data_20191204!AQ1356</f>
        <v>206833.27741569901</v>
      </c>
      <c r="F1356" s="4">
        <f>DCR_data_20191204!O1356</f>
        <v>434089.53161569999</v>
      </c>
      <c r="G1356" s="4">
        <f>DCR_data_20191204!V1356</f>
        <v>10579866.001122899</v>
      </c>
      <c r="H1356" s="4">
        <f t="shared" si="239"/>
        <v>5299366.8802049728</v>
      </c>
      <c r="I1356" s="4">
        <f t="shared" si="240"/>
        <v>13970214.624039624</v>
      </c>
      <c r="J1356" s="4">
        <f t="shared" si="232"/>
        <v>26047783.879822362</v>
      </c>
      <c r="K1356" s="18">
        <f t="shared" si="233"/>
        <v>53780798.967770487</v>
      </c>
      <c r="L1356" s="7">
        <f t="shared" si="234"/>
        <v>0.48433240821565632</v>
      </c>
      <c r="M1356" s="7">
        <f t="shared" si="241"/>
        <v>0.37933324739950269</v>
      </c>
      <c r="N1356" s="7">
        <f t="shared" si="237"/>
        <v>0.5008916823372358</v>
      </c>
      <c r="O1356" s="7">
        <f>DCR_data_20191204!W1356/DCR_data_20191204!V1356</f>
        <v>0.50493155173472448</v>
      </c>
      <c r="P1356" s="7">
        <f t="shared" si="242"/>
        <v>-0.12155843493773311</v>
      </c>
      <c r="Q1356" s="7">
        <f t="shared" si="235"/>
        <v>-1.6559274121579481E-2</v>
      </c>
      <c r="R1356" s="8">
        <f t="shared" si="238"/>
        <v>-0.12559830433522179</v>
      </c>
      <c r="S1356" s="8">
        <f t="shared" si="236"/>
        <v>-2.0599143519068164E-2</v>
      </c>
    </row>
    <row r="1357" spans="1:19" x14ac:dyDescent="0.25">
      <c r="A1357" s="5" t="str">
        <f>DCR_data_20191204!B1357</f>
        <v>2019-10-25 00:00:00+00:00</v>
      </c>
      <c r="B1357" s="17">
        <f t="shared" si="243"/>
        <v>43763</v>
      </c>
      <c r="C1357" s="11">
        <f>DCR_data_20191204!I1357</f>
        <v>1.6655164374634599E-3</v>
      </c>
      <c r="D1357" s="1">
        <f>DCR_data_20191204!J1357</f>
        <v>14.4178014916744</v>
      </c>
      <c r="E1357" s="1">
        <f>DCR_data_20191204!AQ1357</f>
        <v>208815.611842674</v>
      </c>
      <c r="F1357" s="4">
        <f>DCR_data_20191204!O1357</f>
        <v>333715.65513520001</v>
      </c>
      <c r="G1357" s="4">
        <f>DCR_data_20191204!V1357</f>
        <v>10584452.6803835</v>
      </c>
      <c r="H1357" s="4">
        <f t="shared" si="239"/>
        <v>5328984.8186141122</v>
      </c>
      <c r="I1357" s="4">
        <f t="shared" si="240"/>
        <v>13601256.797623483</v>
      </c>
      <c r="J1357" s="4">
        <f t="shared" si="232"/>
        <v>26089262.531856228</v>
      </c>
      <c r="K1357" s="18">
        <f t="shared" si="233"/>
        <v>53779978.058144867</v>
      </c>
      <c r="L1357" s="7">
        <f t="shared" si="234"/>
        <v>0.4851110668667345</v>
      </c>
      <c r="M1357" s="7">
        <f t="shared" si="241"/>
        <v>0.39180091207051054</v>
      </c>
      <c r="N1357" s="7">
        <f t="shared" si="237"/>
        <v>0.50347287474679614</v>
      </c>
      <c r="O1357" s="7">
        <f>DCR_data_20191204!W1357/DCR_data_20191204!V1357</f>
        <v>0.50763213708613353</v>
      </c>
      <c r="P1357" s="7">
        <f t="shared" si="242"/>
        <v>-0.1116719626762856</v>
      </c>
      <c r="Q1357" s="7">
        <f t="shared" si="235"/>
        <v>-1.8361807880061642E-2</v>
      </c>
      <c r="R1357" s="8">
        <f t="shared" si="238"/>
        <v>-0.11583122501562299</v>
      </c>
      <c r="S1357" s="8">
        <f t="shared" si="236"/>
        <v>-2.2521070219399031E-2</v>
      </c>
    </row>
    <row r="1358" spans="1:19" x14ac:dyDescent="0.25">
      <c r="A1358" s="5" t="str">
        <f>DCR_data_20191204!B1358</f>
        <v>2019-10-26 00:00:00+00:00</v>
      </c>
      <c r="B1358" s="17">
        <f t="shared" si="243"/>
        <v>43764</v>
      </c>
      <c r="C1358" s="11">
        <f>DCR_data_20191204!I1358</f>
        <v>1.5922524278199901E-3</v>
      </c>
      <c r="D1358" s="1">
        <f>DCR_data_20191204!J1358</f>
        <v>14.7277725116135</v>
      </c>
      <c r="E1358" s="1">
        <f>DCR_data_20191204!AQ1358</f>
        <v>196825.13161442699</v>
      </c>
      <c r="F1358" s="4">
        <f>DCR_data_20191204!O1358</f>
        <v>403889.32740676001</v>
      </c>
      <c r="G1358" s="4">
        <f>DCR_data_20191204!V1358</f>
        <v>10589204.360097099</v>
      </c>
      <c r="H1358" s="4">
        <f t="shared" si="239"/>
        <v>5330333.5803211732</v>
      </c>
      <c r="I1358" s="4">
        <f t="shared" si="240"/>
        <v>13677094.505817544</v>
      </c>
      <c r="J1358" s="4">
        <f t="shared" si="232"/>
        <v>26125968.09704772</v>
      </c>
      <c r="K1358" s="18">
        <f t="shared" si="233"/>
        <v>53845418.87379279</v>
      </c>
      <c r="L1358" s="7">
        <f t="shared" si="234"/>
        <v>0.48520317314800465</v>
      </c>
      <c r="M1358" s="7">
        <f t="shared" si="241"/>
        <v>0.38972704166472777</v>
      </c>
      <c r="N1358" s="7">
        <f t="shared" si="237"/>
        <v>0.50337432342011157</v>
      </c>
      <c r="O1358" s="7">
        <f>DCR_data_20191204!W1358/DCR_data_20191204!V1358</f>
        <v>0.50858570973502359</v>
      </c>
      <c r="P1358" s="7">
        <f t="shared" si="242"/>
        <v>-0.1136472817553838</v>
      </c>
      <c r="Q1358" s="7">
        <f t="shared" si="235"/>
        <v>-1.8171150272106917E-2</v>
      </c>
      <c r="R1358" s="8">
        <f t="shared" si="238"/>
        <v>-0.11885866807029583</v>
      </c>
      <c r="S1358" s="8">
        <f t="shared" si="236"/>
        <v>-2.3382536587018943E-2</v>
      </c>
    </row>
    <row r="1359" spans="1:19" x14ac:dyDescent="0.25">
      <c r="A1359" s="5" t="str">
        <f>DCR_data_20191204!B1359</f>
        <v>2019-10-27 00:00:00+00:00</v>
      </c>
      <c r="B1359" s="17">
        <f t="shared" si="243"/>
        <v>43765</v>
      </c>
      <c r="C1359" s="11">
        <f>DCR_data_20191204!I1359</f>
        <v>1.61219035534775E-3</v>
      </c>
      <c r="D1359" s="1">
        <f>DCR_data_20191204!J1359</f>
        <v>15.4095669890607</v>
      </c>
      <c r="E1359" s="1">
        <f>DCR_data_20191204!AQ1359</f>
        <v>154195.24777267699</v>
      </c>
      <c r="F1359" s="4">
        <f>DCR_data_20191204!O1359</f>
        <v>339535.36918069999</v>
      </c>
      <c r="G1359" s="4">
        <f>DCR_data_20191204!V1359</f>
        <v>10593821.0394402</v>
      </c>
      <c r="H1359" s="4">
        <f t="shared" si="239"/>
        <v>5313408.6435998259</v>
      </c>
      <c r="I1359" s="4">
        <f t="shared" si="240"/>
        <v>13686858.245215202</v>
      </c>
      <c r="J1359" s="4">
        <f t="shared" si="232"/>
        <v>26091781.846080285</v>
      </c>
      <c r="K1359" s="18">
        <f t="shared" si="233"/>
        <v>53869744.26490587</v>
      </c>
      <c r="L1359" s="7">
        <f t="shared" si="234"/>
        <v>0.4843494655882023</v>
      </c>
      <c r="M1359" s="7">
        <f t="shared" si="241"/>
        <v>0.38821244060574267</v>
      </c>
      <c r="N1359" s="7">
        <f t="shared" si="237"/>
        <v>0.50155733458383944</v>
      </c>
      <c r="O1359" s="7">
        <f>DCR_data_20191204!W1359/DCR_data_20191204!V1359</f>
        <v>0.50780607528092059</v>
      </c>
      <c r="P1359" s="7">
        <f t="shared" si="242"/>
        <v>-0.11334489397809677</v>
      </c>
      <c r="Q1359" s="7">
        <f t="shared" si="235"/>
        <v>-1.7207868995637143E-2</v>
      </c>
      <c r="R1359" s="8">
        <f t="shared" si="238"/>
        <v>-0.11959363467517792</v>
      </c>
      <c r="S1359" s="8">
        <f t="shared" si="236"/>
        <v>-2.3456609692718289E-2</v>
      </c>
    </row>
    <row r="1360" spans="1:19" x14ac:dyDescent="0.25">
      <c r="A1360" s="5" t="str">
        <f>DCR_data_20191204!B1360</f>
        <v>2019-10-28 00:00:00+00:00</v>
      </c>
      <c r="B1360" s="17">
        <f t="shared" si="243"/>
        <v>43766</v>
      </c>
      <c r="C1360" s="11">
        <f>DCR_data_20191204!I1360</f>
        <v>1.6442972355347699E-3</v>
      </c>
      <c r="D1360" s="1">
        <f>DCR_data_20191204!J1360</f>
        <v>15.3234988558066</v>
      </c>
      <c r="E1360" s="1">
        <f>DCR_data_20191204!AQ1360</f>
        <v>206782.24782038701</v>
      </c>
      <c r="F1360" s="4">
        <f>DCR_data_20191204!O1360</f>
        <v>652119.18102351006</v>
      </c>
      <c r="G1360" s="4">
        <f>DCR_data_20191204!V1360</f>
        <v>10599119.720655801</v>
      </c>
      <c r="H1360" s="4">
        <f t="shared" si="239"/>
        <v>5379349.7086421484</v>
      </c>
      <c r="I1360" s="4">
        <f t="shared" si="240"/>
        <v>13956477.477994982</v>
      </c>
      <c r="J1360" s="4">
        <f t="shared" ref="J1360:J1396" si="244">SUM(E1219:E1360)</f>
        <v>26126102.946767248</v>
      </c>
      <c r="K1360" s="18">
        <f t="shared" ref="K1360:K1396" si="245">SUM(F1219:F1360)</f>
        <v>54240334.673443377</v>
      </c>
      <c r="L1360" s="7">
        <f t="shared" ref="L1360:L1396" si="246">J1360/K1360</f>
        <v>0.48167296724957076</v>
      </c>
      <c r="M1360" s="7">
        <f t="shared" si="241"/>
        <v>0.38543749431930135</v>
      </c>
      <c r="N1360" s="7">
        <f t="shared" si="237"/>
        <v>0.50752796934246824</v>
      </c>
      <c r="O1360" s="7">
        <f>DCR_data_20191204!W1360/DCR_data_20191204!V1360</f>
        <v>0.50559982549579952</v>
      </c>
      <c r="P1360" s="7">
        <f t="shared" si="242"/>
        <v>-0.12209047502316689</v>
      </c>
      <c r="Q1360" s="7">
        <f t="shared" ref="Q1360:Q1396" si="247">L1360-N1360</f>
        <v>-2.5855002092897483E-2</v>
      </c>
      <c r="R1360" s="8">
        <f t="shared" si="238"/>
        <v>-0.12016233117649816</v>
      </c>
      <c r="S1360" s="8">
        <f t="shared" ref="S1360:S1396" si="248">L1360-O1360</f>
        <v>-2.3926858246228755E-2</v>
      </c>
    </row>
    <row r="1361" spans="1:19" x14ac:dyDescent="0.25">
      <c r="A1361" s="5" t="str">
        <f>DCR_data_20191204!B1361</f>
        <v>2019-10-29 00:00:00+00:00</v>
      </c>
      <c r="B1361" s="17">
        <f t="shared" si="243"/>
        <v>43767</v>
      </c>
      <c r="C1361" s="11">
        <f>DCR_data_20191204!I1361</f>
        <v>1.6647929690239501E-3</v>
      </c>
      <c r="D1361" s="1">
        <f>DCR_data_20191204!J1361</f>
        <v>15.7010073092843</v>
      </c>
      <c r="E1361" s="1">
        <f>DCR_data_20191204!AQ1361</f>
        <v>181350.365153066</v>
      </c>
      <c r="F1361" s="4">
        <f>DCR_data_20191204!O1361</f>
        <v>1391947.0476482899</v>
      </c>
      <c r="G1361" s="4">
        <f>DCR_data_20191204!V1361</f>
        <v>10603935.067211</v>
      </c>
      <c r="H1361" s="4">
        <f t="shared" si="239"/>
        <v>5332953.802037064</v>
      </c>
      <c r="I1361" s="4">
        <f t="shared" si="240"/>
        <v>14946458.426772702</v>
      </c>
      <c r="J1361" s="4">
        <f t="shared" si="244"/>
        <v>26138681.113840673</v>
      </c>
      <c r="K1361" s="18">
        <f t="shared" si="245"/>
        <v>55338394.933085881</v>
      </c>
      <c r="L1361" s="7">
        <f t="shared" si="246"/>
        <v>0.47234259586760807</v>
      </c>
      <c r="M1361" s="7">
        <f t="shared" si="241"/>
        <v>0.35680384274072985</v>
      </c>
      <c r="N1361" s="7">
        <f t="shared" si="237"/>
        <v>0.50292214807382007</v>
      </c>
      <c r="O1361" s="7">
        <f>DCR_data_20191204!W1361/DCR_data_20191204!V1361</f>
        <v>0.50497928554216964</v>
      </c>
      <c r="P1361" s="7">
        <f t="shared" si="242"/>
        <v>-0.14611830533309023</v>
      </c>
      <c r="Q1361" s="7">
        <f t="shared" si="247"/>
        <v>-3.0579552206212002E-2</v>
      </c>
      <c r="R1361" s="8">
        <f t="shared" si="238"/>
        <v>-0.14817544280143979</v>
      </c>
      <c r="S1361" s="8">
        <f t="shared" si="248"/>
        <v>-3.263668967456157E-2</v>
      </c>
    </row>
    <row r="1362" spans="1:19" x14ac:dyDescent="0.25">
      <c r="A1362" s="5" t="str">
        <f>DCR_data_20191204!B1362</f>
        <v>2019-10-30 00:00:00+00:00</v>
      </c>
      <c r="B1362" s="17">
        <f t="shared" si="243"/>
        <v>43768</v>
      </c>
      <c r="C1362" s="11">
        <f>DCR_data_20191204!I1362</f>
        <v>1.71233684862653E-3</v>
      </c>
      <c r="D1362" s="1">
        <f>DCR_data_20191204!J1362</f>
        <v>15.7241411036815</v>
      </c>
      <c r="E1362" s="1">
        <f>DCR_data_20191204!AQ1362</f>
        <v>136924.54041086099</v>
      </c>
      <c r="F1362" s="4">
        <f>DCR_data_20191204!O1362</f>
        <v>353287.18749727</v>
      </c>
      <c r="G1362" s="4">
        <f>DCR_data_20191204!V1362</f>
        <v>10608332.0792842</v>
      </c>
      <c r="H1362" s="4">
        <f t="shared" si="239"/>
        <v>5289295.1262722434</v>
      </c>
      <c r="I1362" s="4">
        <f t="shared" si="240"/>
        <v>14930062.075786231</v>
      </c>
      <c r="J1362" s="4">
        <f t="shared" si="244"/>
        <v>26096552.031422384</v>
      </c>
      <c r="K1362" s="18">
        <f t="shared" si="245"/>
        <v>55331908.060522206</v>
      </c>
      <c r="L1362" s="7">
        <f t="shared" si="246"/>
        <v>0.47163658269073061</v>
      </c>
      <c r="M1362" s="7">
        <f t="shared" si="241"/>
        <v>0.35427147586013663</v>
      </c>
      <c r="N1362" s="7">
        <f t="shared" si="237"/>
        <v>0.49859818553390722</v>
      </c>
      <c r="O1362" s="7">
        <f>DCR_data_20191204!W1362/DCR_data_20191204!V1362</f>
        <v>0.5024369998327366</v>
      </c>
      <c r="P1362" s="7">
        <f t="shared" si="242"/>
        <v>-0.14432670967377059</v>
      </c>
      <c r="Q1362" s="7">
        <f t="shared" si="247"/>
        <v>-2.6961602843176613E-2</v>
      </c>
      <c r="R1362" s="8">
        <f t="shared" si="238"/>
        <v>-0.14816552397259997</v>
      </c>
      <c r="S1362" s="8">
        <f t="shared" si="248"/>
        <v>-3.0800417142005987E-2</v>
      </c>
    </row>
    <row r="1363" spans="1:19" x14ac:dyDescent="0.25">
      <c r="A1363" s="5" t="str">
        <f>DCR_data_20191204!B1363</f>
        <v>2019-10-31 00:00:00+00:00</v>
      </c>
      <c r="B1363" s="17">
        <f t="shared" si="243"/>
        <v>43769</v>
      </c>
      <c r="C1363" s="11">
        <f>DCR_data_20191204!I1363</f>
        <v>1.7194537410870801E-3</v>
      </c>
      <c r="D1363" s="1">
        <f>DCR_data_20191204!J1363</f>
        <v>15.742075802064299</v>
      </c>
      <c r="E1363" s="1">
        <f>DCR_data_20191204!AQ1363</f>
        <v>196918.09951959201</v>
      </c>
      <c r="F1363" s="4">
        <f>DCR_data_20191204!O1363</f>
        <v>393779.78792544</v>
      </c>
      <c r="G1363" s="4">
        <f>DCR_data_20191204!V1363</f>
        <v>10613543.941780301</v>
      </c>
      <c r="H1363" s="4">
        <f t="shared" si="239"/>
        <v>5267257.2519542668</v>
      </c>
      <c r="I1363" s="4">
        <f t="shared" si="240"/>
        <v>14994731.675673449</v>
      </c>
      <c r="J1363" s="4">
        <f t="shared" si="244"/>
        <v>26104490.567816406</v>
      </c>
      <c r="K1363" s="18">
        <f t="shared" si="245"/>
        <v>55435016.505558006</v>
      </c>
      <c r="L1363" s="7">
        <f t="shared" si="246"/>
        <v>0.47090254884652422</v>
      </c>
      <c r="M1363" s="7">
        <f t="shared" si="241"/>
        <v>0.35127385843786374</v>
      </c>
      <c r="N1363" s="7">
        <f t="shared" si="237"/>
        <v>0.49627695337649347</v>
      </c>
      <c r="O1363" s="7">
        <f>DCR_data_20191204!W1363/DCR_data_20191204!V1363</f>
        <v>0.50009269209874818</v>
      </c>
      <c r="P1363" s="7">
        <f t="shared" si="242"/>
        <v>-0.14500309493862973</v>
      </c>
      <c r="Q1363" s="7">
        <f t="shared" si="247"/>
        <v>-2.5374404529969252E-2</v>
      </c>
      <c r="R1363" s="8">
        <f t="shared" si="238"/>
        <v>-0.14881883366088444</v>
      </c>
      <c r="S1363" s="8">
        <f t="shared" si="248"/>
        <v>-2.9190143252223966E-2</v>
      </c>
    </row>
    <row r="1364" spans="1:19" x14ac:dyDescent="0.25">
      <c r="A1364" s="5" t="str">
        <f>DCR_data_20191204!B1364</f>
        <v>2019-11-01 00:00:00+00:00</v>
      </c>
      <c r="B1364" s="17">
        <f t="shared" si="243"/>
        <v>43770</v>
      </c>
      <c r="C1364" s="11">
        <f>DCR_data_20191204!I1364</f>
        <v>1.9314143196960799E-3</v>
      </c>
      <c r="D1364" s="1">
        <f>DCR_data_20191204!J1364</f>
        <v>17.8682503071458</v>
      </c>
      <c r="E1364" s="1">
        <f>DCR_data_20191204!AQ1364</f>
        <v>201576.724665688</v>
      </c>
      <c r="F1364" s="4">
        <f>DCR_data_20191204!O1364</f>
        <v>2209533.34599058</v>
      </c>
      <c r="G1364" s="4">
        <f>DCR_data_20191204!V1364</f>
        <v>10617969.696516</v>
      </c>
      <c r="H1364" s="4">
        <f t="shared" si="239"/>
        <v>5285501.6716810977</v>
      </c>
      <c r="I1364" s="4">
        <f t="shared" si="240"/>
        <v>16914729.272345711</v>
      </c>
      <c r="J1364" s="4">
        <f t="shared" si="244"/>
        <v>26104562.933588106</v>
      </c>
      <c r="K1364" s="18">
        <f t="shared" si="245"/>
        <v>57348885.804222576</v>
      </c>
      <c r="L1364" s="7">
        <f t="shared" si="246"/>
        <v>0.45518866787933371</v>
      </c>
      <c r="M1364" s="7">
        <f t="shared" si="241"/>
        <v>0.31247923549816958</v>
      </c>
      <c r="N1364" s="7">
        <f t="shared" si="237"/>
        <v>0.49778835528372173</v>
      </c>
      <c r="O1364" s="7">
        <f>DCR_data_20191204!W1364/DCR_data_20191204!V1364</f>
        <v>0.50121165412334445</v>
      </c>
      <c r="P1364" s="7">
        <f t="shared" si="242"/>
        <v>-0.18530911978555215</v>
      </c>
      <c r="Q1364" s="7">
        <f t="shared" si="247"/>
        <v>-4.259968740438802E-2</v>
      </c>
      <c r="R1364" s="8">
        <f t="shared" si="238"/>
        <v>-0.18873241862517487</v>
      </c>
      <c r="S1364" s="8">
        <f t="shared" si="248"/>
        <v>-4.6022986244010744E-2</v>
      </c>
    </row>
    <row r="1365" spans="1:19" x14ac:dyDescent="0.25">
      <c r="A1365" s="5" t="str">
        <f>DCR_data_20191204!B1365</f>
        <v>2019-11-02 00:00:00+00:00</v>
      </c>
      <c r="B1365" s="17">
        <f t="shared" si="243"/>
        <v>43771</v>
      </c>
      <c r="C1365" s="11">
        <f>DCR_data_20191204!I1365</f>
        <v>2.0528716247808199E-3</v>
      </c>
      <c r="D1365" s="1">
        <f>DCR_data_20191204!J1365</f>
        <v>19.0920978753954</v>
      </c>
      <c r="E1365" s="1">
        <f>DCR_data_20191204!AQ1365</f>
        <v>156182.653129716</v>
      </c>
      <c r="F1365" s="4">
        <f>DCR_data_20191204!O1365</f>
        <v>666777.70112847001</v>
      </c>
      <c r="G1365" s="4">
        <f>DCR_data_20191204!V1365</f>
        <v>10622648.587260799</v>
      </c>
      <c r="H1365" s="4">
        <f t="shared" si="239"/>
        <v>5268732.2686020099</v>
      </c>
      <c r="I1365" s="4">
        <f t="shared" si="240"/>
        <v>15902806.975461779</v>
      </c>
      <c r="J1365" s="4">
        <f t="shared" si="244"/>
        <v>26106903.622759175</v>
      </c>
      <c r="K1365" s="18">
        <f t="shared" si="245"/>
        <v>57721646.904576741</v>
      </c>
      <c r="L1365" s="7">
        <f t="shared" si="246"/>
        <v>0.45228965254435877</v>
      </c>
      <c r="M1365" s="7">
        <f t="shared" si="241"/>
        <v>0.33130832039474079</v>
      </c>
      <c r="N1365" s="7">
        <f t="shared" si="237"/>
        <v>0.49599045146994053</v>
      </c>
      <c r="O1365" s="7">
        <f>DCR_data_20191204!W1365/DCR_data_20191204!V1365</f>
        <v>0.50130137359980154</v>
      </c>
      <c r="P1365" s="7">
        <f t="shared" si="242"/>
        <v>-0.16468213107519974</v>
      </c>
      <c r="Q1365" s="7">
        <f t="shared" si="247"/>
        <v>-4.3700798925581763E-2</v>
      </c>
      <c r="R1365" s="8">
        <f t="shared" si="238"/>
        <v>-0.16999305320506075</v>
      </c>
      <c r="S1365" s="8">
        <f t="shared" si="248"/>
        <v>-4.901172105544277E-2</v>
      </c>
    </row>
    <row r="1366" spans="1:19" x14ac:dyDescent="0.25">
      <c r="A1366" s="5" t="str">
        <f>DCR_data_20191204!B1366</f>
        <v>2019-11-03 00:00:00+00:00</v>
      </c>
      <c r="B1366" s="17">
        <f t="shared" si="243"/>
        <v>43772</v>
      </c>
      <c r="C1366" s="11">
        <f>DCR_data_20191204!I1366</f>
        <v>2.3736013649912299E-3</v>
      </c>
      <c r="D1366" s="1">
        <f>DCR_data_20191204!J1366</f>
        <v>21.860010980101499</v>
      </c>
      <c r="E1366" s="1">
        <f>DCR_data_20191204!AQ1366</f>
        <v>224479.04288373599</v>
      </c>
      <c r="F1366" s="4">
        <f>DCR_data_20191204!O1366</f>
        <v>699693.19008102</v>
      </c>
      <c r="G1366" s="4">
        <f>DCR_data_20191204!V1366</f>
        <v>10627600.746083301</v>
      </c>
      <c r="H1366" s="4">
        <f t="shared" si="239"/>
        <v>5341447.9771673223</v>
      </c>
      <c r="I1366" s="4">
        <f t="shared" si="240"/>
        <v>15980755.855190242</v>
      </c>
      <c r="J1366" s="4">
        <f t="shared" si="244"/>
        <v>26159056.948133525</v>
      </c>
      <c r="K1366" s="18">
        <f t="shared" si="245"/>
        <v>58071417.624988332</v>
      </c>
      <c r="L1366" s="7">
        <f t="shared" si="246"/>
        <v>0.45046355019370476</v>
      </c>
      <c r="M1366" s="7">
        <f t="shared" si="241"/>
        <v>0.33424251177909853</v>
      </c>
      <c r="N1366" s="7">
        <f t="shared" si="237"/>
        <v>0.50260149066437798</v>
      </c>
      <c r="O1366" s="7">
        <f>DCR_data_20191204!W1366/DCR_data_20191204!V1366</f>
        <v>0.50082234251373059</v>
      </c>
      <c r="P1366" s="7">
        <f t="shared" si="242"/>
        <v>-0.16835897888527945</v>
      </c>
      <c r="Q1366" s="7">
        <f t="shared" si="247"/>
        <v>-5.2137940470673216E-2</v>
      </c>
      <c r="R1366" s="8">
        <f t="shared" si="238"/>
        <v>-0.16657983073463206</v>
      </c>
      <c r="S1366" s="8">
        <f t="shared" si="248"/>
        <v>-5.0358792320025825E-2</v>
      </c>
    </row>
    <row r="1367" spans="1:19" x14ac:dyDescent="0.25">
      <c r="A1367" s="5" t="str">
        <f>DCR_data_20191204!B1367</f>
        <v>2019-11-04 00:00:00+00:00</v>
      </c>
      <c r="B1367" s="17">
        <f t="shared" si="243"/>
        <v>43773</v>
      </c>
      <c r="C1367" s="11">
        <f>DCR_data_20191204!I1367</f>
        <v>2.2349922869666799E-3</v>
      </c>
      <c r="D1367" s="1">
        <f>DCR_data_20191204!J1367</f>
        <v>21.049962247822201</v>
      </c>
      <c r="E1367" s="1">
        <f>DCR_data_20191204!AQ1367</f>
        <v>207083.269829889</v>
      </c>
      <c r="F1367" s="4">
        <f>DCR_data_20191204!O1367</f>
        <v>2892847.53365784</v>
      </c>
      <c r="G1367" s="4">
        <f>DCR_data_20191204!V1367</f>
        <v>10632046.302853599</v>
      </c>
      <c r="H1367" s="4">
        <f t="shared" si="239"/>
        <v>5363797.9047834631</v>
      </c>
      <c r="I1367" s="4">
        <f t="shared" si="240"/>
        <v>17624956.971618399</v>
      </c>
      <c r="J1367" s="4">
        <f t="shared" si="244"/>
        <v>26193867.709270708</v>
      </c>
      <c r="K1367" s="18">
        <f t="shared" si="245"/>
        <v>60642672.363718443</v>
      </c>
      <c r="L1367" s="7">
        <f t="shared" si="246"/>
        <v>0.43193788611700573</v>
      </c>
      <c r="M1367" s="7">
        <f t="shared" si="241"/>
        <v>0.30432970210485205</v>
      </c>
      <c r="N1367" s="7">
        <f t="shared" si="237"/>
        <v>0.50449346739054746</v>
      </c>
      <c r="O1367" s="7">
        <f>DCR_data_20191204!W1367/DCR_data_20191204!V1367</f>
        <v>0.50294944695007249</v>
      </c>
      <c r="P1367" s="7">
        <f t="shared" si="242"/>
        <v>-0.20016376528569541</v>
      </c>
      <c r="Q1367" s="7">
        <f t="shared" si="247"/>
        <v>-7.2555581273541725E-2</v>
      </c>
      <c r="R1367" s="8">
        <f t="shared" si="238"/>
        <v>-0.19861974484522044</v>
      </c>
      <c r="S1367" s="8">
        <f t="shared" si="248"/>
        <v>-7.1011560833066756E-2</v>
      </c>
    </row>
    <row r="1368" spans="1:19" x14ac:dyDescent="0.25">
      <c r="A1368" s="5" t="str">
        <f>DCR_data_20191204!B1368</f>
        <v>2019-11-05 00:00:00+00:00</v>
      </c>
      <c r="B1368" s="17">
        <f t="shared" si="243"/>
        <v>43774</v>
      </c>
      <c r="C1368" s="11">
        <f>DCR_data_20191204!I1368</f>
        <v>2.11355951490356E-3</v>
      </c>
      <c r="D1368" s="1">
        <f>DCR_data_20191204!J1368</f>
        <v>19.7211741166468</v>
      </c>
      <c r="E1368" s="1">
        <f>DCR_data_20191204!AQ1368</f>
        <v>226631.97043849499</v>
      </c>
      <c r="F1368" s="4">
        <f>DCR_data_20191204!O1368</f>
        <v>644920.37190039002</v>
      </c>
      <c r="G1368" s="4">
        <f>DCR_data_20191204!V1368</f>
        <v>10636934.765131401</v>
      </c>
      <c r="H1368" s="4">
        <f t="shared" si="239"/>
        <v>5398159.7346380968</v>
      </c>
      <c r="I1368" s="4">
        <f t="shared" si="240"/>
        <v>17917471.581228692</v>
      </c>
      <c r="J1368" s="4">
        <f t="shared" si="244"/>
        <v>26264607.529460099</v>
      </c>
      <c r="K1368" s="18">
        <f t="shared" si="245"/>
        <v>60980381.487836137</v>
      </c>
      <c r="L1368" s="7">
        <f t="shared" si="246"/>
        <v>0.43070585799301936</v>
      </c>
      <c r="M1368" s="7">
        <f t="shared" si="241"/>
        <v>0.30127910124849866</v>
      </c>
      <c r="N1368" s="7">
        <f t="shared" si="237"/>
        <v>0.50749204106559287</v>
      </c>
      <c r="O1368" s="7">
        <f>DCR_data_20191204!W1368/DCR_data_20191204!V1368</f>
        <v>0.50554755154077513</v>
      </c>
      <c r="P1368" s="7">
        <f t="shared" si="242"/>
        <v>-0.20621293981709421</v>
      </c>
      <c r="Q1368" s="7">
        <f t="shared" si="247"/>
        <v>-7.6786183072573511E-2</v>
      </c>
      <c r="R1368" s="8">
        <f t="shared" si="238"/>
        <v>-0.20426845029227647</v>
      </c>
      <c r="S1368" s="8">
        <f t="shared" si="248"/>
        <v>-7.4841693547755772E-2</v>
      </c>
    </row>
    <row r="1369" spans="1:19" x14ac:dyDescent="0.25">
      <c r="A1369" s="5" t="str">
        <f>DCR_data_20191204!B1369</f>
        <v>2019-11-06 00:00:00+00:00</v>
      </c>
      <c r="B1369" s="17">
        <f t="shared" si="243"/>
        <v>43775</v>
      </c>
      <c r="C1369" s="11">
        <f>DCR_data_20191204!I1369</f>
        <v>2.0087640029222602E-3</v>
      </c>
      <c r="D1369" s="1">
        <f>DCR_data_20191204!J1369</f>
        <v>18.791853428082099</v>
      </c>
      <c r="E1369" s="1">
        <f>DCR_data_20191204!AQ1369</f>
        <v>171907.50255672299</v>
      </c>
      <c r="F1369" s="4">
        <f>DCR_data_20191204!O1369</f>
        <v>301644.34265696001</v>
      </c>
      <c r="G1369" s="4">
        <f>DCR_data_20191204!V1369</f>
        <v>10641390.882986899</v>
      </c>
      <c r="H1369" s="4">
        <f t="shared" si="239"/>
        <v>5340247.1629223796</v>
      </c>
      <c r="I1369" s="4">
        <f t="shared" si="240"/>
        <v>17499112.420101829</v>
      </c>
      <c r="J1369" s="4">
        <f t="shared" si="244"/>
        <v>26250410.281770553</v>
      </c>
      <c r="K1369" s="18">
        <f t="shared" si="245"/>
        <v>60935631.228822343</v>
      </c>
      <c r="L1369" s="7">
        <f t="shared" si="246"/>
        <v>0.43078917461602007</v>
      </c>
      <c r="M1369" s="7">
        <f t="shared" si="241"/>
        <v>0.30517245873498444</v>
      </c>
      <c r="N1369" s="7">
        <f t="shared" si="237"/>
        <v>0.50183732762417255</v>
      </c>
      <c r="O1369" s="7">
        <f>DCR_data_20191204!W1369/DCR_data_20191204!V1369</f>
        <v>0.50610042295889324</v>
      </c>
      <c r="P1369" s="7">
        <f t="shared" si="242"/>
        <v>-0.1966648688891881</v>
      </c>
      <c r="Q1369" s="7">
        <f t="shared" si="247"/>
        <v>-7.1048153008152481E-2</v>
      </c>
      <c r="R1369" s="8">
        <f t="shared" si="238"/>
        <v>-0.20092796422390879</v>
      </c>
      <c r="S1369" s="8">
        <f t="shared" si="248"/>
        <v>-7.5311248342873172E-2</v>
      </c>
    </row>
    <row r="1370" spans="1:19" x14ac:dyDescent="0.25">
      <c r="A1370" s="5" t="str">
        <f>DCR_data_20191204!B1370</f>
        <v>2019-11-07 00:00:00+00:00</v>
      </c>
      <c r="B1370" s="17">
        <f t="shared" si="243"/>
        <v>43776</v>
      </c>
      <c r="C1370" s="11">
        <f>DCR_data_20191204!I1370</f>
        <v>2.2342625949737E-3</v>
      </c>
      <c r="D1370" s="1">
        <f>DCR_data_20191204!J1370</f>
        <v>20.579230224994401</v>
      </c>
      <c r="E1370" s="1">
        <f>DCR_data_20191204!AQ1370</f>
        <v>165872.08510417899</v>
      </c>
      <c r="F1370" s="4">
        <f>DCR_data_20191204!O1370</f>
        <v>3088892.59834158</v>
      </c>
      <c r="G1370" s="4">
        <f>DCR_data_20191204!V1370</f>
        <v>10645879.3441655</v>
      </c>
      <c r="H1370" s="4">
        <f t="shared" si="239"/>
        <v>5330993.7714572325</v>
      </c>
      <c r="I1370" s="4">
        <f t="shared" si="240"/>
        <v>20138028.395353511</v>
      </c>
      <c r="J1370" s="4">
        <f t="shared" si="244"/>
        <v>26243501.23609272</v>
      </c>
      <c r="K1370" s="18">
        <f t="shared" si="245"/>
        <v>63390200.305260956</v>
      </c>
      <c r="L1370" s="7">
        <f t="shared" si="246"/>
        <v>0.41399934232286512</v>
      </c>
      <c r="M1370" s="7">
        <f t="shared" si="241"/>
        <v>0.26472272591924956</v>
      </c>
      <c r="N1370" s="7">
        <f t="shared" si="237"/>
        <v>0.50075654618224619</v>
      </c>
      <c r="O1370" s="7">
        <f>DCR_data_20191204!W1370/DCR_data_20191204!V1370</f>
        <v>0.50441178180485025</v>
      </c>
      <c r="P1370" s="7">
        <f t="shared" si="242"/>
        <v>-0.23603382026299663</v>
      </c>
      <c r="Q1370" s="7">
        <f t="shared" si="247"/>
        <v>-8.6757203859381071E-2</v>
      </c>
      <c r="R1370" s="8">
        <f t="shared" si="238"/>
        <v>-0.23968905588560069</v>
      </c>
      <c r="S1370" s="8">
        <f t="shared" si="248"/>
        <v>-9.041243948198513E-2</v>
      </c>
    </row>
    <row r="1371" spans="1:19" x14ac:dyDescent="0.25">
      <c r="A1371" s="5" t="str">
        <f>DCR_data_20191204!B1371</f>
        <v>2019-11-08 00:00:00+00:00</v>
      </c>
      <c r="B1371" s="17">
        <f t="shared" si="243"/>
        <v>43777</v>
      </c>
      <c r="C1371" s="11">
        <f>DCR_data_20191204!I1371</f>
        <v>2.2954379064874298E-3</v>
      </c>
      <c r="D1371" s="1">
        <f>DCR_data_20191204!J1371</f>
        <v>20.179961162874299</v>
      </c>
      <c r="E1371" s="1">
        <f>DCR_data_20191204!AQ1371</f>
        <v>225262.616571652</v>
      </c>
      <c r="F1371" s="4">
        <f>DCR_data_20191204!O1371</f>
        <v>544107.82870642003</v>
      </c>
      <c r="G1371" s="4">
        <f>DCR_data_20191204!V1371</f>
        <v>10650942.0643479</v>
      </c>
      <c r="H1371" s="4">
        <f t="shared" si="239"/>
        <v>5340175.0391570842</v>
      </c>
      <c r="I1371" s="4">
        <f t="shared" si="240"/>
        <v>20278075.088290792</v>
      </c>
      <c r="J1371" s="4">
        <f t="shared" si="244"/>
        <v>26268833.592715606</v>
      </c>
      <c r="K1371" s="18">
        <f t="shared" si="245"/>
        <v>63603582.412969701</v>
      </c>
      <c r="L1371" s="7">
        <f t="shared" si="246"/>
        <v>0.41300871108415754</v>
      </c>
      <c r="M1371" s="7">
        <f t="shared" si="241"/>
        <v>0.26334723665367388</v>
      </c>
      <c r="N1371" s="7">
        <f t="shared" si="237"/>
        <v>0.50138053581498232</v>
      </c>
      <c r="O1371" s="7">
        <f>DCR_data_20191204!W1371/DCR_data_20191204!V1371</f>
        <v>0.50400985860711323</v>
      </c>
      <c r="P1371" s="7">
        <f t="shared" si="242"/>
        <v>-0.23803329916130844</v>
      </c>
      <c r="Q1371" s="7">
        <f t="shared" si="247"/>
        <v>-8.8371824730824777E-2</v>
      </c>
      <c r="R1371" s="8">
        <f t="shared" si="238"/>
        <v>-0.24066262195343935</v>
      </c>
      <c r="S1371" s="8">
        <f t="shared" si="248"/>
        <v>-9.1001147522955683E-2</v>
      </c>
    </row>
    <row r="1372" spans="1:19" x14ac:dyDescent="0.25">
      <c r="A1372" s="5" t="str">
        <f>DCR_data_20191204!B1372</f>
        <v>2019-11-09 00:00:00+00:00</v>
      </c>
      <c r="B1372" s="17">
        <f t="shared" si="243"/>
        <v>43778</v>
      </c>
      <c r="C1372" s="11">
        <f>DCR_data_20191204!I1372</f>
        <v>2.27191198129749E-3</v>
      </c>
      <c r="D1372" s="1">
        <f>DCR_data_20191204!J1372</f>
        <v>20.0173270109299</v>
      </c>
      <c r="E1372" s="1">
        <f>DCR_data_20191204!AQ1372</f>
        <v>200293.87440540199</v>
      </c>
      <c r="F1372" s="4">
        <f>DCR_data_20191204!O1372</f>
        <v>450575.09174369002</v>
      </c>
      <c r="G1372" s="4">
        <f>DCR_data_20191204!V1372</f>
        <v>10655691.9123834</v>
      </c>
      <c r="H1372" s="4">
        <f t="shared" si="239"/>
        <v>5336207.6663627401</v>
      </c>
      <c r="I1372" s="4">
        <f t="shared" si="240"/>
        <v>20317764.171284802</v>
      </c>
      <c r="J1372" s="4">
        <f t="shared" si="244"/>
        <v>26309121.424393572</v>
      </c>
      <c r="K1372" s="18">
        <f t="shared" si="245"/>
        <v>63745591.106728934</v>
      </c>
      <c r="L1372" s="7">
        <f t="shared" si="246"/>
        <v>0.41272064416728582</v>
      </c>
      <c r="M1372" s="7">
        <f t="shared" si="241"/>
        <v>0.26263754325411598</v>
      </c>
      <c r="N1372" s="7">
        <f t="shared" si="237"/>
        <v>0.50078471771141608</v>
      </c>
      <c r="O1372" s="7">
        <f>DCR_data_20191204!W1372/DCR_data_20191204!V1372</f>
        <v>0.50657710306646009</v>
      </c>
      <c r="P1372" s="7">
        <f t="shared" si="242"/>
        <v>-0.2381471744573001</v>
      </c>
      <c r="Q1372" s="7">
        <f t="shared" si="247"/>
        <v>-8.8064073544130261E-2</v>
      </c>
      <c r="R1372" s="8">
        <f t="shared" si="238"/>
        <v>-0.24393955981234411</v>
      </c>
      <c r="S1372" s="8">
        <f t="shared" si="248"/>
        <v>-9.3856458899174267E-2</v>
      </c>
    </row>
    <row r="1373" spans="1:19" x14ac:dyDescent="0.25">
      <c r="A1373" s="5" t="str">
        <f>DCR_data_20191204!B1373</f>
        <v>2019-11-10 00:00:00+00:00</v>
      </c>
      <c r="B1373" s="17">
        <f t="shared" si="243"/>
        <v>43779</v>
      </c>
      <c r="C1373" s="11">
        <f>DCR_data_20191204!I1373</f>
        <v>2.3056375786089899E-3</v>
      </c>
      <c r="D1373" s="1">
        <f>DCR_data_20191204!J1373</f>
        <v>20.849628670671098</v>
      </c>
      <c r="E1373" s="1">
        <f>DCR_data_20191204!AQ1373</f>
        <v>166298.06511617001</v>
      </c>
      <c r="F1373" s="4">
        <f>DCR_data_20191204!O1373</f>
        <v>327483.43984553998</v>
      </c>
      <c r="G1373" s="4">
        <f>DCR_data_20191204!V1373</f>
        <v>10660274.103192599</v>
      </c>
      <c r="H1373" s="4">
        <f t="shared" si="239"/>
        <v>5315755.1215521647</v>
      </c>
      <c r="I1373" s="4">
        <f t="shared" si="240"/>
        <v>20212685.460533943</v>
      </c>
      <c r="J1373" s="4">
        <f t="shared" si="244"/>
        <v>26312327.191496499</v>
      </c>
      <c r="K1373" s="18">
        <f t="shared" si="245"/>
        <v>63754270.395370498</v>
      </c>
      <c r="L1373" s="7">
        <f t="shared" si="246"/>
        <v>0.41271474096278205</v>
      </c>
      <c r="M1373" s="7">
        <f t="shared" si="241"/>
        <v>0.26299103758040387</v>
      </c>
      <c r="N1373" s="7">
        <f t="shared" ref="N1373:N1396" si="249">H1373/G1373</f>
        <v>0.49865088553024844</v>
      </c>
      <c r="O1373" s="7">
        <f>DCR_data_20191204!W1373/DCR_data_20191204!V1373</f>
        <v>0.50489051206695112</v>
      </c>
      <c r="P1373" s="7">
        <f t="shared" si="242"/>
        <v>-0.23565984794984457</v>
      </c>
      <c r="Q1373" s="7">
        <f t="shared" si="247"/>
        <v>-8.5936144567466399E-2</v>
      </c>
      <c r="R1373" s="8">
        <f t="shared" ref="R1373:R1396" si="250">M1373-O1373</f>
        <v>-0.24189947448654725</v>
      </c>
      <c r="S1373" s="8">
        <f t="shared" si="248"/>
        <v>-9.217577110416908E-2</v>
      </c>
    </row>
    <row r="1374" spans="1:19" x14ac:dyDescent="0.25">
      <c r="A1374" s="5" t="str">
        <f>DCR_data_20191204!B1374</f>
        <v>2019-11-11 00:00:00+00:00</v>
      </c>
      <c r="B1374" s="17">
        <f t="shared" si="243"/>
        <v>43780</v>
      </c>
      <c r="C1374" s="11">
        <f>DCR_data_20191204!I1374</f>
        <v>2.4473440432495599E-3</v>
      </c>
      <c r="D1374" s="1">
        <f>DCR_data_20191204!J1374</f>
        <v>21.3242175240362</v>
      </c>
      <c r="E1374" s="1">
        <f>DCR_data_20191204!AQ1374</f>
        <v>191836.17040292799</v>
      </c>
      <c r="F1374" s="4">
        <f>DCR_data_20191204!O1374</f>
        <v>550361.89207668998</v>
      </c>
      <c r="G1374" s="4">
        <f>DCR_data_20191204!V1374</f>
        <v>10665099.1989596</v>
      </c>
      <c r="H1374" s="4">
        <f t="shared" ref="H1374:H1396" si="251">SUM(E1347:E1374)</f>
        <v>5321597.6091142716</v>
      </c>
      <c r="I1374" s="4">
        <f t="shared" ref="I1374:I1396" si="252">SUM(F1347:F1374)</f>
        <v>20383207.700562812</v>
      </c>
      <c r="J1374" s="4">
        <f t="shared" si="244"/>
        <v>26347967.230294276</v>
      </c>
      <c r="K1374" s="18">
        <f t="shared" si="245"/>
        <v>63953238.179539479</v>
      </c>
      <c r="L1374" s="7">
        <f t="shared" si="246"/>
        <v>0.4119880084308814</v>
      </c>
      <c r="M1374" s="7">
        <f t="shared" ref="M1374:M1396" si="253">H1374/I1374</f>
        <v>0.26107753437489301</v>
      </c>
      <c r="N1374" s="7">
        <f t="shared" si="249"/>
        <v>0.49897310000017658</v>
      </c>
      <c r="O1374" s="7">
        <f>DCR_data_20191204!W1374/DCR_data_20191204!V1374</f>
        <v>0.50382844856358322</v>
      </c>
      <c r="P1374" s="7">
        <f t="shared" ref="P1374:P1396" si="254">M1374-N1374</f>
        <v>-0.23789556562528358</v>
      </c>
      <c r="Q1374" s="7">
        <f t="shared" si="247"/>
        <v>-8.6985091569295181E-2</v>
      </c>
      <c r="R1374" s="8">
        <f t="shared" si="250"/>
        <v>-0.24275091418869021</v>
      </c>
      <c r="S1374" s="8">
        <f t="shared" si="248"/>
        <v>-9.1840440132701817E-2</v>
      </c>
    </row>
    <row r="1375" spans="1:19" x14ac:dyDescent="0.25">
      <c r="A1375" s="5" t="str">
        <f>DCR_data_20191204!B1375</f>
        <v>2019-11-12 00:00:00+00:00</v>
      </c>
      <c r="B1375" s="17">
        <f t="shared" si="243"/>
        <v>43781</v>
      </c>
      <c r="C1375" s="11">
        <f>DCR_data_20191204!I1375</f>
        <v>2.6122700724722299E-3</v>
      </c>
      <c r="D1375" s="1">
        <f>DCR_data_20191204!J1375</f>
        <v>22.959132325058601</v>
      </c>
      <c r="E1375" s="1">
        <f>DCR_data_20191204!AQ1375</f>
        <v>163368.31439188801</v>
      </c>
      <c r="F1375" s="4">
        <f>DCR_data_20191204!O1375</f>
        <v>880394.26801184996</v>
      </c>
      <c r="G1375" s="4">
        <f>DCR_data_20191204!V1375</f>
        <v>10669561.2574255</v>
      </c>
      <c r="H1375" s="4">
        <f t="shared" si="251"/>
        <v>5297679.1927101444</v>
      </c>
      <c r="I1375" s="4">
        <f t="shared" si="252"/>
        <v>20750810.969749089</v>
      </c>
      <c r="J1375" s="4">
        <f t="shared" si="244"/>
        <v>26338933.467000768</v>
      </c>
      <c r="K1375" s="18">
        <f t="shared" si="245"/>
        <v>64447003.410239242</v>
      </c>
      <c r="L1375" s="7">
        <f t="shared" si="246"/>
        <v>0.40869135992777716</v>
      </c>
      <c r="M1375" s="7">
        <f t="shared" si="253"/>
        <v>0.25529986275877109</v>
      </c>
      <c r="N1375" s="7">
        <f t="shared" si="249"/>
        <v>0.49652268400663757</v>
      </c>
      <c r="O1375" s="7">
        <f>DCR_data_20191204!W1375/DCR_data_20191204!V1375</f>
        <v>0.50226849994273526</v>
      </c>
      <c r="P1375" s="7">
        <f t="shared" si="254"/>
        <v>-0.24122282124786648</v>
      </c>
      <c r="Q1375" s="7">
        <f t="shared" si="247"/>
        <v>-8.7831324078860407E-2</v>
      </c>
      <c r="R1375" s="8">
        <f t="shared" si="250"/>
        <v>-0.24696863718396417</v>
      </c>
      <c r="S1375" s="8">
        <f t="shared" si="248"/>
        <v>-9.3577140014958093E-2</v>
      </c>
    </row>
    <row r="1376" spans="1:19" x14ac:dyDescent="0.25">
      <c r="A1376" s="5" t="str">
        <f>DCR_data_20191204!B1376</f>
        <v>2019-11-13 00:00:00+00:00</v>
      </c>
      <c r="B1376" s="17">
        <f t="shared" si="243"/>
        <v>43782</v>
      </c>
      <c r="C1376" s="11">
        <f>DCR_data_20191204!I1376</f>
        <v>2.5015031320864902E-3</v>
      </c>
      <c r="D1376" s="1">
        <f>DCR_data_20191204!J1376</f>
        <v>21.930001128571799</v>
      </c>
      <c r="E1376" s="1">
        <f>DCR_data_20191204!AQ1376</f>
        <v>184970.637011846</v>
      </c>
      <c r="F1376" s="4">
        <f>DCR_data_20191204!O1376</f>
        <v>1437992.3693746401</v>
      </c>
      <c r="G1376" s="4">
        <f>DCR_data_20191204!V1376</f>
        <v>10674402.8548881</v>
      </c>
      <c r="H1376" s="4">
        <f t="shared" si="251"/>
        <v>5296149.9597428916</v>
      </c>
      <c r="I1376" s="4">
        <f t="shared" si="252"/>
        <v>21818954.057225861</v>
      </c>
      <c r="J1376" s="4">
        <f t="shared" si="244"/>
        <v>26348667.880403403</v>
      </c>
      <c r="K1376" s="18">
        <f t="shared" si="245"/>
        <v>65481735.667881027</v>
      </c>
      <c r="L1376" s="7">
        <f t="shared" si="246"/>
        <v>0.40238194072988659</v>
      </c>
      <c r="M1376" s="7">
        <f t="shared" si="253"/>
        <v>0.24273161517515304</v>
      </c>
      <c r="N1376" s="7">
        <f t="shared" si="249"/>
        <v>0.49615421412708255</v>
      </c>
      <c r="O1376" s="7">
        <f>DCR_data_20191204!W1376/DCR_data_20191204!V1376</f>
        <v>0.5008007219483408</v>
      </c>
      <c r="P1376" s="7">
        <f t="shared" si="254"/>
        <v>-0.25342259895192953</v>
      </c>
      <c r="Q1376" s="7">
        <f t="shared" si="247"/>
        <v>-9.377227339719596E-2</v>
      </c>
      <c r="R1376" s="8">
        <f t="shared" si="250"/>
        <v>-0.25806910677318773</v>
      </c>
      <c r="S1376" s="8">
        <f t="shared" si="248"/>
        <v>-9.841878121845421E-2</v>
      </c>
    </row>
    <row r="1377" spans="1:19" x14ac:dyDescent="0.25">
      <c r="A1377" s="5" t="str">
        <f>DCR_data_20191204!B1377</f>
        <v>2019-11-14 00:00:00+00:00</v>
      </c>
      <c r="B1377" s="17">
        <f t="shared" si="243"/>
        <v>43783</v>
      </c>
      <c r="C1377" s="11">
        <f>DCR_data_20191204!I1377</f>
        <v>2.5341600502630001E-3</v>
      </c>
      <c r="D1377" s="1">
        <f>DCR_data_20191204!J1377</f>
        <v>21.908918030656402</v>
      </c>
      <c r="E1377" s="1">
        <f>DCR_data_20191204!AQ1377</f>
        <v>138529.821399042</v>
      </c>
      <c r="F1377" s="4">
        <f>DCR_data_20191204!O1377</f>
        <v>929697.58953652997</v>
      </c>
      <c r="G1377" s="4">
        <f>DCR_data_20191204!V1377</f>
        <v>10679181.7459077</v>
      </c>
      <c r="H1377" s="4">
        <f t="shared" si="251"/>
        <v>5293432.2005856987</v>
      </c>
      <c r="I1377" s="4">
        <f t="shared" si="252"/>
        <v>22387581.151435651</v>
      </c>
      <c r="J1377" s="4">
        <f t="shared" si="244"/>
        <v>26310719.202922665</v>
      </c>
      <c r="K1377" s="18">
        <f t="shared" si="245"/>
        <v>66089397.933305249</v>
      </c>
      <c r="L1377" s="7">
        <f t="shared" si="246"/>
        <v>0.3981080177107133</v>
      </c>
      <c r="M1377" s="7">
        <f t="shared" si="253"/>
        <v>0.23644502569435671</v>
      </c>
      <c r="N1377" s="7">
        <f t="shared" si="249"/>
        <v>0.49567769577609827</v>
      </c>
      <c r="O1377" s="7">
        <f>DCR_data_20191204!W1377/DCR_data_20191204!V1377</f>
        <v>0.49867705199701989</v>
      </c>
      <c r="P1377" s="7">
        <f t="shared" si="254"/>
        <v>-0.25923267008174156</v>
      </c>
      <c r="Q1377" s="7">
        <f t="shared" si="247"/>
        <v>-9.7569678065384968E-2</v>
      </c>
      <c r="R1377" s="8">
        <f t="shared" si="250"/>
        <v>-0.26223202630266318</v>
      </c>
      <c r="S1377" s="8">
        <f t="shared" si="248"/>
        <v>-0.10056903428630659</v>
      </c>
    </row>
    <row r="1378" spans="1:19" x14ac:dyDescent="0.25">
      <c r="A1378" s="5" t="str">
        <f>DCR_data_20191204!B1378</f>
        <v>2019-11-15 00:00:00+00:00</v>
      </c>
      <c r="B1378" s="17">
        <f t="shared" si="243"/>
        <v>43784</v>
      </c>
      <c r="C1378" s="11">
        <f>DCR_data_20191204!I1378</f>
        <v>2.8564089059029702E-3</v>
      </c>
      <c r="D1378" s="1">
        <f>DCR_data_20191204!J1378</f>
        <v>24.1820089971262</v>
      </c>
      <c r="E1378" s="1">
        <f>DCR_data_20191204!AQ1378</f>
        <v>182823.83095891701</v>
      </c>
      <c r="F1378" s="4">
        <f>DCR_data_20191204!O1378</f>
        <v>641073.44642079005</v>
      </c>
      <c r="G1378" s="4">
        <f>DCR_data_20191204!V1378</f>
        <v>10683757.666072501</v>
      </c>
      <c r="H1378" s="4">
        <f t="shared" si="251"/>
        <v>5265987.0639578383</v>
      </c>
      <c r="I1378" s="4">
        <f t="shared" si="252"/>
        <v>22563652.441755038</v>
      </c>
      <c r="J1378" s="4">
        <f t="shared" si="244"/>
        <v>26329700.61260663</v>
      </c>
      <c r="K1378" s="18">
        <f t="shared" si="245"/>
        <v>66354813.13879776</v>
      </c>
      <c r="L1378" s="7">
        <f t="shared" si="246"/>
        <v>0.39680166919514109</v>
      </c>
      <c r="M1378" s="7">
        <f t="shared" si="253"/>
        <v>0.23338362783025748</v>
      </c>
      <c r="N1378" s="7">
        <f t="shared" si="249"/>
        <v>0.4928965284078452</v>
      </c>
      <c r="O1378" s="7">
        <f>DCR_data_20191204!W1378/DCR_data_20191204!V1378</f>
        <v>0.49611219158994463</v>
      </c>
      <c r="P1378" s="7">
        <f t="shared" si="254"/>
        <v>-0.25951290057758769</v>
      </c>
      <c r="Q1378" s="7">
        <f t="shared" si="247"/>
        <v>-9.6094859212704109E-2</v>
      </c>
      <c r="R1378" s="8">
        <f t="shared" si="250"/>
        <v>-0.26272856375968712</v>
      </c>
      <c r="S1378" s="8">
        <f t="shared" si="248"/>
        <v>-9.9310522394803535E-2</v>
      </c>
    </row>
    <row r="1379" spans="1:19" x14ac:dyDescent="0.25">
      <c r="A1379" s="5" t="str">
        <f>DCR_data_20191204!B1379</f>
        <v>2019-11-16 00:00:00+00:00</v>
      </c>
      <c r="B1379" s="17">
        <f t="shared" si="243"/>
        <v>43785</v>
      </c>
      <c r="C1379" s="11">
        <f>DCR_data_20191204!I1379</f>
        <v>2.7317854447691399E-3</v>
      </c>
      <c r="D1379" s="1">
        <f>DCR_data_20191204!J1379</f>
        <v>23.1592308106529</v>
      </c>
      <c r="E1379" s="1">
        <f>DCR_data_20191204!AQ1379</f>
        <v>220964.944139245</v>
      </c>
      <c r="F1379" s="4">
        <f>DCR_data_20191204!O1379</f>
        <v>1256749.25510082</v>
      </c>
      <c r="G1379" s="4">
        <f>DCR_data_20191204!V1379</f>
        <v>10688834.2476792</v>
      </c>
      <c r="H1379" s="4">
        <f t="shared" si="251"/>
        <v>5293072.4827171341</v>
      </c>
      <c r="I1379" s="4">
        <f t="shared" si="252"/>
        <v>23404311.301320907</v>
      </c>
      <c r="J1379" s="4">
        <f t="shared" si="244"/>
        <v>26340117.886679444</v>
      </c>
      <c r="K1379" s="18">
        <f t="shared" si="245"/>
        <v>67244203.78522639</v>
      </c>
      <c r="L1379" s="7">
        <f t="shared" si="246"/>
        <v>0.3917083763949093</v>
      </c>
      <c r="M1379" s="7">
        <f t="shared" si="253"/>
        <v>0.22615801057211199</v>
      </c>
      <c r="N1379" s="7">
        <f t="shared" si="249"/>
        <v>0.49519642274052345</v>
      </c>
      <c r="O1379" s="7">
        <f>DCR_data_20191204!W1379/DCR_data_20191204!V1379</f>
        <v>0.49684663496797998</v>
      </c>
      <c r="P1379" s="7">
        <f t="shared" si="254"/>
        <v>-0.26903841216841146</v>
      </c>
      <c r="Q1379" s="7">
        <f t="shared" si="247"/>
        <v>-0.10348804634561415</v>
      </c>
      <c r="R1379" s="8">
        <f t="shared" si="250"/>
        <v>-0.27068862439586799</v>
      </c>
      <c r="S1379" s="8">
        <f t="shared" si="248"/>
        <v>-0.10513825857307069</v>
      </c>
    </row>
    <row r="1380" spans="1:19" x14ac:dyDescent="0.25">
      <c r="A1380" s="5" t="str">
        <f>DCR_data_20191204!B1380</f>
        <v>2019-11-17 00:00:00+00:00</v>
      </c>
      <c r="B1380" s="17">
        <f t="shared" si="243"/>
        <v>43786</v>
      </c>
      <c r="C1380" s="11">
        <f>DCR_data_20191204!I1380</f>
        <v>2.70624989479836E-3</v>
      </c>
      <c r="D1380" s="1">
        <f>DCR_data_20191204!J1380</f>
        <v>23.017091665693901</v>
      </c>
      <c r="E1380" s="1">
        <f>DCR_data_20191204!AQ1380</f>
        <v>174542.996371093</v>
      </c>
      <c r="F1380" s="4">
        <f>DCR_data_20191204!O1380</f>
        <v>975499.57797215995</v>
      </c>
      <c r="G1380" s="4">
        <f>DCR_data_20191204!V1380</f>
        <v>10692890.364435401</v>
      </c>
      <c r="H1380" s="4">
        <f t="shared" si="251"/>
        <v>5306773.9807006633</v>
      </c>
      <c r="I1380" s="4">
        <f t="shared" si="252"/>
        <v>24036198.358906507</v>
      </c>
      <c r="J1380" s="4">
        <f t="shared" si="244"/>
        <v>26367766.926776335</v>
      </c>
      <c r="K1380" s="18">
        <f t="shared" si="245"/>
        <v>67951419.72368893</v>
      </c>
      <c r="L1380" s="7">
        <f t="shared" si="246"/>
        <v>0.38803849918067446</v>
      </c>
      <c r="M1380" s="7">
        <f t="shared" si="253"/>
        <v>0.22078258389535471</v>
      </c>
      <c r="N1380" s="7">
        <f t="shared" si="249"/>
        <v>0.4962899459206106</v>
      </c>
      <c r="O1380" s="7">
        <f>DCR_data_20191204!W1380/DCR_data_20191204!V1380</f>
        <v>0.49793539234774942</v>
      </c>
      <c r="P1380" s="7">
        <f t="shared" si="254"/>
        <v>-0.27550736202525589</v>
      </c>
      <c r="Q1380" s="7">
        <f t="shared" si="247"/>
        <v>-0.10825144673993614</v>
      </c>
      <c r="R1380" s="8">
        <f t="shared" si="250"/>
        <v>-0.27715280845239471</v>
      </c>
      <c r="S1380" s="8">
        <f t="shared" si="248"/>
        <v>-0.10989689316707496</v>
      </c>
    </row>
    <row r="1381" spans="1:19" x14ac:dyDescent="0.25">
      <c r="A1381" s="5" t="str">
        <f>DCR_data_20191204!B1381</f>
        <v>2019-11-18 00:00:00+00:00</v>
      </c>
      <c r="B1381" s="17">
        <f t="shared" si="243"/>
        <v>43787</v>
      </c>
      <c r="C1381" s="11">
        <f>DCR_data_20191204!I1381</f>
        <v>2.7202017048509599E-3</v>
      </c>
      <c r="D1381" s="1">
        <f>DCR_data_20191204!J1381</f>
        <v>22.2608615431099</v>
      </c>
      <c r="E1381" s="1">
        <f>DCR_data_20191204!AQ1381</f>
        <v>261534.11493799501</v>
      </c>
      <c r="F1381" s="4">
        <f>DCR_data_20191204!O1381</f>
        <v>463506.05437678</v>
      </c>
      <c r="G1381" s="4">
        <f>DCR_data_20191204!V1381</f>
        <v>10697606.5490121</v>
      </c>
      <c r="H1381" s="4">
        <f t="shared" si="251"/>
        <v>5381506.4293542514</v>
      </c>
      <c r="I1381" s="4">
        <f t="shared" si="252"/>
        <v>24125099.83556354</v>
      </c>
      <c r="J1381" s="4">
        <f t="shared" si="244"/>
        <v>26449007.145960379</v>
      </c>
      <c r="K1381" s="18">
        <f t="shared" si="245"/>
        <v>68131128.358295992</v>
      </c>
      <c r="L1381" s="7">
        <f t="shared" si="246"/>
        <v>0.38820738454333575</v>
      </c>
      <c r="M1381" s="7">
        <f t="shared" si="253"/>
        <v>0.22306670090629882</v>
      </c>
      <c r="N1381" s="7">
        <f t="shared" si="249"/>
        <v>0.50305705343511831</v>
      </c>
      <c r="O1381" s="7">
        <f>DCR_data_20191204!W1381/DCR_data_20191204!V1381</f>
        <v>0.50195178908834037</v>
      </c>
      <c r="P1381" s="7">
        <f t="shared" si="254"/>
        <v>-0.27999035252881949</v>
      </c>
      <c r="Q1381" s="7">
        <f t="shared" si="247"/>
        <v>-0.11484966889178255</v>
      </c>
      <c r="R1381" s="8">
        <f t="shared" si="250"/>
        <v>-0.27888508818204155</v>
      </c>
      <c r="S1381" s="8">
        <f t="shared" si="248"/>
        <v>-0.11374440454500462</v>
      </c>
    </row>
    <row r="1382" spans="1:19" x14ac:dyDescent="0.25">
      <c r="A1382" s="5" t="str">
        <f>DCR_data_20191204!B1382</f>
        <v>2019-11-19 00:00:00+00:00</v>
      </c>
      <c r="B1382" s="17">
        <f t="shared" si="243"/>
        <v>43788</v>
      </c>
      <c r="C1382" s="11">
        <f>DCR_data_20191204!I1382</f>
        <v>2.5208935540619402E-3</v>
      </c>
      <c r="D1382" s="1">
        <f>DCR_data_20191204!J1382</f>
        <v>20.461640913006701</v>
      </c>
      <c r="E1382" s="1">
        <f>DCR_data_20191204!AQ1382</f>
        <v>224015.227010206</v>
      </c>
      <c r="F1382" s="4">
        <f>DCR_data_20191204!O1382</f>
        <v>354196.69175311999</v>
      </c>
      <c r="G1382" s="4">
        <f>DCR_data_20191204!V1382</f>
        <v>10702809.533606401</v>
      </c>
      <c r="H1382" s="4">
        <f t="shared" si="251"/>
        <v>5362715.1376502402</v>
      </c>
      <c r="I1382" s="4">
        <f t="shared" si="252"/>
        <v>24039897.673103143</v>
      </c>
      <c r="J1382" s="4">
        <f t="shared" si="244"/>
        <v>26532232.099418368</v>
      </c>
      <c r="K1382" s="18">
        <f t="shared" si="245"/>
        <v>68125647.44397153</v>
      </c>
      <c r="L1382" s="7">
        <f t="shared" si="246"/>
        <v>0.38946025608401347</v>
      </c>
      <c r="M1382" s="7">
        <f t="shared" si="253"/>
        <v>0.22307562247447807</v>
      </c>
      <c r="N1382" s="7">
        <f t="shared" si="249"/>
        <v>0.50105676652579179</v>
      </c>
      <c r="O1382" s="7">
        <f>DCR_data_20191204!W1382/DCR_data_20191204!V1382</f>
        <v>0.50560755753184616</v>
      </c>
      <c r="P1382" s="7">
        <f t="shared" si="254"/>
        <v>-0.27798114405131369</v>
      </c>
      <c r="Q1382" s="7">
        <f t="shared" si="247"/>
        <v>-0.11159651044177832</v>
      </c>
      <c r="R1382" s="8">
        <f t="shared" si="250"/>
        <v>-0.28253193505736807</v>
      </c>
      <c r="S1382" s="8">
        <f t="shared" si="248"/>
        <v>-0.1161473014478327</v>
      </c>
    </row>
    <row r="1383" spans="1:19" x14ac:dyDescent="0.25">
      <c r="A1383" s="5" t="str">
        <f>DCR_data_20191204!B1383</f>
        <v>2019-11-20 00:00:00+00:00</v>
      </c>
      <c r="B1383" s="17">
        <f t="shared" si="243"/>
        <v>43789</v>
      </c>
      <c r="C1383" s="11">
        <f>DCR_data_20191204!I1383</f>
        <v>2.4647168983050901E-3</v>
      </c>
      <c r="D1383" s="1">
        <f>DCR_data_20191204!J1383</f>
        <v>19.906420750788399</v>
      </c>
      <c r="E1383" s="1">
        <f>DCR_data_20191204!AQ1383</f>
        <v>155149.08465938299</v>
      </c>
      <c r="F1383" s="4">
        <f>DCR_data_20191204!O1383</f>
        <v>576116.03989090002</v>
      </c>
      <c r="G1383" s="4">
        <f>DCR_data_20191204!V1383</f>
        <v>10707119.7764736</v>
      </c>
      <c r="H1383" s="4">
        <f t="shared" si="251"/>
        <v>5331967.4675335754</v>
      </c>
      <c r="I1383" s="4">
        <f t="shared" si="252"/>
        <v>24194425.715999641</v>
      </c>
      <c r="J1383" s="4">
        <f t="shared" si="244"/>
        <v>26453179.646673087</v>
      </c>
      <c r="K1383" s="18">
        <f t="shared" si="245"/>
        <v>68308001.081881329</v>
      </c>
      <c r="L1383" s="7">
        <f t="shared" si="246"/>
        <v>0.38726326678720191</v>
      </c>
      <c r="M1383" s="7">
        <f t="shared" si="253"/>
        <v>0.22037999703409264</v>
      </c>
      <c r="N1383" s="7">
        <f t="shared" si="249"/>
        <v>0.49798335862921145</v>
      </c>
      <c r="O1383" s="7">
        <f>DCR_data_20191204!W1383/DCR_data_20191204!V1383</f>
        <v>0.50439177495710674</v>
      </c>
      <c r="P1383" s="7">
        <f t="shared" si="254"/>
        <v>-0.27760336159511878</v>
      </c>
      <c r="Q1383" s="7">
        <f t="shared" si="247"/>
        <v>-0.11072009184200954</v>
      </c>
      <c r="R1383" s="8">
        <f t="shared" si="250"/>
        <v>-0.28401177792301413</v>
      </c>
      <c r="S1383" s="8">
        <f t="shared" si="248"/>
        <v>-0.11712850816990483</v>
      </c>
    </row>
    <row r="1384" spans="1:19" x14ac:dyDescent="0.25">
      <c r="A1384" s="5" t="str">
        <f>DCR_data_20191204!B1384</f>
        <v>2019-11-21 00:00:00+00:00</v>
      </c>
      <c r="B1384" s="17">
        <f t="shared" si="243"/>
        <v>43790</v>
      </c>
      <c r="C1384" s="11">
        <f>DCR_data_20191204!I1384</f>
        <v>2.43303227410871E-3</v>
      </c>
      <c r="D1384" s="1">
        <f>DCR_data_20191204!J1384</f>
        <v>18.520916807820701</v>
      </c>
      <c r="E1384" s="1">
        <f>DCR_data_20191204!AQ1384</f>
        <v>226088.049503216</v>
      </c>
      <c r="F1384" s="4">
        <f>DCR_data_20191204!O1384</f>
        <v>485743.92633037001</v>
      </c>
      <c r="G1384" s="4">
        <f>DCR_data_20191204!V1384</f>
        <v>10712377.216662999</v>
      </c>
      <c r="H1384" s="4">
        <f t="shared" si="251"/>
        <v>5351222.2396210916</v>
      </c>
      <c r="I1384" s="4">
        <f t="shared" si="252"/>
        <v>24246080.110714309</v>
      </c>
      <c r="J1384" s="4">
        <f t="shared" si="244"/>
        <v>26513906.6603145</v>
      </c>
      <c r="K1384" s="18">
        <f t="shared" si="245"/>
        <v>68416375.427361786</v>
      </c>
      <c r="L1384" s="7">
        <f t="shared" si="246"/>
        <v>0.38753743522213518</v>
      </c>
      <c r="M1384" s="7">
        <f t="shared" si="253"/>
        <v>0.22070463411759469</v>
      </c>
      <c r="N1384" s="7">
        <f t="shared" si="249"/>
        <v>0.49953638967243585</v>
      </c>
      <c r="O1384" s="7">
        <f>DCR_data_20191204!W1384/DCR_data_20191204!V1384</f>
        <v>0.5037702029356862</v>
      </c>
      <c r="P1384" s="7">
        <f t="shared" si="254"/>
        <v>-0.27883175555484119</v>
      </c>
      <c r="Q1384" s="7">
        <f t="shared" si="247"/>
        <v>-0.11199895445030067</v>
      </c>
      <c r="R1384" s="8">
        <f t="shared" si="250"/>
        <v>-0.28306556881809153</v>
      </c>
      <c r="S1384" s="8">
        <f t="shared" si="248"/>
        <v>-0.11623276771355101</v>
      </c>
    </row>
    <row r="1385" spans="1:19" x14ac:dyDescent="0.25">
      <c r="A1385" s="5" t="str">
        <f>DCR_data_20191204!B1385</f>
        <v>2019-11-22 00:00:00+00:00</v>
      </c>
      <c r="B1385" s="17">
        <f t="shared" si="243"/>
        <v>43791</v>
      </c>
      <c r="C1385" s="11">
        <f>DCR_data_20191204!I1385</f>
        <v>2.4303514506136699E-3</v>
      </c>
      <c r="D1385" s="1">
        <f>DCR_data_20191204!J1385</f>
        <v>17.686941674325698</v>
      </c>
      <c r="E1385" s="1">
        <f>DCR_data_20191204!AQ1385</f>
        <v>221056.326765609</v>
      </c>
      <c r="F1385" s="4">
        <f>DCR_data_20191204!O1385</f>
        <v>730980.99201128003</v>
      </c>
      <c r="G1385" s="4">
        <f>DCR_data_20191204!V1385</f>
        <v>10717090.345974</v>
      </c>
      <c r="H1385" s="4">
        <f t="shared" si="251"/>
        <v>5363462.9545440273</v>
      </c>
      <c r="I1385" s="4">
        <f t="shared" si="252"/>
        <v>24643345.447590388</v>
      </c>
      <c r="J1385" s="4">
        <f t="shared" si="244"/>
        <v>26534047.517725877</v>
      </c>
      <c r="K1385" s="18">
        <f t="shared" si="245"/>
        <v>68772002.45370248</v>
      </c>
      <c r="L1385" s="7">
        <f t="shared" si="246"/>
        <v>0.38582630388854355</v>
      </c>
      <c r="M1385" s="7">
        <f t="shared" si="253"/>
        <v>0.21764345940573029</v>
      </c>
      <c r="N1385" s="7">
        <f t="shared" si="249"/>
        <v>0.50045887282819024</v>
      </c>
      <c r="O1385" s="7">
        <f>DCR_data_20191204!W1385/DCR_data_20191204!V1385</f>
        <v>0.50422325650619182</v>
      </c>
      <c r="P1385" s="7">
        <f t="shared" si="254"/>
        <v>-0.28281541342245997</v>
      </c>
      <c r="Q1385" s="7">
        <f t="shared" si="247"/>
        <v>-0.11463256893964668</v>
      </c>
      <c r="R1385" s="8">
        <f t="shared" si="250"/>
        <v>-0.28657979710046155</v>
      </c>
      <c r="S1385" s="8">
        <f t="shared" si="248"/>
        <v>-0.11839695261764827</v>
      </c>
    </row>
    <row r="1386" spans="1:19" x14ac:dyDescent="0.25">
      <c r="A1386" s="5" t="str">
        <f>DCR_data_20191204!B1386</f>
        <v>2019-11-23 00:00:00+00:00</v>
      </c>
      <c r="B1386" s="17">
        <f t="shared" si="243"/>
        <v>43792</v>
      </c>
      <c r="C1386" s="11">
        <f>DCR_data_20191204!I1386</f>
        <v>2.5766889640560999E-3</v>
      </c>
      <c r="D1386" s="1">
        <f>DCR_data_20191204!J1386</f>
        <v>18.8738245447901</v>
      </c>
      <c r="E1386" s="1">
        <f>DCR_data_20191204!AQ1386</f>
        <v>183845.835118413</v>
      </c>
      <c r="F1386" s="4">
        <f>DCR_data_20191204!O1386</f>
        <v>899934.7997345</v>
      </c>
      <c r="G1386" s="4">
        <f>DCR_data_20191204!V1386</f>
        <v>10721553.972916201</v>
      </c>
      <c r="H1386" s="4">
        <f t="shared" si="251"/>
        <v>5350483.6580480132</v>
      </c>
      <c r="I1386" s="4">
        <f t="shared" si="252"/>
        <v>25139390.919918124</v>
      </c>
      <c r="J1386" s="4">
        <f t="shared" si="244"/>
        <v>26523347.451577369</v>
      </c>
      <c r="K1386" s="18">
        <f t="shared" si="245"/>
        <v>69109878.591224596</v>
      </c>
      <c r="L1386" s="7">
        <f t="shared" si="246"/>
        <v>0.38378518371388426</v>
      </c>
      <c r="M1386" s="7">
        <f t="shared" si="253"/>
        <v>0.21283266866297806</v>
      </c>
      <c r="N1386" s="7">
        <f t="shared" si="249"/>
        <v>0.49903994062464369</v>
      </c>
      <c r="O1386" s="7">
        <f>DCR_data_20191204!W1386/DCR_data_20191204!V1386</f>
        <v>0.50596778752016169</v>
      </c>
      <c r="P1386" s="7">
        <f t="shared" si="254"/>
        <v>-0.28620727196166562</v>
      </c>
      <c r="Q1386" s="7">
        <f t="shared" si="247"/>
        <v>-0.11525475691075943</v>
      </c>
      <c r="R1386" s="8">
        <f t="shared" si="250"/>
        <v>-0.29313511885718363</v>
      </c>
      <c r="S1386" s="8">
        <f t="shared" si="248"/>
        <v>-0.12218260380627743</v>
      </c>
    </row>
    <row r="1387" spans="1:19" x14ac:dyDescent="0.25">
      <c r="A1387" s="5" t="str">
        <f>DCR_data_20191204!B1387</f>
        <v>2019-11-24 00:00:00+00:00</v>
      </c>
      <c r="B1387" s="17">
        <f t="shared" si="243"/>
        <v>43793</v>
      </c>
      <c r="C1387" s="11">
        <f>DCR_data_20191204!I1387</f>
        <v>2.46822116072472E-3</v>
      </c>
      <c r="D1387" s="1">
        <f>DCR_data_20191204!J1387</f>
        <v>17.137799062227099</v>
      </c>
      <c r="E1387" s="1">
        <f>DCR_data_20191204!AQ1387</f>
        <v>220766.00899372</v>
      </c>
      <c r="F1387" s="4">
        <f>DCR_data_20191204!O1387</f>
        <v>431099.68508159003</v>
      </c>
      <c r="G1387" s="4">
        <f>DCR_data_20191204!V1387</f>
        <v>10726517.225450899</v>
      </c>
      <c r="H1387" s="4">
        <f t="shared" si="251"/>
        <v>5417054.4192690561</v>
      </c>
      <c r="I1387" s="4">
        <f t="shared" si="252"/>
        <v>25230955.235819016</v>
      </c>
      <c r="J1387" s="4">
        <f t="shared" si="244"/>
        <v>26614066.317714654</v>
      </c>
      <c r="K1387" s="18">
        <f t="shared" si="245"/>
        <v>69274614.102632329</v>
      </c>
      <c r="L1387" s="7">
        <f t="shared" si="246"/>
        <v>0.38418209415479604</v>
      </c>
      <c r="M1387" s="7">
        <f t="shared" si="253"/>
        <v>0.21469874480133666</v>
      </c>
      <c r="N1387" s="7">
        <f t="shared" si="249"/>
        <v>0.50501521653421344</v>
      </c>
      <c r="O1387" s="7">
        <f>DCR_data_20191204!W1387/DCR_data_20191204!V1387</f>
        <v>0.50682721360510952</v>
      </c>
      <c r="P1387" s="7">
        <f t="shared" si="254"/>
        <v>-0.29031647173287678</v>
      </c>
      <c r="Q1387" s="7">
        <f t="shared" si="247"/>
        <v>-0.1208331223794174</v>
      </c>
      <c r="R1387" s="8">
        <f t="shared" si="250"/>
        <v>-0.29212846880377286</v>
      </c>
      <c r="S1387" s="8">
        <f t="shared" si="248"/>
        <v>-0.12264511945031348</v>
      </c>
    </row>
    <row r="1388" spans="1:19" x14ac:dyDescent="0.25">
      <c r="A1388" s="5" t="str">
        <f>DCR_data_20191204!B1388</f>
        <v>2019-11-25 00:00:00+00:00</v>
      </c>
      <c r="B1388" s="17">
        <f t="shared" si="243"/>
        <v>43794</v>
      </c>
      <c r="C1388" s="11">
        <f>DCR_data_20191204!I1388</f>
        <v>2.45006937521917E-3</v>
      </c>
      <c r="D1388" s="1">
        <f>DCR_data_20191204!J1388</f>
        <v>17.491154753423899</v>
      </c>
      <c r="E1388" s="1">
        <f>DCR_data_20191204!AQ1388</f>
        <v>219251.16850972699</v>
      </c>
      <c r="F1388" s="4">
        <f>DCR_data_20191204!O1388</f>
        <v>472559.97106264997</v>
      </c>
      <c r="G1388" s="4">
        <f>DCR_data_20191204!V1388</f>
        <v>10730922.0344685</v>
      </c>
      <c r="H1388" s="4">
        <f t="shared" si="251"/>
        <v>5429523.3399583967</v>
      </c>
      <c r="I1388" s="4">
        <f t="shared" si="252"/>
        <v>25051396.025858153</v>
      </c>
      <c r="J1388" s="4">
        <f t="shared" si="244"/>
        <v>26649547.650178131</v>
      </c>
      <c r="K1388" s="18">
        <f t="shared" si="245"/>
        <v>69440399.347767428</v>
      </c>
      <c r="L1388" s="7">
        <f t="shared" si="246"/>
        <v>0.38377584087201738</v>
      </c>
      <c r="M1388" s="7">
        <f t="shared" si="253"/>
        <v>0.21673536015134728</v>
      </c>
      <c r="N1388" s="7">
        <f t="shared" si="249"/>
        <v>0.50596988054878922</v>
      </c>
      <c r="O1388" s="7">
        <f>DCR_data_20191204!W1388/DCR_data_20191204!V1388</f>
        <v>0.51067089297707502</v>
      </c>
      <c r="P1388" s="7">
        <f t="shared" si="254"/>
        <v>-0.28923452039744191</v>
      </c>
      <c r="Q1388" s="7">
        <f t="shared" si="247"/>
        <v>-0.12219403967677184</v>
      </c>
      <c r="R1388" s="8">
        <f t="shared" si="250"/>
        <v>-0.29393553282572771</v>
      </c>
      <c r="S1388" s="8">
        <f t="shared" si="248"/>
        <v>-0.12689505210505764</v>
      </c>
    </row>
    <row r="1389" spans="1:19" x14ac:dyDescent="0.25">
      <c r="A1389" s="5" t="str">
        <f>DCR_data_20191204!B1389</f>
        <v>2019-11-26 00:00:00+00:00</v>
      </c>
      <c r="B1389" s="17">
        <f t="shared" si="243"/>
        <v>43795</v>
      </c>
      <c r="C1389" s="11">
        <f>DCR_data_20191204!I1389</f>
        <v>2.4962634260666302E-3</v>
      </c>
      <c r="D1389" s="1">
        <f>DCR_data_20191204!J1389</f>
        <v>17.886820137842601</v>
      </c>
      <c r="E1389" s="1">
        <f>DCR_data_20191204!AQ1389</f>
        <v>189049.089982531</v>
      </c>
      <c r="F1389" s="4">
        <f>DCR_data_20191204!O1389</f>
        <v>386360.27808506001</v>
      </c>
      <c r="G1389" s="4">
        <f>DCR_data_20191204!V1389</f>
        <v>10735346.449460899</v>
      </c>
      <c r="H1389" s="4">
        <f t="shared" si="251"/>
        <v>5437222.0647878619</v>
      </c>
      <c r="I1389" s="4">
        <f t="shared" si="252"/>
        <v>24045809.256294925</v>
      </c>
      <c r="J1389" s="4">
        <f t="shared" si="244"/>
        <v>26678862.058550414</v>
      </c>
      <c r="K1389" s="18">
        <f t="shared" si="245"/>
        <v>69525679.000304639</v>
      </c>
      <c r="L1389" s="7">
        <f t="shared" si="246"/>
        <v>0.38372673869799268</v>
      </c>
      <c r="M1389" s="7">
        <f t="shared" si="253"/>
        <v>0.22611932111889549</v>
      </c>
      <c r="N1389" s="7">
        <f t="shared" si="249"/>
        <v>0.50647849050655502</v>
      </c>
      <c r="O1389" s="7">
        <f>DCR_data_20191204!W1389/DCR_data_20191204!V1389</f>
        <v>0.51021155506551119</v>
      </c>
      <c r="P1389" s="7">
        <f t="shared" si="254"/>
        <v>-0.28035916938765953</v>
      </c>
      <c r="Q1389" s="7">
        <f t="shared" si="247"/>
        <v>-0.12275175180856235</v>
      </c>
      <c r="R1389" s="8">
        <f t="shared" si="250"/>
        <v>-0.2840922339466157</v>
      </c>
      <c r="S1389" s="8">
        <f t="shared" si="248"/>
        <v>-0.12648481636751852</v>
      </c>
    </row>
    <row r="1390" spans="1:19" x14ac:dyDescent="0.25">
      <c r="A1390" s="5" t="str">
        <f>DCR_data_20191204!B1390</f>
        <v>2019-11-27 00:00:00+00:00</v>
      </c>
      <c r="B1390" s="17">
        <f t="shared" si="243"/>
        <v>43796</v>
      </c>
      <c r="C1390" s="11">
        <f>DCR_data_20191204!I1390</f>
        <v>2.4319601870251301E-3</v>
      </c>
      <c r="D1390" s="1">
        <f>DCR_data_20191204!J1390</f>
        <v>18.305033134985401</v>
      </c>
      <c r="E1390" s="1">
        <f>DCR_data_20191204!AQ1390</f>
        <v>173232.03018101701</v>
      </c>
      <c r="F1390" s="4">
        <f>DCR_data_20191204!O1390</f>
        <v>369776.25175037002</v>
      </c>
      <c r="G1390" s="4">
        <f>DCR_data_20191204!V1390</f>
        <v>10740153.180963</v>
      </c>
      <c r="H1390" s="4">
        <f t="shared" si="251"/>
        <v>5473529.5545580173</v>
      </c>
      <c r="I1390" s="4">
        <f t="shared" si="252"/>
        <v>24062298.320548024</v>
      </c>
      <c r="J1390" s="4">
        <f t="shared" si="244"/>
        <v>26684872.065803748</v>
      </c>
      <c r="K1390" s="18">
        <f t="shared" si="245"/>
        <v>69514569.87741226</v>
      </c>
      <c r="L1390" s="7">
        <f t="shared" si="246"/>
        <v>0.38387451886506752</v>
      </c>
      <c r="M1390" s="7">
        <f t="shared" si="253"/>
        <v>0.22747326467496629</v>
      </c>
      <c r="N1390" s="7">
        <f t="shared" si="249"/>
        <v>0.50963235461668166</v>
      </c>
      <c r="O1390" s="7">
        <f>DCR_data_20191204!W1390/DCR_data_20191204!V1390</f>
        <v>0.50805450323991685</v>
      </c>
      <c r="P1390" s="7">
        <f t="shared" si="254"/>
        <v>-0.28215908994171535</v>
      </c>
      <c r="Q1390" s="7">
        <f t="shared" si="247"/>
        <v>-0.12575783575161414</v>
      </c>
      <c r="R1390" s="8">
        <f t="shared" si="250"/>
        <v>-0.28058123856495054</v>
      </c>
      <c r="S1390" s="8">
        <f t="shared" si="248"/>
        <v>-0.12417998437484934</v>
      </c>
    </row>
    <row r="1391" spans="1:19" x14ac:dyDescent="0.25">
      <c r="A1391" s="5" t="str">
        <f>DCR_data_20191204!B1391</f>
        <v>2019-11-28 00:00:00+00:00</v>
      </c>
      <c r="B1391" s="17">
        <f t="shared" si="243"/>
        <v>43797</v>
      </c>
      <c r="C1391" s="11">
        <f>DCR_data_20191204!I1391</f>
        <v>2.4360605663354701E-3</v>
      </c>
      <c r="D1391" s="1">
        <f>DCR_data_20191204!J1391</f>
        <v>18.115365817481301</v>
      </c>
      <c r="E1391" s="1">
        <f>DCR_data_20191204!AQ1391</f>
        <v>145665.28072512001</v>
      </c>
      <c r="F1391" s="4">
        <f>DCR_data_20191204!O1391</f>
        <v>402059.99558226002</v>
      </c>
      <c r="G1391" s="4">
        <f>DCR_data_20191204!V1391</f>
        <v>10744568.4465004</v>
      </c>
      <c r="H1391" s="4">
        <f t="shared" si="251"/>
        <v>5422276.7357635461</v>
      </c>
      <c r="I1391" s="4">
        <f t="shared" si="252"/>
        <v>24070578.528204843</v>
      </c>
      <c r="J1391" s="4">
        <f t="shared" si="244"/>
        <v>26608800.767598893</v>
      </c>
      <c r="K1391" s="18">
        <f t="shared" si="245"/>
        <v>69511510.111911818</v>
      </c>
      <c r="L1391" s="7">
        <f t="shared" si="246"/>
        <v>0.38279704648567381</v>
      </c>
      <c r="M1391" s="7">
        <f t="shared" si="253"/>
        <v>0.22526574213452996</v>
      </c>
      <c r="N1391" s="7">
        <f t="shared" si="249"/>
        <v>0.50465281716639154</v>
      </c>
      <c r="O1391" s="7">
        <f>DCR_data_20191204!W1391/DCR_data_20191204!V1391</f>
        <v>0.50660875692287743</v>
      </c>
      <c r="P1391" s="7">
        <f t="shared" si="254"/>
        <v>-0.27938707503186155</v>
      </c>
      <c r="Q1391" s="7">
        <f t="shared" si="247"/>
        <v>-0.12185577068071773</v>
      </c>
      <c r="R1391" s="8">
        <f t="shared" si="250"/>
        <v>-0.28134301478834745</v>
      </c>
      <c r="S1391" s="8">
        <f t="shared" si="248"/>
        <v>-0.12381171043720363</v>
      </c>
    </row>
    <row r="1392" spans="1:19" x14ac:dyDescent="0.25">
      <c r="A1392" s="5" t="str">
        <f>DCR_data_20191204!B1392</f>
        <v>2019-11-29 00:00:00+00:00</v>
      </c>
      <c r="B1392" s="17">
        <f t="shared" si="243"/>
        <v>43798</v>
      </c>
      <c r="C1392" s="11">
        <f>DCR_data_20191204!I1392</f>
        <v>2.53185428345995E-3</v>
      </c>
      <c r="D1392" s="1">
        <f>DCR_data_20191204!J1392</f>
        <v>19.616143748967598</v>
      </c>
      <c r="E1392" s="1">
        <f>DCR_data_20191204!AQ1392</f>
        <v>170015.41080532401</v>
      </c>
      <c r="F1392" s="4">
        <f>DCR_data_20191204!O1392</f>
        <v>375047.81100936001</v>
      </c>
      <c r="G1392" s="4">
        <f>DCR_data_20191204!V1392</f>
        <v>10748966.3934265</v>
      </c>
      <c r="H1392" s="4">
        <f t="shared" si="251"/>
        <v>5390715.4219031818</v>
      </c>
      <c r="I1392" s="4">
        <f t="shared" si="252"/>
        <v>22236092.993223626</v>
      </c>
      <c r="J1392" s="4">
        <f t="shared" si="244"/>
        <v>26611284.646470733</v>
      </c>
      <c r="K1392" s="18">
        <f t="shared" si="245"/>
        <v>69499107.722910956</v>
      </c>
      <c r="L1392" s="7">
        <f t="shared" si="246"/>
        <v>0.38290109784672965</v>
      </c>
      <c r="M1392" s="7">
        <f t="shared" si="253"/>
        <v>0.2424308723455143</v>
      </c>
      <c r="N1392" s="7">
        <f t="shared" si="249"/>
        <v>0.50151011963344294</v>
      </c>
      <c r="O1392" s="7">
        <f>DCR_data_20191204!W1392/DCR_data_20191204!V1392</f>
        <v>0.50408762667923768</v>
      </c>
      <c r="P1392" s="7">
        <f t="shared" si="254"/>
        <v>-0.25907924728792864</v>
      </c>
      <c r="Q1392" s="7">
        <f t="shared" si="247"/>
        <v>-0.11860902178671329</v>
      </c>
      <c r="R1392" s="8">
        <f t="shared" si="250"/>
        <v>-0.26165675433372337</v>
      </c>
      <c r="S1392" s="8">
        <f t="shared" si="248"/>
        <v>-0.12118652883250802</v>
      </c>
    </row>
    <row r="1393" spans="1:19" x14ac:dyDescent="0.25">
      <c r="A1393" s="5" t="str">
        <f>DCR_data_20191204!B1393</f>
        <v>2019-11-30 00:00:00+00:00</v>
      </c>
      <c r="B1393" s="17">
        <f t="shared" si="243"/>
        <v>43799</v>
      </c>
      <c r="C1393" s="11">
        <f>DCR_data_20191204!I1393</f>
        <v>2.5935669938632298E-3</v>
      </c>
      <c r="D1393" s="1">
        <f>DCR_data_20191204!J1393</f>
        <v>19.597494634581601</v>
      </c>
      <c r="E1393" s="1">
        <f>DCR_data_20191204!AQ1393</f>
        <v>174825.310631031</v>
      </c>
      <c r="F1393" s="4">
        <f>DCR_data_20191204!O1393</f>
        <v>440462.55102363002</v>
      </c>
      <c r="G1393" s="4">
        <f>DCR_data_20191204!V1393</f>
        <v>10753331.9904943</v>
      </c>
      <c r="H1393" s="4">
        <f t="shared" si="251"/>
        <v>5409358.0794044966</v>
      </c>
      <c r="I1393" s="4">
        <f t="shared" si="252"/>
        <v>22009777.843118779</v>
      </c>
      <c r="J1393" s="4">
        <f t="shared" si="244"/>
        <v>26560979.052701868</v>
      </c>
      <c r="K1393" s="18">
        <f t="shared" si="245"/>
        <v>69608253.351485237</v>
      </c>
      <c r="L1393" s="7">
        <f t="shared" si="246"/>
        <v>0.38157801372464883</v>
      </c>
      <c r="M1393" s="7">
        <f t="shared" si="253"/>
        <v>0.24577068055667353</v>
      </c>
      <c r="N1393" s="7">
        <f t="shared" si="249"/>
        <v>0.50304018179539567</v>
      </c>
      <c r="O1393" s="7">
        <f>DCR_data_20191204!W1393/DCR_data_20191204!V1393</f>
        <v>0.50174795984816289</v>
      </c>
      <c r="P1393" s="7">
        <f t="shared" si="254"/>
        <v>-0.25726950123872216</v>
      </c>
      <c r="Q1393" s="7">
        <f t="shared" si="247"/>
        <v>-0.12146216807074683</v>
      </c>
      <c r="R1393" s="8">
        <f t="shared" si="250"/>
        <v>-0.25597727929148939</v>
      </c>
      <c r="S1393" s="8">
        <f t="shared" si="248"/>
        <v>-0.12016994612351406</v>
      </c>
    </row>
    <row r="1394" spans="1:19" x14ac:dyDescent="0.25">
      <c r="A1394" s="5" t="str">
        <f>DCR_data_20191204!B1394</f>
        <v>2019-12-01 00:00:00+00:00</v>
      </c>
      <c r="B1394" s="17">
        <f t="shared" si="243"/>
        <v>43800</v>
      </c>
      <c r="C1394" s="11">
        <f>DCR_data_20191204!I1394</f>
        <v>2.6111791203974198E-3</v>
      </c>
      <c r="D1394" s="1">
        <f>DCR_data_20191204!J1394</f>
        <v>19.369014401163</v>
      </c>
      <c r="E1394" s="1">
        <f>DCR_data_20191204!AQ1394</f>
        <v>219669.100774219</v>
      </c>
      <c r="F1394" s="4">
        <f>DCR_data_20191204!O1394</f>
        <v>329699.52532406</v>
      </c>
      <c r="G1394" s="4">
        <f>DCR_data_20191204!V1394</f>
        <v>10758289.0344704</v>
      </c>
      <c r="H1394" s="4">
        <f t="shared" si="251"/>
        <v>5404548.1372949807</v>
      </c>
      <c r="I1394" s="4">
        <f t="shared" si="252"/>
        <v>21639784.178361826</v>
      </c>
      <c r="J1394" s="4">
        <f t="shared" si="244"/>
        <v>26620649.98158548</v>
      </c>
      <c r="K1394" s="18">
        <f t="shared" si="245"/>
        <v>69643598.3223387</v>
      </c>
      <c r="L1394" s="7">
        <f t="shared" si="246"/>
        <v>0.38224116247374756</v>
      </c>
      <c r="M1394" s="7">
        <f t="shared" si="253"/>
        <v>0.24975055632482354</v>
      </c>
      <c r="N1394" s="7">
        <f t="shared" si="249"/>
        <v>0.5023613067076359</v>
      </c>
      <c r="O1394" s="7">
        <f>DCR_data_20191204!W1394/DCR_data_20191204!V1394</f>
        <v>0.50215648803254265</v>
      </c>
      <c r="P1394" s="7">
        <f t="shared" si="254"/>
        <v>-0.25261075038281233</v>
      </c>
      <c r="Q1394" s="7">
        <f t="shared" si="247"/>
        <v>-0.12012014423388834</v>
      </c>
      <c r="R1394" s="8">
        <f t="shared" si="250"/>
        <v>-0.25240593170771908</v>
      </c>
      <c r="S1394" s="8">
        <f t="shared" si="248"/>
        <v>-0.11991532555879508</v>
      </c>
    </row>
    <row r="1395" spans="1:19" x14ac:dyDescent="0.25">
      <c r="A1395" s="5" t="str">
        <f>DCR_data_20191204!B1395</f>
        <v>2019-12-02 00:00:00+00:00</v>
      </c>
      <c r="B1395" s="17">
        <f t="shared" si="243"/>
        <v>43801</v>
      </c>
      <c r="C1395" s="11">
        <f>DCR_data_20191204!I1395</f>
        <v>2.71727950204558E-3</v>
      </c>
      <c r="D1395" s="1">
        <f>DCR_data_20191204!J1395</f>
        <v>19.885900605050999</v>
      </c>
      <c r="E1395" s="1">
        <f>DCR_data_20191204!AQ1395</f>
        <v>179233.59911273199</v>
      </c>
      <c r="F1395" s="4">
        <f>DCR_data_20191204!O1395</f>
        <v>370060.81647465</v>
      </c>
      <c r="G1395" s="4">
        <f>DCR_data_20191204!V1395</f>
        <v>10763046.7510354</v>
      </c>
      <c r="H1395" s="4">
        <f t="shared" si="251"/>
        <v>5376698.4665778233</v>
      </c>
      <c r="I1395" s="4">
        <f t="shared" si="252"/>
        <v>19116997.461178638</v>
      </c>
      <c r="J1395" s="4">
        <f t="shared" si="244"/>
        <v>26629268.374403559</v>
      </c>
      <c r="K1395" s="18">
        <f t="shared" si="245"/>
        <v>69738416.050516963</v>
      </c>
      <c r="L1395" s="7">
        <f t="shared" si="246"/>
        <v>0.38184504154946547</v>
      </c>
      <c r="M1395" s="7">
        <f t="shared" si="253"/>
        <v>0.28125224567803697</v>
      </c>
      <c r="N1395" s="7">
        <f t="shared" si="249"/>
        <v>0.4995517153226699</v>
      </c>
      <c r="O1395" s="7">
        <f>DCR_data_20191204!W1395/DCR_data_20191204!V1395</f>
        <v>0.50352195737818795</v>
      </c>
      <c r="P1395" s="7">
        <f t="shared" si="254"/>
        <v>-0.21829946964463293</v>
      </c>
      <c r="Q1395" s="7">
        <f t="shared" si="247"/>
        <v>-0.11770667377320443</v>
      </c>
      <c r="R1395" s="8">
        <f t="shared" si="250"/>
        <v>-0.22226971170015097</v>
      </c>
      <c r="S1395" s="8">
        <f t="shared" si="248"/>
        <v>-0.12167691582872248</v>
      </c>
    </row>
    <row r="1396" spans="1:19" x14ac:dyDescent="0.25">
      <c r="A1396" s="5" t="str">
        <f>DCR_data_20191204!B1396</f>
        <v>2019-12-03 00:00:00+00:00</v>
      </c>
      <c r="B1396" s="17">
        <f t="shared" si="243"/>
        <v>43802</v>
      </c>
      <c r="C1396" s="11">
        <f>DCR_data_20191204!I1396</f>
        <v>2.5232633220339E-3</v>
      </c>
      <c r="D1396" s="1">
        <f>DCR_data_20191204!J1396</f>
        <v>18.436087794933599</v>
      </c>
      <c r="E1396" s="1">
        <f>DCR_data_20191204!AQ1396</f>
        <v>163228.45519545401</v>
      </c>
      <c r="F1396" s="4">
        <f>DCR_data_20191204!O1396</f>
        <v>291887.31190352002</v>
      </c>
      <c r="G1396" s="4">
        <f>DCR_data_20191204!V1396</f>
        <v>10767214.654523499</v>
      </c>
      <c r="H1396" s="4">
        <f t="shared" si="251"/>
        <v>5313294.9513347829</v>
      </c>
      <c r="I1396" s="4">
        <f t="shared" si="252"/>
        <v>18763964.401181772</v>
      </c>
      <c r="J1396" s="4">
        <f t="shared" si="244"/>
        <v>26638919.855150305</v>
      </c>
      <c r="K1396" s="18">
        <f t="shared" si="245"/>
        <v>69713010.554528713</v>
      </c>
      <c r="L1396" s="7">
        <f t="shared" si="246"/>
        <v>0.38212264315157712</v>
      </c>
      <c r="M1396" s="7">
        <f t="shared" si="253"/>
        <v>0.28316483860948632</v>
      </c>
      <c r="N1396" s="7">
        <f t="shared" si="249"/>
        <v>0.49346977113552509</v>
      </c>
      <c r="O1396" s="7">
        <f>DCR_data_20191204!W1396/DCR_data_20191204!V1396</f>
        <v>0.50037153165602677</v>
      </c>
      <c r="P1396" s="7">
        <f t="shared" si="254"/>
        <v>-0.21030493252603877</v>
      </c>
      <c r="Q1396" s="7">
        <f t="shared" si="247"/>
        <v>-0.11134712798394797</v>
      </c>
      <c r="R1396" s="8">
        <f t="shared" si="250"/>
        <v>-0.21720669304654044</v>
      </c>
      <c r="S1396" s="8">
        <f t="shared" si="248"/>
        <v>-0.11824888850444965</v>
      </c>
    </row>
    <row r="1397" spans="1:19" x14ac:dyDescent="0.25">
      <c r="F1397" s="4"/>
      <c r="G1397" s="4"/>
    </row>
    <row r="1398" spans="1:19" x14ac:dyDescent="0.25">
      <c r="F1398" s="4"/>
      <c r="G1398" s="4"/>
    </row>
    <row r="1399" spans="1:19" x14ac:dyDescent="0.25">
      <c r="F1399" s="4"/>
      <c r="G1399" s="4"/>
    </row>
    <row r="1400" spans="1:19" x14ac:dyDescent="0.25">
      <c r="F1400" s="4"/>
      <c r="G1400" s="4"/>
    </row>
    <row r="1401" spans="1:19" x14ac:dyDescent="0.25">
      <c r="F1401" s="4"/>
      <c r="G1401" s="4"/>
    </row>
    <row r="1402" spans="1:19" x14ac:dyDescent="0.25">
      <c r="F1402" s="4"/>
      <c r="G1402" s="4"/>
    </row>
    <row r="1403" spans="1:19" x14ac:dyDescent="0.25">
      <c r="F1403" s="4"/>
      <c r="G1403" s="4"/>
    </row>
    <row r="1404" spans="1:19" x14ac:dyDescent="0.25">
      <c r="F1404" s="4"/>
      <c r="G1404" s="4"/>
    </row>
    <row r="1405" spans="1:19" x14ac:dyDescent="0.25">
      <c r="F1405" s="4"/>
      <c r="G1405" s="4"/>
    </row>
    <row r="1406" spans="1:19" x14ac:dyDescent="0.25">
      <c r="F1406" s="4"/>
      <c r="G1406" s="4"/>
    </row>
    <row r="1407" spans="1:19" x14ac:dyDescent="0.25">
      <c r="F1407" s="4"/>
      <c r="G1407" s="4"/>
    </row>
    <row r="1408" spans="1:19" x14ac:dyDescent="0.25">
      <c r="F1408" s="4"/>
      <c r="G1408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A626-F734-42A4-87A6-D129A8643092}">
  <dimension ref="A2:J1397"/>
  <sheetViews>
    <sheetView workbookViewId="0">
      <selection activeCell="G57" sqref="G57"/>
    </sheetView>
  </sheetViews>
  <sheetFormatPr defaultRowHeight="15" x14ac:dyDescent="0.25"/>
  <cols>
    <col min="1" max="1" width="12.5703125" bestFit="1" customWidth="1"/>
    <col min="3" max="3" width="12.140625" bestFit="1" customWidth="1"/>
    <col min="7" max="7" width="18" bestFit="1" customWidth="1"/>
  </cols>
  <sheetData>
    <row r="2" spans="1:8" x14ac:dyDescent="0.25">
      <c r="A2" t="str">
        <f>DCR_data_20191204!C1</f>
        <v>blk</v>
      </c>
      <c r="B2" t="str">
        <f>DCR_data_20191204!X1</f>
        <v>tic_day</v>
      </c>
      <c r="C2" t="str">
        <f>DCR_data_20191204!Z1</f>
        <v>tic_pool_avg</v>
      </c>
      <c r="D2" t="s">
        <v>1444</v>
      </c>
    </row>
    <row r="3" spans="1:8" x14ac:dyDescent="0.25">
      <c r="A3" s="16">
        <f>DCR_data_20191204!C2</f>
        <v>331</v>
      </c>
      <c r="B3">
        <f>DCR_data_20191204!X2</f>
        <v>1655</v>
      </c>
      <c r="C3">
        <f>DCR_data_20191204!Z2</f>
        <v>0</v>
      </c>
    </row>
    <row r="4" spans="1:8" x14ac:dyDescent="0.25">
      <c r="A4" s="16">
        <f>DCR_data_20191204!C3</f>
        <v>690</v>
      </c>
      <c r="B4">
        <f>DCR_data_20191204!X3</f>
        <v>5329</v>
      </c>
      <c r="C4">
        <f>DCR_data_20191204!Z3</f>
        <v>870.194444444444</v>
      </c>
    </row>
    <row r="5" spans="1:8" x14ac:dyDescent="0.25">
      <c r="A5" s="16">
        <f>DCR_data_20191204!C4</f>
        <v>851</v>
      </c>
      <c r="B5">
        <f>DCR_data_20191204!X4</f>
        <v>4036</v>
      </c>
      <c r="C5">
        <f>DCR_data_20191204!Z4</f>
        <v>5138.1358024691299</v>
      </c>
    </row>
    <row r="6" spans="1:8" x14ac:dyDescent="0.25">
      <c r="A6" s="16">
        <f>DCR_data_20191204!C5</f>
        <v>1143</v>
      </c>
      <c r="B6">
        <f>DCR_data_20191204!X5</f>
        <v>7325</v>
      </c>
      <c r="C6">
        <f>DCR_data_20191204!Z5</f>
        <v>9655</v>
      </c>
      <c r="G6" s="14" t="s">
        <v>1445</v>
      </c>
      <c r="H6" s="15">
        <f>AVERAGE(F30:F519)</f>
        <v>-2.6604606452283686E-2</v>
      </c>
    </row>
    <row r="7" spans="1:8" x14ac:dyDescent="0.25">
      <c r="A7" s="16">
        <f>DCR_data_20191204!C6</f>
        <v>1514</v>
      </c>
      <c r="B7">
        <f>DCR_data_20191204!X6</f>
        <v>8669</v>
      </c>
      <c r="C7">
        <f>DCR_data_20191204!Z6</f>
        <v>16220.717741935399</v>
      </c>
      <c r="G7" s="14" t="s">
        <v>1446</v>
      </c>
      <c r="H7" s="15">
        <f>AVERAGE(F520:F1397)</f>
        <v>-1.1350528399461787E-2</v>
      </c>
    </row>
    <row r="8" spans="1:8" x14ac:dyDescent="0.25">
      <c r="A8" s="16">
        <f>DCR_data_20191204!C7</f>
        <v>1800</v>
      </c>
      <c r="B8">
        <f>DCR_data_20191204!X7</f>
        <v>2839</v>
      </c>
      <c r="C8">
        <f>DCR_data_20191204!Z7</f>
        <v>20286.2682926829</v>
      </c>
    </row>
    <row r="9" spans="1:8" x14ac:dyDescent="0.25">
      <c r="A9" s="16">
        <f>DCR_data_20191204!C8</f>
        <v>2038</v>
      </c>
      <c r="B9">
        <f>DCR_data_20191204!X8</f>
        <v>1737</v>
      </c>
      <c r="C9">
        <f>DCR_data_20191204!Z8</f>
        <v>20970.029288702899</v>
      </c>
    </row>
    <row r="10" spans="1:8" x14ac:dyDescent="0.25">
      <c r="A10" s="16">
        <f>DCR_data_20191204!C9</f>
        <v>2288</v>
      </c>
      <c r="B10">
        <f>DCR_data_20191204!X9</f>
        <v>2579</v>
      </c>
      <c r="C10">
        <f>DCR_data_20191204!Z9</f>
        <v>22121.6733067729</v>
      </c>
    </row>
    <row r="11" spans="1:8" x14ac:dyDescent="0.25">
      <c r="A11" s="16">
        <f>DCR_data_20191204!C10</f>
        <v>2683</v>
      </c>
      <c r="B11">
        <f>DCR_data_20191204!X10</f>
        <v>3644</v>
      </c>
      <c r="C11">
        <f>DCR_data_20191204!Z10</f>
        <v>23493.712121212098</v>
      </c>
    </row>
    <row r="12" spans="1:8" x14ac:dyDescent="0.25">
      <c r="A12" s="16">
        <f>DCR_data_20191204!C11</f>
        <v>2965</v>
      </c>
      <c r="B12">
        <f>DCR_data_20191204!X11</f>
        <v>2303</v>
      </c>
      <c r="C12">
        <f>DCR_data_20191204!Z11</f>
        <v>24592.201413427501</v>
      </c>
    </row>
    <row r="13" spans="1:8" x14ac:dyDescent="0.25">
      <c r="A13" s="16">
        <f>DCR_data_20191204!C12</f>
        <v>3235</v>
      </c>
      <c r="B13">
        <f>DCR_data_20191204!X12</f>
        <v>2091</v>
      </c>
      <c r="C13">
        <f>DCR_data_20191204!Z12</f>
        <v>25570.287822878199</v>
      </c>
    </row>
    <row r="14" spans="1:8" x14ac:dyDescent="0.25">
      <c r="A14" s="16">
        <f>DCR_data_20191204!C13</f>
        <v>3507</v>
      </c>
      <c r="B14">
        <f>DCR_data_20191204!X13</f>
        <v>2048</v>
      </c>
      <c r="C14">
        <f>DCR_data_20191204!Z13</f>
        <v>26229.472527472499</v>
      </c>
    </row>
    <row r="15" spans="1:8" x14ac:dyDescent="0.25">
      <c r="A15" s="16">
        <f>DCR_data_20191204!C14</f>
        <v>3805</v>
      </c>
      <c r="B15">
        <f>DCR_data_20191204!X14</f>
        <v>2068</v>
      </c>
      <c r="C15">
        <f>DCR_data_20191204!Z14</f>
        <v>26821.638795986601</v>
      </c>
    </row>
    <row r="16" spans="1:8" x14ac:dyDescent="0.25">
      <c r="A16" s="16">
        <f>DCR_data_20191204!C15</f>
        <v>4116</v>
      </c>
      <c r="B16">
        <f>DCR_data_20191204!X15</f>
        <v>6237</v>
      </c>
      <c r="C16">
        <f>DCR_data_20191204!Z15</f>
        <v>29882.025641025601</v>
      </c>
    </row>
    <row r="17" spans="1:6" x14ac:dyDescent="0.25">
      <c r="A17" s="16">
        <f>DCR_data_20191204!C16</f>
        <v>4352</v>
      </c>
      <c r="B17">
        <f>DCR_data_20191204!X16</f>
        <v>1871</v>
      </c>
      <c r="C17">
        <f>DCR_data_20191204!Z16</f>
        <v>32025.2025316455</v>
      </c>
    </row>
    <row r="18" spans="1:6" x14ac:dyDescent="0.25">
      <c r="A18" s="16">
        <f>DCR_data_20191204!C17</f>
        <v>4643</v>
      </c>
      <c r="B18">
        <f>DCR_data_20191204!X17</f>
        <v>3484</v>
      </c>
      <c r="C18">
        <f>DCR_data_20191204!Z17</f>
        <v>33480.421232876703</v>
      </c>
    </row>
    <row r="19" spans="1:6" x14ac:dyDescent="0.25">
      <c r="A19" s="16">
        <f>DCR_data_20191204!C18</f>
        <v>4992</v>
      </c>
      <c r="B19">
        <f>DCR_data_20191204!X18</f>
        <v>5792</v>
      </c>
      <c r="C19">
        <f>DCR_data_20191204!Z18</f>
        <v>36601.748571428499</v>
      </c>
    </row>
    <row r="20" spans="1:6" x14ac:dyDescent="0.25">
      <c r="A20" s="16">
        <f>DCR_data_20191204!C19</f>
        <v>5275</v>
      </c>
      <c r="B20">
        <f>DCR_data_20191204!X19</f>
        <v>3943</v>
      </c>
      <c r="C20">
        <f>DCR_data_20191204!Z19</f>
        <v>40092.961267605599</v>
      </c>
    </row>
    <row r="21" spans="1:6" x14ac:dyDescent="0.25">
      <c r="A21" s="16">
        <f>DCR_data_20191204!C20</f>
        <v>5536</v>
      </c>
      <c r="B21">
        <f>DCR_data_20191204!X20</f>
        <v>1784</v>
      </c>
      <c r="C21">
        <f>DCR_data_20191204!Z20</f>
        <v>41357</v>
      </c>
    </row>
    <row r="22" spans="1:6" x14ac:dyDescent="0.25">
      <c r="A22" s="16">
        <f>DCR_data_20191204!C21</f>
        <v>5797</v>
      </c>
      <c r="B22">
        <f>DCR_data_20191204!X21</f>
        <v>1452</v>
      </c>
      <c r="C22">
        <f>DCR_data_20191204!Z21</f>
        <v>41632.916030534303</v>
      </c>
    </row>
    <row r="23" spans="1:6" x14ac:dyDescent="0.25">
      <c r="A23" s="16">
        <f>DCR_data_20191204!C22</f>
        <v>6116</v>
      </c>
      <c r="B23">
        <f>DCR_data_20191204!X22</f>
        <v>909</v>
      </c>
      <c r="C23">
        <f>DCR_data_20191204!Z22</f>
        <v>41339.440625000003</v>
      </c>
    </row>
    <row r="24" spans="1:6" x14ac:dyDescent="0.25">
      <c r="A24" s="16">
        <f>DCR_data_20191204!C23</f>
        <v>6399</v>
      </c>
      <c r="B24">
        <f>DCR_data_20191204!X23</f>
        <v>1614</v>
      </c>
      <c r="C24">
        <f>DCR_data_20191204!Z23</f>
        <v>41071.669014084502</v>
      </c>
    </row>
    <row r="25" spans="1:6" x14ac:dyDescent="0.25">
      <c r="A25" s="16">
        <f>DCR_data_20191204!C24</f>
        <v>6695</v>
      </c>
      <c r="B25">
        <f>DCR_data_20191204!X24</f>
        <v>1905</v>
      </c>
      <c r="C25">
        <f>DCR_data_20191204!Z24</f>
        <v>41476.026936026901</v>
      </c>
    </row>
    <row r="26" spans="1:6" x14ac:dyDescent="0.25">
      <c r="A26" s="16">
        <f>DCR_data_20191204!C25</f>
        <v>6956</v>
      </c>
      <c r="B26">
        <f>DCR_data_20191204!X25</f>
        <v>1881</v>
      </c>
      <c r="C26">
        <f>DCR_data_20191204!Z25</f>
        <v>41493.248091603004</v>
      </c>
    </row>
    <row r="27" spans="1:6" x14ac:dyDescent="0.25">
      <c r="A27" s="16">
        <f>DCR_data_20191204!C26</f>
        <v>7278</v>
      </c>
      <c r="B27">
        <f>DCR_data_20191204!X26</f>
        <v>523</v>
      </c>
      <c r="C27">
        <f>DCR_data_20191204!Z26</f>
        <v>41722.232198142403</v>
      </c>
    </row>
    <row r="28" spans="1:6" x14ac:dyDescent="0.25">
      <c r="A28" s="16">
        <f>DCR_data_20191204!C27</f>
        <v>7538</v>
      </c>
      <c r="B28">
        <f>DCR_data_20191204!X27</f>
        <v>2311</v>
      </c>
      <c r="C28">
        <f>DCR_data_20191204!Z27</f>
        <v>41821.065134099597</v>
      </c>
    </row>
    <row r="29" spans="1:6" x14ac:dyDescent="0.25">
      <c r="A29" s="16">
        <f>DCR_data_20191204!C28</f>
        <v>7836</v>
      </c>
      <c r="B29">
        <f>DCR_data_20191204!X28</f>
        <v>744</v>
      </c>
      <c r="C29">
        <f>DCR_data_20191204!Z28</f>
        <v>41747.806020066797</v>
      </c>
    </row>
    <row r="30" spans="1:6" x14ac:dyDescent="0.25">
      <c r="A30" s="16">
        <f>DCR_data_20191204!C29</f>
        <v>8122</v>
      </c>
      <c r="B30">
        <f>DCR_data_20191204!X29</f>
        <v>1873</v>
      </c>
      <c r="C30">
        <f>DCR_data_20191204!Z29</f>
        <v>41780.376306620201</v>
      </c>
      <c r="D30">
        <f>SUM(B3:B30)</f>
        <v>82646</v>
      </c>
      <c r="E30">
        <f>D30-C30</f>
        <v>40865.623693379799</v>
      </c>
      <c r="F30" s="7">
        <f>E30/C30</f>
        <v>0.9781056875474945</v>
      </c>
    </row>
    <row r="31" spans="1:6" x14ac:dyDescent="0.25">
      <c r="A31" s="16">
        <f>DCR_data_20191204!C30</f>
        <v>8410</v>
      </c>
      <c r="B31">
        <f>DCR_data_20191204!X30</f>
        <v>1901</v>
      </c>
      <c r="C31">
        <f>DCR_data_20191204!Z30</f>
        <v>41628.404844290599</v>
      </c>
      <c r="D31">
        <f t="shared" ref="D31:D94" si="0">SUM(B4:B31)</f>
        <v>82892</v>
      </c>
      <c r="E31">
        <f t="shared" ref="E31:E94" si="1">D31-C31</f>
        <v>41263.595155709401</v>
      </c>
      <c r="F31" s="7">
        <f t="shared" ref="F31:F94" si="2">E31/C31</f>
        <v>0.99123652011299124</v>
      </c>
    </row>
    <row r="32" spans="1:6" x14ac:dyDescent="0.25">
      <c r="A32" s="16">
        <f>DCR_data_20191204!C31</f>
        <v>8699</v>
      </c>
      <c r="B32">
        <f>DCR_data_20191204!X31</f>
        <v>1685</v>
      </c>
      <c r="C32">
        <f>DCR_data_20191204!Z31</f>
        <v>42227.851724137901</v>
      </c>
      <c r="D32">
        <f t="shared" si="0"/>
        <v>79248</v>
      </c>
      <c r="E32">
        <f t="shared" si="1"/>
        <v>37020.148275862099</v>
      </c>
      <c r="F32" s="7">
        <f t="shared" si="2"/>
        <v>0.87667609798631974</v>
      </c>
    </row>
    <row r="33" spans="1:6" x14ac:dyDescent="0.25">
      <c r="A33" s="16">
        <f>DCR_data_20191204!C32</f>
        <v>8971</v>
      </c>
      <c r="B33">
        <f>DCR_data_20191204!X32</f>
        <v>1422</v>
      </c>
      <c r="C33">
        <f>DCR_data_20191204!Z32</f>
        <v>42444.380952380903</v>
      </c>
      <c r="D33">
        <f t="shared" si="0"/>
        <v>76634</v>
      </c>
      <c r="E33">
        <f t="shared" si="1"/>
        <v>34189.619047619097</v>
      </c>
      <c r="F33" s="7">
        <f t="shared" si="2"/>
        <v>0.805515789851595</v>
      </c>
    </row>
    <row r="34" spans="1:6" x14ac:dyDescent="0.25">
      <c r="A34" s="16">
        <f>DCR_data_20191204!C33</f>
        <v>9314</v>
      </c>
      <c r="B34">
        <f>DCR_data_20191204!X33</f>
        <v>914</v>
      </c>
      <c r="C34">
        <f>DCR_data_20191204!Z33</f>
        <v>42333.0087209302</v>
      </c>
      <c r="D34">
        <f t="shared" si="0"/>
        <v>70223</v>
      </c>
      <c r="E34">
        <f t="shared" si="1"/>
        <v>27889.9912790698</v>
      </c>
      <c r="F34" s="7">
        <f t="shared" si="2"/>
        <v>0.65882374349830908</v>
      </c>
    </row>
    <row r="35" spans="1:6" x14ac:dyDescent="0.25">
      <c r="A35" s="16">
        <f>DCR_data_20191204!C34</f>
        <v>9571</v>
      </c>
      <c r="B35">
        <f>DCR_data_20191204!X34</f>
        <v>1960</v>
      </c>
      <c r="C35">
        <f>DCR_data_20191204!Z34</f>
        <v>41652.701550387501</v>
      </c>
      <c r="D35">
        <f t="shared" si="0"/>
        <v>63514</v>
      </c>
      <c r="E35">
        <f t="shared" si="1"/>
        <v>21861.298449612499</v>
      </c>
      <c r="F35" s="7">
        <f t="shared" si="2"/>
        <v>0.52484707200004221</v>
      </c>
    </row>
    <row r="36" spans="1:6" x14ac:dyDescent="0.25">
      <c r="A36" s="16">
        <f>DCR_data_20191204!C35</f>
        <v>9852</v>
      </c>
      <c r="B36">
        <f>DCR_data_20191204!X35</f>
        <v>464</v>
      </c>
      <c r="C36">
        <f>DCR_data_20191204!Z35</f>
        <v>42089.382978723399</v>
      </c>
      <c r="D36">
        <f t="shared" si="0"/>
        <v>61139</v>
      </c>
      <c r="E36">
        <f t="shared" si="1"/>
        <v>19049.617021276601</v>
      </c>
      <c r="F36" s="7">
        <f t="shared" si="2"/>
        <v>0.45259910393332142</v>
      </c>
    </row>
    <row r="37" spans="1:6" x14ac:dyDescent="0.25">
      <c r="A37" s="16">
        <f>DCR_data_20191204!C36</f>
        <v>10124</v>
      </c>
      <c r="B37">
        <f>DCR_data_20191204!X36</f>
        <v>2065</v>
      </c>
      <c r="C37">
        <f>DCR_data_20191204!Z36</f>
        <v>42015.538461538403</v>
      </c>
      <c r="D37">
        <f t="shared" si="0"/>
        <v>61467</v>
      </c>
      <c r="E37">
        <f t="shared" si="1"/>
        <v>19451.461538461597</v>
      </c>
      <c r="F37" s="7">
        <f t="shared" si="2"/>
        <v>0.4629587588474614</v>
      </c>
    </row>
    <row r="38" spans="1:6" x14ac:dyDescent="0.25">
      <c r="A38" s="16">
        <f>DCR_data_20191204!C37</f>
        <v>10425</v>
      </c>
      <c r="B38">
        <f>DCR_data_20191204!X37</f>
        <v>1857</v>
      </c>
      <c r="C38">
        <f>DCR_data_20191204!Z37</f>
        <v>41785.208609271504</v>
      </c>
      <c r="D38">
        <f t="shared" si="0"/>
        <v>60745</v>
      </c>
      <c r="E38">
        <f t="shared" si="1"/>
        <v>18959.791390728496</v>
      </c>
      <c r="F38" s="7">
        <f t="shared" si="2"/>
        <v>0.45374408844094194</v>
      </c>
    </row>
    <row r="39" spans="1:6" x14ac:dyDescent="0.25">
      <c r="A39" s="16">
        <f>DCR_data_20191204!C38</f>
        <v>10747</v>
      </c>
      <c r="B39">
        <f>DCR_data_20191204!X38</f>
        <v>575</v>
      </c>
      <c r="C39">
        <f>DCR_data_20191204!Z38</f>
        <v>42188.910216718199</v>
      </c>
      <c r="D39">
        <f t="shared" si="0"/>
        <v>57676</v>
      </c>
      <c r="E39">
        <f t="shared" si="1"/>
        <v>15487.089783281801</v>
      </c>
      <c r="F39" s="7">
        <f t="shared" si="2"/>
        <v>0.36708911663579147</v>
      </c>
    </row>
    <row r="40" spans="1:6" x14ac:dyDescent="0.25">
      <c r="A40" s="16">
        <f>DCR_data_20191204!C39</f>
        <v>10990</v>
      </c>
      <c r="B40">
        <f>DCR_data_20191204!X39</f>
        <v>2031</v>
      </c>
      <c r="C40">
        <f>DCR_data_20191204!Z39</f>
        <v>42241.684426229498</v>
      </c>
      <c r="D40">
        <f t="shared" si="0"/>
        <v>57404</v>
      </c>
      <c r="E40">
        <f t="shared" si="1"/>
        <v>15162.315573770502</v>
      </c>
      <c r="F40" s="7">
        <f t="shared" si="2"/>
        <v>0.35894202089052191</v>
      </c>
    </row>
    <row r="41" spans="1:6" x14ac:dyDescent="0.25">
      <c r="A41" s="16">
        <f>DCR_data_20191204!C40</f>
        <v>11292</v>
      </c>
      <c r="B41">
        <f>DCR_data_20191204!X40</f>
        <v>1380</v>
      </c>
      <c r="C41">
        <f>DCR_data_20191204!Z40</f>
        <v>41874.732673267303</v>
      </c>
      <c r="D41">
        <f t="shared" si="0"/>
        <v>56693</v>
      </c>
      <c r="E41">
        <f t="shared" si="1"/>
        <v>14818.267326732697</v>
      </c>
      <c r="F41" s="7">
        <f t="shared" si="2"/>
        <v>0.35387132957609618</v>
      </c>
    </row>
    <row r="42" spans="1:6" x14ac:dyDescent="0.25">
      <c r="A42" s="16">
        <f>DCR_data_20191204!C41</f>
        <v>11616</v>
      </c>
      <c r="B42">
        <f>DCR_data_20191204!X41</f>
        <v>1118</v>
      </c>
      <c r="C42">
        <f>DCR_data_20191204!Z41</f>
        <v>42058.833846153801</v>
      </c>
      <c r="D42">
        <f t="shared" si="0"/>
        <v>55763</v>
      </c>
      <c r="E42">
        <f t="shared" si="1"/>
        <v>13704.166153846199</v>
      </c>
      <c r="F42" s="7">
        <f t="shared" si="2"/>
        <v>0.32583324121573143</v>
      </c>
    </row>
    <row r="43" spans="1:6" x14ac:dyDescent="0.25">
      <c r="A43" s="16">
        <f>DCR_data_20191204!C42</f>
        <v>11887</v>
      </c>
      <c r="B43">
        <f>DCR_data_20191204!X42</f>
        <v>1154</v>
      </c>
      <c r="C43">
        <f>DCR_data_20191204!Z42</f>
        <v>41577.397058823502</v>
      </c>
      <c r="D43">
        <f t="shared" si="0"/>
        <v>54849</v>
      </c>
      <c r="E43">
        <f t="shared" si="1"/>
        <v>13271.602941176498</v>
      </c>
      <c r="F43" s="7">
        <f t="shared" si="2"/>
        <v>0.31920235223960503</v>
      </c>
    </row>
    <row r="44" spans="1:6" x14ac:dyDescent="0.25">
      <c r="A44" s="16">
        <f>DCR_data_20191204!C43</f>
        <v>12170</v>
      </c>
      <c r="B44">
        <f>DCR_data_20191204!X43</f>
        <v>2353</v>
      </c>
      <c r="C44">
        <f>DCR_data_20191204!Z43</f>
        <v>42186.616197183001</v>
      </c>
      <c r="D44">
        <f t="shared" si="0"/>
        <v>50965</v>
      </c>
      <c r="E44">
        <f t="shared" si="1"/>
        <v>8778.3838028169994</v>
      </c>
      <c r="F44" s="7">
        <f t="shared" si="2"/>
        <v>0.208084567906235</v>
      </c>
    </row>
    <row r="45" spans="1:6" x14ac:dyDescent="0.25">
      <c r="A45" s="16">
        <f>DCR_data_20191204!C44</f>
        <v>12437</v>
      </c>
      <c r="B45">
        <f>DCR_data_20191204!X44</f>
        <v>848</v>
      </c>
      <c r="C45">
        <f>DCR_data_20191204!Z44</f>
        <v>42098.600746268603</v>
      </c>
      <c r="D45">
        <f t="shared" si="0"/>
        <v>49942</v>
      </c>
      <c r="E45">
        <f t="shared" si="1"/>
        <v>7843.399253731397</v>
      </c>
      <c r="F45" s="7">
        <f t="shared" si="2"/>
        <v>0.1863102125651194</v>
      </c>
    </row>
    <row r="46" spans="1:6" x14ac:dyDescent="0.25">
      <c r="A46" s="16">
        <f>DCR_data_20191204!C45</f>
        <v>12734</v>
      </c>
      <c r="B46">
        <f>DCR_data_20191204!X45</f>
        <v>1657</v>
      </c>
      <c r="C46">
        <f>DCR_data_20191204!Z45</f>
        <v>41661.677852348897</v>
      </c>
      <c r="D46">
        <f t="shared" si="0"/>
        <v>48115</v>
      </c>
      <c r="E46">
        <f t="shared" si="1"/>
        <v>6453.3221476511026</v>
      </c>
      <c r="F46" s="7">
        <f t="shared" si="2"/>
        <v>0.15489827775352696</v>
      </c>
    </row>
    <row r="47" spans="1:6" x14ac:dyDescent="0.25">
      <c r="A47" s="16">
        <f>DCR_data_20191204!C46</f>
        <v>13042</v>
      </c>
      <c r="B47">
        <f>DCR_data_20191204!X46</f>
        <v>1130</v>
      </c>
      <c r="C47">
        <f>DCR_data_20191204!Z46</f>
        <v>41984.990291262096</v>
      </c>
      <c r="D47">
        <f t="shared" si="0"/>
        <v>43453</v>
      </c>
      <c r="E47">
        <f t="shared" si="1"/>
        <v>1468.0097087379036</v>
      </c>
      <c r="F47" s="7">
        <f t="shared" si="2"/>
        <v>3.4965107733832802E-2</v>
      </c>
    </row>
    <row r="48" spans="1:6" x14ac:dyDescent="0.25">
      <c r="A48" s="16">
        <f>DCR_data_20191204!C47</f>
        <v>13298</v>
      </c>
      <c r="B48">
        <f>DCR_data_20191204!X47</f>
        <v>2086</v>
      </c>
      <c r="C48">
        <f>DCR_data_20191204!Z47</f>
        <v>41560.836575875401</v>
      </c>
      <c r="D48">
        <f t="shared" si="0"/>
        <v>41596</v>
      </c>
      <c r="E48">
        <f t="shared" si="1"/>
        <v>35.16342412459926</v>
      </c>
      <c r="F48" s="7">
        <f t="shared" si="2"/>
        <v>8.4607113382819603E-4</v>
      </c>
    </row>
    <row r="49" spans="1:7" x14ac:dyDescent="0.25">
      <c r="A49" s="16">
        <f>DCR_data_20191204!C48</f>
        <v>13598</v>
      </c>
      <c r="B49">
        <f>DCR_data_20191204!X48</f>
        <v>778</v>
      </c>
      <c r="C49">
        <f>DCR_data_20191204!Z48</f>
        <v>42188.903654485002</v>
      </c>
      <c r="D49">
        <f t="shared" si="0"/>
        <v>40590</v>
      </c>
      <c r="E49">
        <f t="shared" si="1"/>
        <v>-1598.9036544850023</v>
      </c>
      <c r="F49" s="7">
        <f t="shared" si="2"/>
        <v>-3.789867751908331E-2</v>
      </c>
    </row>
    <row r="50" spans="1:7" x14ac:dyDescent="0.25">
      <c r="A50" s="16">
        <f>DCR_data_20191204!C49</f>
        <v>13900</v>
      </c>
      <c r="B50">
        <f>DCR_data_20191204!X49</f>
        <v>2530</v>
      </c>
      <c r="C50">
        <f>DCR_data_20191204!Z49</f>
        <v>41580.0264026402</v>
      </c>
      <c r="D50">
        <f t="shared" si="0"/>
        <v>41668</v>
      </c>
      <c r="E50">
        <f t="shared" si="1"/>
        <v>87.973597359799896</v>
      </c>
      <c r="F50" s="7">
        <f t="shared" si="2"/>
        <v>2.1157657887926171E-3</v>
      </c>
    </row>
    <row r="51" spans="1:7" x14ac:dyDescent="0.25">
      <c r="A51" s="16">
        <f>DCR_data_20191204!C50</f>
        <v>14207</v>
      </c>
      <c r="B51">
        <f>DCR_data_20191204!X50</f>
        <v>1252</v>
      </c>
      <c r="C51">
        <f>DCR_data_20191204!Z50</f>
        <v>42847.646103896099</v>
      </c>
      <c r="D51">
        <f t="shared" si="0"/>
        <v>42011</v>
      </c>
      <c r="E51">
        <f t="shared" si="1"/>
        <v>-836.64610389609879</v>
      </c>
      <c r="F51" s="7">
        <f t="shared" si="2"/>
        <v>-1.9526069223672553E-2</v>
      </c>
    </row>
    <row r="52" spans="1:7" x14ac:dyDescent="0.25">
      <c r="A52" s="16">
        <f>DCR_data_20191204!C51</f>
        <v>14477</v>
      </c>
      <c r="B52">
        <f>DCR_data_20191204!X51</f>
        <v>609</v>
      </c>
      <c r="C52">
        <f>DCR_data_20191204!Z51</f>
        <v>42080.339483394797</v>
      </c>
      <c r="D52">
        <f t="shared" si="0"/>
        <v>41006</v>
      </c>
      <c r="E52">
        <f t="shared" si="1"/>
        <v>-1074.3394833947968</v>
      </c>
      <c r="F52" s="7">
        <f t="shared" si="2"/>
        <v>-2.5530675288842165E-2</v>
      </c>
    </row>
    <row r="53" spans="1:7" x14ac:dyDescent="0.25">
      <c r="A53" s="16">
        <f>DCR_data_20191204!C52</f>
        <v>14753</v>
      </c>
      <c r="B53">
        <f>DCR_data_20191204!X52</f>
        <v>2137</v>
      </c>
      <c r="C53">
        <f>DCR_data_20191204!Z52</f>
        <v>41811.841155234601</v>
      </c>
      <c r="D53">
        <f t="shared" si="0"/>
        <v>41238</v>
      </c>
      <c r="E53">
        <f t="shared" si="1"/>
        <v>-573.84115523460059</v>
      </c>
      <c r="F53" s="7">
        <f t="shared" si="2"/>
        <v>-1.372436944606442E-2</v>
      </c>
    </row>
    <row r="54" spans="1:7" x14ac:dyDescent="0.25">
      <c r="A54" s="16">
        <f>DCR_data_20191204!C53</f>
        <v>15070</v>
      </c>
      <c r="B54">
        <f>DCR_data_20191204!X53</f>
        <v>1049</v>
      </c>
      <c r="C54">
        <f>DCR_data_20191204!Z53</f>
        <v>42337.3207547169</v>
      </c>
      <c r="D54">
        <f t="shared" si="0"/>
        <v>40406</v>
      </c>
      <c r="E54">
        <f t="shared" si="1"/>
        <v>-1931.3207547169004</v>
      </c>
      <c r="F54" s="7">
        <f t="shared" si="2"/>
        <v>-4.5617453355305378E-2</v>
      </c>
    </row>
    <row r="55" spans="1:7" x14ac:dyDescent="0.25">
      <c r="A55" s="16">
        <f>DCR_data_20191204!C54</f>
        <v>15346</v>
      </c>
      <c r="B55">
        <f>DCR_data_20191204!X54</f>
        <v>960</v>
      </c>
      <c r="C55">
        <f>DCR_data_20191204!Z54</f>
        <v>41640.480144404297</v>
      </c>
      <c r="D55">
        <f t="shared" si="0"/>
        <v>40843</v>
      </c>
      <c r="E55">
        <f t="shared" si="1"/>
        <v>-797.48014440429688</v>
      </c>
      <c r="F55" s="7">
        <f t="shared" si="2"/>
        <v>-1.9151559771614771E-2</v>
      </c>
    </row>
    <row r="56" spans="1:7" x14ac:dyDescent="0.25">
      <c r="A56" s="16">
        <f>DCR_data_20191204!C55</f>
        <v>15646</v>
      </c>
      <c r="B56">
        <f>DCR_data_20191204!X55</f>
        <v>2003</v>
      </c>
      <c r="C56">
        <f>DCR_data_20191204!Z55</f>
        <v>42175.7375415282</v>
      </c>
      <c r="D56">
        <f t="shared" si="0"/>
        <v>40535</v>
      </c>
      <c r="E56">
        <f t="shared" si="1"/>
        <v>-1640.7375415282004</v>
      </c>
      <c r="F56" s="7">
        <f t="shared" si="2"/>
        <v>-3.8902403067940509E-2</v>
      </c>
    </row>
    <row r="57" spans="1:7" x14ac:dyDescent="0.25">
      <c r="A57" s="16">
        <f>DCR_data_20191204!C56</f>
        <v>15942</v>
      </c>
      <c r="B57">
        <f>DCR_data_20191204!X56</f>
        <v>955</v>
      </c>
      <c r="C57">
        <f>DCR_data_20191204!Z56</f>
        <v>41594.104377104297</v>
      </c>
      <c r="D57">
        <f>SUM(B30:B57)</f>
        <v>40746</v>
      </c>
      <c r="E57">
        <f t="shared" si="1"/>
        <v>-848.10437710429687</v>
      </c>
      <c r="F57" s="7">
        <f t="shared" si="2"/>
        <v>-2.0390014157178019E-2</v>
      </c>
      <c r="G57" s="8">
        <f>AVERAGE(F30:F57)</f>
        <v>0.29628298942242354</v>
      </c>
    </row>
    <row r="58" spans="1:7" x14ac:dyDescent="0.25">
      <c r="A58" s="16">
        <f>DCR_data_20191204!C57</f>
        <v>16229</v>
      </c>
      <c r="B58">
        <f>DCR_data_20191204!X57</f>
        <v>1710</v>
      </c>
      <c r="C58">
        <f>DCR_data_20191204!Z57</f>
        <v>41963.947916666599</v>
      </c>
      <c r="D58">
        <f t="shared" si="0"/>
        <v>40583</v>
      </c>
      <c r="E58">
        <f t="shared" si="1"/>
        <v>-1380.9479166665988</v>
      </c>
      <c r="F58" s="7">
        <f t="shared" si="2"/>
        <v>-3.2907959932867395E-2</v>
      </c>
      <c r="G58" s="8">
        <f t="shared" ref="G58:G121" si="3">AVERAGE(F31:F58)</f>
        <v>0.26017535915526763</v>
      </c>
    </row>
    <row r="59" spans="1:7" x14ac:dyDescent="0.25">
      <c r="A59" s="16">
        <f>DCR_data_20191204!C58</f>
        <v>16513</v>
      </c>
      <c r="B59">
        <f>DCR_data_20191204!X58</f>
        <v>2367</v>
      </c>
      <c r="C59">
        <f>DCR_data_20191204!Z58</f>
        <v>41612.157894736803</v>
      </c>
      <c r="D59">
        <f t="shared" si="0"/>
        <v>41049</v>
      </c>
      <c r="E59">
        <f t="shared" si="1"/>
        <v>-563.15789473680343</v>
      </c>
      <c r="F59" s="7">
        <f t="shared" si="2"/>
        <v>-1.3533494133166136E-2</v>
      </c>
      <c r="G59" s="8">
        <f t="shared" si="3"/>
        <v>0.22429071578933341</v>
      </c>
    </row>
    <row r="60" spans="1:7" x14ac:dyDescent="0.25">
      <c r="A60" s="16">
        <f>DCR_data_20191204!C59</f>
        <v>16792</v>
      </c>
      <c r="B60">
        <f>DCR_data_20191204!X59</f>
        <v>991</v>
      </c>
      <c r="C60">
        <f>DCR_data_20191204!Z59</f>
        <v>42537.9285714285</v>
      </c>
      <c r="D60">
        <f t="shared" si="0"/>
        <v>40355</v>
      </c>
      <c r="E60">
        <f t="shared" si="1"/>
        <v>-2182.9285714284997</v>
      </c>
      <c r="F60" s="7">
        <f t="shared" si="2"/>
        <v>-5.1317227818533456E-2</v>
      </c>
      <c r="G60" s="8">
        <f t="shared" si="3"/>
        <v>0.19114809701058863</v>
      </c>
    </row>
    <row r="61" spans="1:7" x14ac:dyDescent="0.25">
      <c r="A61" s="16">
        <f>DCR_data_20191204!C60</f>
        <v>17055</v>
      </c>
      <c r="B61">
        <f>DCR_data_20191204!X60</f>
        <v>631</v>
      </c>
      <c r="C61">
        <f>DCR_data_20191204!Z60</f>
        <v>41923.515151515101</v>
      </c>
      <c r="D61">
        <f t="shared" si="0"/>
        <v>39564</v>
      </c>
      <c r="E61">
        <f t="shared" si="1"/>
        <v>-2359.515151515101</v>
      </c>
      <c r="F61" s="7">
        <f t="shared" si="2"/>
        <v>-5.6281424469957139E-2</v>
      </c>
      <c r="G61" s="8">
        <f t="shared" si="3"/>
        <v>0.16036962507053323</v>
      </c>
    </row>
    <row r="62" spans="1:7" x14ac:dyDescent="0.25">
      <c r="A62" s="16">
        <f>DCR_data_20191204!C61</f>
        <v>17397</v>
      </c>
      <c r="B62">
        <f>DCR_data_20191204!X61</f>
        <v>1612</v>
      </c>
      <c r="C62">
        <f>DCR_data_20191204!Z61</f>
        <v>41558.559766763799</v>
      </c>
      <c r="D62">
        <f t="shared" si="0"/>
        <v>40262</v>
      </c>
      <c r="E62">
        <f t="shared" si="1"/>
        <v>-1296.5597667637994</v>
      </c>
      <c r="F62" s="7">
        <f t="shared" si="2"/>
        <v>-3.1198380647462068E-2</v>
      </c>
      <c r="G62" s="8">
        <f t="shared" si="3"/>
        <v>0.13572597777961284</v>
      </c>
    </row>
    <row r="63" spans="1:7" x14ac:dyDescent="0.25">
      <c r="A63" s="16">
        <f>DCR_data_20191204!C62</f>
        <v>17670</v>
      </c>
      <c r="B63">
        <f>DCR_data_20191204!X62</f>
        <v>1489</v>
      </c>
      <c r="C63">
        <f>DCR_data_20191204!Z62</f>
        <v>41853.481751824802</v>
      </c>
      <c r="D63">
        <f t="shared" si="0"/>
        <v>39791</v>
      </c>
      <c r="E63">
        <f t="shared" si="1"/>
        <v>-2062.4817518248019</v>
      </c>
      <c r="F63" s="7">
        <f t="shared" si="2"/>
        <v>-4.9278618301209269E-2</v>
      </c>
      <c r="G63" s="8">
        <f t="shared" si="3"/>
        <v>0.11522148884028249</v>
      </c>
    </row>
    <row r="64" spans="1:7" x14ac:dyDescent="0.25">
      <c r="A64" s="16">
        <f>DCR_data_20191204!C63</f>
        <v>17932</v>
      </c>
      <c r="B64">
        <f>DCR_data_20191204!X63</f>
        <v>2292</v>
      </c>
      <c r="C64">
        <f>DCR_data_20191204!Z63</f>
        <v>41443.555133079797</v>
      </c>
      <c r="D64">
        <f t="shared" si="0"/>
        <v>41619</v>
      </c>
      <c r="E64">
        <f t="shared" si="1"/>
        <v>175.44486692020291</v>
      </c>
      <c r="F64" s="7">
        <f t="shared" si="2"/>
        <v>4.2333450003705095E-3</v>
      </c>
      <c r="G64" s="8">
        <f t="shared" si="3"/>
        <v>9.9208426021248533E-2</v>
      </c>
    </row>
    <row r="65" spans="1:7" x14ac:dyDescent="0.25">
      <c r="A65" s="16">
        <f>DCR_data_20191204!C64</f>
        <v>18222</v>
      </c>
      <c r="B65">
        <f>DCR_data_20191204!X64</f>
        <v>800</v>
      </c>
      <c r="C65">
        <f>DCR_data_20191204!Z64</f>
        <v>42503.986254295502</v>
      </c>
      <c r="D65">
        <f t="shared" si="0"/>
        <v>40354</v>
      </c>
      <c r="E65">
        <f t="shared" si="1"/>
        <v>-2149.9862542955016</v>
      </c>
      <c r="F65" s="7">
        <f t="shared" si="2"/>
        <v>-5.0583167457104602E-2</v>
      </c>
      <c r="G65" s="8">
        <f t="shared" si="3"/>
        <v>8.0867642938942622E-2</v>
      </c>
    </row>
    <row r="66" spans="1:7" x14ac:dyDescent="0.25">
      <c r="A66" s="16">
        <f>DCR_data_20191204!C65</f>
        <v>18505</v>
      </c>
      <c r="B66">
        <f>DCR_data_20191204!X65</f>
        <v>2648</v>
      </c>
      <c r="C66">
        <f>DCR_data_20191204!Z65</f>
        <v>41980.316901408398</v>
      </c>
      <c r="D66">
        <f t="shared" si="0"/>
        <v>41145</v>
      </c>
      <c r="E66">
        <f t="shared" si="1"/>
        <v>-835.31690140839783</v>
      </c>
      <c r="F66" s="7">
        <f t="shared" si="2"/>
        <v>-1.9897822671757243E-2</v>
      </c>
      <c r="G66" s="8">
        <f t="shared" si="3"/>
        <v>6.395186039920335E-2</v>
      </c>
    </row>
    <row r="67" spans="1:7" x14ac:dyDescent="0.25">
      <c r="A67" s="16">
        <f>DCR_data_20191204!C66</f>
        <v>18810</v>
      </c>
      <c r="B67">
        <f>DCR_data_20191204!X66</f>
        <v>1058</v>
      </c>
      <c r="C67">
        <f>DCR_data_20191204!Z66</f>
        <v>43119.882352941102</v>
      </c>
      <c r="D67">
        <f t="shared" si="0"/>
        <v>41628</v>
      </c>
      <c r="E67">
        <f t="shared" si="1"/>
        <v>-1491.882352941102</v>
      </c>
      <c r="F67" s="7">
        <f t="shared" si="2"/>
        <v>-3.4598479205714815E-2</v>
      </c>
      <c r="G67" s="8">
        <f t="shared" si="3"/>
        <v>4.9605874833435253E-2</v>
      </c>
    </row>
    <row r="68" spans="1:7" x14ac:dyDescent="0.25">
      <c r="A68" s="16">
        <f>DCR_data_20191204!C67</f>
        <v>19090</v>
      </c>
      <c r="B68">
        <f>DCR_data_20191204!X67</f>
        <v>277</v>
      </c>
      <c r="C68">
        <f>DCR_data_20191204!Z67</f>
        <v>42029.167259786402</v>
      </c>
      <c r="D68">
        <f t="shared" si="0"/>
        <v>39874</v>
      </c>
      <c r="E68">
        <f t="shared" si="1"/>
        <v>-2155.1672597864017</v>
      </c>
      <c r="F68" s="7">
        <f t="shared" si="2"/>
        <v>-5.1277895811380265E-2</v>
      </c>
      <c r="G68" s="8">
        <f t="shared" si="3"/>
        <v>3.4955163522653029E-2</v>
      </c>
    </row>
    <row r="69" spans="1:7" x14ac:dyDescent="0.25">
      <c r="A69" s="16">
        <f>DCR_data_20191204!C68</f>
        <v>19405</v>
      </c>
      <c r="B69">
        <f>DCR_data_20191204!X68</f>
        <v>3485</v>
      </c>
      <c r="C69">
        <f>DCR_data_20191204!Z68</f>
        <v>42798.623417721501</v>
      </c>
      <c r="D69">
        <f t="shared" si="0"/>
        <v>41979</v>
      </c>
      <c r="E69">
        <f t="shared" si="1"/>
        <v>-819.62341772150103</v>
      </c>
      <c r="F69" s="7">
        <f t="shared" si="2"/>
        <v>-1.9150695799765419E-2</v>
      </c>
      <c r="G69" s="8">
        <f t="shared" si="3"/>
        <v>2.1632948330657976E-2</v>
      </c>
    </row>
    <row r="70" spans="1:7" x14ac:dyDescent="0.25">
      <c r="A70" s="16">
        <f>DCR_data_20191204!C69</f>
        <v>19677</v>
      </c>
      <c r="B70">
        <f>DCR_data_20191204!X69</f>
        <v>453</v>
      </c>
      <c r="C70">
        <f>DCR_data_20191204!Z69</f>
        <v>43016.952380952302</v>
      </c>
      <c r="D70">
        <f t="shared" si="0"/>
        <v>41314</v>
      </c>
      <c r="E70">
        <f t="shared" si="1"/>
        <v>-1702.9523809523016</v>
      </c>
      <c r="F70" s="7">
        <f t="shared" si="2"/>
        <v>-3.9587936538859982E-2</v>
      </c>
      <c r="G70" s="8">
        <f t="shared" si="3"/>
        <v>8.5821919822797015E-3</v>
      </c>
    </row>
    <row r="71" spans="1:7" x14ac:dyDescent="0.25">
      <c r="A71" s="16">
        <f>DCR_data_20191204!C70</f>
        <v>19962</v>
      </c>
      <c r="B71">
        <f>DCR_data_20191204!X70</f>
        <v>919</v>
      </c>
      <c r="C71">
        <f>DCR_data_20191204!Z70</f>
        <v>42204.164335664304</v>
      </c>
      <c r="D71">
        <f t="shared" si="0"/>
        <v>41079</v>
      </c>
      <c r="E71">
        <f t="shared" si="1"/>
        <v>-1125.1643356643035</v>
      </c>
      <c r="F71" s="7">
        <f t="shared" si="2"/>
        <v>-2.666003114563489E-2</v>
      </c>
      <c r="G71" s="8">
        <f t="shared" si="3"/>
        <v>-3.7700359957645799E-3</v>
      </c>
    </row>
    <row r="72" spans="1:7" x14ac:dyDescent="0.25">
      <c r="A72" s="16">
        <f>DCR_data_20191204!C71</f>
        <v>20238</v>
      </c>
      <c r="B72">
        <f>DCR_data_20191204!X71</f>
        <v>2772</v>
      </c>
      <c r="C72">
        <f>DCR_data_20191204!Z71</f>
        <v>43105.241877256303</v>
      </c>
      <c r="D72">
        <f t="shared" si="0"/>
        <v>41498</v>
      </c>
      <c r="E72">
        <f t="shared" si="1"/>
        <v>-1607.2418772563033</v>
      </c>
      <c r="F72" s="7">
        <f t="shared" si="2"/>
        <v>-3.7286460004863936E-2</v>
      </c>
      <c r="G72" s="8">
        <f t="shared" si="3"/>
        <v>-1.2533286992589543E-2</v>
      </c>
    </row>
    <row r="73" spans="1:7" x14ac:dyDescent="0.25">
      <c r="A73" s="16">
        <f>DCR_data_20191204!C72</f>
        <v>20511</v>
      </c>
      <c r="B73">
        <f>DCR_data_20191204!X72</f>
        <v>191</v>
      </c>
      <c r="C73">
        <f>DCR_data_20191204!Z72</f>
        <v>42740.894160583899</v>
      </c>
      <c r="D73">
        <f t="shared" si="0"/>
        <v>40841</v>
      </c>
      <c r="E73">
        <f t="shared" si="1"/>
        <v>-1899.8941605838991</v>
      </c>
      <c r="F73" s="7">
        <f t="shared" si="2"/>
        <v>-4.4451436917667515E-2</v>
      </c>
      <c r="G73" s="8">
        <f t="shared" si="3"/>
        <v>-2.0774774474117651E-2</v>
      </c>
    </row>
    <row r="74" spans="1:7" x14ac:dyDescent="0.25">
      <c r="A74" s="16">
        <f>DCR_data_20191204!C73</f>
        <v>20840</v>
      </c>
      <c r="B74">
        <f>DCR_data_20191204!X73</f>
        <v>3395</v>
      </c>
      <c r="C74">
        <f>DCR_data_20191204!Z73</f>
        <v>42421.166666666599</v>
      </c>
      <c r="D74">
        <f t="shared" si="0"/>
        <v>42579</v>
      </c>
      <c r="E74">
        <f t="shared" si="1"/>
        <v>157.83333333340124</v>
      </c>
      <c r="F74" s="7">
        <f t="shared" si="2"/>
        <v>3.7206268883081517E-3</v>
      </c>
      <c r="G74" s="8">
        <f t="shared" si="3"/>
        <v>-2.6173976290732603E-2</v>
      </c>
    </row>
    <row r="75" spans="1:7" x14ac:dyDescent="0.25">
      <c r="A75" s="16">
        <f>DCR_data_20191204!C74</f>
        <v>21124</v>
      </c>
      <c r="B75">
        <f>DCR_data_20191204!X74</f>
        <v>445</v>
      </c>
      <c r="C75">
        <f>DCR_data_20191204!Z74</f>
        <v>43576.908771929797</v>
      </c>
      <c r="D75">
        <f t="shared" si="0"/>
        <v>41894</v>
      </c>
      <c r="E75">
        <f t="shared" si="1"/>
        <v>-1682.9087719297968</v>
      </c>
      <c r="F75" s="7">
        <f t="shared" si="2"/>
        <v>-3.8619278405857181E-2</v>
      </c>
      <c r="G75" s="8">
        <f t="shared" si="3"/>
        <v>-2.8801990081435823E-2</v>
      </c>
    </row>
    <row r="76" spans="1:7" x14ac:dyDescent="0.25">
      <c r="A76" s="16">
        <f>DCR_data_20191204!C75</f>
        <v>21397</v>
      </c>
      <c r="B76">
        <f>DCR_data_20191204!X75</f>
        <v>190</v>
      </c>
      <c r="C76">
        <f>DCR_data_20191204!Z75</f>
        <v>42335.901459854002</v>
      </c>
      <c r="D76">
        <f t="shared" si="0"/>
        <v>39998</v>
      </c>
      <c r="E76">
        <f t="shared" si="1"/>
        <v>-2337.9014598540016</v>
      </c>
      <c r="F76" s="7">
        <f t="shared" si="2"/>
        <v>-5.5222668686315105E-2</v>
      </c>
      <c r="G76" s="8">
        <f t="shared" si="3"/>
        <v>-3.0804445075012368E-2</v>
      </c>
    </row>
    <row r="77" spans="1:7" x14ac:dyDescent="0.25">
      <c r="A77" s="16">
        <f>DCR_data_20191204!C76</f>
        <v>21711</v>
      </c>
      <c r="B77">
        <f>DCR_data_20191204!X76</f>
        <v>3559</v>
      </c>
      <c r="C77">
        <f>DCR_data_20191204!Z76</f>
        <v>43151.488888888802</v>
      </c>
      <c r="D77">
        <f t="shared" si="0"/>
        <v>42779</v>
      </c>
      <c r="E77">
        <f t="shared" si="1"/>
        <v>-372.48888888880174</v>
      </c>
      <c r="F77" s="7">
        <f t="shared" si="2"/>
        <v>-8.6321213584988239E-3</v>
      </c>
      <c r="G77" s="8">
        <f t="shared" si="3"/>
        <v>-2.975921092642006E-2</v>
      </c>
    </row>
    <row r="78" spans="1:7" x14ac:dyDescent="0.25">
      <c r="A78" s="16">
        <f>DCR_data_20191204!C77</f>
        <v>22021</v>
      </c>
      <c r="B78">
        <f>DCR_data_20191204!X77</f>
        <v>368</v>
      </c>
      <c r="C78">
        <f>DCR_data_20191204!Z77</f>
        <v>43215.906752411502</v>
      </c>
      <c r="D78">
        <f t="shared" si="0"/>
        <v>40617</v>
      </c>
      <c r="E78">
        <f t="shared" si="1"/>
        <v>-2598.9067524115017</v>
      </c>
      <c r="F78" s="7">
        <f t="shared" si="2"/>
        <v>-6.0137735100663586E-2</v>
      </c>
      <c r="G78" s="8">
        <f t="shared" si="3"/>
        <v>-3.1982550243900641E-2</v>
      </c>
    </row>
    <row r="79" spans="1:7" x14ac:dyDescent="0.25">
      <c r="A79" s="16">
        <f>DCR_data_20191204!C78</f>
        <v>22310</v>
      </c>
      <c r="B79">
        <f>DCR_data_20191204!X78</f>
        <v>2956</v>
      </c>
      <c r="C79">
        <f>DCR_data_20191204!Z78</f>
        <v>42853.5413793103</v>
      </c>
      <c r="D79">
        <f t="shared" si="0"/>
        <v>42321</v>
      </c>
      <c r="E79">
        <f t="shared" si="1"/>
        <v>-532.54137931029982</v>
      </c>
      <c r="F79" s="7">
        <f t="shared" si="2"/>
        <v>-1.2427009814582347E-2</v>
      </c>
      <c r="G79" s="8">
        <f t="shared" si="3"/>
        <v>-3.1729012407861704E-2</v>
      </c>
    </row>
    <row r="80" spans="1:7" x14ac:dyDescent="0.25">
      <c r="A80" s="16">
        <f>DCR_data_20191204!C79</f>
        <v>22585</v>
      </c>
      <c r="B80">
        <f>DCR_data_20191204!X79</f>
        <v>552</v>
      </c>
      <c r="C80">
        <f>DCR_data_20191204!Z79</f>
        <v>43757.282608695597</v>
      </c>
      <c r="D80">
        <f t="shared" si="0"/>
        <v>42264</v>
      </c>
      <c r="E80">
        <f t="shared" si="1"/>
        <v>-1493.2826086955974</v>
      </c>
      <c r="F80" s="7">
        <f t="shared" si="2"/>
        <v>-3.41264932296972E-2</v>
      </c>
      <c r="G80" s="8">
        <f t="shared" si="3"/>
        <v>-3.2036005905749385E-2</v>
      </c>
    </row>
    <row r="81" spans="1:7" x14ac:dyDescent="0.25">
      <c r="A81" s="16">
        <f>DCR_data_20191204!C80</f>
        <v>22887</v>
      </c>
      <c r="B81">
        <f>DCR_data_20191204!X80</f>
        <v>893</v>
      </c>
      <c r="C81">
        <f>DCR_data_20191204!Z80</f>
        <v>42839.0132013201</v>
      </c>
      <c r="D81">
        <f t="shared" si="0"/>
        <v>41020</v>
      </c>
      <c r="E81">
        <f t="shared" si="1"/>
        <v>-1819.0132013201001</v>
      </c>
      <c r="F81" s="7">
        <f t="shared" si="2"/>
        <v>-4.2461603696885494E-2</v>
      </c>
      <c r="G81" s="8">
        <f t="shared" si="3"/>
        <v>-3.3062335700421566E-2</v>
      </c>
    </row>
    <row r="82" spans="1:7" x14ac:dyDescent="0.25">
      <c r="A82" s="16">
        <f>DCR_data_20191204!C81</f>
        <v>23183</v>
      </c>
      <c r="B82">
        <f>DCR_data_20191204!X81</f>
        <v>3170</v>
      </c>
      <c r="C82">
        <f>DCR_data_20191204!Z81</f>
        <v>43161.380471380398</v>
      </c>
      <c r="D82">
        <f t="shared" si="0"/>
        <v>43141</v>
      </c>
      <c r="E82">
        <f t="shared" si="1"/>
        <v>-20.380471380398376</v>
      </c>
      <c r="F82" s="7">
        <f t="shared" si="2"/>
        <v>-4.721922968592798E-4</v>
      </c>
      <c r="G82" s="8">
        <f t="shared" si="3"/>
        <v>-3.14500049483342E-2</v>
      </c>
    </row>
    <row r="83" spans="1:7" x14ac:dyDescent="0.25">
      <c r="A83" s="16">
        <f>DCR_data_20191204!C82</f>
        <v>23452</v>
      </c>
      <c r="B83">
        <f>DCR_data_20191204!X82</f>
        <v>55</v>
      </c>
      <c r="C83">
        <f>DCR_data_20191204!Z82</f>
        <v>43693.2</v>
      </c>
      <c r="D83">
        <f t="shared" si="0"/>
        <v>42236</v>
      </c>
      <c r="E83">
        <f t="shared" si="1"/>
        <v>-1457.1999999999971</v>
      </c>
      <c r="F83" s="7">
        <f t="shared" si="2"/>
        <v>-3.3350727344300647E-2</v>
      </c>
      <c r="G83" s="8">
        <f t="shared" si="3"/>
        <v>-3.1957118075930123E-2</v>
      </c>
    </row>
    <row r="84" spans="1:7" x14ac:dyDescent="0.25">
      <c r="A84" s="16">
        <f>DCR_data_20191204!C83</f>
        <v>23767</v>
      </c>
      <c r="B84">
        <f>DCR_data_20191204!X83</f>
        <v>1376</v>
      </c>
      <c r="C84">
        <f>DCR_data_20191204!Z83</f>
        <v>42702.481012658202</v>
      </c>
      <c r="D84">
        <f t="shared" si="0"/>
        <v>41609</v>
      </c>
      <c r="E84">
        <f t="shared" si="1"/>
        <v>-1093.4810126582015</v>
      </c>
      <c r="F84" s="7">
        <f t="shared" si="2"/>
        <v>-2.5606966778676476E-2</v>
      </c>
      <c r="G84" s="8">
        <f t="shared" si="3"/>
        <v>-3.148228106559927E-2</v>
      </c>
    </row>
    <row r="85" spans="1:7" x14ac:dyDescent="0.25">
      <c r="A85" s="16">
        <f>DCR_data_20191204!C84</f>
        <v>24051</v>
      </c>
      <c r="B85">
        <f>DCR_data_20191204!X84</f>
        <v>985</v>
      </c>
      <c r="C85">
        <f>DCR_data_20191204!Z84</f>
        <v>42604.701754385896</v>
      </c>
      <c r="D85">
        <f t="shared" si="0"/>
        <v>41639</v>
      </c>
      <c r="E85">
        <f t="shared" si="1"/>
        <v>-965.70175438589649</v>
      </c>
      <c r="F85" s="7">
        <f t="shared" si="2"/>
        <v>-2.266655356380903E-2</v>
      </c>
      <c r="G85" s="8">
        <f t="shared" si="3"/>
        <v>-3.1563586044407517E-2</v>
      </c>
    </row>
    <row r="86" spans="1:7" x14ac:dyDescent="0.25">
      <c r="A86" s="16">
        <f>DCR_data_20191204!C85</f>
        <v>24338</v>
      </c>
      <c r="B86">
        <f>DCR_data_20191204!X85</f>
        <v>1728</v>
      </c>
      <c r="C86">
        <f>DCR_data_20191204!Z85</f>
        <v>42883.652777777701</v>
      </c>
      <c r="D86">
        <f t="shared" si="0"/>
        <v>41657</v>
      </c>
      <c r="E86">
        <f t="shared" si="1"/>
        <v>-1226.652777777701</v>
      </c>
      <c r="F86" s="7">
        <f t="shared" si="2"/>
        <v>-2.8604204593629026E-2</v>
      </c>
      <c r="G86" s="8">
        <f t="shared" si="3"/>
        <v>-3.1409880496577572E-2</v>
      </c>
    </row>
    <row r="87" spans="1:7" x14ac:dyDescent="0.25">
      <c r="A87" s="16">
        <f>DCR_data_20191204!C86</f>
        <v>24632</v>
      </c>
      <c r="B87">
        <f>DCR_data_20191204!X86</f>
        <v>1179</v>
      </c>
      <c r="C87">
        <f>DCR_data_20191204!Z86</f>
        <v>42340.3423728813</v>
      </c>
      <c r="D87">
        <f t="shared" si="0"/>
        <v>40469</v>
      </c>
      <c r="E87">
        <f t="shared" si="1"/>
        <v>-1871.3423728812995</v>
      </c>
      <c r="F87" s="7">
        <f t="shared" si="2"/>
        <v>-4.4197620236530767E-2</v>
      </c>
      <c r="G87" s="8">
        <f t="shared" si="3"/>
        <v>-3.2505027857412029E-2</v>
      </c>
    </row>
    <row r="88" spans="1:7" x14ac:dyDescent="0.25">
      <c r="A88" s="16">
        <f>DCR_data_20191204!C87</f>
        <v>24900</v>
      </c>
      <c r="B88">
        <f>DCR_data_20191204!X87</f>
        <v>1006</v>
      </c>
      <c r="C88">
        <f>DCR_data_20191204!Z87</f>
        <v>42315.5464684014</v>
      </c>
      <c r="D88">
        <f t="shared" si="0"/>
        <v>40484</v>
      </c>
      <c r="E88">
        <f t="shared" si="1"/>
        <v>-1831.5464684014005</v>
      </c>
      <c r="F88" s="7">
        <f t="shared" si="2"/>
        <v>-4.3283063111782913E-2</v>
      </c>
      <c r="G88" s="8">
        <f t="shared" si="3"/>
        <v>-3.2218093403599497E-2</v>
      </c>
    </row>
    <row r="89" spans="1:7" x14ac:dyDescent="0.25">
      <c r="A89" s="16">
        <f>DCR_data_20191204!C88</f>
        <v>25208</v>
      </c>
      <c r="B89">
        <f>DCR_data_20191204!X88</f>
        <v>2679</v>
      </c>
      <c r="C89">
        <f>DCR_data_20191204!Z88</f>
        <v>42494.268608414197</v>
      </c>
      <c r="D89">
        <f t="shared" si="0"/>
        <v>42532</v>
      </c>
      <c r="E89">
        <f t="shared" si="1"/>
        <v>37.731391585803067</v>
      </c>
      <c r="F89" s="7">
        <f t="shared" si="2"/>
        <v>8.8791719028038423E-4</v>
      </c>
      <c r="G89" s="8">
        <f t="shared" si="3"/>
        <v>-3.0176331201448164E-2</v>
      </c>
    </row>
    <row r="90" spans="1:7" x14ac:dyDescent="0.25">
      <c r="A90" s="16">
        <f>DCR_data_20191204!C89</f>
        <v>25488</v>
      </c>
      <c r="B90">
        <f>DCR_data_20191204!X89</f>
        <v>400</v>
      </c>
      <c r="C90">
        <f>DCR_data_20191204!Z89</f>
        <v>42767.483985765102</v>
      </c>
      <c r="D90">
        <f t="shared" si="0"/>
        <v>41320</v>
      </c>
      <c r="E90">
        <f t="shared" si="1"/>
        <v>-1447.4839857651023</v>
      </c>
      <c r="F90" s="7">
        <f t="shared" si="2"/>
        <v>-3.3845432344041762E-2</v>
      </c>
      <c r="G90" s="8">
        <f t="shared" si="3"/>
        <v>-3.0270868762040298E-2</v>
      </c>
    </row>
    <row r="91" spans="1:7" x14ac:dyDescent="0.25">
      <c r="A91" s="16">
        <f>DCR_data_20191204!C90</f>
        <v>25752</v>
      </c>
      <c r="B91">
        <f>DCR_data_20191204!X90</f>
        <v>1989</v>
      </c>
      <c r="C91">
        <f>DCR_data_20191204!Z90</f>
        <v>42260.415094339602</v>
      </c>
      <c r="D91">
        <f t="shared" si="0"/>
        <v>41820</v>
      </c>
      <c r="E91">
        <f t="shared" si="1"/>
        <v>-440.41509433960164</v>
      </c>
      <c r="F91" s="7">
        <f t="shared" si="2"/>
        <v>-1.0421456896635907E-2</v>
      </c>
      <c r="G91" s="8">
        <f t="shared" si="3"/>
        <v>-2.8883112997591248E-2</v>
      </c>
    </row>
    <row r="92" spans="1:7" x14ac:dyDescent="0.25">
      <c r="A92" s="16">
        <f>DCR_data_20191204!C91</f>
        <v>26089</v>
      </c>
      <c r="B92">
        <f>DCR_data_20191204!X91</f>
        <v>517</v>
      </c>
      <c r="C92">
        <f>DCR_data_20191204!Z91</f>
        <v>42273.5532544378</v>
      </c>
      <c r="D92">
        <f t="shared" si="0"/>
        <v>40045</v>
      </c>
      <c r="E92">
        <f t="shared" si="1"/>
        <v>-2228.5532544378002</v>
      </c>
      <c r="F92" s="7">
        <f t="shared" si="2"/>
        <v>-5.2717434018959612E-2</v>
      </c>
      <c r="G92" s="8">
        <f t="shared" si="3"/>
        <v>-3.0917069391138748E-2</v>
      </c>
    </row>
    <row r="93" spans="1:7" x14ac:dyDescent="0.25">
      <c r="A93" s="16">
        <f>DCR_data_20191204!C92</f>
        <v>26374</v>
      </c>
      <c r="B93">
        <f>DCR_data_20191204!X92</f>
        <v>2968</v>
      </c>
      <c r="C93">
        <f>DCR_data_20191204!Z92</f>
        <v>42287.6293706293</v>
      </c>
      <c r="D93">
        <f t="shared" si="0"/>
        <v>42213</v>
      </c>
      <c r="E93">
        <f t="shared" si="1"/>
        <v>-74.629370629299956</v>
      </c>
      <c r="F93" s="7">
        <f t="shared" si="2"/>
        <v>-1.7648038383805331E-3</v>
      </c>
      <c r="G93" s="8">
        <f t="shared" si="3"/>
        <v>-2.9173556404755746E-2</v>
      </c>
    </row>
    <row r="94" spans="1:7" x14ac:dyDescent="0.25">
      <c r="A94" s="16">
        <f>DCR_data_20191204!C93</f>
        <v>26643</v>
      </c>
      <c r="B94">
        <f>DCR_data_20191204!X93</f>
        <v>686</v>
      </c>
      <c r="C94">
        <f>DCR_data_20191204!Z93</f>
        <v>43037.496296296202</v>
      </c>
      <c r="D94">
        <f t="shared" si="0"/>
        <v>40251</v>
      </c>
      <c r="E94">
        <f t="shared" si="1"/>
        <v>-2786.4962962962018</v>
      </c>
      <c r="F94" s="7">
        <f t="shared" si="2"/>
        <v>-6.4745780681856421E-2</v>
      </c>
      <c r="G94" s="8">
        <f t="shared" si="3"/>
        <v>-3.0775269190830717E-2</v>
      </c>
    </row>
    <row r="95" spans="1:7" x14ac:dyDescent="0.25">
      <c r="A95" s="16">
        <f>DCR_data_20191204!C94</f>
        <v>26908</v>
      </c>
      <c r="B95">
        <f>DCR_data_20191204!X94</f>
        <v>610</v>
      </c>
      <c r="C95">
        <f>DCR_data_20191204!Z94</f>
        <v>42056.191729323298</v>
      </c>
      <c r="D95">
        <f t="shared" ref="D95:D158" si="4">SUM(B68:B95)</f>
        <v>39803</v>
      </c>
      <c r="E95">
        <f t="shared" ref="E95:E158" si="5">D95-C95</f>
        <v>-2253.1917293232982</v>
      </c>
      <c r="F95" s="7">
        <f t="shared" ref="F95:F158" si="6">E95/C95</f>
        <v>-5.3575743230033848E-2</v>
      </c>
      <c r="G95" s="8">
        <f t="shared" si="3"/>
        <v>-3.145302862027069E-2</v>
      </c>
    </row>
    <row r="96" spans="1:7" x14ac:dyDescent="0.25">
      <c r="A96" s="16">
        <f>DCR_data_20191204!C95</f>
        <v>27182</v>
      </c>
      <c r="B96">
        <f>DCR_data_20191204!X95</f>
        <v>2663</v>
      </c>
      <c r="C96">
        <f>DCR_data_20191204!Z95</f>
        <v>43175.698181818101</v>
      </c>
      <c r="D96">
        <f t="shared" si="4"/>
        <v>42189</v>
      </c>
      <c r="E96">
        <f t="shared" si="5"/>
        <v>-986.69818181810115</v>
      </c>
      <c r="F96" s="7">
        <f t="shared" si="6"/>
        <v>-2.285309151604209E-2</v>
      </c>
      <c r="G96" s="8">
        <f t="shared" si="3"/>
        <v>-3.0437857038294332E-2</v>
      </c>
    </row>
    <row r="97" spans="1:7" x14ac:dyDescent="0.25">
      <c r="A97" s="16">
        <f>DCR_data_20191204!C96</f>
        <v>27521</v>
      </c>
      <c r="B97">
        <f>DCR_data_20191204!X96</f>
        <v>1364</v>
      </c>
      <c r="C97">
        <f>DCR_data_20191204!Z96</f>
        <v>42514.041176470499</v>
      </c>
      <c r="D97">
        <f t="shared" si="4"/>
        <v>40068</v>
      </c>
      <c r="E97">
        <f t="shared" si="5"/>
        <v>-2446.0411764704986</v>
      </c>
      <c r="F97" s="7">
        <f t="shared" si="6"/>
        <v>-5.7534901617968655E-2</v>
      </c>
      <c r="G97" s="8">
        <f t="shared" si="3"/>
        <v>-3.1808721531801594E-2</v>
      </c>
    </row>
    <row r="98" spans="1:7" x14ac:dyDescent="0.25">
      <c r="A98" s="16">
        <f>DCR_data_20191204!C97</f>
        <v>27781</v>
      </c>
      <c r="B98">
        <f>DCR_data_20191204!X97</f>
        <v>805</v>
      </c>
      <c r="C98">
        <f>DCR_data_20191204!Z97</f>
        <v>42681.716475095702</v>
      </c>
      <c r="D98">
        <f t="shared" si="4"/>
        <v>40420</v>
      </c>
      <c r="E98">
        <f t="shared" si="5"/>
        <v>-2261.7164750957018</v>
      </c>
      <c r="F98" s="7">
        <f t="shared" si="6"/>
        <v>-5.2990288626639175E-2</v>
      </c>
      <c r="G98" s="8">
        <f t="shared" si="3"/>
        <v>-3.2287376963507988E-2</v>
      </c>
    </row>
    <row r="99" spans="1:7" x14ac:dyDescent="0.25">
      <c r="A99" s="16">
        <f>DCR_data_20191204!C98</f>
        <v>28092</v>
      </c>
      <c r="B99">
        <f>DCR_data_20191204!X98</f>
        <v>1690</v>
      </c>
      <c r="C99">
        <f>DCR_data_20191204!Z98</f>
        <v>42083.394230769198</v>
      </c>
      <c r="D99">
        <f t="shared" si="4"/>
        <v>41191</v>
      </c>
      <c r="E99">
        <f t="shared" si="5"/>
        <v>-892.39423076919775</v>
      </c>
      <c r="F99" s="7">
        <f t="shared" si="6"/>
        <v>-2.120537677820496E-2</v>
      </c>
      <c r="G99" s="8">
        <f t="shared" si="3"/>
        <v>-3.2092567878956924E-2</v>
      </c>
    </row>
    <row r="100" spans="1:7" x14ac:dyDescent="0.25">
      <c r="A100" s="16">
        <f>DCR_data_20191204!C99</f>
        <v>28394</v>
      </c>
      <c r="B100">
        <f>DCR_data_20191204!X99</f>
        <v>2100</v>
      </c>
      <c r="C100">
        <f>DCR_data_20191204!Z99</f>
        <v>43344.2739273927</v>
      </c>
      <c r="D100">
        <f t="shared" si="4"/>
        <v>40519</v>
      </c>
      <c r="E100">
        <f t="shared" si="5"/>
        <v>-2825.2739273927</v>
      </c>
      <c r="F100" s="7">
        <f t="shared" si="6"/>
        <v>-6.5182172208615177E-2</v>
      </c>
      <c r="G100" s="8">
        <f t="shared" si="3"/>
        <v>-3.3088843314805182E-2</v>
      </c>
    </row>
    <row r="101" spans="1:7" x14ac:dyDescent="0.25">
      <c r="A101" s="16">
        <f>DCR_data_20191204!C100</f>
        <v>28657</v>
      </c>
      <c r="B101">
        <f>DCR_data_20191204!X100</f>
        <v>762</v>
      </c>
      <c r="C101">
        <f>DCR_data_20191204!Z100</f>
        <v>42445.443181818096</v>
      </c>
      <c r="D101">
        <f t="shared" si="4"/>
        <v>41090</v>
      </c>
      <c r="E101">
        <f t="shared" si="5"/>
        <v>-1355.4431818180965</v>
      </c>
      <c r="F101" s="7">
        <f t="shared" si="6"/>
        <v>-3.1933773809639791E-2</v>
      </c>
      <c r="G101" s="8">
        <f t="shared" si="3"/>
        <v>-3.2641783918089903E-2</v>
      </c>
    </row>
    <row r="102" spans="1:7" x14ac:dyDescent="0.25">
      <c r="A102" s="16">
        <f>DCR_data_20191204!C101</f>
        <v>28954</v>
      </c>
      <c r="B102">
        <f>DCR_data_20191204!X101</f>
        <v>929</v>
      </c>
      <c r="C102">
        <f>DCR_data_20191204!Z101</f>
        <v>42438.456375838898</v>
      </c>
      <c r="D102">
        <f t="shared" si="4"/>
        <v>38624</v>
      </c>
      <c r="E102">
        <f t="shared" si="5"/>
        <v>-3814.4563758388977</v>
      </c>
      <c r="F102" s="7">
        <f t="shared" si="6"/>
        <v>-8.988207162997916E-2</v>
      </c>
      <c r="G102" s="8">
        <f t="shared" si="3"/>
        <v>-3.5984737436600168E-2</v>
      </c>
    </row>
    <row r="103" spans="1:7" x14ac:dyDescent="0.25">
      <c r="A103" s="16">
        <f>DCR_data_20191204!C102</f>
        <v>29251</v>
      </c>
      <c r="B103">
        <f>DCR_data_20191204!X102</f>
        <v>3268</v>
      </c>
      <c r="C103">
        <f>DCR_data_20191204!Z102</f>
        <v>42533.718120805301</v>
      </c>
      <c r="D103">
        <f t="shared" si="4"/>
        <v>41447</v>
      </c>
      <c r="E103">
        <f t="shared" si="5"/>
        <v>-1086.7181208053007</v>
      </c>
      <c r="F103" s="7">
        <f t="shared" si="6"/>
        <v>-2.5549567938518272E-2</v>
      </c>
      <c r="G103" s="8">
        <f t="shared" si="3"/>
        <v>-3.5517962062766632E-2</v>
      </c>
    </row>
    <row r="104" spans="1:7" x14ac:dyDescent="0.25">
      <c r="A104" s="16">
        <f>DCR_data_20191204!C103</f>
        <v>29540</v>
      </c>
      <c r="B104">
        <f>DCR_data_20191204!X103</f>
        <v>187</v>
      </c>
      <c r="C104">
        <f>DCR_data_20191204!Z103</f>
        <v>43064.293103448203</v>
      </c>
      <c r="D104">
        <f t="shared" si="4"/>
        <v>41444</v>
      </c>
      <c r="E104">
        <f t="shared" si="5"/>
        <v>-1620.2931034482026</v>
      </c>
      <c r="F104" s="7">
        <f t="shared" si="6"/>
        <v>-3.7624978530495463E-2</v>
      </c>
      <c r="G104" s="8">
        <f t="shared" si="3"/>
        <v>-3.4889473128630222E-2</v>
      </c>
    </row>
    <row r="105" spans="1:7" x14ac:dyDescent="0.25">
      <c r="A105" s="16">
        <f>DCR_data_20191204!C104</f>
        <v>29810</v>
      </c>
      <c r="B105">
        <f>DCR_data_20191204!X104</f>
        <v>2063</v>
      </c>
      <c r="C105">
        <f>DCR_data_20191204!Z104</f>
        <v>42668.535055350498</v>
      </c>
      <c r="D105">
        <f t="shared" si="4"/>
        <v>39948</v>
      </c>
      <c r="E105">
        <f t="shared" si="5"/>
        <v>-2720.5350553504977</v>
      </c>
      <c r="F105" s="7">
        <f t="shared" si="6"/>
        <v>-6.3759748297460034E-2</v>
      </c>
      <c r="G105" s="8">
        <f t="shared" si="3"/>
        <v>-3.685831694787884E-2</v>
      </c>
    </row>
    <row r="106" spans="1:7" x14ac:dyDescent="0.25">
      <c r="A106" s="16">
        <f>DCR_data_20191204!C105</f>
        <v>30112</v>
      </c>
      <c r="B106">
        <f>DCR_data_20191204!X105</f>
        <v>931</v>
      </c>
      <c r="C106">
        <f>DCR_data_20191204!Z105</f>
        <v>42437.105610560997</v>
      </c>
      <c r="D106">
        <f t="shared" si="4"/>
        <v>40511</v>
      </c>
      <c r="E106">
        <f t="shared" si="5"/>
        <v>-1926.1056105609969</v>
      </c>
      <c r="F106" s="7">
        <f t="shared" si="6"/>
        <v>-4.5387299224329325E-2</v>
      </c>
      <c r="G106" s="8">
        <f t="shared" si="3"/>
        <v>-3.6331515666581181E-2</v>
      </c>
    </row>
    <row r="107" spans="1:7" x14ac:dyDescent="0.25">
      <c r="A107" s="16">
        <f>DCR_data_20191204!C106</f>
        <v>30412</v>
      </c>
      <c r="B107">
        <f>DCR_data_20191204!X106</f>
        <v>2211</v>
      </c>
      <c r="C107">
        <f>DCR_data_20191204!Z106</f>
        <v>43383.634551495001</v>
      </c>
      <c r="D107">
        <f t="shared" si="4"/>
        <v>39766</v>
      </c>
      <c r="E107">
        <f t="shared" si="5"/>
        <v>-3617.6345514950008</v>
      </c>
      <c r="F107" s="7">
        <f t="shared" si="6"/>
        <v>-8.3387078765864653E-2</v>
      </c>
      <c r="G107" s="8">
        <f t="shared" si="3"/>
        <v>-3.8865803843412691E-2</v>
      </c>
    </row>
    <row r="108" spans="1:7" x14ac:dyDescent="0.25">
      <c r="A108" s="16">
        <f>DCR_data_20191204!C107</f>
        <v>30686</v>
      </c>
      <c r="B108">
        <f>DCR_data_20191204!X107</f>
        <v>323</v>
      </c>
      <c r="C108">
        <f>DCR_data_20191204!Z107</f>
        <v>42650.654545454498</v>
      </c>
      <c r="D108">
        <f t="shared" si="4"/>
        <v>39537</v>
      </c>
      <c r="E108">
        <f t="shared" si="5"/>
        <v>-3113.6545454544976</v>
      </c>
      <c r="F108" s="7">
        <f t="shared" si="6"/>
        <v>-7.3003675527093081E-2</v>
      </c>
      <c r="G108" s="8">
        <f t="shared" si="3"/>
        <v>-4.0254274639748254E-2</v>
      </c>
    </row>
    <row r="109" spans="1:7" x14ac:dyDescent="0.25">
      <c r="A109" s="16">
        <f>DCR_data_20191204!C108</f>
        <v>30978</v>
      </c>
      <c r="B109">
        <f>DCR_data_20191204!X108</f>
        <v>3177</v>
      </c>
      <c r="C109">
        <f>DCR_data_20191204!Z108</f>
        <v>42774.382252559699</v>
      </c>
      <c r="D109">
        <f t="shared" si="4"/>
        <v>41821</v>
      </c>
      <c r="E109">
        <f t="shared" si="5"/>
        <v>-953.38225255969883</v>
      </c>
      <c r="F109" s="7">
        <f t="shared" si="6"/>
        <v>-2.2288627032191602E-2</v>
      </c>
      <c r="G109" s="8">
        <f t="shared" si="3"/>
        <v>-3.9533811187437762E-2</v>
      </c>
    </row>
    <row r="110" spans="1:7" x14ac:dyDescent="0.25">
      <c r="A110" s="16">
        <f>DCR_data_20191204!C109</f>
        <v>31252</v>
      </c>
      <c r="B110">
        <f>DCR_data_20191204!X109</f>
        <v>132</v>
      </c>
      <c r="C110">
        <f>DCR_data_20191204!Z109</f>
        <v>43280.76</v>
      </c>
      <c r="D110">
        <f t="shared" si="4"/>
        <v>38783</v>
      </c>
      <c r="E110">
        <f t="shared" si="5"/>
        <v>-4497.760000000002</v>
      </c>
      <c r="F110" s="7">
        <f t="shared" si="6"/>
        <v>-0.10392054113652352</v>
      </c>
      <c r="G110" s="8">
        <f t="shared" si="3"/>
        <v>-4.3228395074568625E-2</v>
      </c>
    </row>
    <row r="111" spans="1:7" x14ac:dyDescent="0.25">
      <c r="A111" s="16">
        <f>DCR_data_20191204!C110</f>
        <v>31545</v>
      </c>
      <c r="B111">
        <f>DCR_data_20191204!X110</f>
        <v>2868</v>
      </c>
      <c r="C111">
        <f>DCR_data_20191204!Z110</f>
        <v>43053.374149659801</v>
      </c>
      <c r="D111">
        <f t="shared" si="4"/>
        <v>41596</v>
      </c>
      <c r="E111">
        <f t="shared" si="5"/>
        <v>-1457.3741496598013</v>
      </c>
      <c r="F111" s="7">
        <f t="shared" si="6"/>
        <v>-3.3850404955341168E-2</v>
      </c>
      <c r="G111" s="8">
        <f t="shared" si="3"/>
        <v>-4.3246240703534368E-2</v>
      </c>
    </row>
    <row r="112" spans="1:7" x14ac:dyDescent="0.25">
      <c r="A112" s="16">
        <f>DCR_data_20191204!C111</f>
        <v>31855</v>
      </c>
      <c r="B112">
        <f>DCR_data_20191204!X111</f>
        <v>250</v>
      </c>
      <c r="C112">
        <f>DCR_data_20191204!Z111</f>
        <v>43363.070739549803</v>
      </c>
      <c r="D112">
        <f t="shared" si="4"/>
        <v>40470</v>
      </c>
      <c r="E112">
        <f t="shared" si="5"/>
        <v>-2893.070739549803</v>
      </c>
      <c r="F112" s="7">
        <f t="shared" si="6"/>
        <v>-6.6717386250765301E-2</v>
      </c>
      <c r="G112" s="8">
        <f t="shared" si="3"/>
        <v>-4.4714469970394681E-2</v>
      </c>
    </row>
    <row r="113" spans="1:7" x14ac:dyDescent="0.25">
      <c r="A113" s="16">
        <f>DCR_data_20191204!C112</f>
        <v>32154</v>
      </c>
      <c r="B113">
        <f>DCR_data_20191204!X112</f>
        <v>1704</v>
      </c>
      <c r="C113">
        <f>DCR_data_20191204!Z112</f>
        <v>42479.626666666598</v>
      </c>
      <c r="D113">
        <f t="shared" si="4"/>
        <v>41189</v>
      </c>
      <c r="E113">
        <f t="shared" si="5"/>
        <v>-1290.6266666665979</v>
      </c>
      <c r="F113" s="7">
        <f t="shared" si="6"/>
        <v>-3.0382250691467157E-2</v>
      </c>
      <c r="G113" s="8">
        <f t="shared" si="3"/>
        <v>-4.4990030582096753E-2</v>
      </c>
    </row>
    <row r="114" spans="1:7" x14ac:dyDescent="0.25">
      <c r="A114" s="16">
        <f>DCR_data_20191204!C113</f>
        <v>32407</v>
      </c>
      <c r="B114">
        <f>DCR_data_20191204!X113</f>
        <v>656</v>
      </c>
      <c r="C114">
        <f>DCR_data_20191204!Z113</f>
        <v>42708.177165354296</v>
      </c>
      <c r="D114">
        <f t="shared" si="4"/>
        <v>40117</v>
      </c>
      <c r="E114">
        <f t="shared" si="5"/>
        <v>-2591.1771653542964</v>
      </c>
      <c r="F114" s="7">
        <f t="shared" si="6"/>
        <v>-6.0671687188192845E-2</v>
      </c>
      <c r="G114" s="8">
        <f t="shared" si="3"/>
        <v>-4.613529781761689E-2</v>
      </c>
    </row>
    <row r="115" spans="1:7" x14ac:dyDescent="0.25">
      <c r="A115" s="16">
        <f>DCR_data_20191204!C114</f>
        <v>32684</v>
      </c>
      <c r="B115">
        <f>DCR_data_20191204!X114</f>
        <v>1252</v>
      </c>
      <c r="C115">
        <f>DCR_data_20191204!Z114</f>
        <v>42101.543165467599</v>
      </c>
      <c r="D115">
        <f t="shared" si="4"/>
        <v>40190</v>
      </c>
      <c r="E115">
        <f t="shared" si="5"/>
        <v>-1911.5431654675995</v>
      </c>
      <c r="F115" s="7">
        <f t="shared" si="6"/>
        <v>-4.5403161541011629E-2</v>
      </c>
      <c r="G115" s="8">
        <f t="shared" si="3"/>
        <v>-4.6178352864205484E-2</v>
      </c>
    </row>
    <row r="116" spans="1:7" x14ac:dyDescent="0.25">
      <c r="A116" s="16">
        <f>DCR_data_20191204!C115</f>
        <v>33026</v>
      </c>
      <c r="B116">
        <f>DCR_data_20191204!X115</f>
        <v>2428</v>
      </c>
      <c r="C116">
        <f>DCR_data_20191204!Z115</f>
        <v>43313.822157434399</v>
      </c>
      <c r="D116">
        <f t="shared" si="4"/>
        <v>41612</v>
      </c>
      <c r="E116">
        <f t="shared" si="5"/>
        <v>-1701.8221574343988</v>
      </c>
      <c r="F116" s="7">
        <f t="shared" si="6"/>
        <v>-3.9290509880396174E-2</v>
      </c>
      <c r="G116" s="8">
        <f t="shared" si="3"/>
        <v>-4.6035761677370245E-2</v>
      </c>
    </row>
    <row r="117" spans="1:7" x14ac:dyDescent="0.25">
      <c r="A117" s="16">
        <f>DCR_data_20191204!C116</f>
        <v>33291</v>
      </c>
      <c r="B117">
        <f>DCR_data_20191204!X116</f>
        <v>604</v>
      </c>
      <c r="C117">
        <f>DCR_data_20191204!Z116</f>
        <v>42424.3872180451</v>
      </c>
      <c r="D117">
        <f t="shared" si="4"/>
        <v>39537</v>
      </c>
      <c r="E117">
        <f t="shared" si="5"/>
        <v>-2887.3872180450999</v>
      </c>
      <c r="F117" s="7">
        <f t="shared" si="6"/>
        <v>-6.8059609280978775E-2</v>
      </c>
      <c r="G117" s="8">
        <f t="shared" si="3"/>
        <v>-4.8498173337058074E-2</v>
      </c>
    </row>
    <row r="118" spans="1:7" x14ac:dyDescent="0.25">
      <c r="A118" s="16">
        <f>DCR_data_20191204!C117</f>
        <v>33549</v>
      </c>
      <c r="B118">
        <f>DCR_data_20191204!X117</f>
        <v>3139</v>
      </c>
      <c r="C118">
        <f>DCR_data_20191204!Z117</f>
        <v>42854.374517374497</v>
      </c>
      <c r="D118">
        <f t="shared" si="4"/>
        <v>42276</v>
      </c>
      <c r="E118">
        <f t="shared" si="5"/>
        <v>-578.37451737449737</v>
      </c>
      <c r="F118" s="7">
        <f t="shared" si="6"/>
        <v>-1.3496277191958696E-2</v>
      </c>
      <c r="G118" s="8">
        <f t="shared" si="3"/>
        <v>-4.7771417795912242E-2</v>
      </c>
    </row>
    <row r="119" spans="1:7" x14ac:dyDescent="0.25">
      <c r="A119" s="16">
        <f>DCR_data_20191204!C118</f>
        <v>33894</v>
      </c>
      <c r="B119">
        <f>DCR_data_20191204!X118</f>
        <v>170</v>
      </c>
      <c r="C119">
        <f>DCR_data_20191204!Z118</f>
        <v>43229.936416184901</v>
      </c>
      <c r="D119">
        <f t="shared" si="4"/>
        <v>40457</v>
      </c>
      <c r="E119">
        <f t="shared" si="5"/>
        <v>-2772.9364161849007</v>
      </c>
      <c r="F119" s="7">
        <f t="shared" si="6"/>
        <v>-6.4143893007132399E-2</v>
      </c>
      <c r="G119" s="8">
        <f t="shared" si="3"/>
        <v>-4.9690076228429969E-2</v>
      </c>
    </row>
    <row r="120" spans="1:7" x14ac:dyDescent="0.25">
      <c r="A120" s="16">
        <f>DCR_data_20191204!C119</f>
        <v>34187</v>
      </c>
      <c r="B120">
        <f>DCR_data_20191204!X119</f>
        <v>1423</v>
      </c>
      <c r="C120">
        <f>DCR_data_20191204!Z119</f>
        <v>42444.258503401303</v>
      </c>
      <c r="D120">
        <f t="shared" si="4"/>
        <v>41363</v>
      </c>
      <c r="E120">
        <f t="shared" si="5"/>
        <v>-1081.2585034013027</v>
      </c>
      <c r="F120" s="7">
        <f t="shared" si="6"/>
        <v>-2.547478838191166E-2</v>
      </c>
      <c r="G120" s="8">
        <f t="shared" si="3"/>
        <v>-4.8717124598535409E-2</v>
      </c>
    </row>
    <row r="121" spans="1:7" x14ac:dyDescent="0.25">
      <c r="A121" s="16">
        <f>DCR_data_20191204!C120</f>
        <v>34423</v>
      </c>
      <c r="B121">
        <f>DCR_data_20191204!X120</f>
        <v>1312</v>
      </c>
      <c r="C121">
        <f>DCR_data_20191204!Z120</f>
        <v>42301.312236286903</v>
      </c>
      <c r="D121">
        <f t="shared" si="4"/>
        <v>39707</v>
      </c>
      <c r="E121">
        <f t="shared" si="5"/>
        <v>-2594.3122362869035</v>
      </c>
      <c r="F121" s="7">
        <f t="shared" si="6"/>
        <v>-6.1329355973535289E-2</v>
      </c>
      <c r="G121" s="8">
        <f t="shared" si="3"/>
        <v>-5.0844430031933792E-2</v>
      </c>
    </row>
    <row r="122" spans="1:7" x14ac:dyDescent="0.25">
      <c r="A122" s="16">
        <f>DCR_data_20191204!C121</f>
        <v>34723</v>
      </c>
      <c r="B122">
        <f>DCR_data_20191204!X121</f>
        <v>1235</v>
      </c>
      <c r="C122">
        <f>DCR_data_20191204!Z121</f>
        <v>42737.754152823902</v>
      </c>
      <c r="D122">
        <f t="shared" si="4"/>
        <v>40256</v>
      </c>
      <c r="E122">
        <f t="shared" si="5"/>
        <v>-2481.7541528239017</v>
      </c>
      <c r="F122" s="7">
        <f t="shared" si="6"/>
        <v>-5.8069362838990439E-2</v>
      </c>
      <c r="G122" s="8">
        <f t="shared" ref="G122:G185" si="7">AVERAGE(F95:F122)</f>
        <v>-5.0605986537545722E-2</v>
      </c>
    </row>
    <row r="123" spans="1:7" x14ac:dyDescent="0.25">
      <c r="A123" s="16">
        <f>DCR_data_20191204!C122</f>
        <v>35023</v>
      </c>
      <c r="B123">
        <f>DCR_data_20191204!X122</f>
        <v>1444</v>
      </c>
      <c r="C123">
        <f>DCR_data_20191204!Z122</f>
        <v>42215.0598006644</v>
      </c>
      <c r="D123">
        <f t="shared" si="4"/>
        <v>41090</v>
      </c>
      <c r="E123">
        <f t="shared" si="5"/>
        <v>-1125.0598006643995</v>
      </c>
      <c r="F123" s="7">
        <f t="shared" si="6"/>
        <v>-2.6650674095377993E-2</v>
      </c>
      <c r="G123" s="8">
        <f t="shared" si="7"/>
        <v>-4.9644376925593724E-2</v>
      </c>
    </row>
    <row r="124" spans="1:7" x14ac:dyDescent="0.25">
      <c r="A124" s="16">
        <f>DCR_data_20191204!C123</f>
        <v>35304</v>
      </c>
      <c r="B124">
        <f>DCR_data_20191204!X123</f>
        <v>1023</v>
      </c>
      <c r="C124">
        <f>DCR_data_20191204!Z123</f>
        <v>41978.046099290703</v>
      </c>
      <c r="D124">
        <f t="shared" si="4"/>
        <v>39450</v>
      </c>
      <c r="E124">
        <f t="shared" si="5"/>
        <v>-2528.0460992907028</v>
      </c>
      <c r="F124" s="7">
        <f t="shared" si="6"/>
        <v>-6.0223053100449543E-2</v>
      </c>
      <c r="G124" s="8">
        <f t="shared" si="7"/>
        <v>-5.0979018410751135E-2</v>
      </c>
    </row>
    <row r="125" spans="1:7" x14ac:dyDescent="0.25">
      <c r="A125" s="16">
        <f>DCR_data_20191204!C124</f>
        <v>35567</v>
      </c>
      <c r="B125">
        <f>DCR_data_20191204!X124</f>
        <v>1493</v>
      </c>
      <c r="C125">
        <f>DCR_data_20191204!Z124</f>
        <v>41879.303030303003</v>
      </c>
      <c r="D125">
        <f t="shared" si="4"/>
        <v>39579</v>
      </c>
      <c r="E125">
        <f t="shared" si="5"/>
        <v>-2300.3030303030027</v>
      </c>
      <c r="F125" s="7">
        <f t="shared" si="6"/>
        <v>-5.4926965442537348E-2</v>
      </c>
      <c r="G125" s="8">
        <f t="shared" si="7"/>
        <v>-5.0885877833057154E-2</v>
      </c>
    </row>
    <row r="126" spans="1:7" x14ac:dyDescent="0.25">
      <c r="A126" s="16">
        <f>DCR_data_20191204!C125</f>
        <v>35879</v>
      </c>
      <c r="B126">
        <f>DCR_data_20191204!X125</f>
        <v>1187</v>
      </c>
      <c r="C126">
        <f>DCR_data_20191204!Z125</f>
        <v>41792.361022364203</v>
      </c>
      <c r="D126">
        <f t="shared" si="4"/>
        <v>39961</v>
      </c>
      <c r="E126">
        <f t="shared" si="5"/>
        <v>-1831.3610223642027</v>
      </c>
      <c r="F126" s="7">
        <f t="shared" si="6"/>
        <v>-4.3820472870249969E-2</v>
      </c>
      <c r="G126" s="8">
        <f t="shared" si="7"/>
        <v>-5.0558384413186115E-2</v>
      </c>
    </row>
    <row r="127" spans="1:7" x14ac:dyDescent="0.25">
      <c r="A127" s="16">
        <f>DCR_data_20191204!C126</f>
        <v>36168</v>
      </c>
      <c r="B127">
        <f>DCR_data_20191204!X126</f>
        <v>3007</v>
      </c>
      <c r="C127">
        <f>DCR_data_20191204!Z126</f>
        <v>42301.055172413697</v>
      </c>
      <c r="D127">
        <f t="shared" si="4"/>
        <v>41278</v>
      </c>
      <c r="E127">
        <f t="shared" si="5"/>
        <v>-1023.0551724136967</v>
      </c>
      <c r="F127" s="7">
        <f t="shared" si="6"/>
        <v>-2.4185098178848129E-2</v>
      </c>
      <c r="G127" s="8">
        <f t="shared" si="7"/>
        <v>-5.0664803034637655E-2</v>
      </c>
    </row>
    <row r="128" spans="1:7" x14ac:dyDescent="0.25">
      <c r="A128" s="16">
        <f>DCR_data_20191204!C127</f>
        <v>36462</v>
      </c>
      <c r="B128">
        <f>DCR_data_20191204!X127</f>
        <v>201</v>
      </c>
      <c r="C128">
        <f>DCR_data_20191204!Z127</f>
        <v>42513.040677966099</v>
      </c>
      <c r="D128">
        <f t="shared" si="4"/>
        <v>39379</v>
      </c>
      <c r="E128">
        <f t="shared" si="5"/>
        <v>-3134.0406779660989</v>
      </c>
      <c r="F128" s="7">
        <f t="shared" si="6"/>
        <v>-7.3719513541886633E-2</v>
      </c>
      <c r="G128" s="8">
        <f t="shared" si="7"/>
        <v>-5.0969708082254497E-2</v>
      </c>
    </row>
    <row r="129" spans="1:7" x14ac:dyDescent="0.25">
      <c r="A129" s="16">
        <f>DCR_data_20191204!C128</f>
        <v>36743</v>
      </c>
      <c r="B129">
        <f>DCR_data_20191204!X128</f>
        <v>1951</v>
      </c>
      <c r="C129">
        <f>DCR_data_20191204!Z128</f>
        <v>41831.113475177299</v>
      </c>
      <c r="D129">
        <f t="shared" si="4"/>
        <v>40568</v>
      </c>
      <c r="E129">
        <f t="shared" si="5"/>
        <v>-1263.1134751772988</v>
      </c>
      <c r="F129" s="7">
        <f t="shared" si="6"/>
        <v>-3.0195549920678872E-2</v>
      </c>
      <c r="G129" s="8">
        <f t="shared" si="7"/>
        <v>-5.0907628657648751E-2</v>
      </c>
    </row>
    <row r="130" spans="1:7" x14ac:dyDescent="0.25">
      <c r="A130" s="16">
        <f>DCR_data_20191204!C129</f>
        <v>37032</v>
      </c>
      <c r="B130">
        <f>DCR_data_20191204!X129</f>
        <v>1804</v>
      </c>
      <c r="C130">
        <f>DCR_data_20191204!Z129</f>
        <v>43256.648275861997</v>
      </c>
      <c r="D130">
        <f t="shared" si="4"/>
        <v>41443</v>
      </c>
      <c r="E130">
        <f t="shared" si="5"/>
        <v>-1813.6482758619968</v>
      </c>
      <c r="F130" s="7">
        <f t="shared" si="6"/>
        <v>-4.1927619178808308E-2</v>
      </c>
      <c r="G130" s="8">
        <f t="shared" si="7"/>
        <v>-4.919496964153551E-2</v>
      </c>
    </row>
    <row r="131" spans="1:7" x14ac:dyDescent="0.25">
      <c r="A131" s="16">
        <f>DCR_data_20191204!C130</f>
        <v>37266</v>
      </c>
      <c r="B131">
        <f>DCR_data_20191204!X130</f>
        <v>309</v>
      </c>
      <c r="C131">
        <f>DCR_data_20191204!Z130</f>
        <v>42334.978723404201</v>
      </c>
      <c r="D131">
        <f t="shared" si="4"/>
        <v>38484</v>
      </c>
      <c r="E131">
        <f t="shared" si="5"/>
        <v>-3850.9787234042014</v>
      </c>
      <c r="F131" s="7">
        <f t="shared" si="6"/>
        <v>-9.0964465780521364E-2</v>
      </c>
      <c r="G131" s="8">
        <f t="shared" si="7"/>
        <v>-5.1531215993035617E-2</v>
      </c>
    </row>
    <row r="132" spans="1:7" x14ac:dyDescent="0.25">
      <c r="A132" s="16">
        <f>DCR_data_20191204!C131</f>
        <v>37531</v>
      </c>
      <c r="B132">
        <f>DCR_data_20191204!X131</f>
        <v>2805</v>
      </c>
      <c r="C132">
        <f>DCR_data_20191204!Z131</f>
        <v>42129.740601503698</v>
      </c>
      <c r="D132">
        <f t="shared" si="4"/>
        <v>41102</v>
      </c>
      <c r="E132">
        <f t="shared" si="5"/>
        <v>-1027.7406015036977</v>
      </c>
      <c r="F132" s="7">
        <f t="shared" si="6"/>
        <v>-2.4394657712822839E-2</v>
      </c>
      <c r="G132" s="8">
        <f t="shared" si="7"/>
        <v>-5.1058704535261602E-2</v>
      </c>
    </row>
    <row r="133" spans="1:7" x14ac:dyDescent="0.25">
      <c r="A133" s="16">
        <f>DCR_data_20191204!C132</f>
        <v>37887</v>
      </c>
      <c r="B133">
        <f>DCR_data_20191204!X132</f>
        <v>596</v>
      </c>
      <c r="C133">
        <f>DCR_data_20191204!Z132</f>
        <v>42955.299719887902</v>
      </c>
      <c r="D133">
        <f t="shared" si="4"/>
        <v>39635</v>
      </c>
      <c r="E133">
        <f t="shared" si="5"/>
        <v>-3320.299719887902</v>
      </c>
      <c r="F133" s="7">
        <f t="shared" si="6"/>
        <v>-7.7296625597763763E-2</v>
      </c>
      <c r="G133" s="8">
        <f t="shared" si="7"/>
        <v>-5.1542164438843872E-2</v>
      </c>
    </row>
    <row r="134" spans="1:7" x14ac:dyDescent="0.25">
      <c r="A134" s="16">
        <f>DCR_data_20191204!C133</f>
        <v>38180</v>
      </c>
      <c r="B134">
        <f>DCR_data_20191204!X133</f>
        <v>1510</v>
      </c>
      <c r="C134">
        <f>DCR_data_20191204!Z133</f>
        <v>42203.139455782301</v>
      </c>
      <c r="D134">
        <f t="shared" si="4"/>
        <v>40214</v>
      </c>
      <c r="E134">
        <f t="shared" si="5"/>
        <v>-1989.1394557823005</v>
      </c>
      <c r="F134" s="7">
        <f t="shared" si="6"/>
        <v>-4.7132499653642856E-2</v>
      </c>
      <c r="G134" s="8">
        <f t="shared" si="7"/>
        <v>-5.1604493025605082E-2</v>
      </c>
    </row>
    <row r="135" spans="1:7" x14ac:dyDescent="0.25">
      <c r="A135" s="16">
        <f>DCR_data_20191204!C134</f>
        <v>38460</v>
      </c>
      <c r="B135">
        <f>DCR_data_20191204!X134</f>
        <v>1574</v>
      </c>
      <c r="C135">
        <f>DCR_data_20191204!Z134</f>
        <v>41949.612099644102</v>
      </c>
      <c r="D135">
        <f t="shared" si="4"/>
        <v>39577</v>
      </c>
      <c r="E135">
        <f t="shared" si="5"/>
        <v>-2372.6120996441023</v>
      </c>
      <c r="F135" s="7">
        <f t="shared" si="6"/>
        <v>-5.6558618325441713E-2</v>
      </c>
      <c r="G135" s="8">
        <f t="shared" si="7"/>
        <v>-5.0646333724161399E-2</v>
      </c>
    </row>
    <row r="136" spans="1:7" x14ac:dyDescent="0.25">
      <c r="A136" s="16">
        <f>DCR_data_20191204!C135</f>
        <v>38732</v>
      </c>
      <c r="B136">
        <f>DCR_data_20191204!X135</f>
        <v>1142</v>
      </c>
      <c r="C136">
        <f>DCR_data_20191204!Z135</f>
        <v>42636.974358974301</v>
      </c>
      <c r="D136">
        <f t="shared" si="4"/>
        <v>40396</v>
      </c>
      <c r="E136">
        <f t="shared" si="5"/>
        <v>-2240.9743589743011</v>
      </c>
      <c r="F136" s="7">
        <f t="shared" si="6"/>
        <v>-5.2559413341735334E-2</v>
      </c>
      <c r="G136" s="8">
        <f t="shared" si="7"/>
        <v>-4.991618150325576E-2</v>
      </c>
    </row>
    <row r="137" spans="1:7" x14ac:dyDescent="0.25">
      <c r="A137" s="16">
        <f>DCR_data_20191204!C136</f>
        <v>39028</v>
      </c>
      <c r="B137">
        <f>DCR_data_20191204!X136</f>
        <v>1466</v>
      </c>
      <c r="C137">
        <f>DCR_data_20191204!Z136</f>
        <v>41834.986531986498</v>
      </c>
      <c r="D137">
        <f t="shared" si="4"/>
        <v>38685</v>
      </c>
      <c r="E137">
        <f t="shared" si="5"/>
        <v>-3149.9865319864984</v>
      </c>
      <c r="F137" s="7">
        <f t="shared" si="6"/>
        <v>-7.5295507256302296E-2</v>
      </c>
      <c r="G137" s="8">
        <f t="shared" si="7"/>
        <v>-5.1809284368402563E-2</v>
      </c>
    </row>
    <row r="138" spans="1:7" x14ac:dyDescent="0.25">
      <c r="A138" s="16">
        <f>DCR_data_20191204!C137</f>
        <v>39305</v>
      </c>
      <c r="B138">
        <f>DCR_data_20191204!X137</f>
        <v>1037</v>
      </c>
      <c r="C138">
        <f>DCR_data_20191204!Z137</f>
        <v>42330.633093525103</v>
      </c>
      <c r="D138">
        <f t="shared" si="4"/>
        <v>39590</v>
      </c>
      <c r="E138">
        <f t="shared" si="5"/>
        <v>-2740.6330935251026</v>
      </c>
      <c r="F138" s="7">
        <f t="shared" si="6"/>
        <v>-6.4743494090200845E-2</v>
      </c>
      <c r="G138" s="8">
        <f t="shared" si="7"/>
        <v>-5.0410104116748192E-2</v>
      </c>
    </row>
    <row r="139" spans="1:7" x14ac:dyDescent="0.25">
      <c r="A139" s="16">
        <f>DCR_data_20191204!C138</f>
        <v>39618</v>
      </c>
      <c r="B139">
        <f>DCR_data_20191204!X138</f>
        <v>2850</v>
      </c>
      <c r="C139">
        <f>DCR_data_20191204!Z138</f>
        <v>42247.445859872598</v>
      </c>
      <c r="D139">
        <f t="shared" si="4"/>
        <v>39572</v>
      </c>
      <c r="E139">
        <f t="shared" si="5"/>
        <v>-2675.4458598725978</v>
      </c>
      <c r="F139" s="7">
        <f t="shared" si="6"/>
        <v>-6.3327990732187325E-2</v>
      </c>
      <c r="G139" s="8">
        <f t="shared" si="7"/>
        <v>-5.146287503734983E-2</v>
      </c>
    </row>
    <row r="140" spans="1:7" x14ac:dyDescent="0.25">
      <c r="A140" s="16">
        <f>DCR_data_20191204!C139</f>
        <v>39873</v>
      </c>
      <c r="B140">
        <f>DCR_data_20191204!X139</f>
        <v>147</v>
      </c>
      <c r="C140">
        <f>DCR_data_20191204!Z139</f>
        <v>42492.61328125</v>
      </c>
      <c r="D140">
        <f t="shared" si="4"/>
        <v>39469</v>
      </c>
      <c r="E140">
        <f t="shared" si="5"/>
        <v>-3023.61328125</v>
      </c>
      <c r="F140" s="7">
        <f t="shared" si="6"/>
        <v>-7.1156209227173584E-2</v>
      </c>
      <c r="G140" s="8">
        <f t="shared" si="7"/>
        <v>-5.1621404429364415E-2</v>
      </c>
    </row>
    <row r="141" spans="1:7" x14ac:dyDescent="0.25">
      <c r="A141" s="16">
        <f>DCR_data_20191204!C140</f>
        <v>40164</v>
      </c>
      <c r="B141">
        <f>DCR_data_20191204!X140</f>
        <v>1594</v>
      </c>
      <c r="C141">
        <f>DCR_data_20191204!Z140</f>
        <v>42028.517123287602</v>
      </c>
      <c r="D141">
        <f t="shared" si="4"/>
        <v>39359</v>
      </c>
      <c r="E141">
        <f t="shared" si="5"/>
        <v>-2669.5171232876019</v>
      </c>
      <c r="F141" s="7">
        <f t="shared" si="6"/>
        <v>-6.3516804922161954E-2</v>
      </c>
      <c r="G141" s="8">
        <f t="shared" si="7"/>
        <v>-5.2804781366174933E-2</v>
      </c>
    </row>
    <row r="142" spans="1:7" x14ac:dyDescent="0.25">
      <c r="A142" s="16">
        <f>DCR_data_20191204!C141</f>
        <v>40472</v>
      </c>
      <c r="B142">
        <f>DCR_data_20191204!X141</f>
        <v>1502</v>
      </c>
      <c r="C142">
        <f>DCR_data_20191204!Z141</f>
        <v>41817.789644012897</v>
      </c>
      <c r="D142">
        <f t="shared" si="4"/>
        <v>40205</v>
      </c>
      <c r="E142">
        <f t="shared" si="5"/>
        <v>-1612.789644012897</v>
      </c>
      <c r="F142" s="7">
        <f t="shared" si="6"/>
        <v>-3.856707056356342E-2</v>
      </c>
      <c r="G142" s="8">
        <f t="shared" si="7"/>
        <v>-5.2015330772438174E-2</v>
      </c>
    </row>
    <row r="143" spans="1:7" x14ac:dyDescent="0.25">
      <c r="A143" s="16">
        <f>DCR_data_20191204!C142</f>
        <v>40756</v>
      </c>
      <c r="B143">
        <f>DCR_data_20191204!X142</f>
        <v>1144</v>
      </c>
      <c r="C143">
        <f>DCR_data_20191204!Z142</f>
        <v>42222.975438596397</v>
      </c>
      <c r="D143">
        <f t="shared" si="4"/>
        <v>40097</v>
      </c>
      <c r="E143">
        <f t="shared" si="5"/>
        <v>-2125.975438596397</v>
      </c>
      <c r="F143" s="7">
        <f t="shared" si="6"/>
        <v>-5.0351151630423086E-2</v>
      </c>
      <c r="G143" s="8">
        <f t="shared" si="7"/>
        <v>-5.219204470420287E-2</v>
      </c>
    </row>
    <row r="144" spans="1:7" x14ac:dyDescent="0.25">
      <c r="A144" s="16">
        <f>DCR_data_20191204!C143</f>
        <v>41040</v>
      </c>
      <c r="B144">
        <f>DCR_data_20191204!X143</f>
        <v>1927</v>
      </c>
      <c r="C144">
        <f>DCR_data_20191204!Z143</f>
        <v>41873.6070175438</v>
      </c>
      <c r="D144">
        <f t="shared" si="4"/>
        <v>39596</v>
      </c>
      <c r="E144">
        <f t="shared" si="5"/>
        <v>-2277.6070175437999</v>
      </c>
      <c r="F144" s="7">
        <f t="shared" si="6"/>
        <v>-5.4392424722082097E-2</v>
      </c>
      <c r="G144" s="8">
        <f t="shared" si="7"/>
        <v>-5.2731398805691658E-2</v>
      </c>
    </row>
    <row r="145" spans="1:7" x14ac:dyDescent="0.25">
      <c r="A145" s="16">
        <f>DCR_data_20191204!C144</f>
        <v>41356</v>
      </c>
      <c r="B145">
        <f>DCR_data_20191204!X144</f>
        <v>1138</v>
      </c>
      <c r="C145">
        <f>DCR_data_20191204!Z144</f>
        <v>41762.788643533102</v>
      </c>
      <c r="D145">
        <f t="shared" si="4"/>
        <v>40130</v>
      </c>
      <c r="E145">
        <f t="shared" si="5"/>
        <v>-1632.788643533102</v>
      </c>
      <c r="F145" s="7">
        <f t="shared" si="6"/>
        <v>-3.9096734115860739E-2</v>
      </c>
      <c r="G145" s="8">
        <f t="shared" si="7"/>
        <v>-5.1697010406937451E-2</v>
      </c>
    </row>
    <row r="146" spans="1:7" x14ac:dyDescent="0.25">
      <c r="A146" s="16">
        <f>DCR_data_20191204!C145</f>
        <v>41610</v>
      </c>
      <c r="B146">
        <f>DCR_data_20191204!X145</f>
        <v>976</v>
      </c>
      <c r="C146">
        <f>DCR_data_20191204!Z145</f>
        <v>41603.556862745099</v>
      </c>
      <c r="D146">
        <f t="shared" si="4"/>
        <v>37967</v>
      </c>
      <c r="E146">
        <f t="shared" si="5"/>
        <v>-3636.5568627450994</v>
      </c>
      <c r="F146" s="7">
        <f t="shared" si="6"/>
        <v>-8.7409758611325397E-2</v>
      </c>
      <c r="G146" s="8">
        <f t="shared" si="7"/>
        <v>-5.4336777600486254E-2</v>
      </c>
    </row>
    <row r="147" spans="1:7" x14ac:dyDescent="0.25">
      <c r="A147" s="16">
        <f>DCR_data_20191204!C146</f>
        <v>41890</v>
      </c>
      <c r="B147">
        <f>DCR_data_20191204!X146</f>
        <v>2317</v>
      </c>
      <c r="C147">
        <f>DCR_data_20191204!Z146</f>
        <v>41795.284697508898</v>
      </c>
      <c r="D147">
        <f t="shared" si="4"/>
        <v>40114</v>
      </c>
      <c r="E147">
        <f t="shared" si="5"/>
        <v>-1681.2846975088978</v>
      </c>
      <c r="F147" s="7">
        <f t="shared" si="6"/>
        <v>-4.0226659769806675E-2</v>
      </c>
      <c r="G147" s="8">
        <f t="shared" si="7"/>
        <v>-5.3482590699153197E-2</v>
      </c>
    </row>
    <row r="148" spans="1:7" x14ac:dyDescent="0.25">
      <c r="A148" s="16">
        <f>DCR_data_20191204!C147</f>
        <v>42209</v>
      </c>
      <c r="B148">
        <f>DCR_data_20191204!X147</f>
        <v>361</v>
      </c>
      <c r="C148">
        <f>DCR_data_20191204!Z147</f>
        <v>41777.831250000003</v>
      </c>
      <c r="D148">
        <f t="shared" si="4"/>
        <v>39052</v>
      </c>
      <c r="E148">
        <f t="shared" si="5"/>
        <v>-2725.8312500000029</v>
      </c>
      <c r="F148" s="7">
        <f t="shared" si="6"/>
        <v>-6.5245877261759552E-2</v>
      </c>
      <c r="G148" s="8">
        <f t="shared" si="7"/>
        <v>-5.4902986730576329E-2</v>
      </c>
    </row>
    <row r="149" spans="1:7" x14ac:dyDescent="0.25">
      <c r="A149" s="16">
        <f>DCR_data_20191204!C148</f>
        <v>42492</v>
      </c>
      <c r="B149">
        <f>DCR_data_20191204!X148</f>
        <v>2622</v>
      </c>
      <c r="C149">
        <f>DCR_data_20191204!Z148</f>
        <v>41737.746478873203</v>
      </c>
      <c r="D149">
        <f t="shared" si="4"/>
        <v>40362</v>
      </c>
      <c r="E149">
        <f t="shared" si="5"/>
        <v>-1375.7464788732032</v>
      </c>
      <c r="F149" s="7">
        <f t="shared" si="6"/>
        <v>-3.2961685642744945E-2</v>
      </c>
      <c r="G149" s="8">
        <f t="shared" si="7"/>
        <v>-5.3889855647333826E-2</v>
      </c>
    </row>
    <row r="150" spans="1:7" x14ac:dyDescent="0.25">
      <c r="A150" s="16">
        <f>DCR_data_20191204!C149</f>
        <v>42786</v>
      </c>
      <c r="B150">
        <f>DCR_data_20191204!X149</f>
        <v>405</v>
      </c>
      <c r="C150">
        <f>DCR_data_20191204!Z149</f>
        <v>41832.769491525403</v>
      </c>
      <c r="D150">
        <f t="shared" si="4"/>
        <v>39532</v>
      </c>
      <c r="E150">
        <f t="shared" si="5"/>
        <v>-2300.7694915254033</v>
      </c>
      <c r="F150" s="7">
        <f t="shared" si="6"/>
        <v>-5.4999215196390464E-2</v>
      </c>
      <c r="G150" s="8">
        <f t="shared" si="7"/>
        <v>-5.3780207517240976E-2</v>
      </c>
    </row>
    <row r="151" spans="1:7" x14ac:dyDescent="0.25">
      <c r="A151" s="16">
        <f>DCR_data_20191204!C150</f>
        <v>43070</v>
      </c>
      <c r="B151">
        <f>DCR_data_20191204!X150</f>
        <v>1429</v>
      </c>
      <c r="C151">
        <f>DCR_data_20191204!Z150</f>
        <v>41414.943859649102</v>
      </c>
      <c r="D151">
        <f t="shared" si="4"/>
        <v>39517</v>
      </c>
      <c r="E151">
        <f t="shared" si="5"/>
        <v>-1897.9438596491018</v>
      </c>
      <c r="F151" s="7">
        <f t="shared" si="6"/>
        <v>-4.5827512553947541E-2</v>
      </c>
      <c r="G151" s="8">
        <f t="shared" si="7"/>
        <v>-5.4465094605047039E-2</v>
      </c>
    </row>
    <row r="152" spans="1:7" x14ac:dyDescent="0.25">
      <c r="A152" s="16">
        <f>DCR_data_20191204!C151</f>
        <v>43356</v>
      </c>
      <c r="B152">
        <f>DCR_data_20191204!X151</f>
        <v>1609</v>
      </c>
      <c r="C152">
        <f>DCR_data_20191204!Z151</f>
        <v>41269.811846689801</v>
      </c>
      <c r="D152">
        <f t="shared" si="4"/>
        <v>40103</v>
      </c>
      <c r="E152">
        <f t="shared" si="5"/>
        <v>-1166.8118466898013</v>
      </c>
      <c r="F152" s="7">
        <f t="shared" si="6"/>
        <v>-2.8272768749814152E-2</v>
      </c>
      <c r="G152" s="8">
        <f t="shared" si="7"/>
        <v>-5.3324013021095761E-2</v>
      </c>
    </row>
    <row r="153" spans="1:7" x14ac:dyDescent="0.25">
      <c r="A153" s="16">
        <f>DCR_data_20191204!C152</f>
        <v>43656</v>
      </c>
      <c r="B153">
        <f>DCR_data_20191204!X152</f>
        <v>1185</v>
      </c>
      <c r="C153">
        <f>DCR_data_20191204!Z152</f>
        <v>41447.627906976697</v>
      </c>
      <c r="D153">
        <f t="shared" si="4"/>
        <v>39795</v>
      </c>
      <c r="E153">
        <f t="shared" si="5"/>
        <v>-1652.627906976697</v>
      </c>
      <c r="F153" s="7">
        <f t="shared" si="6"/>
        <v>-3.9872677652042839E-2</v>
      </c>
      <c r="G153" s="8">
        <f t="shared" si="7"/>
        <v>-5.278635988572096E-2</v>
      </c>
    </row>
    <row r="154" spans="1:7" x14ac:dyDescent="0.25">
      <c r="A154" s="16">
        <f>DCR_data_20191204!C153</f>
        <v>43920</v>
      </c>
      <c r="B154">
        <f>DCR_data_20191204!X153</f>
        <v>1439</v>
      </c>
      <c r="C154">
        <f>DCR_data_20191204!Z153</f>
        <v>41275.5886792452</v>
      </c>
      <c r="D154">
        <f t="shared" si="4"/>
        <v>40047</v>
      </c>
      <c r="E154">
        <f t="shared" si="5"/>
        <v>-1228.5886792452002</v>
      </c>
      <c r="F154" s="7">
        <f t="shared" si="6"/>
        <v>-2.9765503498753908E-2</v>
      </c>
      <c r="G154" s="8">
        <f t="shared" si="7"/>
        <v>-5.228439669388181E-2</v>
      </c>
    </row>
    <row r="155" spans="1:7" x14ac:dyDescent="0.25">
      <c r="A155" s="16">
        <f>DCR_data_20191204!C154</f>
        <v>44210</v>
      </c>
      <c r="B155">
        <f>DCR_data_20191204!X154</f>
        <v>1489</v>
      </c>
      <c r="C155">
        <f>DCR_data_20191204!Z154</f>
        <v>41143.972508591003</v>
      </c>
      <c r="D155">
        <f t="shared" si="4"/>
        <v>38529</v>
      </c>
      <c r="E155">
        <f t="shared" si="5"/>
        <v>-2614.9725085910031</v>
      </c>
      <c r="F155" s="7">
        <f t="shared" si="6"/>
        <v>-6.3556636589842841E-2</v>
      </c>
      <c r="G155" s="8">
        <f t="shared" si="7"/>
        <v>-5.3690523065703037E-2</v>
      </c>
    </row>
    <row r="156" spans="1:7" x14ac:dyDescent="0.25">
      <c r="A156" s="16">
        <f>DCR_data_20191204!C155</f>
        <v>44523</v>
      </c>
      <c r="B156">
        <f>DCR_data_20191204!X155</f>
        <v>1170</v>
      </c>
      <c r="C156">
        <f>DCR_data_20191204!Z155</f>
        <v>41417.146496815199</v>
      </c>
      <c r="D156">
        <f t="shared" si="4"/>
        <v>39498</v>
      </c>
      <c r="E156">
        <f t="shared" si="5"/>
        <v>-1919.1464968151995</v>
      </c>
      <c r="F156" s="7">
        <f t="shared" si="6"/>
        <v>-4.6337004336181722E-2</v>
      </c>
      <c r="G156" s="8">
        <f t="shared" si="7"/>
        <v>-5.2712576308356449E-2</v>
      </c>
    </row>
    <row r="157" spans="1:7" x14ac:dyDescent="0.25">
      <c r="A157" s="16">
        <f>DCR_data_20191204!C156</f>
        <v>44800</v>
      </c>
      <c r="B157">
        <f>DCR_data_20191204!X156</f>
        <v>2805</v>
      </c>
      <c r="C157">
        <f>DCR_data_20191204!Z156</f>
        <v>41580.827338129398</v>
      </c>
      <c r="D157">
        <f t="shared" si="4"/>
        <v>40352</v>
      </c>
      <c r="E157">
        <f t="shared" si="5"/>
        <v>-1228.8273381293984</v>
      </c>
      <c r="F157" s="7">
        <f t="shared" si="6"/>
        <v>-2.9552739009658189E-2</v>
      </c>
      <c r="G157" s="8">
        <f t="shared" si="7"/>
        <v>-5.2689618775819992E-2</v>
      </c>
    </row>
    <row r="158" spans="1:7" x14ac:dyDescent="0.25">
      <c r="A158" s="16">
        <f>DCR_data_20191204!C157</f>
        <v>45078</v>
      </c>
      <c r="B158">
        <f>DCR_data_20191204!X157</f>
        <v>333</v>
      </c>
      <c r="C158">
        <f>DCR_data_20191204!Z157</f>
        <v>41820.989247311802</v>
      </c>
      <c r="D158">
        <f t="shared" si="4"/>
        <v>38881</v>
      </c>
      <c r="E158">
        <f t="shared" si="5"/>
        <v>-2939.9892473118016</v>
      </c>
      <c r="F158" s="7">
        <f t="shared" si="6"/>
        <v>-7.0299371206308331E-2</v>
      </c>
      <c r="G158" s="8">
        <f t="shared" si="7"/>
        <v>-5.3702895633944987E-2</v>
      </c>
    </row>
    <row r="159" spans="1:7" x14ac:dyDescent="0.25">
      <c r="A159" s="16">
        <f>DCR_data_20191204!C158</f>
        <v>45311</v>
      </c>
      <c r="B159">
        <f>DCR_data_20191204!X158</f>
        <v>2051</v>
      </c>
      <c r="C159">
        <f>DCR_data_20191204!Z158</f>
        <v>41515.905982905897</v>
      </c>
      <c r="D159">
        <f t="shared" ref="D159:D222" si="8">SUM(B132:B159)</f>
        <v>40623</v>
      </c>
      <c r="E159">
        <f t="shared" ref="E159:E222" si="9">D159-C159</f>
        <v>-892.90598290589696</v>
      </c>
      <c r="F159" s="7">
        <f t="shared" ref="F159:F222" si="10">E159/C159</f>
        <v>-2.1507563469132757E-2</v>
      </c>
      <c r="G159" s="8">
        <f t="shared" si="7"/>
        <v>-5.1222291979966826E-2</v>
      </c>
    </row>
    <row r="160" spans="1:7" x14ac:dyDescent="0.25">
      <c r="A160" s="16">
        <f>DCR_data_20191204!C159</f>
        <v>45640</v>
      </c>
      <c r="B160">
        <f>DCR_data_20191204!X159</f>
        <v>930</v>
      </c>
      <c r="C160">
        <f>DCR_data_20191204!Z159</f>
        <v>41672.718181818098</v>
      </c>
      <c r="D160">
        <f t="shared" si="8"/>
        <v>38748</v>
      </c>
      <c r="E160">
        <f t="shared" si="9"/>
        <v>-2924.7181818180979</v>
      </c>
      <c r="F160" s="7">
        <f t="shared" si="10"/>
        <v>-7.0183043233646297E-2</v>
      </c>
      <c r="G160" s="8">
        <f t="shared" si="7"/>
        <v>-5.2857591462853369E-2</v>
      </c>
    </row>
    <row r="161" spans="1:7" x14ac:dyDescent="0.25">
      <c r="A161" s="16">
        <f>DCR_data_20191204!C160</f>
        <v>45927</v>
      </c>
      <c r="B161">
        <f>DCR_data_20191204!X160</f>
        <v>1291</v>
      </c>
      <c r="C161">
        <f>DCR_data_20191204!Z160</f>
        <v>41389.798611111102</v>
      </c>
      <c r="D161">
        <f t="shared" si="8"/>
        <v>39443</v>
      </c>
      <c r="E161">
        <f t="shared" si="9"/>
        <v>-1946.7986111111022</v>
      </c>
      <c r="F161" s="7">
        <f t="shared" si="10"/>
        <v>-4.7035711127825675E-2</v>
      </c>
      <c r="G161" s="8">
        <f t="shared" si="7"/>
        <v>-5.1776844517498435E-2</v>
      </c>
    </row>
    <row r="162" spans="1:7" x14ac:dyDescent="0.25">
      <c r="A162" s="16">
        <f>DCR_data_20191204!C161</f>
        <v>46226</v>
      </c>
      <c r="B162">
        <f>DCR_data_20191204!X161</f>
        <v>1365</v>
      </c>
      <c r="C162">
        <f>DCR_data_20191204!Z161</f>
        <v>41177.523333333302</v>
      </c>
      <c r="D162">
        <f t="shared" si="8"/>
        <v>39298</v>
      </c>
      <c r="E162">
        <f t="shared" si="9"/>
        <v>-1879.5233333333017</v>
      </c>
      <c r="F162" s="7">
        <f t="shared" si="10"/>
        <v>-4.5644399691513821E-2</v>
      </c>
      <c r="G162" s="8">
        <f t="shared" si="7"/>
        <v>-5.1723698090279553E-2</v>
      </c>
    </row>
    <row r="163" spans="1:7" x14ac:dyDescent="0.25">
      <c r="A163" s="16">
        <f>DCR_data_20191204!C162</f>
        <v>46513</v>
      </c>
      <c r="B163">
        <f>DCR_data_20191204!X162</f>
        <v>1337</v>
      </c>
      <c r="C163">
        <f>DCR_data_20191204!Z162</f>
        <v>41157.326388888803</v>
      </c>
      <c r="D163">
        <f t="shared" si="8"/>
        <v>39061</v>
      </c>
      <c r="E163">
        <f t="shared" si="9"/>
        <v>-2096.3263888888032</v>
      </c>
      <c r="F163" s="7">
        <f t="shared" si="10"/>
        <v>-5.0934464719135548E-2</v>
      </c>
      <c r="G163" s="8">
        <f t="shared" si="7"/>
        <v>-5.152283546148291E-2</v>
      </c>
    </row>
    <row r="164" spans="1:7" x14ac:dyDescent="0.25">
      <c r="A164" s="16">
        <f>DCR_data_20191204!C163</f>
        <v>46788</v>
      </c>
      <c r="B164">
        <f>DCR_data_20191204!X163</f>
        <v>1866</v>
      </c>
      <c r="C164">
        <f>DCR_data_20191204!Z163</f>
        <v>41244.597826086901</v>
      </c>
      <c r="D164">
        <f t="shared" si="8"/>
        <v>39785</v>
      </c>
      <c r="E164">
        <f t="shared" si="9"/>
        <v>-1459.5978260869015</v>
      </c>
      <c r="F164" s="7">
        <f t="shared" si="10"/>
        <v>-3.5388824307160942E-2</v>
      </c>
      <c r="G164" s="8">
        <f t="shared" si="7"/>
        <v>-5.0909600138819545E-2</v>
      </c>
    </row>
    <row r="165" spans="1:7" x14ac:dyDescent="0.25">
      <c r="A165" s="16">
        <f>DCR_data_20191204!C164</f>
        <v>47077</v>
      </c>
      <c r="B165">
        <f>DCR_data_20191204!X164</f>
        <v>737</v>
      </c>
      <c r="C165">
        <f>DCR_data_20191204!Z164</f>
        <v>41077.8137931034</v>
      </c>
      <c r="D165">
        <f t="shared" si="8"/>
        <v>39056</v>
      </c>
      <c r="E165">
        <f t="shared" si="9"/>
        <v>-2021.8137931033998</v>
      </c>
      <c r="F165" s="7">
        <f t="shared" si="10"/>
        <v>-4.921911870204846E-2</v>
      </c>
      <c r="G165" s="8">
        <f t="shared" si="7"/>
        <v>-4.9978300547596187E-2</v>
      </c>
    </row>
    <row r="166" spans="1:7" x14ac:dyDescent="0.25">
      <c r="A166" s="16">
        <f>DCR_data_20191204!C165</f>
        <v>47377</v>
      </c>
      <c r="B166">
        <f>DCR_data_20191204!X165</f>
        <v>2495</v>
      </c>
      <c r="C166">
        <f>DCR_data_20191204!Z165</f>
        <v>42068.458471760699</v>
      </c>
      <c r="D166">
        <f t="shared" si="8"/>
        <v>40514</v>
      </c>
      <c r="E166">
        <f t="shared" si="9"/>
        <v>-1554.4584717606995</v>
      </c>
      <c r="F166" s="7">
        <f t="shared" si="10"/>
        <v>-3.6950687717834038E-2</v>
      </c>
      <c r="G166" s="8">
        <f t="shared" si="7"/>
        <v>-4.8985700320011663E-2</v>
      </c>
    </row>
    <row r="167" spans="1:7" x14ac:dyDescent="0.25">
      <c r="A167" s="16">
        <f>DCR_data_20191204!C166</f>
        <v>47649</v>
      </c>
      <c r="B167">
        <f>DCR_data_20191204!X166</f>
        <v>1090</v>
      </c>
      <c r="C167">
        <f>DCR_data_20191204!Z166</f>
        <v>41528.904761904698</v>
      </c>
      <c r="D167">
        <f t="shared" si="8"/>
        <v>38754</v>
      </c>
      <c r="E167">
        <f t="shared" si="9"/>
        <v>-2774.9047619046978</v>
      </c>
      <c r="F167" s="7">
        <f t="shared" si="10"/>
        <v>-6.6818635786662348E-2</v>
      </c>
      <c r="G167" s="8">
        <f t="shared" si="7"/>
        <v>-4.9110366214814342E-2</v>
      </c>
    </row>
    <row r="168" spans="1:7" x14ac:dyDescent="0.25">
      <c r="A168" s="16">
        <f>DCR_data_20191204!C167</f>
        <v>47933</v>
      </c>
      <c r="B168">
        <f>DCR_data_20191204!X167</f>
        <v>1234</v>
      </c>
      <c r="C168">
        <f>DCR_data_20191204!Z167</f>
        <v>41560.887719298204</v>
      </c>
      <c r="D168">
        <f t="shared" si="8"/>
        <v>39841</v>
      </c>
      <c r="E168">
        <f t="shared" si="9"/>
        <v>-1719.8877192982036</v>
      </c>
      <c r="F168" s="7">
        <f t="shared" si="10"/>
        <v>-4.1382362448904052E-2</v>
      </c>
      <c r="G168" s="8">
        <f t="shared" si="7"/>
        <v>-4.804701454416186E-2</v>
      </c>
    </row>
    <row r="169" spans="1:7" x14ac:dyDescent="0.25">
      <c r="A169" s="16">
        <f>DCR_data_20191204!C168</f>
        <v>48243</v>
      </c>
      <c r="B169">
        <f>DCR_data_20191204!X168</f>
        <v>2186</v>
      </c>
      <c r="C169">
        <f>DCR_data_20191204!Z168</f>
        <v>41567.340836012801</v>
      </c>
      <c r="D169">
        <f t="shared" si="8"/>
        <v>40433</v>
      </c>
      <c r="E169">
        <f t="shared" si="9"/>
        <v>-1134.3408360128014</v>
      </c>
      <c r="F169" s="7">
        <f t="shared" si="10"/>
        <v>-2.7289232681202445E-2</v>
      </c>
      <c r="G169" s="8">
        <f t="shared" si="7"/>
        <v>-4.6753172678413293E-2</v>
      </c>
    </row>
    <row r="170" spans="1:7" x14ac:dyDescent="0.25">
      <c r="A170" s="16">
        <f>DCR_data_20191204!C169</f>
        <v>48533</v>
      </c>
      <c r="B170">
        <f>DCR_data_20191204!X169</f>
        <v>731</v>
      </c>
      <c r="C170">
        <f>DCR_data_20191204!Z169</f>
        <v>41484.762886597899</v>
      </c>
      <c r="D170">
        <f t="shared" si="8"/>
        <v>39662</v>
      </c>
      <c r="E170">
        <f t="shared" si="9"/>
        <v>-1822.7628865978986</v>
      </c>
      <c r="F170" s="7">
        <f t="shared" si="10"/>
        <v>-4.3938129562909031E-2</v>
      </c>
      <c r="G170" s="8">
        <f t="shared" si="7"/>
        <v>-4.6944996214104209E-2</v>
      </c>
    </row>
    <row r="171" spans="1:7" x14ac:dyDescent="0.25">
      <c r="A171" s="16">
        <f>DCR_data_20191204!C170</f>
        <v>48776</v>
      </c>
      <c r="B171">
        <f>DCR_data_20191204!X170</f>
        <v>1053</v>
      </c>
      <c r="C171">
        <f>DCR_data_20191204!Z170</f>
        <v>41229.840163934401</v>
      </c>
      <c r="D171">
        <f t="shared" si="8"/>
        <v>39571</v>
      </c>
      <c r="E171">
        <f t="shared" si="9"/>
        <v>-1658.8401639344011</v>
      </c>
      <c r="F171" s="7">
        <f t="shared" si="10"/>
        <v>-4.0233970283141268E-2</v>
      </c>
      <c r="G171" s="8">
        <f t="shared" si="7"/>
        <v>-4.6583668308844146E-2</v>
      </c>
    </row>
    <row r="172" spans="1:7" x14ac:dyDescent="0.25">
      <c r="A172" s="16">
        <f>DCR_data_20191204!C171</f>
        <v>49036</v>
      </c>
      <c r="B172">
        <f>DCR_data_20191204!X171</f>
        <v>1427</v>
      </c>
      <c r="C172">
        <f>DCR_data_20191204!Z171</f>
        <v>41438.467432950099</v>
      </c>
      <c r="D172">
        <f t="shared" si="8"/>
        <v>39071</v>
      </c>
      <c r="E172">
        <f t="shared" si="9"/>
        <v>-2367.4674329500995</v>
      </c>
      <c r="F172" s="7">
        <f t="shared" si="10"/>
        <v>-5.7132118526844709E-2</v>
      </c>
      <c r="G172" s="8">
        <f t="shared" si="7"/>
        <v>-4.668151451615709E-2</v>
      </c>
    </row>
    <row r="173" spans="1:7" x14ac:dyDescent="0.25">
      <c r="A173" s="16">
        <f>DCR_data_20191204!C172</f>
        <v>49341</v>
      </c>
      <c r="B173">
        <f>DCR_data_20191204!X172</f>
        <v>2836</v>
      </c>
      <c r="C173">
        <f>DCR_data_20191204!Z172</f>
        <v>41257.516339869202</v>
      </c>
      <c r="D173">
        <f t="shared" si="8"/>
        <v>40769</v>
      </c>
      <c r="E173">
        <f t="shared" si="9"/>
        <v>-488.51633986920206</v>
      </c>
      <c r="F173" s="7">
        <f t="shared" si="10"/>
        <v>-1.1840662822379453E-2</v>
      </c>
      <c r="G173" s="8">
        <f t="shared" si="7"/>
        <v>-4.5708083398532766E-2</v>
      </c>
    </row>
    <row r="174" spans="1:7" x14ac:dyDescent="0.25">
      <c r="A174" s="16">
        <f>DCR_data_20191204!C173</f>
        <v>49653</v>
      </c>
      <c r="B174">
        <f>DCR_data_20191204!X173</f>
        <v>510</v>
      </c>
      <c r="C174">
        <f>DCR_data_20191204!Z173</f>
        <v>42173.479233226797</v>
      </c>
      <c r="D174">
        <f t="shared" si="8"/>
        <v>40303</v>
      </c>
      <c r="E174">
        <f t="shared" si="9"/>
        <v>-1870.4792332267971</v>
      </c>
      <c r="F174" s="7">
        <f t="shared" si="10"/>
        <v>-4.4352025662448107E-2</v>
      </c>
      <c r="G174" s="8">
        <f t="shared" si="7"/>
        <v>-4.4170307221787157E-2</v>
      </c>
    </row>
    <row r="175" spans="1:7" x14ac:dyDescent="0.25">
      <c r="A175" s="16">
        <f>DCR_data_20191204!C174</f>
        <v>49930</v>
      </c>
      <c r="B175">
        <f>DCR_data_20191204!X174</f>
        <v>2873</v>
      </c>
      <c r="C175">
        <f>DCR_data_20191204!Z174</f>
        <v>41616.363309352499</v>
      </c>
      <c r="D175">
        <f t="shared" si="8"/>
        <v>40859</v>
      </c>
      <c r="E175">
        <f t="shared" si="9"/>
        <v>-757.36330935249862</v>
      </c>
      <c r="F175" s="7">
        <f t="shared" si="10"/>
        <v>-1.8198690349819573E-2</v>
      </c>
      <c r="G175" s="8">
        <f t="shared" si="7"/>
        <v>-4.3383594028216177E-2</v>
      </c>
    </row>
    <row r="176" spans="1:7" x14ac:dyDescent="0.25">
      <c r="A176" s="16">
        <f>DCR_data_20191204!C175</f>
        <v>50248</v>
      </c>
      <c r="B176">
        <f>DCR_data_20191204!X175</f>
        <v>387</v>
      </c>
      <c r="C176">
        <f>DCR_data_20191204!Z175</f>
        <v>42339.601880877701</v>
      </c>
      <c r="D176">
        <f t="shared" si="8"/>
        <v>40885</v>
      </c>
      <c r="E176">
        <f t="shared" si="9"/>
        <v>-1454.6018808777008</v>
      </c>
      <c r="F176" s="7">
        <f t="shared" si="10"/>
        <v>-3.4355587116057851E-2</v>
      </c>
      <c r="G176" s="8">
        <f t="shared" si="7"/>
        <v>-4.2280369380155398E-2</v>
      </c>
    </row>
    <row r="177" spans="1:7" x14ac:dyDescent="0.25">
      <c r="A177" s="16">
        <f>DCR_data_20191204!C176</f>
        <v>50521</v>
      </c>
      <c r="B177">
        <f>DCR_data_20191204!X176</f>
        <v>2394</v>
      </c>
      <c r="C177">
        <f>DCR_data_20191204!Z176</f>
        <v>42040.781021897797</v>
      </c>
      <c r="D177">
        <f t="shared" si="8"/>
        <v>40657</v>
      </c>
      <c r="E177">
        <f t="shared" si="9"/>
        <v>-1383.7810218977975</v>
      </c>
      <c r="F177" s="7">
        <f t="shared" si="10"/>
        <v>-3.2915207288300066E-2</v>
      </c>
      <c r="G177" s="8">
        <f t="shared" si="7"/>
        <v>-4.227870943892522E-2</v>
      </c>
    </row>
    <row r="178" spans="1:7" x14ac:dyDescent="0.25">
      <c r="A178" s="16">
        <f>DCR_data_20191204!C177</f>
        <v>50797</v>
      </c>
      <c r="B178">
        <f>DCR_data_20191204!X177</f>
        <v>261</v>
      </c>
      <c r="C178">
        <f>DCR_data_20191204!Z177</f>
        <v>42166.444043321302</v>
      </c>
      <c r="D178">
        <f t="shared" si="8"/>
        <v>40513</v>
      </c>
      <c r="E178">
        <f t="shared" si="9"/>
        <v>-1653.4440433213022</v>
      </c>
      <c r="F178" s="7">
        <f t="shared" si="10"/>
        <v>-3.9212318724874531E-2</v>
      </c>
      <c r="G178" s="8">
        <f t="shared" si="7"/>
        <v>-4.1714891707799663E-2</v>
      </c>
    </row>
    <row r="179" spans="1:7" x14ac:dyDescent="0.25">
      <c r="A179" s="16">
        <f>DCR_data_20191204!C178</f>
        <v>51088</v>
      </c>
      <c r="B179">
        <f>DCR_data_20191204!X178</f>
        <v>3301</v>
      </c>
      <c r="C179">
        <f>DCR_data_20191204!Z178</f>
        <v>41998.089041095802</v>
      </c>
      <c r="D179">
        <f t="shared" si="8"/>
        <v>42385</v>
      </c>
      <c r="E179">
        <f t="shared" si="9"/>
        <v>386.9109589041982</v>
      </c>
      <c r="F179" s="7">
        <f t="shared" si="10"/>
        <v>9.2125848517917008E-3</v>
      </c>
      <c r="G179" s="8">
        <f t="shared" si="7"/>
        <v>-3.9749173943308971E-2</v>
      </c>
    </row>
    <row r="180" spans="1:7" x14ac:dyDescent="0.25">
      <c r="A180" s="16">
        <f>DCR_data_20191204!C179</f>
        <v>51377</v>
      </c>
      <c r="B180">
        <f>DCR_data_20191204!X179</f>
        <v>24</v>
      </c>
      <c r="C180">
        <f>DCR_data_20191204!Z179</f>
        <v>42792.4517241379</v>
      </c>
      <c r="D180">
        <f t="shared" si="8"/>
        <v>40800</v>
      </c>
      <c r="E180">
        <f t="shared" si="9"/>
        <v>-1992.4517241378999</v>
      </c>
      <c r="F180" s="7">
        <f t="shared" si="10"/>
        <v>-4.6560821917432216E-2</v>
      </c>
      <c r="G180" s="8">
        <f t="shared" si="7"/>
        <v>-4.0402318699295336E-2</v>
      </c>
    </row>
    <row r="181" spans="1:7" x14ac:dyDescent="0.25">
      <c r="A181" s="16">
        <f>DCR_data_20191204!C180</f>
        <v>51662</v>
      </c>
      <c r="B181">
        <f>DCR_data_20191204!X180</f>
        <v>1648</v>
      </c>
      <c r="C181">
        <f>DCR_data_20191204!Z180</f>
        <v>42034.933566433501</v>
      </c>
      <c r="D181">
        <f t="shared" si="8"/>
        <v>41263</v>
      </c>
      <c r="E181">
        <f t="shared" si="9"/>
        <v>-771.93356643350126</v>
      </c>
      <c r="F181" s="7">
        <f t="shared" si="10"/>
        <v>-1.8364096263254706E-2</v>
      </c>
      <c r="G181" s="8">
        <f t="shared" si="7"/>
        <v>-3.9634155078267189E-2</v>
      </c>
    </row>
    <row r="182" spans="1:7" x14ac:dyDescent="0.25">
      <c r="A182" s="16">
        <f>DCR_data_20191204!C181</f>
        <v>51944</v>
      </c>
      <c r="B182">
        <f>DCR_data_20191204!X181</f>
        <v>447</v>
      </c>
      <c r="C182">
        <f>DCR_data_20191204!Z181</f>
        <v>41789.4911660777</v>
      </c>
      <c r="D182">
        <f t="shared" si="8"/>
        <v>40271</v>
      </c>
      <c r="E182">
        <f t="shared" si="9"/>
        <v>-1518.4911660776997</v>
      </c>
      <c r="F182" s="7">
        <f t="shared" si="10"/>
        <v>-3.633667517134842E-2</v>
      </c>
      <c r="G182" s="8">
        <f t="shared" si="7"/>
        <v>-3.9868839780859852E-2</v>
      </c>
    </row>
    <row r="183" spans="1:7" x14ac:dyDescent="0.25">
      <c r="A183" s="16">
        <f>DCR_data_20191204!C182</f>
        <v>52244</v>
      </c>
      <c r="B183">
        <f>DCR_data_20191204!X182</f>
        <v>2886</v>
      </c>
      <c r="C183">
        <f>DCR_data_20191204!Z182</f>
        <v>42704.235880398599</v>
      </c>
      <c r="D183">
        <f t="shared" si="8"/>
        <v>41668</v>
      </c>
      <c r="E183">
        <f t="shared" si="9"/>
        <v>-1036.235880398599</v>
      </c>
      <c r="F183" s="7">
        <f t="shared" si="10"/>
        <v>-2.4265412061247889E-2</v>
      </c>
      <c r="G183" s="8">
        <f t="shared" si="7"/>
        <v>-3.8465581761981463E-2</v>
      </c>
    </row>
    <row r="184" spans="1:7" x14ac:dyDescent="0.25">
      <c r="A184" s="16">
        <f>DCR_data_20191204!C183</f>
        <v>52523</v>
      </c>
      <c r="B184">
        <f>DCR_data_20191204!X183</f>
        <v>390</v>
      </c>
      <c r="C184">
        <f>DCR_data_20191204!Z183</f>
        <v>42141.953571428501</v>
      </c>
      <c r="D184">
        <f t="shared" si="8"/>
        <v>40888</v>
      </c>
      <c r="E184">
        <f t="shared" si="9"/>
        <v>-1253.9535714285012</v>
      </c>
      <c r="F184" s="7">
        <f t="shared" si="10"/>
        <v>-2.9755468485890495E-2</v>
      </c>
      <c r="G184" s="8">
        <f t="shared" si="7"/>
        <v>-3.7873384053042483E-2</v>
      </c>
    </row>
    <row r="185" spans="1:7" x14ac:dyDescent="0.25">
      <c r="A185" s="16">
        <f>DCR_data_20191204!C184</f>
        <v>52811</v>
      </c>
      <c r="B185">
        <f>DCR_data_20191204!X184</f>
        <v>1467</v>
      </c>
      <c r="C185">
        <f>DCR_data_20191204!Z184</f>
        <v>42070</v>
      </c>
      <c r="D185">
        <f t="shared" si="8"/>
        <v>39550</v>
      </c>
      <c r="E185">
        <f t="shared" si="9"/>
        <v>-2520</v>
      </c>
      <c r="F185" s="7">
        <f t="shared" si="10"/>
        <v>-5.9900166389351084E-2</v>
      </c>
      <c r="G185" s="8">
        <f t="shared" si="7"/>
        <v>-3.8957220745174381E-2</v>
      </c>
    </row>
    <row r="186" spans="1:7" x14ac:dyDescent="0.25">
      <c r="A186" s="16">
        <f>DCR_data_20191204!C185</f>
        <v>53108</v>
      </c>
      <c r="B186">
        <f>DCR_data_20191204!X185</f>
        <v>1363</v>
      </c>
      <c r="C186">
        <f>DCR_data_20191204!Z185</f>
        <v>41696.3691275167</v>
      </c>
      <c r="D186">
        <f t="shared" si="8"/>
        <v>40580</v>
      </c>
      <c r="E186">
        <f t="shared" si="9"/>
        <v>-1116.3691275167002</v>
      </c>
      <c r="F186" s="7">
        <f t="shared" si="10"/>
        <v>-2.6773773133641373E-2</v>
      </c>
      <c r="G186" s="8">
        <f t="shared" ref="G186:G249" si="11">AVERAGE(F159:F186)</f>
        <v>-3.740273509972198E-2</v>
      </c>
    </row>
    <row r="187" spans="1:7" x14ac:dyDescent="0.25">
      <c r="A187" s="16">
        <f>DCR_data_20191204!C186</f>
        <v>53410</v>
      </c>
      <c r="B187">
        <f>DCR_data_20191204!X186</f>
        <v>1489</v>
      </c>
      <c r="C187">
        <f>DCR_data_20191204!Z186</f>
        <v>41624.844884488397</v>
      </c>
      <c r="D187">
        <f t="shared" si="8"/>
        <v>40018</v>
      </c>
      <c r="E187">
        <f t="shared" si="9"/>
        <v>-1606.8448844883969</v>
      </c>
      <c r="F187" s="7">
        <f t="shared" si="10"/>
        <v>-3.860302396195095E-2</v>
      </c>
      <c r="G187" s="8">
        <f t="shared" si="11"/>
        <v>-3.801328726017978E-2</v>
      </c>
    </row>
    <row r="188" spans="1:7" x14ac:dyDescent="0.25">
      <c r="A188" s="16">
        <f>DCR_data_20191204!C187</f>
        <v>53673</v>
      </c>
      <c r="B188">
        <f>DCR_data_20191204!X187</f>
        <v>1105</v>
      </c>
      <c r="C188">
        <f>DCR_data_20191204!Z187</f>
        <v>41420.401515151498</v>
      </c>
      <c r="D188">
        <f t="shared" si="8"/>
        <v>40193</v>
      </c>
      <c r="E188">
        <f t="shared" si="9"/>
        <v>-1227.4015151514977</v>
      </c>
      <c r="F188" s="7">
        <f t="shared" si="10"/>
        <v>-2.9632776850376904E-2</v>
      </c>
      <c r="G188" s="8">
        <f t="shared" si="11"/>
        <v>-3.65650634607773E-2</v>
      </c>
    </row>
    <row r="189" spans="1:7" x14ac:dyDescent="0.25">
      <c r="A189" s="16">
        <f>DCR_data_20191204!C188</f>
        <v>53958</v>
      </c>
      <c r="B189">
        <f>DCR_data_20191204!X188</f>
        <v>1356</v>
      </c>
      <c r="C189">
        <f>DCR_data_20191204!Z188</f>
        <v>41413.681818181802</v>
      </c>
      <c r="D189">
        <f t="shared" si="8"/>
        <v>40258</v>
      </c>
      <c r="E189">
        <f t="shared" si="9"/>
        <v>-1155.6818181818016</v>
      </c>
      <c r="F189" s="7">
        <f t="shared" si="10"/>
        <v>-2.7905797491166891E-2</v>
      </c>
      <c r="G189" s="8">
        <f t="shared" si="11"/>
        <v>-3.588185225946805E-2</v>
      </c>
    </row>
    <row r="190" spans="1:7" x14ac:dyDescent="0.25">
      <c r="A190" s="16">
        <f>DCR_data_20191204!C189</f>
        <v>54279</v>
      </c>
      <c r="B190">
        <f>DCR_data_20191204!X189</f>
        <v>1660</v>
      </c>
      <c r="C190">
        <f>DCR_data_20191204!Z189</f>
        <v>41251</v>
      </c>
      <c r="D190">
        <f t="shared" si="8"/>
        <v>40553</v>
      </c>
      <c r="E190">
        <f t="shared" si="9"/>
        <v>-698</v>
      </c>
      <c r="F190" s="7">
        <f t="shared" si="10"/>
        <v>-1.6920801919953456E-2</v>
      </c>
      <c r="G190" s="8">
        <f t="shared" si="11"/>
        <v>-3.485600948191233E-2</v>
      </c>
    </row>
    <row r="191" spans="1:7" x14ac:dyDescent="0.25">
      <c r="A191" s="16">
        <f>DCR_data_20191204!C190</f>
        <v>54588</v>
      </c>
      <c r="B191">
        <f>DCR_data_20191204!X190</f>
        <v>1614</v>
      </c>
      <c r="C191">
        <f>DCR_data_20191204!Z190</f>
        <v>41775.996774193503</v>
      </c>
      <c r="D191">
        <f t="shared" si="8"/>
        <v>40830</v>
      </c>
      <c r="E191">
        <f t="shared" si="9"/>
        <v>-945.99677419350337</v>
      </c>
      <c r="F191" s="7">
        <f t="shared" si="10"/>
        <v>-2.2644505152247588E-2</v>
      </c>
      <c r="G191" s="8">
        <f t="shared" si="11"/>
        <v>-3.3845653783094898E-2</v>
      </c>
    </row>
    <row r="192" spans="1:7" x14ac:dyDescent="0.25">
      <c r="A192" s="16">
        <f>DCR_data_20191204!C191</f>
        <v>54836</v>
      </c>
      <c r="B192">
        <f>DCR_data_20191204!X191</f>
        <v>2917</v>
      </c>
      <c r="C192">
        <f>DCR_data_20191204!Z191</f>
        <v>41733.650602409602</v>
      </c>
      <c r="D192">
        <f t="shared" si="8"/>
        <v>41881</v>
      </c>
      <c r="E192">
        <f t="shared" si="9"/>
        <v>147.34939759039844</v>
      </c>
      <c r="F192" s="7">
        <f t="shared" si="10"/>
        <v>3.5307095224948004E-3</v>
      </c>
      <c r="G192" s="8">
        <f t="shared" si="11"/>
        <v>-3.2455670432035767E-2</v>
      </c>
    </row>
    <row r="193" spans="1:7" x14ac:dyDescent="0.25">
      <c r="A193" s="16">
        <f>DCR_data_20191204!C192</f>
        <v>55172</v>
      </c>
      <c r="B193">
        <f>DCR_data_20191204!X192</f>
        <v>209</v>
      </c>
      <c r="C193">
        <f>DCR_data_20191204!Z192</f>
        <v>42269.771513353102</v>
      </c>
      <c r="D193">
        <f t="shared" si="8"/>
        <v>41353</v>
      </c>
      <c r="E193">
        <f t="shared" si="9"/>
        <v>-916.77151335310191</v>
      </c>
      <c r="F193" s="7">
        <f t="shared" si="10"/>
        <v>-2.1688584549445507E-2</v>
      </c>
      <c r="G193" s="8">
        <f t="shared" si="11"/>
        <v>-3.1472437069442798E-2</v>
      </c>
    </row>
    <row r="194" spans="1:7" x14ac:dyDescent="0.25">
      <c r="A194" s="16">
        <f>DCR_data_20191204!C193</f>
        <v>55430</v>
      </c>
      <c r="B194">
        <f>DCR_data_20191204!X193</f>
        <v>1323</v>
      </c>
      <c r="C194">
        <f>DCR_data_20191204!Z193</f>
        <v>41575.552123552101</v>
      </c>
      <c r="D194">
        <f t="shared" si="8"/>
        <v>40181</v>
      </c>
      <c r="E194">
        <f t="shared" si="9"/>
        <v>-1394.552123552101</v>
      </c>
      <c r="F194" s="7">
        <f t="shared" si="10"/>
        <v>-3.354260021389114E-2</v>
      </c>
      <c r="G194" s="8">
        <f t="shared" si="11"/>
        <v>-3.1350719658587697E-2</v>
      </c>
    </row>
    <row r="195" spans="1:7" x14ac:dyDescent="0.25">
      <c r="A195" s="16">
        <f>DCR_data_20191204!C194</f>
        <v>55738</v>
      </c>
      <c r="B195">
        <f>DCR_data_20191204!X194</f>
        <v>1294</v>
      </c>
      <c r="C195">
        <f>DCR_data_20191204!Z194</f>
        <v>41450.818770226499</v>
      </c>
      <c r="D195">
        <f t="shared" si="8"/>
        <v>40385</v>
      </c>
      <c r="E195">
        <f t="shared" si="9"/>
        <v>-1065.8187702264986</v>
      </c>
      <c r="F195" s="7">
        <f t="shared" si="10"/>
        <v>-2.5712852046050783E-2</v>
      </c>
      <c r="G195" s="8">
        <f t="shared" si="11"/>
        <v>-2.9882655953565856E-2</v>
      </c>
    </row>
    <row r="196" spans="1:7" x14ac:dyDescent="0.25">
      <c r="A196" s="16">
        <f>DCR_data_20191204!C195</f>
        <v>56030</v>
      </c>
      <c r="B196">
        <f>DCR_data_20191204!X195</f>
        <v>1456</v>
      </c>
      <c r="C196">
        <f>DCR_data_20191204!Z195</f>
        <v>41392.556313993096</v>
      </c>
      <c r="D196">
        <f t="shared" si="8"/>
        <v>40607</v>
      </c>
      <c r="E196">
        <f t="shared" si="9"/>
        <v>-785.55631399309641</v>
      </c>
      <c r="F196" s="7">
        <f t="shared" si="10"/>
        <v>-1.8978202458289163E-2</v>
      </c>
      <c r="G196" s="8">
        <f t="shared" si="11"/>
        <v>-2.9082507382472467E-2</v>
      </c>
    </row>
    <row r="197" spans="1:7" x14ac:dyDescent="0.25">
      <c r="A197" s="16">
        <f>DCR_data_20191204!C196</f>
        <v>56288</v>
      </c>
      <c r="B197">
        <f>DCR_data_20191204!X196</f>
        <v>1349</v>
      </c>
      <c r="C197">
        <f>DCR_data_20191204!Z196</f>
        <v>41386.038610038602</v>
      </c>
      <c r="D197">
        <f t="shared" si="8"/>
        <v>39770</v>
      </c>
      <c r="E197">
        <f t="shared" si="9"/>
        <v>-1616.0386100386022</v>
      </c>
      <c r="F197" s="7">
        <f t="shared" si="10"/>
        <v>-3.9047917227975903E-2</v>
      </c>
      <c r="G197" s="8">
        <f t="shared" si="11"/>
        <v>-2.9502460402000084E-2</v>
      </c>
    </row>
    <row r="198" spans="1:7" x14ac:dyDescent="0.25">
      <c r="A198" s="16">
        <f>DCR_data_20191204!C197</f>
        <v>56611</v>
      </c>
      <c r="B198">
        <f>DCR_data_20191204!X197</f>
        <v>1915</v>
      </c>
      <c r="C198">
        <f>DCR_data_20191204!Z197</f>
        <v>41529.842592592497</v>
      </c>
      <c r="D198">
        <f t="shared" si="8"/>
        <v>40954</v>
      </c>
      <c r="E198">
        <f t="shared" si="9"/>
        <v>-575.84259259249666</v>
      </c>
      <c r="F198" s="7">
        <f t="shared" si="10"/>
        <v>-1.3865754277990142E-2</v>
      </c>
      <c r="G198" s="8">
        <f t="shared" si="11"/>
        <v>-2.8428446998967273E-2</v>
      </c>
    </row>
    <row r="199" spans="1:7" x14ac:dyDescent="0.25">
      <c r="A199" s="16">
        <f>DCR_data_20191204!C198</f>
        <v>56862</v>
      </c>
      <c r="B199">
        <f>DCR_data_20191204!X198</f>
        <v>587</v>
      </c>
      <c r="C199">
        <f>DCR_data_20191204!Z198</f>
        <v>41273.218253968203</v>
      </c>
      <c r="D199">
        <f t="shared" si="8"/>
        <v>40488</v>
      </c>
      <c r="E199">
        <f t="shared" si="9"/>
        <v>-785.2182539682035</v>
      </c>
      <c r="F199" s="7">
        <f t="shared" si="10"/>
        <v>-1.9024885559843857E-2</v>
      </c>
      <c r="G199" s="8">
        <f t="shared" si="11"/>
        <v>-2.7670979687420941E-2</v>
      </c>
    </row>
    <row r="200" spans="1:7" x14ac:dyDescent="0.25">
      <c r="A200" s="16">
        <f>DCR_data_20191204!C199</f>
        <v>57123</v>
      </c>
      <c r="B200">
        <f>DCR_data_20191204!X199</f>
        <v>2596</v>
      </c>
      <c r="C200">
        <f>DCR_data_20191204!Z199</f>
        <v>42335.187022900704</v>
      </c>
      <c r="D200">
        <f t="shared" si="8"/>
        <v>41657</v>
      </c>
      <c r="E200">
        <f t="shared" si="9"/>
        <v>-678.1870229007036</v>
      </c>
      <c r="F200" s="7">
        <f t="shared" si="10"/>
        <v>-1.6019464435904029E-2</v>
      </c>
      <c r="G200" s="8">
        <f t="shared" si="11"/>
        <v>-2.6202670612744488E-2</v>
      </c>
    </row>
    <row r="201" spans="1:7" x14ac:dyDescent="0.25">
      <c r="A201" s="16">
        <f>DCR_data_20191204!C200</f>
        <v>57457</v>
      </c>
      <c r="B201">
        <f>DCR_data_20191204!X200</f>
        <v>1041</v>
      </c>
      <c r="C201">
        <f>DCR_data_20191204!Z200</f>
        <v>41694.047761194</v>
      </c>
      <c r="D201">
        <f t="shared" si="8"/>
        <v>39862</v>
      </c>
      <c r="E201">
        <f t="shared" si="9"/>
        <v>-1832.0477611940005</v>
      </c>
      <c r="F201" s="7">
        <f t="shared" si="10"/>
        <v>-4.3940271083469776E-2</v>
      </c>
      <c r="G201" s="8">
        <f t="shared" si="11"/>
        <v>-2.7349085193497713E-2</v>
      </c>
    </row>
    <row r="202" spans="1:7" x14ac:dyDescent="0.25">
      <c r="A202" s="16">
        <f>DCR_data_20191204!C201</f>
        <v>57752</v>
      </c>
      <c r="B202">
        <f>DCR_data_20191204!X201</f>
        <v>1909</v>
      </c>
      <c r="C202">
        <f>DCR_data_20191204!Z201</f>
        <v>42498.381756756702</v>
      </c>
      <c r="D202">
        <f t="shared" si="8"/>
        <v>41261</v>
      </c>
      <c r="E202">
        <f t="shared" si="9"/>
        <v>-1237.3817567567021</v>
      </c>
      <c r="F202" s="7">
        <f t="shared" si="10"/>
        <v>-2.9115973493743067E-2</v>
      </c>
      <c r="G202" s="8">
        <f t="shared" si="11"/>
        <v>-2.6804940473186819E-2</v>
      </c>
    </row>
    <row r="203" spans="1:7" x14ac:dyDescent="0.25">
      <c r="A203" s="16">
        <f>DCR_data_20191204!C202</f>
        <v>57994</v>
      </c>
      <c r="B203">
        <f>DCR_data_20191204!X202</f>
        <v>287</v>
      </c>
      <c r="C203">
        <f>DCR_data_20191204!Z202</f>
        <v>41665.761316872398</v>
      </c>
      <c r="D203">
        <f t="shared" si="8"/>
        <v>38675</v>
      </c>
      <c r="E203">
        <f t="shared" si="9"/>
        <v>-2990.7613168723983</v>
      </c>
      <c r="F203" s="7">
        <f t="shared" si="10"/>
        <v>-7.1779831265468816E-2</v>
      </c>
      <c r="G203" s="8">
        <f t="shared" si="11"/>
        <v>-2.8718552648745725E-2</v>
      </c>
    </row>
    <row r="204" spans="1:7" x14ac:dyDescent="0.25">
      <c r="A204" s="16">
        <f>DCR_data_20191204!C203</f>
        <v>58339</v>
      </c>
      <c r="B204">
        <f>DCR_data_20191204!X203</f>
        <v>2733</v>
      </c>
      <c r="C204">
        <f>DCR_data_20191204!Z203</f>
        <v>42376.6560693641</v>
      </c>
      <c r="D204">
        <f t="shared" si="8"/>
        <v>41021</v>
      </c>
      <c r="E204">
        <f t="shared" si="9"/>
        <v>-1355.6560693641004</v>
      </c>
      <c r="F204" s="7">
        <f t="shared" si="10"/>
        <v>-3.1990633407815355E-2</v>
      </c>
      <c r="G204" s="8">
        <f t="shared" si="11"/>
        <v>-2.863409001630849E-2</v>
      </c>
    </row>
    <row r="205" spans="1:7" x14ac:dyDescent="0.25">
      <c r="A205" s="16">
        <f>DCR_data_20191204!C204</f>
        <v>58615</v>
      </c>
      <c r="B205">
        <f>DCR_data_20191204!X204</f>
        <v>1370</v>
      </c>
      <c r="C205">
        <f>DCR_data_20191204!Z204</f>
        <v>41832.638989169602</v>
      </c>
      <c r="D205">
        <f t="shared" si="8"/>
        <v>39997</v>
      </c>
      <c r="E205">
        <f t="shared" si="9"/>
        <v>-1835.6389891696017</v>
      </c>
      <c r="F205" s="7">
        <f t="shared" si="10"/>
        <v>-4.3880544797684065E-2</v>
      </c>
      <c r="G205" s="8">
        <f t="shared" si="11"/>
        <v>-2.9025709213072206E-2</v>
      </c>
    </row>
    <row r="206" spans="1:7" x14ac:dyDescent="0.25">
      <c r="A206" s="16">
        <f>DCR_data_20191204!C205</f>
        <v>58867</v>
      </c>
      <c r="B206">
        <f>DCR_data_20191204!X205</f>
        <v>963</v>
      </c>
      <c r="C206">
        <f>DCR_data_20191204!Z205</f>
        <v>42315.027667984097</v>
      </c>
      <c r="D206">
        <f t="shared" si="8"/>
        <v>40699</v>
      </c>
      <c r="E206">
        <f t="shared" si="9"/>
        <v>-1616.0276679840972</v>
      </c>
      <c r="F206" s="7">
        <f t="shared" si="10"/>
        <v>-3.8190396108538936E-2</v>
      </c>
      <c r="G206" s="8">
        <f t="shared" si="11"/>
        <v>-2.8989211976774506E-2</v>
      </c>
    </row>
    <row r="207" spans="1:7" x14ac:dyDescent="0.25">
      <c r="A207" s="16">
        <f>DCR_data_20191204!C206</f>
        <v>59149</v>
      </c>
      <c r="B207">
        <f>DCR_data_20191204!X206</f>
        <v>2212</v>
      </c>
      <c r="C207">
        <f>DCR_data_20191204!Z206</f>
        <v>41952.883392226096</v>
      </c>
      <c r="D207">
        <f t="shared" si="8"/>
        <v>39610</v>
      </c>
      <c r="E207">
        <f t="shared" si="9"/>
        <v>-2342.8833922260965</v>
      </c>
      <c r="F207" s="7">
        <f t="shared" si="10"/>
        <v>-5.5845586829443877E-2</v>
      </c>
      <c r="G207" s="8">
        <f t="shared" si="11"/>
        <v>-3.1312718108247199E-2</v>
      </c>
    </row>
    <row r="208" spans="1:7" x14ac:dyDescent="0.25">
      <c r="A208" s="16">
        <f>DCR_data_20191204!C207</f>
        <v>59470</v>
      </c>
      <c r="B208">
        <f>DCR_data_20191204!X207</f>
        <v>685</v>
      </c>
      <c r="C208">
        <f>DCR_data_20191204!Z207</f>
        <v>41975.767080745303</v>
      </c>
      <c r="D208">
        <f t="shared" si="8"/>
        <v>40271</v>
      </c>
      <c r="E208">
        <f t="shared" si="9"/>
        <v>-1704.7670807453032</v>
      </c>
      <c r="F208" s="7">
        <f t="shared" si="10"/>
        <v>-4.0613125126837686E-2</v>
      </c>
      <c r="G208" s="8">
        <f t="shared" si="11"/>
        <v>-3.1100300365725971E-2</v>
      </c>
    </row>
    <row r="209" spans="1:7" x14ac:dyDescent="0.25">
      <c r="A209" s="16">
        <f>DCR_data_20191204!C208</f>
        <v>59761</v>
      </c>
      <c r="B209">
        <f>DCR_data_20191204!X208</f>
        <v>1249</v>
      </c>
      <c r="C209">
        <f>DCR_data_20191204!Z208</f>
        <v>41604.626712328703</v>
      </c>
      <c r="D209">
        <f t="shared" si="8"/>
        <v>39872</v>
      </c>
      <c r="E209">
        <f t="shared" si="9"/>
        <v>-1732.6267123287034</v>
      </c>
      <c r="F209" s="7">
        <f t="shared" si="10"/>
        <v>-4.1645048862204402E-2</v>
      </c>
      <c r="G209" s="8">
        <f t="shared" si="11"/>
        <v>-3.1931762958545599E-2</v>
      </c>
    </row>
    <row r="210" spans="1:7" x14ac:dyDescent="0.25">
      <c r="A210" s="16">
        <f>DCR_data_20191204!C209</f>
        <v>60016</v>
      </c>
      <c r="B210">
        <f>DCR_data_20191204!X209</f>
        <v>1239</v>
      </c>
      <c r="C210">
        <f>DCR_data_20191204!Z209</f>
        <v>41516.01171875</v>
      </c>
      <c r="D210">
        <f t="shared" si="8"/>
        <v>40664</v>
      </c>
      <c r="E210">
        <f t="shared" si="9"/>
        <v>-852.01171875</v>
      </c>
      <c r="F210" s="7">
        <f t="shared" si="10"/>
        <v>-2.0522484783026578E-2</v>
      </c>
      <c r="G210" s="8">
        <f t="shared" si="11"/>
        <v>-3.1366970444676963E-2</v>
      </c>
    </row>
    <row r="211" spans="1:7" x14ac:dyDescent="0.25">
      <c r="A211" s="16">
        <f>DCR_data_20191204!C210</f>
        <v>60318</v>
      </c>
      <c r="B211">
        <f>DCR_data_20191204!X210</f>
        <v>1431</v>
      </c>
      <c r="C211">
        <f>DCR_data_20191204!Z210</f>
        <v>41422.702970297003</v>
      </c>
      <c r="D211">
        <f t="shared" si="8"/>
        <v>39209</v>
      </c>
      <c r="E211">
        <f t="shared" si="9"/>
        <v>-2213.702970297003</v>
      </c>
      <c r="F211" s="7">
        <f t="shared" si="10"/>
        <v>-5.3441779786422533E-2</v>
      </c>
      <c r="G211" s="8">
        <f t="shared" si="11"/>
        <v>-3.2408983577718917E-2</v>
      </c>
    </row>
    <row r="212" spans="1:7" x14ac:dyDescent="0.25">
      <c r="A212" s="16">
        <f>DCR_data_20191204!C211</f>
        <v>60649</v>
      </c>
      <c r="B212">
        <f>DCR_data_20191204!X211</f>
        <v>1561</v>
      </c>
      <c r="C212">
        <f>DCR_data_20191204!Z211</f>
        <v>41332.042168674699</v>
      </c>
      <c r="D212">
        <f t="shared" si="8"/>
        <v>40380</v>
      </c>
      <c r="E212">
        <f t="shared" si="9"/>
        <v>-952.0421686746995</v>
      </c>
      <c r="F212" s="7">
        <f t="shared" si="10"/>
        <v>-2.3033997807063267E-2</v>
      </c>
      <c r="G212" s="8">
        <f t="shared" si="11"/>
        <v>-3.2168931053475083E-2</v>
      </c>
    </row>
    <row r="213" spans="1:7" x14ac:dyDescent="0.25">
      <c r="A213" s="16">
        <f>DCR_data_20191204!C212</f>
        <v>60904</v>
      </c>
      <c r="B213">
        <f>DCR_data_20191204!X212</f>
        <v>2054</v>
      </c>
      <c r="C213">
        <f>DCR_data_20191204!Z212</f>
        <v>41643.8359375</v>
      </c>
      <c r="D213">
        <f t="shared" si="8"/>
        <v>40967</v>
      </c>
      <c r="E213">
        <f t="shared" si="9"/>
        <v>-676.8359375</v>
      </c>
      <c r="F213" s="7">
        <f t="shared" si="10"/>
        <v>-1.6252968110714163E-2</v>
      </c>
      <c r="G213" s="8">
        <f t="shared" si="11"/>
        <v>-3.0610102543523761E-2</v>
      </c>
    </row>
    <row r="214" spans="1:7" x14ac:dyDescent="0.25">
      <c r="A214" s="16">
        <f>DCR_data_20191204!C213</f>
        <v>61152</v>
      </c>
      <c r="B214">
        <f>DCR_data_20191204!X213</f>
        <v>231</v>
      </c>
      <c r="C214">
        <f>DCR_data_20191204!Z213</f>
        <v>41493.755020080302</v>
      </c>
      <c r="D214">
        <f t="shared" si="8"/>
        <v>39835</v>
      </c>
      <c r="E214">
        <f t="shared" si="9"/>
        <v>-1658.7550200803016</v>
      </c>
      <c r="F214" s="7">
        <f t="shared" si="10"/>
        <v>-3.9976016132489606E-2</v>
      </c>
      <c r="G214" s="8">
        <f t="shared" si="11"/>
        <v>-3.1081611222054054E-2</v>
      </c>
    </row>
    <row r="215" spans="1:7" x14ac:dyDescent="0.25">
      <c r="A215" s="16">
        <f>DCR_data_20191204!C214</f>
        <v>61478</v>
      </c>
      <c r="B215">
        <f>DCR_data_20191204!X214</f>
        <v>2187</v>
      </c>
      <c r="C215">
        <f>DCR_data_20191204!Z214</f>
        <v>41858.709480122299</v>
      </c>
      <c r="D215">
        <f t="shared" si="8"/>
        <v>40533</v>
      </c>
      <c r="E215">
        <f t="shared" si="9"/>
        <v>-1325.7094801222993</v>
      </c>
      <c r="F215" s="7">
        <f t="shared" si="10"/>
        <v>-3.167105475986657E-2</v>
      </c>
      <c r="G215" s="8">
        <f t="shared" si="11"/>
        <v>-3.0834040893408184E-2</v>
      </c>
    </row>
    <row r="216" spans="1:7" x14ac:dyDescent="0.25">
      <c r="A216" s="16">
        <f>DCR_data_20191204!C215</f>
        <v>61741</v>
      </c>
      <c r="B216">
        <f>DCR_data_20191204!X215</f>
        <v>1036</v>
      </c>
      <c r="C216">
        <f>DCR_data_20191204!Z215</f>
        <v>41362.306818181802</v>
      </c>
      <c r="D216">
        <f t="shared" si="8"/>
        <v>40464</v>
      </c>
      <c r="E216">
        <f t="shared" si="9"/>
        <v>-898.30681818180165</v>
      </c>
      <c r="F216" s="7">
        <f t="shared" si="10"/>
        <v>-2.1718005771064228E-2</v>
      </c>
      <c r="G216" s="8">
        <f t="shared" si="11"/>
        <v>-3.0551370497718444E-2</v>
      </c>
    </row>
    <row r="217" spans="1:7" x14ac:dyDescent="0.25">
      <c r="A217" s="16">
        <f>DCR_data_20191204!C216</f>
        <v>62056</v>
      </c>
      <c r="B217">
        <f>DCR_data_20191204!X216</f>
        <v>3245</v>
      </c>
      <c r="C217">
        <f>DCR_data_20191204!Z216</f>
        <v>41773.300632911298</v>
      </c>
      <c r="D217">
        <f t="shared" si="8"/>
        <v>42353</v>
      </c>
      <c r="E217">
        <f t="shared" si="9"/>
        <v>579.69936708870227</v>
      </c>
      <c r="F217" s="7">
        <f t="shared" si="10"/>
        <v>1.3877269890231832E-2</v>
      </c>
      <c r="G217" s="8">
        <f t="shared" si="11"/>
        <v>-2.905911809123992E-2</v>
      </c>
    </row>
    <row r="218" spans="1:7" x14ac:dyDescent="0.25">
      <c r="A218" s="16">
        <f>DCR_data_20191204!C217</f>
        <v>62319</v>
      </c>
      <c r="B218">
        <f>DCR_data_20191204!X217</f>
        <v>11</v>
      </c>
      <c r="C218">
        <f>DCR_data_20191204!Z217</f>
        <v>42308.034090909001</v>
      </c>
      <c r="D218">
        <f t="shared" si="8"/>
        <v>40704</v>
      </c>
      <c r="E218">
        <f t="shared" si="9"/>
        <v>-1604.034090909001</v>
      </c>
      <c r="F218" s="7">
        <f t="shared" si="10"/>
        <v>-3.7913226775376688E-2</v>
      </c>
      <c r="G218" s="8">
        <f t="shared" si="11"/>
        <v>-2.9808847550362175E-2</v>
      </c>
    </row>
    <row r="219" spans="1:7" x14ac:dyDescent="0.25">
      <c r="A219" s="16">
        <f>DCR_data_20191204!C218</f>
        <v>62654</v>
      </c>
      <c r="B219">
        <f>DCR_data_20191204!X218</f>
        <v>2882</v>
      </c>
      <c r="C219">
        <f>DCR_data_20191204!Z218</f>
        <v>41844.681547619002</v>
      </c>
      <c r="D219">
        <f t="shared" si="8"/>
        <v>41972</v>
      </c>
      <c r="E219">
        <f t="shared" si="9"/>
        <v>127.31845238099777</v>
      </c>
      <c r="F219" s="7">
        <f t="shared" si="10"/>
        <v>3.0426435970389719E-3</v>
      </c>
      <c r="G219" s="8">
        <f t="shared" si="11"/>
        <v>-2.88914493807448E-2</v>
      </c>
    </row>
    <row r="220" spans="1:7" x14ac:dyDescent="0.25">
      <c r="A220" s="16">
        <f>DCR_data_20191204!C219</f>
        <v>62902</v>
      </c>
      <c r="B220">
        <f>DCR_data_20191204!X219</f>
        <v>200</v>
      </c>
      <c r="C220">
        <f>DCR_data_20191204!Z219</f>
        <v>42302.638554216799</v>
      </c>
      <c r="D220">
        <f t="shared" si="8"/>
        <v>39255</v>
      </c>
      <c r="E220">
        <f t="shared" si="9"/>
        <v>-3047.6385542167991</v>
      </c>
      <c r="F220" s="7">
        <f t="shared" si="10"/>
        <v>-7.2043698889156058E-2</v>
      </c>
      <c r="G220" s="8">
        <f t="shared" si="11"/>
        <v>-3.1590535395446616E-2</v>
      </c>
    </row>
    <row r="221" spans="1:7" x14ac:dyDescent="0.25">
      <c r="A221" s="16">
        <f>DCR_data_20191204!C220</f>
        <v>63201</v>
      </c>
      <c r="B221">
        <f>DCR_data_20191204!X220</f>
        <v>1396</v>
      </c>
      <c r="C221">
        <f>DCR_data_20191204!Z220</f>
        <v>42211.046666666603</v>
      </c>
      <c r="D221">
        <f t="shared" si="8"/>
        <v>40442</v>
      </c>
      <c r="E221">
        <f t="shared" si="9"/>
        <v>-1769.0466666666034</v>
      </c>
      <c r="F221" s="7">
        <f t="shared" si="10"/>
        <v>-4.1909566484727601E-2</v>
      </c>
      <c r="G221" s="8">
        <f t="shared" si="11"/>
        <v>-3.2312713321706696E-2</v>
      </c>
    </row>
    <row r="222" spans="1:7" x14ac:dyDescent="0.25">
      <c r="A222" s="16">
        <f>DCR_data_20191204!C221</f>
        <v>63468</v>
      </c>
      <c r="B222">
        <f>DCR_data_20191204!X221</f>
        <v>2223</v>
      </c>
      <c r="C222">
        <f>DCR_data_20191204!Z221</f>
        <v>42057.186567164099</v>
      </c>
      <c r="D222">
        <f t="shared" si="8"/>
        <v>41342</v>
      </c>
      <c r="E222">
        <f t="shared" si="9"/>
        <v>-715.18656716409896</v>
      </c>
      <c r="F222" s="7">
        <f t="shared" si="10"/>
        <v>-1.7005097714322067E-2</v>
      </c>
      <c r="G222" s="8">
        <f t="shared" si="11"/>
        <v>-3.1722088232436364E-2</v>
      </c>
    </row>
    <row r="223" spans="1:7" x14ac:dyDescent="0.25">
      <c r="A223" s="16">
        <f>DCR_data_20191204!C222</f>
        <v>63749</v>
      </c>
      <c r="B223">
        <f>DCR_data_20191204!X222</f>
        <v>496</v>
      </c>
      <c r="C223">
        <f>DCR_data_20191204!Z222</f>
        <v>42022.258865248201</v>
      </c>
      <c r="D223">
        <f t="shared" ref="D223:D286" si="12">SUM(B196:B223)</f>
        <v>40544</v>
      </c>
      <c r="E223">
        <f t="shared" ref="E223:E286" si="13">D223-C223</f>
        <v>-1478.2588652482009</v>
      </c>
      <c r="F223" s="7">
        <f t="shared" ref="F223:F286" si="14">E223/C223</f>
        <v>-3.5177996261183841E-2</v>
      </c>
      <c r="G223" s="8">
        <f t="shared" si="11"/>
        <v>-3.2060129097262545E-2</v>
      </c>
    </row>
    <row r="224" spans="1:7" x14ac:dyDescent="0.25">
      <c r="A224" s="16">
        <f>DCR_data_20191204!C223</f>
        <v>64035</v>
      </c>
      <c r="B224">
        <f>DCR_data_20191204!X223</f>
        <v>1533</v>
      </c>
      <c r="C224">
        <f>DCR_data_20191204!Z223</f>
        <v>41733.327526132402</v>
      </c>
      <c r="D224">
        <f t="shared" si="12"/>
        <v>40621</v>
      </c>
      <c r="E224">
        <f t="shared" si="13"/>
        <v>-1112.3275261324015</v>
      </c>
      <c r="F224" s="7">
        <f t="shared" si="14"/>
        <v>-2.6653219191206091E-2</v>
      </c>
      <c r="G224" s="8">
        <f t="shared" si="11"/>
        <v>-3.2334236837723865E-2</v>
      </c>
    </row>
    <row r="225" spans="1:7" x14ac:dyDescent="0.25">
      <c r="A225" s="16">
        <f>DCR_data_20191204!C224</f>
        <v>64353</v>
      </c>
      <c r="B225">
        <f>DCR_data_20191204!X224</f>
        <v>1423</v>
      </c>
      <c r="C225">
        <f>DCR_data_20191204!Z224</f>
        <v>41566.4545454545</v>
      </c>
      <c r="D225">
        <f t="shared" si="12"/>
        <v>40695</v>
      </c>
      <c r="E225">
        <f t="shared" si="13"/>
        <v>-871.45454545450048</v>
      </c>
      <c r="F225" s="7">
        <f t="shared" si="14"/>
        <v>-2.09653326218028E-2</v>
      </c>
      <c r="G225" s="8">
        <f t="shared" si="11"/>
        <v>-3.1688430244646258E-2</v>
      </c>
    </row>
    <row r="226" spans="1:7" x14ac:dyDescent="0.25">
      <c r="A226" s="16">
        <f>DCR_data_20191204!C225</f>
        <v>64643</v>
      </c>
      <c r="B226">
        <f>DCR_data_20191204!X225</f>
        <v>1382</v>
      </c>
      <c r="C226">
        <f>DCR_data_20191204!Z225</f>
        <v>41824.350515463899</v>
      </c>
      <c r="D226">
        <f t="shared" si="12"/>
        <v>40162</v>
      </c>
      <c r="E226">
        <f t="shared" si="13"/>
        <v>-1662.3505154638988</v>
      </c>
      <c r="F226" s="7">
        <f t="shared" si="14"/>
        <v>-3.974599712789971E-2</v>
      </c>
      <c r="G226" s="8">
        <f t="shared" si="11"/>
        <v>-3.2612724632143028E-2</v>
      </c>
    </row>
    <row r="227" spans="1:7" x14ac:dyDescent="0.25">
      <c r="A227" s="16">
        <f>DCR_data_20191204!C226</f>
        <v>64925</v>
      </c>
      <c r="B227">
        <f>DCR_data_20191204!X226</f>
        <v>2995</v>
      </c>
      <c r="C227">
        <f>DCR_data_20191204!Z226</f>
        <v>41758.356890459298</v>
      </c>
      <c r="D227">
        <f t="shared" si="12"/>
        <v>42570</v>
      </c>
      <c r="E227">
        <f t="shared" si="13"/>
        <v>811.64310954070243</v>
      </c>
      <c r="F227" s="7">
        <f t="shared" si="14"/>
        <v>1.9436662981491541E-2</v>
      </c>
      <c r="G227" s="8">
        <f t="shared" si="11"/>
        <v>-3.1239097898523905E-2</v>
      </c>
    </row>
    <row r="228" spans="1:7" x14ac:dyDescent="0.25">
      <c r="A228" s="16">
        <f>DCR_data_20191204!C227</f>
        <v>65176</v>
      </c>
      <c r="B228">
        <f>DCR_data_20191204!X227</f>
        <v>22</v>
      </c>
      <c r="C228">
        <f>DCR_data_20191204!Z227</f>
        <v>42466.361111111102</v>
      </c>
      <c r="D228">
        <f t="shared" si="12"/>
        <v>39996</v>
      </c>
      <c r="E228">
        <f t="shared" si="13"/>
        <v>-2470.3611111111022</v>
      </c>
      <c r="F228" s="7">
        <f t="shared" si="14"/>
        <v>-5.8172187267176635E-2</v>
      </c>
      <c r="G228" s="8">
        <f t="shared" si="11"/>
        <v>-3.2744552285355069E-2</v>
      </c>
    </row>
    <row r="229" spans="1:7" x14ac:dyDescent="0.25">
      <c r="A229" s="16">
        <f>DCR_data_20191204!C228</f>
        <v>65486</v>
      </c>
      <c r="B229">
        <f>DCR_data_20191204!X228</f>
        <v>3212</v>
      </c>
      <c r="C229">
        <f>DCR_data_20191204!Z228</f>
        <v>42012.482315112502</v>
      </c>
      <c r="D229">
        <f t="shared" si="12"/>
        <v>42167</v>
      </c>
      <c r="E229">
        <f t="shared" si="13"/>
        <v>154.51768488749804</v>
      </c>
      <c r="F229" s="7">
        <f t="shared" si="14"/>
        <v>3.6778994330433977E-3</v>
      </c>
      <c r="G229" s="8">
        <f t="shared" si="11"/>
        <v>-3.1043903338336742E-2</v>
      </c>
    </row>
    <row r="230" spans="1:7" x14ac:dyDescent="0.25">
      <c r="A230" s="16">
        <f>DCR_data_20191204!C229</f>
        <v>65789</v>
      </c>
      <c r="B230">
        <f>DCR_data_20191204!X229</f>
        <v>100</v>
      </c>
      <c r="C230">
        <f>DCR_data_20191204!Z229</f>
        <v>42782.4210526315</v>
      </c>
      <c r="D230">
        <f t="shared" si="12"/>
        <v>40358</v>
      </c>
      <c r="E230">
        <f t="shared" si="13"/>
        <v>-2424.4210526315001</v>
      </c>
      <c r="F230" s="7">
        <f t="shared" si="14"/>
        <v>-5.6668626809337069E-2</v>
      </c>
      <c r="G230" s="8">
        <f t="shared" si="11"/>
        <v>-3.202792667103653E-2</v>
      </c>
    </row>
    <row r="231" spans="1:7" x14ac:dyDescent="0.25">
      <c r="A231" s="16">
        <f>DCR_data_20191204!C230</f>
        <v>66075</v>
      </c>
      <c r="B231">
        <f>DCR_data_20191204!X230</f>
        <v>1034</v>
      </c>
      <c r="C231">
        <f>DCR_data_20191204!Z230</f>
        <v>41815.477351916299</v>
      </c>
      <c r="D231">
        <f t="shared" si="12"/>
        <v>41105</v>
      </c>
      <c r="E231">
        <f t="shared" si="13"/>
        <v>-710.47735191629909</v>
      </c>
      <c r="F231" s="7">
        <f t="shared" si="14"/>
        <v>-1.6990774634400765E-2</v>
      </c>
      <c r="G231" s="8">
        <f t="shared" si="11"/>
        <v>-3.0071174648498393E-2</v>
      </c>
    </row>
    <row r="232" spans="1:7" x14ac:dyDescent="0.25">
      <c r="A232" s="16">
        <f>DCR_data_20191204!C231</f>
        <v>66349</v>
      </c>
      <c r="B232">
        <f>DCR_data_20191204!X231</f>
        <v>2667</v>
      </c>
      <c r="C232">
        <f>DCR_data_20191204!Z231</f>
        <v>42991.643636363602</v>
      </c>
      <c r="D232">
        <f t="shared" si="12"/>
        <v>41039</v>
      </c>
      <c r="E232">
        <f t="shared" si="13"/>
        <v>-1952.6436363636021</v>
      </c>
      <c r="F232" s="7">
        <f t="shared" si="14"/>
        <v>-4.5419143610317764E-2</v>
      </c>
      <c r="G232" s="8">
        <f t="shared" si="11"/>
        <v>-3.0550764298587756E-2</v>
      </c>
    </row>
    <row r="233" spans="1:7" x14ac:dyDescent="0.25">
      <c r="A233" s="16">
        <f>DCR_data_20191204!C232</f>
        <v>66640</v>
      </c>
      <c r="B233">
        <f>DCR_data_20191204!X232</f>
        <v>300</v>
      </c>
      <c r="C233">
        <f>DCR_data_20191204!Z232</f>
        <v>42324.534246575298</v>
      </c>
      <c r="D233">
        <f t="shared" si="12"/>
        <v>39969</v>
      </c>
      <c r="E233">
        <f t="shared" si="13"/>
        <v>-2355.5342465752983</v>
      </c>
      <c r="F233" s="7">
        <f t="shared" si="14"/>
        <v>-5.5654109100229429E-2</v>
      </c>
      <c r="G233" s="8">
        <f t="shared" si="11"/>
        <v>-3.097124873796438E-2</v>
      </c>
    </row>
    <row r="234" spans="1:7" x14ac:dyDescent="0.25">
      <c r="A234" s="16">
        <f>DCR_data_20191204!C233</f>
        <v>66932</v>
      </c>
      <c r="B234">
        <f>DCR_data_20191204!X233</f>
        <v>2614</v>
      </c>
      <c r="C234">
        <f>DCR_data_20191204!Z233</f>
        <v>42191.218430034103</v>
      </c>
      <c r="D234">
        <f t="shared" si="12"/>
        <v>41620</v>
      </c>
      <c r="E234">
        <f t="shared" si="13"/>
        <v>-571.21843003410322</v>
      </c>
      <c r="F234" s="7">
        <f t="shared" si="14"/>
        <v>-1.3538799098237882E-2</v>
      </c>
      <c r="G234" s="8">
        <f t="shared" si="11"/>
        <v>-3.0090834559025052E-2</v>
      </c>
    </row>
    <row r="235" spans="1:7" x14ac:dyDescent="0.25">
      <c r="A235" s="16">
        <f>DCR_data_20191204!C234</f>
        <v>67215</v>
      </c>
      <c r="B235">
        <f>DCR_data_20191204!X234</f>
        <v>238</v>
      </c>
      <c r="C235">
        <f>DCR_data_20191204!Z234</f>
        <v>42316.911971830901</v>
      </c>
      <c r="D235">
        <f t="shared" si="12"/>
        <v>39646</v>
      </c>
      <c r="E235">
        <f t="shared" si="13"/>
        <v>-2670.9119718309012</v>
      </c>
      <c r="F235" s="7">
        <f t="shared" si="14"/>
        <v>-6.3116892215784717E-2</v>
      </c>
      <c r="G235" s="8">
        <f t="shared" si="11"/>
        <v>-3.035052403710866E-2</v>
      </c>
    </row>
    <row r="236" spans="1:7" x14ac:dyDescent="0.25">
      <c r="A236" s="16">
        <f>DCR_data_20191204!C235</f>
        <v>67499</v>
      </c>
      <c r="B236">
        <f>DCR_data_20191204!X235</f>
        <v>3003</v>
      </c>
      <c r="C236">
        <f>DCR_data_20191204!Z235</f>
        <v>41906.059649122799</v>
      </c>
      <c r="D236">
        <f t="shared" si="12"/>
        <v>41964</v>
      </c>
      <c r="E236">
        <f t="shared" si="13"/>
        <v>57.940350877201126</v>
      </c>
      <c r="F236" s="7">
        <f t="shared" si="14"/>
        <v>1.3826246457512969E-3</v>
      </c>
      <c r="G236" s="8">
        <f t="shared" si="11"/>
        <v>-2.885067583094476E-2</v>
      </c>
    </row>
    <row r="237" spans="1:7" x14ac:dyDescent="0.25">
      <c r="A237" s="16">
        <f>DCR_data_20191204!C236</f>
        <v>67801</v>
      </c>
      <c r="B237">
        <f>DCR_data_20191204!X236</f>
        <v>281</v>
      </c>
      <c r="C237">
        <f>DCR_data_20191204!Z236</f>
        <v>42745.415841584101</v>
      </c>
      <c r="D237">
        <f t="shared" si="12"/>
        <v>40996</v>
      </c>
      <c r="E237">
        <f t="shared" si="13"/>
        <v>-1749.4158415841011</v>
      </c>
      <c r="F237" s="7">
        <f t="shared" si="14"/>
        <v>-4.0926396600456362E-2</v>
      </c>
      <c r="G237" s="8">
        <f t="shared" si="11"/>
        <v>-2.8825009678739473E-2</v>
      </c>
    </row>
    <row r="238" spans="1:7" x14ac:dyDescent="0.25">
      <c r="A238" s="16">
        <f>DCR_data_20191204!C237</f>
        <v>68098</v>
      </c>
      <c r="B238">
        <f>DCR_data_20191204!X237</f>
        <v>3089</v>
      </c>
      <c r="C238">
        <f>DCR_data_20191204!Z237</f>
        <v>42430.593959731501</v>
      </c>
      <c r="D238">
        <f t="shared" si="12"/>
        <v>42846</v>
      </c>
      <c r="E238">
        <f t="shared" si="13"/>
        <v>415.40604026849905</v>
      </c>
      <c r="F238" s="7">
        <f t="shared" si="14"/>
        <v>9.7902480616400903E-3</v>
      </c>
      <c r="G238" s="8">
        <f t="shared" si="11"/>
        <v>-2.7742412077144236E-2</v>
      </c>
    </row>
    <row r="239" spans="1:7" x14ac:dyDescent="0.25">
      <c r="A239" s="16">
        <f>DCR_data_20191204!C238</f>
        <v>68373</v>
      </c>
      <c r="B239">
        <f>DCR_data_20191204!X238</f>
        <v>39</v>
      </c>
      <c r="C239">
        <f>DCR_data_20191204!Z238</f>
        <v>43029.307971014401</v>
      </c>
      <c r="D239">
        <f t="shared" si="12"/>
        <v>41454</v>
      </c>
      <c r="E239">
        <f t="shared" si="13"/>
        <v>-1575.3079710144011</v>
      </c>
      <c r="F239" s="7">
        <f t="shared" si="14"/>
        <v>-3.6610116343854922E-2</v>
      </c>
      <c r="G239" s="8">
        <f t="shared" si="11"/>
        <v>-2.7141281239909682E-2</v>
      </c>
    </row>
    <row r="240" spans="1:7" x14ac:dyDescent="0.25">
      <c r="A240" s="16">
        <f>DCR_data_20191204!C239</f>
        <v>68658</v>
      </c>
      <c r="B240">
        <f>DCR_data_20191204!X239</f>
        <v>1889</v>
      </c>
      <c r="C240">
        <f>DCR_data_20191204!Z239</f>
        <v>42350.045454545398</v>
      </c>
      <c r="D240">
        <f t="shared" si="12"/>
        <v>41782</v>
      </c>
      <c r="E240">
        <f t="shared" si="13"/>
        <v>-568.04545454539766</v>
      </c>
      <c r="F240" s="7">
        <f t="shared" si="14"/>
        <v>-1.341310141343496E-2</v>
      </c>
      <c r="G240" s="8">
        <f t="shared" si="11"/>
        <v>-2.6797677797280098E-2</v>
      </c>
    </row>
    <row r="241" spans="1:7" x14ac:dyDescent="0.25">
      <c r="A241" s="16">
        <f>DCR_data_20191204!C240</f>
        <v>68936</v>
      </c>
      <c r="B241">
        <f>DCR_data_20191204!X240</f>
        <v>304</v>
      </c>
      <c r="C241">
        <f>DCR_data_20191204!Z240</f>
        <v>42226.458781362002</v>
      </c>
      <c r="D241">
        <f t="shared" si="12"/>
        <v>40032</v>
      </c>
      <c r="E241">
        <f t="shared" si="13"/>
        <v>-2194.4587813620019</v>
      </c>
      <c r="F241" s="7">
        <f t="shared" si="14"/>
        <v>-5.1968809241721127E-2</v>
      </c>
      <c r="G241" s="8">
        <f t="shared" si="11"/>
        <v>-2.8073243551958917E-2</v>
      </c>
    </row>
    <row r="242" spans="1:7" x14ac:dyDescent="0.25">
      <c r="A242" s="16">
        <f>DCR_data_20191204!C241</f>
        <v>69218</v>
      </c>
      <c r="B242">
        <f>DCR_data_20191204!X241</f>
        <v>2851</v>
      </c>
      <c r="C242">
        <f>DCR_data_20191204!Z241</f>
        <v>43072.791519434599</v>
      </c>
      <c r="D242">
        <f t="shared" si="12"/>
        <v>42652</v>
      </c>
      <c r="E242">
        <f t="shared" si="13"/>
        <v>-420.79151943459874</v>
      </c>
      <c r="F242" s="7">
        <f t="shared" si="14"/>
        <v>-9.7693115442665495E-3</v>
      </c>
      <c r="G242" s="8">
        <f t="shared" si="11"/>
        <v>-2.6994432673808095E-2</v>
      </c>
    </row>
    <row r="243" spans="1:7" x14ac:dyDescent="0.25">
      <c r="A243" s="16">
        <f>DCR_data_20191204!C242</f>
        <v>69507</v>
      </c>
      <c r="B243">
        <f>DCR_data_20191204!X242</f>
        <v>276</v>
      </c>
      <c r="C243">
        <f>DCR_data_20191204!Z242</f>
        <v>42527.579310344801</v>
      </c>
      <c r="D243">
        <f t="shared" si="12"/>
        <v>40741</v>
      </c>
      <c r="E243">
        <f t="shared" si="13"/>
        <v>-1786.5793103448013</v>
      </c>
      <c r="F243" s="7">
        <f t="shared" si="14"/>
        <v>-4.2009898971847127E-2</v>
      </c>
      <c r="G243" s="8">
        <f t="shared" si="11"/>
        <v>-2.7363677109950257E-2</v>
      </c>
    </row>
    <row r="244" spans="1:7" x14ac:dyDescent="0.25">
      <c r="A244" s="16">
        <f>DCR_data_20191204!C243</f>
        <v>69824</v>
      </c>
      <c r="B244">
        <f>DCR_data_20191204!X243</f>
        <v>1930</v>
      </c>
      <c r="C244">
        <f>DCR_data_20191204!Z243</f>
        <v>42204.078616352199</v>
      </c>
      <c r="D244">
        <f t="shared" si="12"/>
        <v>41635</v>
      </c>
      <c r="E244">
        <f t="shared" si="13"/>
        <v>-569.07861635219888</v>
      </c>
      <c r="F244" s="7">
        <f t="shared" si="14"/>
        <v>-1.3483972047471883E-2</v>
      </c>
      <c r="G244" s="8">
        <f t="shared" si="11"/>
        <v>-2.7069604476964822E-2</v>
      </c>
    </row>
    <row r="245" spans="1:7" x14ac:dyDescent="0.25">
      <c r="A245" s="16">
        <f>DCR_data_20191204!C244</f>
        <v>70076</v>
      </c>
      <c r="B245">
        <f>DCR_data_20191204!X244</f>
        <v>421</v>
      </c>
      <c r="C245">
        <f>DCR_data_20191204!Z244</f>
        <v>41882.351778656099</v>
      </c>
      <c r="D245">
        <f t="shared" si="12"/>
        <v>38811</v>
      </c>
      <c r="E245">
        <f t="shared" si="13"/>
        <v>-3071.3517786560988</v>
      </c>
      <c r="F245" s="7">
        <f t="shared" si="14"/>
        <v>-7.3332839447218134E-2</v>
      </c>
      <c r="G245" s="8">
        <f t="shared" si="11"/>
        <v>-3.0184251239016604E-2</v>
      </c>
    </row>
    <row r="246" spans="1:7" x14ac:dyDescent="0.25">
      <c r="A246" s="16">
        <f>DCR_data_20191204!C245</f>
        <v>70409</v>
      </c>
      <c r="B246">
        <f>DCR_data_20191204!X245</f>
        <v>2981</v>
      </c>
      <c r="C246">
        <f>DCR_data_20191204!Z245</f>
        <v>42831.116766466999</v>
      </c>
      <c r="D246">
        <f t="shared" si="12"/>
        <v>41781</v>
      </c>
      <c r="E246">
        <f t="shared" si="13"/>
        <v>-1050.1167664669993</v>
      </c>
      <c r="F246" s="7">
        <f t="shared" si="14"/>
        <v>-2.4517613495643159E-2</v>
      </c>
      <c r="G246" s="8">
        <f t="shared" si="11"/>
        <v>-2.970583647902612E-2</v>
      </c>
    </row>
    <row r="247" spans="1:7" x14ac:dyDescent="0.25">
      <c r="A247" s="16">
        <f>DCR_data_20191204!C246</f>
        <v>70666</v>
      </c>
      <c r="B247">
        <f>DCR_data_20191204!X246</f>
        <v>10</v>
      </c>
      <c r="C247">
        <f>DCR_data_20191204!Z246</f>
        <v>42176.220930232499</v>
      </c>
      <c r="D247">
        <f t="shared" si="12"/>
        <v>38909</v>
      </c>
      <c r="E247">
        <f t="shared" si="13"/>
        <v>-3267.2209302324991</v>
      </c>
      <c r="F247" s="7">
        <f t="shared" si="14"/>
        <v>-7.7465947829633786E-2</v>
      </c>
      <c r="G247" s="8">
        <f t="shared" si="11"/>
        <v>-3.2581143315693006E-2</v>
      </c>
    </row>
    <row r="248" spans="1:7" x14ac:dyDescent="0.25">
      <c r="A248" s="16">
        <f>DCR_data_20191204!C247</f>
        <v>70965</v>
      </c>
      <c r="B248">
        <f>DCR_data_20191204!X247</f>
        <v>2910</v>
      </c>
      <c r="C248">
        <f>DCR_data_20191204!Z247</f>
        <v>42923.71</v>
      </c>
      <c r="D248">
        <f t="shared" si="12"/>
        <v>41619</v>
      </c>
      <c r="E248">
        <f t="shared" si="13"/>
        <v>-1304.7099999999991</v>
      </c>
      <c r="F248" s="7">
        <f t="shared" si="14"/>
        <v>-3.0396021219973743E-2</v>
      </c>
      <c r="G248" s="8">
        <f t="shared" si="11"/>
        <v>-3.1093726256079351E-2</v>
      </c>
    </row>
    <row r="249" spans="1:7" x14ac:dyDescent="0.25">
      <c r="A249" s="16">
        <f>DCR_data_20191204!C248</f>
        <v>71242</v>
      </c>
      <c r="B249">
        <f>DCR_data_20191204!X248</f>
        <v>633</v>
      </c>
      <c r="C249">
        <f>DCR_data_20191204!Z248</f>
        <v>42393.719424460403</v>
      </c>
      <c r="D249">
        <f t="shared" si="12"/>
        <v>40856</v>
      </c>
      <c r="E249">
        <f t="shared" si="13"/>
        <v>-1537.7194244604034</v>
      </c>
      <c r="F249" s="7">
        <f t="shared" si="14"/>
        <v>-3.6272340463082073E-2</v>
      </c>
      <c r="G249" s="8">
        <f t="shared" si="11"/>
        <v>-3.0892396755306299E-2</v>
      </c>
    </row>
    <row r="250" spans="1:7" x14ac:dyDescent="0.25">
      <c r="A250" s="16">
        <f>DCR_data_20191204!C249</f>
        <v>71555</v>
      </c>
      <c r="B250">
        <f>DCR_data_20191204!X249</f>
        <v>1969</v>
      </c>
      <c r="C250">
        <f>DCR_data_20191204!Z249</f>
        <v>42856.961783439401</v>
      </c>
      <c r="D250">
        <f t="shared" si="12"/>
        <v>40602</v>
      </c>
      <c r="E250">
        <f t="shared" si="13"/>
        <v>-2254.9617834394012</v>
      </c>
      <c r="F250" s="7">
        <f t="shared" si="14"/>
        <v>-5.2615997252300643E-2</v>
      </c>
      <c r="G250" s="8">
        <f t="shared" ref="G250:G313" si="15">AVERAGE(F223:F250)</f>
        <v>-3.2164214595948384E-2</v>
      </c>
    </row>
    <row r="251" spans="1:7" x14ac:dyDescent="0.25">
      <c r="A251" s="16">
        <f>DCR_data_20191204!C250</f>
        <v>71812</v>
      </c>
      <c r="B251">
        <f>DCR_data_20191204!X250</f>
        <v>454</v>
      </c>
      <c r="C251">
        <f>DCR_data_20191204!Z250</f>
        <v>42187.806201550302</v>
      </c>
      <c r="D251">
        <f t="shared" si="12"/>
        <v>40560</v>
      </c>
      <c r="E251">
        <f t="shared" si="13"/>
        <v>-1627.8062015503019</v>
      </c>
      <c r="F251" s="7">
        <f t="shared" si="14"/>
        <v>-3.858475583616585E-2</v>
      </c>
      <c r="G251" s="8">
        <f t="shared" si="15"/>
        <v>-3.228588458076917E-2</v>
      </c>
    </row>
    <row r="252" spans="1:7" x14ac:dyDescent="0.25">
      <c r="A252" s="16">
        <f>DCR_data_20191204!C251</f>
        <v>72107</v>
      </c>
      <c r="B252">
        <f>DCR_data_20191204!X251</f>
        <v>2919</v>
      </c>
      <c r="C252">
        <f>DCR_data_20191204!Z251</f>
        <v>43130.6756756756</v>
      </c>
      <c r="D252">
        <f t="shared" si="12"/>
        <v>41946</v>
      </c>
      <c r="E252">
        <f t="shared" si="13"/>
        <v>-1184.6756756756004</v>
      </c>
      <c r="F252" s="7">
        <f t="shared" si="14"/>
        <v>-2.7467125360702886E-2</v>
      </c>
      <c r="G252" s="8">
        <f t="shared" si="15"/>
        <v>-3.2314952658251198E-2</v>
      </c>
    </row>
    <row r="253" spans="1:7" x14ac:dyDescent="0.25">
      <c r="A253" s="16">
        <f>DCR_data_20191204!C252</f>
        <v>72390</v>
      </c>
      <c r="B253">
        <f>DCR_data_20191204!X252</f>
        <v>275</v>
      </c>
      <c r="C253">
        <f>DCR_data_20191204!Z252</f>
        <v>42586.4330985915</v>
      </c>
      <c r="D253">
        <f t="shared" si="12"/>
        <v>40798</v>
      </c>
      <c r="E253">
        <f t="shared" si="13"/>
        <v>-1788.4330985915003</v>
      </c>
      <c r="F253" s="7">
        <f t="shared" si="14"/>
        <v>-4.1995371963909574E-2</v>
      </c>
      <c r="G253" s="8">
        <f t="shared" si="15"/>
        <v>-3.3066025491897869E-2</v>
      </c>
    </row>
    <row r="254" spans="1:7" x14ac:dyDescent="0.25">
      <c r="A254" s="16">
        <f>DCR_data_20191204!C253</f>
        <v>72690</v>
      </c>
      <c r="B254">
        <f>DCR_data_20191204!X253</f>
        <v>1327</v>
      </c>
      <c r="C254">
        <f>DCR_data_20191204!Z253</f>
        <v>42169.378737541498</v>
      </c>
      <c r="D254">
        <f t="shared" si="12"/>
        <v>40743</v>
      </c>
      <c r="E254">
        <f t="shared" si="13"/>
        <v>-1426.3787375414977</v>
      </c>
      <c r="F254" s="7">
        <f t="shared" si="14"/>
        <v>-3.3824988184415837E-2</v>
      </c>
      <c r="G254" s="8">
        <f t="shared" si="15"/>
        <v>-3.2854560886773444E-2</v>
      </c>
    </row>
    <row r="255" spans="1:7" x14ac:dyDescent="0.25">
      <c r="A255" s="16">
        <f>DCR_data_20191204!C254</f>
        <v>72980</v>
      </c>
      <c r="B255">
        <f>DCR_data_20191204!X254</f>
        <v>1464</v>
      </c>
      <c r="C255">
        <f>DCR_data_20191204!Z254</f>
        <v>42310.914089347003</v>
      </c>
      <c r="D255">
        <f t="shared" si="12"/>
        <v>39212</v>
      </c>
      <c r="E255">
        <f t="shared" si="13"/>
        <v>-3098.914089347003</v>
      </c>
      <c r="F255" s="7">
        <f t="shared" si="14"/>
        <v>-7.3241482866645141E-2</v>
      </c>
      <c r="G255" s="8">
        <f t="shared" si="15"/>
        <v>-3.6164494667064041E-2</v>
      </c>
    </row>
    <row r="256" spans="1:7" x14ac:dyDescent="0.25">
      <c r="A256" s="16">
        <f>DCR_data_20191204!C255</f>
        <v>73292</v>
      </c>
      <c r="B256">
        <f>DCR_data_20191204!X255</f>
        <v>3003</v>
      </c>
      <c r="C256">
        <f>DCR_data_20191204!Z255</f>
        <v>42128.821086261902</v>
      </c>
      <c r="D256">
        <f t="shared" si="12"/>
        <v>42193</v>
      </c>
      <c r="E256">
        <f t="shared" si="13"/>
        <v>64.178913738098345</v>
      </c>
      <c r="F256" s="7">
        <f t="shared" si="14"/>
        <v>1.5233968595201664E-3</v>
      </c>
      <c r="G256" s="8">
        <f t="shared" si="15"/>
        <v>-3.4032509519682008E-2</v>
      </c>
    </row>
    <row r="257" spans="1:7" x14ac:dyDescent="0.25">
      <c r="A257" s="16">
        <f>DCR_data_20191204!C256</f>
        <v>73579</v>
      </c>
      <c r="B257">
        <f>DCR_data_20191204!X256</f>
        <v>269</v>
      </c>
      <c r="C257">
        <f>DCR_data_20191204!Z256</f>
        <v>42679.885416666599</v>
      </c>
      <c r="D257">
        <f t="shared" si="12"/>
        <v>39250</v>
      </c>
      <c r="E257">
        <f t="shared" si="13"/>
        <v>-3429.8854166665988</v>
      </c>
      <c r="F257" s="7">
        <f t="shared" si="14"/>
        <v>-8.0363041821270215E-2</v>
      </c>
      <c r="G257" s="8">
        <f t="shared" si="15"/>
        <v>-3.7033971707336071E-2</v>
      </c>
    </row>
    <row r="258" spans="1:7" x14ac:dyDescent="0.25">
      <c r="A258" s="16">
        <f>DCR_data_20191204!C257</f>
        <v>73834</v>
      </c>
      <c r="B258">
        <f>DCR_data_20191204!X257</f>
        <v>1750</v>
      </c>
      <c r="C258">
        <f>DCR_data_20191204!Z257</f>
        <v>42237.8203125</v>
      </c>
      <c r="D258">
        <f t="shared" si="12"/>
        <v>40900</v>
      </c>
      <c r="E258">
        <f t="shared" si="13"/>
        <v>-1337.8203125</v>
      </c>
      <c r="F258" s="7">
        <f t="shared" si="14"/>
        <v>-3.1673516829278263E-2</v>
      </c>
      <c r="G258" s="8">
        <f t="shared" si="15"/>
        <v>-3.6141289208048252E-2</v>
      </c>
    </row>
    <row r="259" spans="1:7" x14ac:dyDescent="0.25">
      <c r="A259" s="16">
        <f>DCR_data_20191204!C258</f>
        <v>74155</v>
      </c>
      <c r="B259">
        <f>DCR_data_20191204!X258</f>
        <v>943</v>
      </c>
      <c r="C259">
        <f>DCR_data_20191204!Z258</f>
        <v>42056.984472049597</v>
      </c>
      <c r="D259">
        <f t="shared" si="12"/>
        <v>40809</v>
      </c>
      <c r="E259">
        <f t="shared" si="13"/>
        <v>-1247.9844720495967</v>
      </c>
      <c r="F259" s="7">
        <f t="shared" si="14"/>
        <v>-2.9673655582201509E-2</v>
      </c>
      <c r="G259" s="8">
        <f t="shared" si="15"/>
        <v>-3.6594249241898281E-2</v>
      </c>
    </row>
    <row r="260" spans="1:7" x14ac:dyDescent="0.25">
      <c r="A260" s="16">
        <f>DCR_data_20191204!C259</f>
        <v>74423</v>
      </c>
      <c r="B260">
        <f>DCR_data_20191204!X259</f>
        <v>2333</v>
      </c>
      <c r="C260">
        <f>DCR_data_20191204!Z259</f>
        <v>43112.910780669103</v>
      </c>
      <c r="D260">
        <f t="shared" si="12"/>
        <v>40475</v>
      </c>
      <c r="E260">
        <f t="shared" si="13"/>
        <v>-2637.9107806691027</v>
      </c>
      <c r="F260" s="7">
        <f t="shared" si="14"/>
        <v>-6.1186097920622996E-2</v>
      </c>
      <c r="G260" s="8">
        <f t="shared" si="15"/>
        <v>-3.7157354752980598E-2</v>
      </c>
    </row>
    <row r="261" spans="1:7" x14ac:dyDescent="0.25">
      <c r="A261" s="16">
        <f>DCR_data_20191204!C260</f>
        <v>74700</v>
      </c>
      <c r="B261">
        <f>DCR_data_20191204!X260</f>
        <v>269</v>
      </c>
      <c r="C261">
        <f>DCR_data_20191204!Z260</f>
        <v>42329.910071942402</v>
      </c>
      <c r="D261">
        <f t="shared" si="12"/>
        <v>40444</v>
      </c>
      <c r="E261">
        <f t="shared" si="13"/>
        <v>-1885.9100719424023</v>
      </c>
      <c r="F261" s="7">
        <f t="shared" si="14"/>
        <v>-4.4552659543504271E-2</v>
      </c>
      <c r="G261" s="8">
        <f t="shared" si="15"/>
        <v>-3.676087441166899E-2</v>
      </c>
    </row>
    <row r="262" spans="1:7" x14ac:dyDescent="0.25">
      <c r="A262" s="16">
        <f>DCR_data_20191204!C261</f>
        <v>74989</v>
      </c>
      <c r="B262">
        <f>DCR_data_20191204!X261</f>
        <v>1547</v>
      </c>
      <c r="C262">
        <f>DCR_data_20191204!Z261</f>
        <v>42277.868965517198</v>
      </c>
      <c r="D262">
        <f t="shared" si="12"/>
        <v>39377</v>
      </c>
      <c r="E262">
        <f t="shared" si="13"/>
        <v>-2900.8689655171984</v>
      </c>
      <c r="F262" s="7">
        <f t="shared" si="14"/>
        <v>-6.8614361047459937E-2</v>
      </c>
      <c r="G262" s="8">
        <f t="shared" si="15"/>
        <v>-3.8727858766998351E-2</v>
      </c>
    </row>
    <row r="263" spans="1:7" x14ac:dyDescent="0.25">
      <c r="A263" s="16">
        <f>DCR_data_20191204!C262</f>
        <v>75285</v>
      </c>
      <c r="B263">
        <f>DCR_data_20191204!X262</f>
        <v>2992</v>
      </c>
      <c r="C263">
        <f>DCR_data_20191204!Z262</f>
        <v>42034.212121212098</v>
      </c>
      <c r="D263">
        <f t="shared" si="12"/>
        <v>42131</v>
      </c>
      <c r="E263">
        <f t="shared" si="13"/>
        <v>96.787878787901718</v>
      </c>
      <c r="F263" s="7">
        <f t="shared" si="14"/>
        <v>2.3025976675570608E-3</v>
      </c>
      <c r="G263" s="8">
        <f t="shared" si="15"/>
        <v>-3.6391448414021865E-2</v>
      </c>
    </row>
    <row r="264" spans="1:7" x14ac:dyDescent="0.25">
      <c r="A264" s="16">
        <f>DCR_data_20191204!C263</f>
        <v>75599</v>
      </c>
      <c r="B264">
        <f>DCR_data_20191204!X263</f>
        <v>191</v>
      </c>
      <c r="C264">
        <f>DCR_data_20191204!Z263</f>
        <v>42707.358730158703</v>
      </c>
      <c r="D264">
        <f t="shared" si="12"/>
        <v>39319</v>
      </c>
      <c r="E264">
        <f t="shared" si="13"/>
        <v>-3388.3587301587031</v>
      </c>
      <c r="F264" s="7">
        <f t="shared" si="14"/>
        <v>-7.9338990537149323E-2</v>
      </c>
      <c r="G264" s="8">
        <f t="shared" si="15"/>
        <v>-3.92743632419826E-2</v>
      </c>
    </row>
    <row r="265" spans="1:7" x14ac:dyDescent="0.25">
      <c r="A265" s="16">
        <f>DCR_data_20191204!C264</f>
        <v>75860</v>
      </c>
      <c r="B265">
        <f>DCR_data_20191204!X264</f>
        <v>2765</v>
      </c>
      <c r="C265">
        <f>DCR_data_20191204!Z264</f>
        <v>42450.202290076297</v>
      </c>
      <c r="D265">
        <f t="shared" si="12"/>
        <v>41803</v>
      </c>
      <c r="E265">
        <f t="shared" si="13"/>
        <v>-647.20229007629678</v>
      </c>
      <c r="F265" s="7">
        <f t="shared" si="14"/>
        <v>-1.5246153261031575E-2</v>
      </c>
      <c r="G265" s="8">
        <f t="shared" si="15"/>
        <v>-3.8357211694146E-2</v>
      </c>
    </row>
    <row r="266" spans="1:7" x14ac:dyDescent="0.25">
      <c r="A266" s="16">
        <f>DCR_data_20191204!C265</f>
        <v>76136</v>
      </c>
      <c r="B266">
        <f>DCR_data_20191204!X265</f>
        <v>26</v>
      </c>
      <c r="C266">
        <f>DCR_data_20191204!Z265</f>
        <v>42838.909747292397</v>
      </c>
      <c r="D266">
        <f t="shared" si="12"/>
        <v>38740</v>
      </c>
      <c r="E266">
        <f t="shared" si="13"/>
        <v>-4098.9097472923968</v>
      </c>
      <c r="F266" s="7">
        <f t="shared" si="14"/>
        <v>-9.5681934285254899E-2</v>
      </c>
      <c r="G266" s="8">
        <f t="shared" si="15"/>
        <v>-4.2124075349392241E-2</v>
      </c>
    </row>
    <row r="267" spans="1:7" x14ac:dyDescent="0.25">
      <c r="A267" s="16">
        <f>DCR_data_20191204!C266</f>
        <v>76429</v>
      </c>
      <c r="B267">
        <f>DCR_data_20191204!X266</f>
        <v>3150</v>
      </c>
      <c r="C267">
        <f>DCR_data_20191204!Z266</f>
        <v>42377.802721088403</v>
      </c>
      <c r="D267">
        <f t="shared" si="12"/>
        <v>41851</v>
      </c>
      <c r="E267">
        <f t="shared" si="13"/>
        <v>-526.8027210884029</v>
      </c>
      <c r="F267" s="7">
        <f t="shared" si="14"/>
        <v>-1.2431100417253366E-2</v>
      </c>
      <c r="G267" s="8">
        <f t="shared" si="15"/>
        <v>-4.1260539066299333E-2</v>
      </c>
    </row>
    <row r="268" spans="1:7" x14ac:dyDescent="0.25">
      <c r="A268" s="16">
        <f>DCR_data_20191204!C267</f>
        <v>76705</v>
      </c>
      <c r="B268">
        <f>DCR_data_20191204!X267</f>
        <v>82</v>
      </c>
      <c r="C268">
        <f>DCR_data_20191204!Z267</f>
        <v>43209.902527075799</v>
      </c>
      <c r="D268">
        <f t="shared" si="12"/>
        <v>40044</v>
      </c>
      <c r="E268">
        <f t="shared" si="13"/>
        <v>-3165.9025270757993</v>
      </c>
      <c r="F268" s="7">
        <f t="shared" si="14"/>
        <v>-7.3267985853289308E-2</v>
      </c>
      <c r="G268" s="8">
        <f t="shared" si="15"/>
        <v>-4.3398213510579854E-2</v>
      </c>
    </row>
    <row r="269" spans="1:7" x14ac:dyDescent="0.25">
      <c r="A269" s="16">
        <f>DCR_data_20191204!C268</f>
        <v>76991</v>
      </c>
      <c r="B269">
        <f>DCR_data_20191204!X268</f>
        <v>910</v>
      </c>
      <c r="C269">
        <f>DCR_data_20191204!Z268</f>
        <v>42197.522648083599</v>
      </c>
      <c r="D269">
        <f t="shared" si="12"/>
        <v>40650</v>
      </c>
      <c r="E269">
        <f t="shared" si="13"/>
        <v>-1547.5226480835991</v>
      </c>
      <c r="F269" s="7">
        <f t="shared" si="14"/>
        <v>-3.6673305705397369E-2</v>
      </c>
      <c r="G269" s="8">
        <f t="shared" si="15"/>
        <v>-4.2851945527139716E-2</v>
      </c>
    </row>
    <row r="270" spans="1:7" x14ac:dyDescent="0.25">
      <c r="A270" s="16">
        <f>DCR_data_20191204!C269</f>
        <v>77267</v>
      </c>
      <c r="B270">
        <f>DCR_data_20191204!X269</f>
        <v>1662</v>
      </c>
      <c r="C270">
        <f>DCR_data_20191204!Z269</f>
        <v>42555.657039711099</v>
      </c>
      <c r="D270">
        <f t="shared" si="12"/>
        <v>39461</v>
      </c>
      <c r="E270">
        <f t="shared" si="13"/>
        <v>-3094.6570397110991</v>
      </c>
      <c r="F270" s="7">
        <f t="shared" si="14"/>
        <v>-7.2720226991755732E-2</v>
      </c>
      <c r="G270" s="8">
        <f t="shared" si="15"/>
        <v>-4.5100192507407197E-2</v>
      </c>
    </row>
    <row r="271" spans="1:7" x14ac:dyDescent="0.25">
      <c r="A271" s="16">
        <f>DCR_data_20191204!C270</f>
        <v>77555</v>
      </c>
      <c r="B271">
        <f>DCR_data_20191204!X270</f>
        <v>1443</v>
      </c>
      <c r="C271">
        <f>DCR_data_20191204!Z270</f>
        <v>42036.397923875396</v>
      </c>
      <c r="D271">
        <f t="shared" si="12"/>
        <v>40628</v>
      </c>
      <c r="E271">
        <f t="shared" si="13"/>
        <v>-1408.3979238753964</v>
      </c>
      <c r="F271" s="7">
        <f t="shared" si="14"/>
        <v>-3.3504248542558145E-2</v>
      </c>
      <c r="G271" s="8">
        <f t="shared" si="15"/>
        <v>-4.4796419277789719E-2</v>
      </c>
    </row>
    <row r="272" spans="1:7" x14ac:dyDescent="0.25">
      <c r="A272" s="16">
        <f>DCR_data_20191204!C271</f>
        <v>77822</v>
      </c>
      <c r="B272">
        <f>DCR_data_20191204!X271</f>
        <v>796</v>
      </c>
      <c r="C272">
        <f>DCR_data_20191204!Z271</f>
        <v>41932.317164179098</v>
      </c>
      <c r="D272">
        <f t="shared" si="12"/>
        <v>39494</v>
      </c>
      <c r="E272">
        <f t="shared" si="13"/>
        <v>-2438.3171641790977</v>
      </c>
      <c r="F272" s="7">
        <f t="shared" si="14"/>
        <v>-5.8148877264098418E-2</v>
      </c>
      <c r="G272" s="8">
        <f t="shared" si="15"/>
        <v>-4.639159446409781E-2</v>
      </c>
    </row>
    <row r="273" spans="1:7" x14ac:dyDescent="0.25">
      <c r="A273" s="16">
        <f>DCR_data_20191204!C272</f>
        <v>78118</v>
      </c>
      <c r="B273">
        <f>DCR_data_20191204!X272</f>
        <v>1672</v>
      </c>
      <c r="C273">
        <f>DCR_data_20191204!Z272</f>
        <v>41993.989898989901</v>
      </c>
      <c r="D273">
        <f t="shared" si="12"/>
        <v>40745</v>
      </c>
      <c r="E273">
        <f t="shared" si="13"/>
        <v>-1248.9898989899011</v>
      </c>
      <c r="F273" s="7">
        <f t="shared" si="14"/>
        <v>-2.9742110763805837E-2</v>
      </c>
      <c r="G273" s="8">
        <f t="shared" si="15"/>
        <v>-4.4834782725404518E-2</v>
      </c>
    </row>
    <row r="274" spans="1:7" x14ac:dyDescent="0.25">
      <c r="A274" s="16">
        <f>DCR_data_20191204!C273</f>
        <v>78442</v>
      </c>
      <c r="B274">
        <f>DCR_data_20191204!X273</f>
        <v>1221</v>
      </c>
      <c r="C274">
        <f>DCR_data_20191204!Z273</f>
        <v>41552.4953846153</v>
      </c>
      <c r="D274">
        <f t="shared" si="12"/>
        <v>38985</v>
      </c>
      <c r="E274">
        <f t="shared" si="13"/>
        <v>-2567.4953846153003</v>
      </c>
      <c r="F274" s="7">
        <f t="shared" si="14"/>
        <v>-6.1789198478941619E-2</v>
      </c>
      <c r="G274" s="8">
        <f t="shared" si="15"/>
        <v>-4.6165910760522323E-2</v>
      </c>
    </row>
    <row r="275" spans="1:7" x14ac:dyDescent="0.25">
      <c r="A275" s="16">
        <f>DCR_data_20191204!C274</f>
        <v>78712</v>
      </c>
      <c r="B275">
        <f>DCR_data_20191204!X274</f>
        <v>1279</v>
      </c>
      <c r="C275">
        <f>DCR_data_20191204!Z274</f>
        <v>41532.132841328399</v>
      </c>
      <c r="D275">
        <f t="shared" si="12"/>
        <v>40254</v>
      </c>
      <c r="E275">
        <f t="shared" si="13"/>
        <v>-1278.1328413283991</v>
      </c>
      <c r="F275" s="7">
        <f t="shared" si="14"/>
        <v>-3.0774553433396901E-2</v>
      </c>
      <c r="G275" s="8">
        <f t="shared" si="15"/>
        <v>-4.4498360960656728E-2</v>
      </c>
    </row>
    <row r="276" spans="1:7" x14ac:dyDescent="0.25">
      <c r="A276" s="16">
        <f>DCR_data_20191204!C275</f>
        <v>78968</v>
      </c>
      <c r="B276">
        <f>DCR_data_20191204!X275</f>
        <v>1955</v>
      </c>
      <c r="C276">
        <f>DCR_data_20191204!Z275</f>
        <v>41533.482490272298</v>
      </c>
      <c r="D276">
        <f t="shared" si="12"/>
        <v>39299</v>
      </c>
      <c r="E276">
        <f t="shared" si="13"/>
        <v>-2234.4824902722976</v>
      </c>
      <c r="F276" s="7">
        <f t="shared" si="14"/>
        <v>-5.3799545723035469E-2</v>
      </c>
      <c r="G276" s="8">
        <f t="shared" si="15"/>
        <v>-4.5334201121480358E-2</v>
      </c>
    </row>
    <row r="277" spans="1:7" x14ac:dyDescent="0.25">
      <c r="A277" s="16">
        <f>DCR_data_20191204!C276</f>
        <v>79281</v>
      </c>
      <c r="B277">
        <f>DCR_data_20191204!X276</f>
        <v>943</v>
      </c>
      <c r="C277">
        <f>DCR_data_20191204!Z276</f>
        <v>41995.238853503099</v>
      </c>
      <c r="D277">
        <f t="shared" si="12"/>
        <v>39609</v>
      </c>
      <c r="E277">
        <f t="shared" si="13"/>
        <v>-2386.2388535030987</v>
      </c>
      <c r="F277" s="7">
        <f t="shared" si="14"/>
        <v>-5.6821652136026531E-2</v>
      </c>
      <c r="G277" s="8">
        <f t="shared" si="15"/>
        <v>-4.6068105109799806E-2</v>
      </c>
    </row>
    <row r="278" spans="1:7" x14ac:dyDescent="0.25">
      <c r="A278" s="16">
        <f>DCR_data_20191204!C277</f>
        <v>79557</v>
      </c>
      <c r="B278">
        <f>DCR_data_20191204!X277</f>
        <v>1867</v>
      </c>
      <c r="C278">
        <f>DCR_data_20191204!Z277</f>
        <v>41502.166064981902</v>
      </c>
      <c r="D278">
        <f t="shared" si="12"/>
        <v>39507</v>
      </c>
      <c r="E278">
        <f t="shared" si="13"/>
        <v>-1995.1660649819023</v>
      </c>
      <c r="F278" s="7">
        <f t="shared" si="14"/>
        <v>-4.8073781543304911E-2</v>
      </c>
      <c r="G278" s="8">
        <f t="shared" si="15"/>
        <v>-4.5905883120192822E-2</v>
      </c>
    </row>
    <row r="279" spans="1:7" x14ac:dyDescent="0.25">
      <c r="A279" s="16">
        <f>DCR_data_20191204!C278</f>
        <v>79838</v>
      </c>
      <c r="B279">
        <f>DCR_data_20191204!X278</f>
        <v>476</v>
      </c>
      <c r="C279">
        <f>DCR_data_20191204!Z278</f>
        <v>41578.109929077997</v>
      </c>
      <c r="D279">
        <f t="shared" si="12"/>
        <v>39529</v>
      </c>
      <c r="E279">
        <f t="shared" si="13"/>
        <v>-2049.1099290779966</v>
      </c>
      <c r="F279" s="7">
        <f t="shared" si="14"/>
        <v>-4.9283383313317344E-2</v>
      </c>
      <c r="G279" s="8">
        <f t="shared" si="15"/>
        <v>-4.6287976958662512E-2</v>
      </c>
    </row>
    <row r="280" spans="1:7" x14ac:dyDescent="0.25">
      <c r="A280" s="16">
        <f>DCR_data_20191204!C279</f>
        <v>80140</v>
      </c>
      <c r="B280">
        <f>DCR_data_20191204!X279</f>
        <v>2980</v>
      </c>
      <c r="C280">
        <f>DCR_data_20191204!Z279</f>
        <v>42019.468646864603</v>
      </c>
      <c r="D280">
        <f t="shared" si="12"/>
        <v>39590</v>
      </c>
      <c r="E280">
        <f t="shared" si="13"/>
        <v>-2429.4686468646032</v>
      </c>
      <c r="F280" s="7">
        <f t="shared" si="14"/>
        <v>-5.7817690825223811E-2</v>
      </c>
      <c r="G280" s="8">
        <f t="shared" si="15"/>
        <v>-4.7371925725252555E-2</v>
      </c>
    </row>
    <row r="281" spans="1:7" x14ac:dyDescent="0.25">
      <c r="A281" s="16">
        <f>DCR_data_20191204!C280</f>
        <v>80464</v>
      </c>
      <c r="B281">
        <f>DCR_data_20191204!X280</f>
        <v>423</v>
      </c>
      <c r="C281">
        <f>DCR_data_20191204!Z280</f>
        <v>41857.876923076903</v>
      </c>
      <c r="D281">
        <f t="shared" si="12"/>
        <v>39738</v>
      </c>
      <c r="E281">
        <f t="shared" si="13"/>
        <v>-2119.876923076903</v>
      </c>
      <c r="F281" s="7">
        <f t="shared" si="14"/>
        <v>-5.0644635583707347E-2</v>
      </c>
      <c r="G281" s="8">
        <f t="shared" si="15"/>
        <v>-4.7680827997388174E-2</v>
      </c>
    </row>
    <row r="282" spans="1:7" x14ac:dyDescent="0.25">
      <c r="A282" s="16">
        <f>DCR_data_20191204!C281</f>
        <v>80706</v>
      </c>
      <c r="B282">
        <f>DCR_data_20191204!X281</f>
        <v>2936</v>
      </c>
      <c r="C282">
        <f>DCR_data_20191204!Z281</f>
        <v>42703.641975308601</v>
      </c>
      <c r="D282">
        <f t="shared" si="12"/>
        <v>41347</v>
      </c>
      <c r="E282">
        <f t="shared" si="13"/>
        <v>-1356.6419753086011</v>
      </c>
      <c r="F282" s="7">
        <f t="shared" si="14"/>
        <v>-3.1768765204921313E-2</v>
      </c>
      <c r="G282" s="8">
        <f t="shared" si="15"/>
        <v>-4.760739146240623E-2</v>
      </c>
    </row>
    <row r="283" spans="1:7" x14ac:dyDescent="0.25">
      <c r="A283" s="16">
        <f>DCR_data_20191204!C282</f>
        <v>81021</v>
      </c>
      <c r="B283">
        <f>DCR_data_20191204!X282</f>
        <v>312</v>
      </c>
      <c r="C283">
        <f>DCR_data_20191204!Z282</f>
        <v>42309.446202531602</v>
      </c>
      <c r="D283">
        <f t="shared" si="12"/>
        <v>40195</v>
      </c>
      <c r="E283">
        <f t="shared" si="13"/>
        <v>-2114.4462025316025</v>
      </c>
      <c r="F283" s="7">
        <f t="shared" si="14"/>
        <v>-4.9975747553157139E-2</v>
      </c>
      <c r="G283" s="8">
        <f t="shared" si="15"/>
        <v>-4.6776472344067364E-2</v>
      </c>
    </row>
    <row r="284" spans="1:7" x14ac:dyDescent="0.25">
      <c r="A284" s="16">
        <f>DCR_data_20191204!C283</f>
        <v>81294</v>
      </c>
      <c r="B284">
        <f>DCR_data_20191204!X283</f>
        <v>2255</v>
      </c>
      <c r="C284">
        <f>DCR_data_20191204!Z283</f>
        <v>41930.970802919699</v>
      </c>
      <c r="D284">
        <f t="shared" si="12"/>
        <v>39447</v>
      </c>
      <c r="E284">
        <f t="shared" si="13"/>
        <v>-2483.9708029196991</v>
      </c>
      <c r="F284" s="7">
        <f t="shared" si="14"/>
        <v>-5.9239525232903441E-2</v>
      </c>
      <c r="G284" s="8">
        <f t="shared" si="15"/>
        <v>-4.8946576704511066E-2</v>
      </c>
    </row>
    <row r="285" spans="1:7" x14ac:dyDescent="0.25">
      <c r="A285" s="16">
        <f>DCR_data_20191204!C284</f>
        <v>81573</v>
      </c>
      <c r="B285">
        <f>DCR_data_20191204!X284</f>
        <v>578</v>
      </c>
      <c r="C285">
        <f>DCR_data_20191204!Z284</f>
        <v>42324.557142857098</v>
      </c>
      <c r="D285">
        <f t="shared" si="12"/>
        <v>39756</v>
      </c>
      <c r="E285">
        <f t="shared" si="13"/>
        <v>-2568.5571428570984</v>
      </c>
      <c r="F285" s="7">
        <f t="shared" si="14"/>
        <v>-6.0687159328980264E-2</v>
      </c>
      <c r="G285" s="8">
        <f t="shared" si="15"/>
        <v>-4.8243866615500709E-2</v>
      </c>
    </row>
    <row r="286" spans="1:7" x14ac:dyDescent="0.25">
      <c r="A286" s="16">
        <f>DCR_data_20191204!C285</f>
        <v>81879</v>
      </c>
      <c r="B286">
        <f>DCR_data_20191204!X285</f>
        <v>2656</v>
      </c>
      <c r="C286">
        <f>DCR_data_20191204!Z285</f>
        <v>41697.403908794702</v>
      </c>
      <c r="D286">
        <f t="shared" si="12"/>
        <v>40662</v>
      </c>
      <c r="E286">
        <f t="shared" si="13"/>
        <v>-1035.4039087947021</v>
      </c>
      <c r="F286" s="7">
        <f t="shared" si="14"/>
        <v>-2.4831375858781406E-2</v>
      </c>
      <c r="G286" s="8">
        <f t="shared" si="15"/>
        <v>-4.7999504437982954E-2</v>
      </c>
    </row>
    <row r="287" spans="1:7" x14ac:dyDescent="0.25">
      <c r="A287" s="16">
        <f>DCR_data_20191204!C286</f>
        <v>82173</v>
      </c>
      <c r="B287">
        <f>DCR_data_20191204!X286</f>
        <v>642</v>
      </c>
      <c r="C287">
        <f>DCR_data_20191204!Z286</f>
        <v>42709.935593220303</v>
      </c>
      <c r="D287">
        <f t="shared" ref="D287:D350" si="16">SUM(B260:B287)</f>
        <v>40361</v>
      </c>
      <c r="E287">
        <f t="shared" ref="E287:E350" si="17">D287-C287</f>
        <v>-2348.9355932203034</v>
      </c>
      <c r="F287" s="7">
        <f t="shared" ref="F287:F350" si="18">E287/C287</f>
        <v>-5.4997404247857706E-2</v>
      </c>
      <c r="G287" s="8">
        <f t="shared" si="15"/>
        <v>-4.8903924033184963E-2</v>
      </c>
    </row>
    <row r="288" spans="1:7" x14ac:dyDescent="0.25">
      <c r="A288" s="16">
        <f>DCR_data_20191204!C287</f>
        <v>82460</v>
      </c>
      <c r="B288">
        <f>DCR_data_20191204!X287</f>
        <v>2732</v>
      </c>
      <c r="C288">
        <f>DCR_data_20191204!Z287</f>
        <v>42119.75</v>
      </c>
      <c r="D288">
        <f t="shared" si="16"/>
        <v>40760</v>
      </c>
      <c r="E288">
        <f t="shared" si="17"/>
        <v>-1359.75</v>
      </c>
      <c r="F288" s="7">
        <f t="shared" si="18"/>
        <v>-3.2282955145745168E-2</v>
      </c>
      <c r="G288" s="8">
        <f t="shared" si="15"/>
        <v>-4.7871668934082186E-2</v>
      </c>
    </row>
    <row r="289" spans="1:7" x14ac:dyDescent="0.25">
      <c r="A289" s="16">
        <f>DCR_data_20191204!C288</f>
        <v>82778</v>
      </c>
      <c r="B289">
        <f>DCR_data_20191204!X288</f>
        <v>415</v>
      </c>
      <c r="C289">
        <f>DCR_data_20191204!Z288</f>
        <v>42975.818181818096</v>
      </c>
      <c r="D289">
        <f t="shared" si="16"/>
        <v>40906</v>
      </c>
      <c r="E289">
        <f t="shared" si="17"/>
        <v>-2069.8181818180965</v>
      </c>
      <c r="F289" s="7">
        <f t="shared" si="18"/>
        <v>-4.8162391535195491E-2</v>
      </c>
      <c r="G289" s="8">
        <f t="shared" si="15"/>
        <v>-4.8000587933785442E-2</v>
      </c>
    </row>
    <row r="290" spans="1:7" x14ac:dyDescent="0.25">
      <c r="A290" s="16">
        <f>DCR_data_20191204!C289</f>
        <v>83012</v>
      </c>
      <c r="B290">
        <f>DCR_data_20191204!X289</f>
        <v>2313</v>
      </c>
      <c r="C290">
        <f>DCR_data_20191204!Z289</f>
        <v>42268.761702127602</v>
      </c>
      <c r="D290">
        <f t="shared" si="16"/>
        <v>41672</v>
      </c>
      <c r="E290">
        <f t="shared" si="17"/>
        <v>-596.76170212760189</v>
      </c>
      <c r="F290" s="7">
        <f t="shared" si="18"/>
        <v>-1.4118267914566418E-2</v>
      </c>
      <c r="G290" s="8">
        <f t="shared" si="15"/>
        <v>-4.605429889332497E-2</v>
      </c>
    </row>
    <row r="291" spans="1:7" x14ac:dyDescent="0.25">
      <c r="A291" s="16">
        <f>DCR_data_20191204!C290</f>
        <v>83296</v>
      </c>
      <c r="B291">
        <f>DCR_data_20191204!X290</f>
        <v>883</v>
      </c>
      <c r="C291">
        <f>DCR_data_20191204!Z290</f>
        <v>43421.021052631499</v>
      </c>
      <c r="D291">
        <f t="shared" si="16"/>
        <v>39563</v>
      </c>
      <c r="E291">
        <f t="shared" si="17"/>
        <v>-3858.0210526314986</v>
      </c>
      <c r="F291" s="7">
        <f t="shared" si="18"/>
        <v>-8.8851458558634841E-2</v>
      </c>
      <c r="G291" s="8">
        <f t="shared" si="15"/>
        <v>-4.9309800901403252E-2</v>
      </c>
    </row>
    <row r="292" spans="1:7" x14ac:dyDescent="0.25">
      <c r="A292" s="16">
        <f>DCR_data_20191204!C291</f>
        <v>83593</v>
      </c>
      <c r="B292">
        <f>DCR_data_20191204!X291</f>
        <v>758</v>
      </c>
      <c r="C292">
        <f>DCR_data_20191204!Z291</f>
        <v>42282</v>
      </c>
      <c r="D292">
        <f t="shared" si="16"/>
        <v>40130</v>
      </c>
      <c r="E292">
        <f t="shared" si="17"/>
        <v>-2152</v>
      </c>
      <c r="F292" s="7">
        <f t="shared" si="18"/>
        <v>-5.0896362518329311E-2</v>
      </c>
      <c r="G292" s="8">
        <f t="shared" si="15"/>
        <v>-4.8293992757873959E-2</v>
      </c>
    </row>
    <row r="293" spans="1:7" x14ac:dyDescent="0.25">
      <c r="A293" s="16">
        <f>DCR_data_20191204!C292</f>
        <v>83889</v>
      </c>
      <c r="B293">
        <f>DCR_data_20191204!X292</f>
        <v>1355</v>
      </c>
      <c r="C293">
        <f>DCR_data_20191204!Z292</f>
        <v>42093.215488215399</v>
      </c>
      <c r="D293">
        <f t="shared" si="16"/>
        <v>38720</v>
      </c>
      <c r="E293">
        <f t="shared" si="17"/>
        <v>-3373.2154882153991</v>
      </c>
      <c r="F293" s="7">
        <f t="shared" si="18"/>
        <v>-8.0136797559687001E-2</v>
      </c>
      <c r="G293" s="8">
        <f t="shared" si="15"/>
        <v>-5.061151576854022E-2</v>
      </c>
    </row>
    <row r="294" spans="1:7" x14ac:dyDescent="0.25">
      <c r="A294" s="16">
        <f>DCR_data_20191204!C293</f>
        <v>84145</v>
      </c>
      <c r="B294">
        <f>DCR_data_20191204!X293</f>
        <v>1392</v>
      </c>
      <c r="C294">
        <f>DCR_data_20191204!Z293</f>
        <v>42099.4708171206</v>
      </c>
      <c r="D294">
        <f t="shared" si="16"/>
        <v>40086</v>
      </c>
      <c r="E294">
        <f t="shared" si="17"/>
        <v>-2013.4708171206003</v>
      </c>
      <c r="F294" s="7">
        <f t="shared" si="18"/>
        <v>-4.7826511308588268E-2</v>
      </c>
      <c r="G294" s="8">
        <f t="shared" si="15"/>
        <v>-4.8902393519373567E-2</v>
      </c>
    </row>
    <row r="295" spans="1:7" x14ac:dyDescent="0.25">
      <c r="A295" s="16">
        <f>DCR_data_20191204!C294</f>
        <v>84440</v>
      </c>
      <c r="B295">
        <f>DCR_data_20191204!X294</f>
        <v>887</v>
      </c>
      <c r="C295">
        <f>DCR_data_20191204!Z294</f>
        <v>41760.489864864801</v>
      </c>
      <c r="D295">
        <f t="shared" si="16"/>
        <v>37823</v>
      </c>
      <c r="E295">
        <f t="shared" si="17"/>
        <v>-3937.4898648648013</v>
      </c>
      <c r="F295" s="7">
        <f t="shared" si="18"/>
        <v>-9.4287444366825054E-2</v>
      </c>
      <c r="G295" s="8">
        <f t="shared" si="15"/>
        <v>-5.182583437471542E-2</v>
      </c>
    </row>
    <row r="296" spans="1:7" x14ac:dyDescent="0.25">
      <c r="A296" s="16">
        <f>DCR_data_20191204!C295</f>
        <v>84740</v>
      </c>
      <c r="B296">
        <f>DCR_data_20191204!X295</f>
        <v>2892</v>
      </c>
      <c r="C296">
        <f>DCR_data_20191204!Z295</f>
        <v>42370.189368770698</v>
      </c>
      <c r="D296">
        <f t="shared" si="16"/>
        <v>40633</v>
      </c>
      <c r="E296">
        <f t="shared" si="17"/>
        <v>-1737.1893687706979</v>
      </c>
      <c r="F296" s="7">
        <f t="shared" si="18"/>
        <v>-4.100027388716624E-2</v>
      </c>
      <c r="G296" s="8">
        <f t="shared" si="15"/>
        <v>-5.0673416090211025E-2</v>
      </c>
    </row>
    <row r="297" spans="1:7" x14ac:dyDescent="0.25">
      <c r="A297" s="16">
        <f>DCR_data_20191204!C296</f>
        <v>85011</v>
      </c>
      <c r="B297">
        <f>DCR_data_20191204!X296</f>
        <v>39</v>
      </c>
      <c r="C297">
        <f>DCR_data_20191204!Z296</f>
        <v>42174.246323529398</v>
      </c>
      <c r="D297">
        <f t="shared" si="16"/>
        <v>39762</v>
      </c>
      <c r="E297">
        <f t="shared" si="17"/>
        <v>-2412.2463235293981</v>
      </c>
      <c r="F297" s="7">
        <f t="shared" si="18"/>
        <v>-5.7197141236963463E-2</v>
      </c>
      <c r="G297" s="8">
        <f t="shared" si="15"/>
        <v>-5.140641021633837E-2</v>
      </c>
    </row>
    <row r="298" spans="1:7" x14ac:dyDescent="0.25">
      <c r="A298" s="16">
        <f>DCR_data_20191204!C297</f>
        <v>85311</v>
      </c>
      <c r="B298">
        <f>DCR_data_20191204!X297</f>
        <v>3078</v>
      </c>
      <c r="C298">
        <f>DCR_data_20191204!Z297</f>
        <v>42488.504983388702</v>
      </c>
      <c r="D298">
        <f t="shared" si="16"/>
        <v>41178</v>
      </c>
      <c r="E298">
        <f t="shared" si="17"/>
        <v>-1310.5049833887024</v>
      </c>
      <c r="F298" s="7">
        <f t="shared" si="18"/>
        <v>-3.0843753714117669E-2</v>
      </c>
      <c r="G298" s="8">
        <f t="shared" si="15"/>
        <v>-4.9910821884994162E-2</v>
      </c>
    </row>
    <row r="299" spans="1:7" x14ac:dyDescent="0.25">
      <c r="A299" s="16">
        <f>DCR_data_20191204!C298</f>
        <v>85617</v>
      </c>
      <c r="B299">
        <f>DCR_data_20191204!X298</f>
        <v>533</v>
      </c>
      <c r="C299">
        <f>DCR_data_20191204!Z298</f>
        <v>42459.560260586302</v>
      </c>
      <c r="D299">
        <f t="shared" si="16"/>
        <v>40268</v>
      </c>
      <c r="E299">
        <f t="shared" si="17"/>
        <v>-2191.5602605863023</v>
      </c>
      <c r="F299" s="7">
        <f t="shared" si="18"/>
        <v>-5.1615236878010007E-2</v>
      </c>
      <c r="G299" s="8">
        <f t="shared" si="15"/>
        <v>-5.0557642896974585E-2</v>
      </c>
    </row>
    <row r="300" spans="1:7" x14ac:dyDescent="0.25">
      <c r="A300" s="16">
        <f>DCR_data_20191204!C299</f>
        <v>85885</v>
      </c>
      <c r="B300">
        <f>DCR_data_20191204!X299</f>
        <v>1490</v>
      </c>
      <c r="C300">
        <f>DCR_data_20191204!Z299</f>
        <v>42336.970260223003</v>
      </c>
      <c r="D300">
        <f t="shared" si="16"/>
        <v>40962</v>
      </c>
      <c r="E300">
        <f t="shared" si="17"/>
        <v>-1374.9702602230027</v>
      </c>
      <c r="F300" s="7">
        <f t="shared" si="18"/>
        <v>-3.2476822308535221E-2</v>
      </c>
      <c r="G300" s="8">
        <f t="shared" si="15"/>
        <v>-4.9640783791418765E-2</v>
      </c>
    </row>
    <row r="301" spans="1:7" x14ac:dyDescent="0.25">
      <c r="A301" s="16">
        <f>DCR_data_20191204!C300</f>
        <v>86168</v>
      </c>
      <c r="B301">
        <f>DCR_data_20191204!X300</f>
        <v>2310</v>
      </c>
      <c r="C301">
        <f>DCR_data_20191204!Z300</f>
        <v>42143.144366197099</v>
      </c>
      <c r="D301">
        <f t="shared" si="16"/>
        <v>41600</v>
      </c>
      <c r="E301">
        <f t="shared" si="17"/>
        <v>-543.14436619709886</v>
      </c>
      <c r="F301" s="7">
        <f t="shared" si="18"/>
        <v>-1.288808356295202E-2</v>
      </c>
      <c r="G301" s="8">
        <f t="shared" si="15"/>
        <v>-4.9038854248531126E-2</v>
      </c>
    </row>
    <row r="302" spans="1:7" x14ac:dyDescent="0.25">
      <c r="A302" s="16">
        <f>DCR_data_20191204!C301</f>
        <v>86484</v>
      </c>
      <c r="B302">
        <f>DCR_data_20191204!X301</f>
        <v>1112</v>
      </c>
      <c r="C302">
        <f>DCR_data_20191204!Z301</f>
        <v>43353.977917980999</v>
      </c>
      <c r="D302">
        <f t="shared" si="16"/>
        <v>41491</v>
      </c>
      <c r="E302">
        <f t="shared" si="17"/>
        <v>-1862.9779179809993</v>
      </c>
      <c r="F302" s="7">
        <f t="shared" si="18"/>
        <v>-4.2971325987789737E-2</v>
      </c>
      <c r="G302" s="8">
        <f t="shared" si="15"/>
        <v>-4.8366787373847135E-2</v>
      </c>
    </row>
    <row r="303" spans="1:7" x14ac:dyDescent="0.25">
      <c r="A303" s="16">
        <f>DCR_data_20191204!C302</f>
        <v>86751</v>
      </c>
      <c r="B303">
        <f>DCR_data_20191204!X302</f>
        <v>1924</v>
      </c>
      <c r="C303">
        <f>DCR_data_20191204!Z302</f>
        <v>42354.134328358203</v>
      </c>
      <c r="D303">
        <f t="shared" si="16"/>
        <v>42136</v>
      </c>
      <c r="E303">
        <f t="shared" si="17"/>
        <v>-218.13432835820277</v>
      </c>
      <c r="F303" s="7">
        <f t="shared" si="18"/>
        <v>-5.1502487730495528E-3</v>
      </c>
      <c r="G303" s="8">
        <f t="shared" si="15"/>
        <v>-4.7451633635977583E-2</v>
      </c>
    </row>
    <row r="304" spans="1:7" x14ac:dyDescent="0.25">
      <c r="A304" s="16">
        <f>DCR_data_20191204!C303</f>
        <v>87013</v>
      </c>
      <c r="B304">
        <f>DCR_data_20191204!X303</f>
        <v>851</v>
      </c>
      <c r="C304">
        <f>DCR_data_20191204!Z303</f>
        <v>43346.475285171102</v>
      </c>
      <c r="D304">
        <f t="shared" si="16"/>
        <v>41032</v>
      </c>
      <c r="E304">
        <f t="shared" si="17"/>
        <v>-2314.4752851711019</v>
      </c>
      <c r="F304" s="7">
        <f t="shared" si="18"/>
        <v>-5.3394774775675648E-2</v>
      </c>
      <c r="G304" s="8">
        <f t="shared" si="15"/>
        <v>-4.7437177530714733E-2</v>
      </c>
    </row>
    <row r="305" spans="1:7" x14ac:dyDescent="0.25">
      <c r="A305" s="16">
        <f>DCR_data_20191204!C304</f>
        <v>87325</v>
      </c>
      <c r="B305">
        <f>DCR_data_20191204!X304</f>
        <v>978</v>
      </c>
      <c r="C305">
        <f>DCR_data_20191204!Z304</f>
        <v>42308.923322683702</v>
      </c>
      <c r="D305">
        <f t="shared" si="16"/>
        <v>41067</v>
      </c>
      <c r="E305">
        <f t="shared" si="17"/>
        <v>-1241.9233226837023</v>
      </c>
      <c r="F305" s="7">
        <f t="shared" si="18"/>
        <v>-2.9353697167184865E-2</v>
      </c>
      <c r="G305" s="8">
        <f t="shared" si="15"/>
        <v>-4.6456179138970384E-2</v>
      </c>
    </row>
    <row r="306" spans="1:7" x14ac:dyDescent="0.25">
      <c r="A306" s="16">
        <f>DCR_data_20191204!C305</f>
        <v>87618</v>
      </c>
      <c r="B306">
        <f>DCR_data_20191204!X305</f>
        <v>1295</v>
      </c>
      <c r="C306">
        <f>DCR_data_20191204!Z305</f>
        <v>42156.493197278898</v>
      </c>
      <c r="D306">
        <f t="shared" si="16"/>
        <v>40495</v>
      </c>
      <c r="E306">
        <f t="shared" si="17"/>
        <v>-1661.4931972788982</v>
      </c>
      <c r="F306" s="7">
        <f t="shared" si="18"/>
        <v>-3.94125097052936E-2</v>
      </c>
      <c r="G306" s="8">
        <f t="shared" si="15"/>
        <v>-4.6146848001898548E-2</v>
      </c>
    </row>
    <row r="307" spans="1:7" x14ac:dyDescent="0.25">
      <c r="A307" s="16">
        <f>DCR_data_20191204!C306</f>
        <v>87895</v>
      </c>
      <c r="B307">
        <f>DCR_data_20191204!X306</f>
        <v>1250</v>
      </c>
      <c r="C307">
        <f>DCR_data_20191204!Z306</f>
        <v>42024.424460431597</v>
      </c>
      <c r="D307">
        <f t="shared" si="16"/>
        <v>41269</v>
      </c>
      <c r="E307">
        <f t="shared" si="17"/>
        <v>-755.42446043159725</v>
      </c>
      <c r="F307" s="7">
        <f t="shared" si="18"/>
        <v>-1.7975843099121386E-2</v>
      </c>
      <c r="G307" s="8">
        <f t="shared" si="15"/>
        <v>-4.5028721565677263E-2</v>
      </c>
    </row>
    <row r="308" spans="1:7" x14ac:dyDescent="0.25">
      <c r="A308" s="16">
        <f>DCR_data_20191204!C307</f>
        <v>88184</v>
      </c>
      <c r="B308">
        <f>DCR_data_20191204!X307</f>
        <v>1614</v>
      </c>
      <c r="C308">
        <f>DCR_data_20191204!Z307</f>
        <v>42170.955172413698</v>
      </c>
      <c r="D308">
        <f t="shared" si="16"/>
        <v>39903</v>
      </c>
      <c r="E308">
        <f t="shared" si="17"/>
        <v>-2267.9551724136982</v>
      </c>
      <c r="F308" s="7">
        <f t="shared" si="18"/>
        <v>-5.3780028532464691E-2</v>
      </c>
      <c r="G308" s="8">
        <f t="shared" si="15"/>
        <v>-4.4884519340935861E-2</v>
      </c>
    </row>
    <row r="309" spans="1:7" x14ac:dyDescent="0.25">
      <c r="A309" s="16">
        <f>DCR_data_20191204!C308</f>
        <v>88475</v>
      </c>
      <c r="B309">
        <f>DCR_data_20191204!X308</f>
        <v>1969</v>
      </c>
      <c r="C309">
        <f>DCR_data_20191204!Z308</f>
        <v>41656.3938356164</v>
      </c>
      <c r="D309">
        <f t="shared" si="16"/>
        <v>41449</v>
      </c>
      <c r="E309">
        <f t="shared" si="17"/>
        <v>-207.39383561639988</v>
      </c>
      <c r="F309" s="7">
        <f t="shared" si="18"/>
        <v>-4.978679538003533E-3</v>
      </c>
      <c r="G309" s="8">
        <f t="shared" si="15"/>
        <v>-4.3253592339303579E-2</v>
      </c>
    </row>
    <row r="310" spans="1:7" x14ac:dyDescent="0.25">
      <c r="A310" s="16">
        <f>DCR_data_20191204!C309</f>
        <v>88774</v>
      </c>
      <c r="B310">
        <f>DCR_data_20191204!X309</f>
        <v>1193</v>
      </c>
      <c r="C310">
        <f>DCR_data_20191204!Z309</f>
        <v>42753.016666666597</v>
      </c>
      <c r="D310">
        <f t="shared" si="16"/>
        <v>39706</v>
      </c>
      <c r="E310">
        <f t="shared" si="17"/>
        <v>-3047.0166666665973</v>
      </c>
      <c r="F310" s="7">
        <f t="shared" si="18"/>
        <v>-7.1270214460498554E-2</v>
      </c>
      <c r="G310" s="8">
        <f t="shared" si="15"/>
        <v>-4.4664358384145633E-2</v>
      </c>
    </row>
    <row r="311" spans="1:7" x14ac:dyDescent="0.25">
      <c r="A311" s="16">
        <f>DCR_data_20191204!C310</f>
        <v>89060</v>
      </c>
      <c r="B311">
        <f>DCR_data_20191204!X310</f>
        <v>2119</v>
      </c>
      <c r="C311">
        <f>DCR_data_20191204!Z310</f>
        <v>41923.923344947703</v>
      </c>
      <c r="D311">
        <f t="shared" si="16"/>
        <v>41513</v>
      </c>
      <c r="E311">
        <f t="shared" si="17"/>
        <v>-410.9233449477033</v>
      </c>
      <c r="F311" s="7">
        <f t="shared" si="18"/>
        <v>-9.8016433616350488E-3</v>
      </c>
      <c r="G311" s="8">
        <f t="shared" si="15"/>
        <v>-4.3229568948734136E-2</v>
      </c>
    </row>
    <row r="312" spans="1:7" x14ac:dyDescent="0.25">
      <c r="A312" s="16">
        <f>DCR_data_20191204!C311</f>
        <v>89325</v>
      </c>
      <c r="B312">
        <f>DCR_data_20191204!X311</f>
        <v>943</v>
      </c>
      <c r="C312">
        <f>DCR_data_20191204!Z311</f>
        <v>43030.120300751798</v>
      </c>
      <c r="D312">
        <f t="shared" si="16"/>
        <v>40201</v>
      </c>
      <c r="E312">
        <f t="shared" si="17"/>
        <v>-2829.1203007517979</v>
      </c>
      <c r="F312" s="7">
        <f t="shared" si="18"/>
        <v>-6.574744111748089E-2</v>
      </c>
      <c r="G312" s="8">
        <f t="shared" si="15"/>
        <v>-4.3461994516040478E-2</v>
      </c>
    </row>
    <row r="313" spans="1:7" x14ac:dyDescent="0.25">
      <c r="A313" s="16">
        <f>DCR_data_20191204!C312</f>
        <v>89620</v>
      </c>
      <c r="B313">
        <f>DCR_data_20191204!X312</f>
        <v>1960</v>
      </c>
      <c r="C313">
        <f>DCR_data_20191204!Z312</f>
        <v>42183.412162162102</v>
      </c>
      <c r="D313">
        <f t="shared" si="16"/>
        <v>41583</v>
      </c>
      <c r="E313">
        <f t="shared" si="17"/>
        <v>-600.41216216210159</v>
      </c>
      <c r="F313" s="7">
        <f t="shared" si="18"/>
        <v>-1.4233371161488506E-2</v>
      </c>
      <c r="G313" s="8">
        <f t="shared" si="15"/>
        <v>-4.1802930652915772E-2</v>
      </c>
    </row>
    <row r="314" spans="1:7" x14ac:dyDescent="0.25">
      <c r="A314" s="16">
        <f>DCR_data_20191204!C313</f>
        <v>89920</v>
      </c>
      <c r="B314">
        <f>DCR_data_20191204!X313</f>
        <v>1221</v>
      </c>
      <c r="C314">
        <f>DCR_data_20191204!Z313</f>
        <v>43292.960132890301</v>
      </c>
      <c r="D314">
        <f t="shared" si="16"/>
        <v>40148</v>
      </c>
      <c r="E314">
        <f t="shared" si="17"/>
        <v>-3144.9601328903009</v>
      </c>
      <c r="F314" s="7">
        <f t="shared" si="18"/>
        <v>-7.2643684405886311E-2</v>
      </c>
      <c r="G314" s="8">
        <f t="shared" ref="G314:G377" si="19">AVERAGE(F287:F314)</f>
        <v>-4.3510513101026653E-2</v>
      </c>
    </row>
    <row r="315" spans="1:7" x14ac:dyDescent="0.25">
      <c r="A315" s="16">
        <f>DCR_data_20191204!C314</f>
        <v>90222</v>
      </c>
      <c r="B315">
        <f>DCR_data_20191204!X314</f>
        <v>2343</v>
      </c>
      <c r="C315">
        <f>DCR_data_20191204!Z314</f>
        <v>42488.435643564299</v>
      </c>
      <c r="D315">
        <f t="shared" si="16"/>
        <v>41849</v>
      </c>
      <c r="E315">
        <f t="shared" si="17"/>
        <v>-639.43564356429852</v>
      </c>
      <c r="F315" s="7">
        <f t="shared" si="18"/>
        <v>-1.5049639599078849E-2</v>
      </c>
      <c r="G315" s="8">
        <f t="shared" si="19"/>
        <v>-4.2083807220713129E-2</v>
      </c>
    </row>
    <row r="316" spans="1:7" x14ac:dyDescent="0.25">
      <c r="A316" s="16">
        <f>DCR_data_20191204!C315</f>
        <v>90460</v>
      </c>
      <c r="B316">
        <f>DCR_data_20191204!X315</f>
        <v>382</v>
      </c>
      <c r="C316">
        <f>DCR_data_20191204!Z315</f>
        <v>43254.384937238399</v>
      </c>
      <c r="D316">
        <f t="shared" si="16"/>
        <v>39499</v>
      </c>
      <c r="E316">
        <f t="shared" si="17"/>
        <v>-3755.3849372383993</v>
      </c>
      <c r="F316" s="7">
        <f t="shared" si="18"/>
        <v>-8.6820907121611335E-2</v>
      </c>
      <c r="G316" s="8">
        <f t="shared" si="19"/>
        <v>-4.4031591219851209E-2</v>
      </c>
    </row>
    <row r="317" spans="1:7" x14ac:dyDescent="0.25">
      <c r="A317" s="16">
        <f>DCR_data_20191204!C316</f>
        <v>90746</v>
      </c>
      <c r="B317">
        <f>DCR_data_20191204!X316</f>
        <v>1172</v>
      </c>
      <c r="C317">
        <f>DCR_data_20191204!Z316</f>
        <v>42097.662020905896</v>
      </c>
      <c r="D317">
        <f t="shared" si="16"/>
        <v>40256</v>
      </c>
      <c r="E317">
        <f t="shared" si="17"/>
        <v>-1841.6620209058965</v>
      </c>
      <c r="F317" s="7">
        <f t="shared" si="18"/>
        <v>-4.3747370578235877E-2</v>
      </c>
      <c r="G317" s="8">
        <f t="shared" si="19"/>
        <v>-4.3873911899959775E-2</v>
      </c>
    </row>
    <row r="318" spans="1:7" x14ac:dyDescent="0.25">
      <c r="A318" s="16">
        <f>DCR_data_20191204!C317</f>
        <v>91057</v>
      </c>
      <c r="B318">
        <f>DCR_data_20191204!X317</f>
        <v>2081</v>
      </c>
      <c r="C318">
        <f>DCR_data_20191204!Z317</f>
        <v>43286.753205128203</v>
      </c>
      <c r="D318">
        <f t="shared" si="16"/>
        <v>40024</v>
      </c>
      <c r="E318">
        <f t="shared" si="17"/>
        <v>-3262.7532051282033</v>
      </c>
      <c r="F318" s="7">
        <f t="shared" si="18"/>
        <v>-7.5375327635838096E-2</v>
      </c>
      <c r="G318" s="8">
        <f t="shared" si="19"/>
        <v>-4.6061664032862333E-2</v>
      </c>
    </row>
    <row r="319" spans="1:7" x14ac:dyDescent="0.25">
      <c r="A319" s="16">
        <f>DCR_data_20191204!C318</f>
        <v>91357</v>
      </c>
      <c r="B319">
        <f>DCR_data_20191204!X318</f>
        <v>2104</v>
      </c>
      <c r="C319">
        <f>DCR_data_20191204!Z318</f>
        <v>42685.853820598</v>
      </c>
      <c r="D319">
        <f t="shared" si="16"/>
        <v>41245</v>
      </c>
      <c r="E319">
        <f t="shared" si="17"/>
        <v>-1440.8538205980003</v>
      </c>
      <c r="F319" s="7">
        <f t="shared" si="18"/>
        <v>-3.3754831908802498E-2</v>
      </c>
      <c r="G319" s="8">
        <f t="shared" si="19"/>
        <v>-4.4093927366796903E-2</v>
      </c>
    </row>
    <row r="320" spans="1:7" x14ac:dyDescent="0.25">
      <c r="A320" s="16">
        <f>DCR_data_20191204!C319</f>
        <v>91637</v>
      </c>
      <c r="B320">
        <f>DCR_data_20191204!X319</f>
        <v>855</v>
      </c>
      <c r="C320">
        <f>DCR_data_20191204!Z319</f>
        <v>43594.309608540898</v>
      </c>
      <c r="D320">
        <f t="shared" si="16"/>
        <v>41342</v>
      </c>
      <c r="E320">
        <f t="shared" si="17"/>
        <v>-2252.3096085408979</v>
      </c>
      <c r="F320" s="7">
        <f t="shared" si="18"/>
        <v>-5.1665220272226323E-2</v>
      </c>
      <c r="G320" s="8">
        <f t="shared" si="19"/>
        <v>-4.4121386572293218E-2</v>
      </c>
    </row>
    <row r="321" spans="1:7" x14ac:dyDescent="0.25">
      <c r="A321" s="16">
        <f>DCR_data_20191204!C320</f>
        <v>91909</v>
      </c>
      <c r="B321">
        <f>DCR_data_20191204!X320</f>
        <v>764</v>
      </c>
      <c r="C321">
        <f>DCR_data_20191204!Z320</f>
        <v>42519.769230769198</v>
      </c>
      <c r="D321">
        <f t="shared" si="16"/>
        <v>40751</v>
      </c>
      <c r="E321">
        <f t="shared" si="17"/>
        <v>-1768.7692307691977</v>
      </c>
      <c r="F321" s="7">
        <f t="shared" si="18"/>
        <v>-4.1598749540936772E-2</v>
      </c>
      <c r="G321" s="8">
        <f t="shared" si="19"/>
        <v>-4.2745027714480723E-2</v>
      </c>
    </row>
    <row r="322" spans="1:7" x14ac:dyDescent="0.25">
      <c r="A322" s="16">
        <f>DCR_data_20191204!C321</f>
        <v>92199</v>
      </c>
      <c r="B322">
        <f>DCR_data_20191204!X321</f>
        <v>1432</v>
      </c>
      <c r="C322">
        <f>DCR_data_20191204!Z321</f>
        <v>42541.938144329899</v>
      </c>
      <c r="D322">
        <f t="shared" si="16"/>
        <v>40791</v>
      </c>
      <c r="E322">
        <f t="shared" si="17"/>
        <v>-1750.9381443298989</v>
      </c>
      <c r="F322" s="7">
        <f t="shared" si="18"/>
        <v>-4.1157930755048797E-2</v>
      </c>
      <c r="G322" s="8">
        <f t="shared" si="19"/>
        <v>-4.2506864123282868E-2</v>
      </c>
    </row>
    <row r="323" spans="1:7" x14ac:dyDescent="0.25">
      <c r="A323" s="16">
        <f>DCR_data_20191204!C322</f>
        <v>92490</v>
      </c>
      <c r="B323">
        <f>DCR_data_20191204!X322</f>
        <v>1869</v>
      </c>
      <c r="C323">
        <f>DCR_data_20191204!Z322</f>
        <v>42537.188356164297</v>
      </c>
      <c r="D323">
        <f t="shared" si="16"/>
        <v>41773</v>
      </c>
      <c r="E323">
        <f t="shared" si="17"/>
        <v>-764.18835616429715</v>
      </c>
      <c r="F323" s="7">
        <f t="shared" si="18"/>
        <v>-1.7965182601297962E-2</v>
      </c>
      <c r="G323" s="8">
        <f t="shared" si="19"/>
        <v>-3.9781069060228325E-2</v>
      </c>
    </row>
    <row r="324" spans="1:7" x14ac:dyDescent="0.25">
      <c r="A324" s="16">
        <f>DCR_data_20191204!C323</f>
        <v>92779</v>
      </c>
      <c r="B324">
        <f>DCR_data_20191204!X323</f>
        <v>1705</v>
      </c>
      <c r="C324">
        <f>DCR_data_20191204!Z323</f>
        <v>42342.137931034398</v>
      </c>
      <c r="D324">
        <f t="shared" si="16"/>
        <v>40586</v>
      </c>
      <c r="E324">
        <f t="shared" si="17"/>
        <v>-1756.1379310343982</v>
      </c>
      <c r="F324" s="7">
        <f t="shared" si="18"/>
        <v>-4.1474947105758872E-2</v>
      </c>
      <c r="G324" s="8">
        <f t="shared" si="19"/>
        <v>-3.9798021675178062E-2</v>
      </c>
    </row>
    <row r="325" spans="1:7" x14ac:dyDescent="0.25">
      <c r="A325" s="16">
        <f>DCR_data_20191204!C324</f>
        <v>93042</v>
      </c>
      <c r="B325">
        <f>DCR_data_20191204!X324</f>
        <v>869</v>
      </c>
      <c r="C325">
        <f>DCR_data_20191204!Z324</f>
        <v>43118.178030303003</v>
      </c>
      <c r="D325">
        <f t="shared" si="16"/>
        <v>41416</v>
      </c>
      <c r="E325">
        <f t="shared" si="17"/>
        <v>-1702.1780303030027</v>
      </c>
      <c r="F325" s="7">
        <f t="shared" si="18"/>
        <v>-3.9477039802255323E-2</v>
      </c>
      <c r="G325" s="8">
        <f t="shared" si="19"/>
        <v>-3.9165160909652781E-2</v>
      </c>
    </row>
    <row r="326" spans="1:7" x14ac:dyDescent="0.25">
      <c r="A326" s="16">
        <f>DCR_data_20191204!C325</f>
        <v>93325</v>
      </c>
      <c r="B326">
        <f>DCR_data_20191204!X325</f>
        <v>1141</v>
      </c>
      <c r="C326">
        <f>DCR_data_20191204!Z325</f>
        <v>42050.760563380201</v>
      </c>
      <c r="D326">
        <f t="shared" si="16"/>
        <v>39479</v>
      </c>
      <c r="E326">
        <f t="shared" si="17"/>
        <v>-2571.7605633802013</v>
      </c>
      <c r="F326" s="7">
        <f t="shared" si="18"/>
        <v>-6.1158479155304805E-2</v>
      </c>
      <c r="G326" s="8">
        <f t="shared" si="19"/>
        <v>-4.0247829675409463E-2</v>
      </c>
    </row>
    <row r="327" spans="1:7" x14ac:dyDescent="0.25">
      <c r="A327" s="16">
        <f>DCR_data_20191204!C326</f>
        <v>93629</v>
      </c>
      <c r="B327">
        <f>DCR_data_20191204!X326</f>
        <v>2024</v>
      </c>
      <c r="C327">
        <f>DCR_data_20191204!Z326</f>
        <v>43166.849180327801</v>
      </c>
      <c r="D327">
        <f t="shared" si="16"/>
        <v>40970</v>
      </c>
      <c r="E327">
        <f t="shared" si="17"/>
        <v>-2196.8491803278012</v>
      </c>
      <c r="F327" s="7">
        <f t="shared" si="18"/>
        <v>-5.0892043826283241E-2</v>
      </c>
      <c r="G327" s="8">
        <f t="shared" si="19"/>
        <v>-4.0222001352133503E-2</v>
      </c>
    </row>
    <row r="328" spans="1:7" x14ac:dyDescent="0.25">
      <c r="A328" s="16">
        <f>DCR_data_20191204!C327</f>
        <v>93910</v>
      </c>
      <c r="B328">
        <f>DCR_data_20191204!X327</f>
        <v>1334</v>
      </c>
      <c r="C328">
        <f>DCR_data_20191204!Z327</f>
        <v>42308.563829787199</v>
      </c>
      <c r="D328">
        <f t="shared" si="16"/>
        <v>40814</v>
      </c>
      <c r="E328">
        <f t="shared" si="17"/>
        <v>-1494.5638297871992</v>
      </c>
      <c r="F328" s="7">
        <f t="shared" si="18"/>
        <v>-3.5325326470546765E-2</v>
      </c>
      <c r="G328" s="8">
        <f t="shared" si="19"/>
        <v>-4.0323733643633917E-2</v>
      </c>
    </row>
    <row r="329" spans="1:7" x14ac:dyDescent="0.25">
      <c r="A329" s="16">
        <f>DCR_data_20191204!C328</f>
        <v>94214</v>
      </c>
      <c r="B329">
        <f>DCR_data_20191204!X328</f>
        <v>1824</v>
      </c>
      <c r="C329">
        <f>DCR_data_20191204!Z328</f>
        <v>43452.780327868801</v>
      </c>
      <c r="D329">
        <f t="shared" si="16"/>
        <v>40328</v>
      </c>
      <c r="E329">
        <f t="shared" si="17"/>
        <v>-3124.7803278688007</v>
      </c>
      <c r="F329" s="7">
        <f t="shared" si="18"/>
        <v>-7.1912091799214442E-2</v>
      </c>
      <c r="G329" s="8">
        <f t="shared" si="19"/>
        <v>-4.2431733937786154E-2</v>
      </c>
    </row>
    <row r="330" spans="1:7" x14ac:dyDescent="0.25">
      <c r="A330" s="16">
        <f>DCR_data_20191204!C329</f>
        <v>94500</v>
      </c>
      <c r="B330">
        <f>DCR_data_20191204!X329</f>
        <v>1192</v>
      </c>
      <c r="C330">
        <f>DCR_data_20191204!Z329</f>
        <v>42512.202090592298</v>
      </c>
      <c r="D330">
        <f t="shared" si="16"/>
        <v>40408</v>
      </c>
      <c r="E330">
        <f t="shared" si="17"/>
        <v>-2104.2020905922982</v>
      </c>
      <c r="F330" s="7">
        <f t="shared" si="18"/>
        <v>-4.9496426604961632E-2</v>
      </c>
      <c r="G330" s="8">
        <f t="shared" si="19"/>
        <v>-4.2664773245542291E-2</v>
      </c>
    </row>
    <row r="331" spans="1:7" x14ac:dyDescent="0.25">
      <c r="A331" s="16">
        <f>DCR_data_20191204!C330</f>
        <v>94787</v>
      </c>
      <c r="B331">
        <f>DCR_data_20191204!X330</f>
        <v>1289</v>
      </c>
      <c r="C331">
        <f>DCR_data_20191204!Z330</f>
        <v>43057.222222222197</v>
      </c>
      <c r="D331">
        <f t="shared" si="16"/>
        <v>39773</v>
      </c>
      <c r="E331">
        <f t="shared" si="17"/>
        <v>-3284.2222222221972</v>
      </c>
      <c r="F331" s="7">
        <f t="shared" si="18"/>
        <v>-7.6275757067467823E-2</v>
      </c>
      <c r="G331" s="8">
        <f t="shared" si="19"/>
        <v>-4.5204969970342949E-2</v>
      </c>
    </row>
    <row r="332" spans="1:7" x14ac:dyDescent="0.25">
      <c r="A332" s="16">
        <f>DCR_data_20191204!C331</f>
        <v>95069</v>
      </c>
      <c r="B332">
        <f>DCR_data_20191204!X331</f>
        <v>1396</v>
      </c>
      <c r="C332">
        <f>DCR_data_20191204!Z331</f>
        <v>42096.498233215498</v>
      </c>
      <c r="D332">
        <f t="shared" si="16"/>
        <v>40318</v>
      </c>
      <c r="E332">
        <f t="shared" si="17"/>
        <v>-1778.4982332154977</v>
      </c>
      <c r="F332" s="7">
        <f t="shared" si="18"/>
        <v>-4.2248127703225564E-2</v>
      </c>
      <c r="G332" s="8">
        <f t="shared" si="19"/>
        <v>-4.4806875432041156E-2</v>
      </c>
    </row>
    <row r="333" spans="1:7" x14ac:dyDescent="0.25">
      <c r="A333" s="16">
        <f>DCR_data_20191204!C332</f>
        <v>95354</v>
      </c>
      <c r="B333">
        <f>DCR_data_20191204!X332</f>
        <v>1739</v>
      </c>
      <c r="C333">
        <f>DCR_data_20191204!Z332</f>
        <v>43274.412587412502</v>
      </c>
      <c r="D333">
        <f t="shared" si="16"/>
        <v>41079</v>
      </c>
      <c r="E333">
        <f t="shared" si="17"/>
        <v>-2195.412587412502</v>
      </c>
      <c r="F333" s="7">
        <f t="shared" si="18"/>
        <v>-5.0732348659334438E-2</v>
      </c>
      <c r="G333" s="8">
        <f t="shared" si="19"/>
        <v>-4.5570398699617931E-2</v>
      </c>
    </row>
    <row r="334" spans="1:7" x14ac:dyDescent="0.25">
      <c r="A334" s="16">
        <f>DCR_data_20191204!C333</f>
        <v>95657</v>
      </c>
      <c r="B334">
        <f>DCR_data_20191204!X333</f>
        <v>1741</v>
      </c>
      <c r="C334">
        <f>DCR_data_20191204!Z333</f>
        <v>42436.246710526299</v>
      </c>
      <c r="D334">
        <f t="shared" si="16"/>
        <v>41525</v>
      </c>
      <c r="E334">
        <f t="shared" si="17"/>
        <v>-911.24671052629856</v>
      </c>
      <c r="F334" s="7">
        <f t="shared" si="18"/>
        <v>-2.1473310699276899E-2</v>
      </c>
      <c r="G334" s="8">
        <f t="shared" si="19"/>
        <v>-4.4929713020831617E-2</v>
      </c>
    </row>
    <row r="335" spans="1:7" x14ac:dyDescent="0.25">
      <c r="A335" s="16">
        <f>DCR_data_20191204!C334</f>
        <v>95943</v>
      </c>
      <c r="B335">
        <f>DCR_data_20191204!X334</f>
        <v>1431</v>
      </c>
      <c r="C335">
        <f>DCR_data_20191204!Z334</f>
        <v>43590.804878048701</v>
      </c>
      <c r="D335">
        <f t="shared" si="16"/>
        <v>41706</v>
      </c>
      <c r="E335">
        <f t="shared" si="17"/>
        <v>-1884.8048780487006</v>
      </c>
      <c r="F335" s="7">
        <f t="shared" si="18"/>
        <v>-4.3238588581277694E-2</v>
      </c>
      <c r="G335" s="8">
        <f t="shared" si="19"/>
        <v>-4.5831953930908623E-2</v>
      </c>
    </row>
    <row r="336" spans="1:7" x14ac:dyDescent="0.25">
      <c r="A336" s="16">
        <f>DCR_data_20191204!C335</f>
        <v>96232</v>
      </c>
      <c r="B336">
        <f>DCR_data_20191204!X335</f>
        <v>1685</v>
      </c>
      <c r="C336">
        <f>DCR_data_20191204!Z335</f>
        <v>42655.6275862068</v>
      </c>
      <c r="D336">
        <f t="shared" si="16"/>
        <v>41777</v>
      </c>
      <c r="E336">
        <f t="shared" si="17"/>
        <v>-878.62758620679961</v>
      </c>
      <c r="F336" s="7">
        <f t="shared" si="18"/>
        <v>-2.0598163382571217E-2</v>
      </c>
      <c r="G336" s="8">
        <f t="shared" si="19"/>
        <v>-4.4646887318412432E-2</v>
      </c>
    </row>
    <row r="337" spans="1:7" x14ac:dyDescent="0.25">
      <c r="A337" s="16">
        <f>DCR_data_20191204!C336</f>
        <v>96500</v>
      </c>
      <c r="B337">
        <f>DCR_data_20191204!X336</f>
        <v>1441</v>
      </c>
      <c r="C337">
        <f>DCR_data_20191204!Z336</f>
        <v>43859.8959107806</v>
      </c>
      <c r="D337">
        <f t="shared" si="16"/>
        <v>41249</v>
      </c>
      <c r="E337">
        <f t="shared" si="17"/>
        <v>-2610.8959107806004</v>
      </c>
      <c r="F337" s="7">
        <f t="shared" si="18"/>
        <v>-5.9528091815166662E-2</v>
      </c>
      <c r="G337" s="8">
        <f t="shared" si="19"/>
        <v>-4.6595080614025397E-2</v>
      </c>
    </row>
    <row r="338" spans="1:7" x14ac:dyDescent="0.25">
      <c r="A338" s="16">
        <f>DCR_data_20191204!C337</f>
        <v>96792</v>
      </c>
      <c r="B338">
        <f>DCR_data_20191204!X337</f>
        <v>699</v>
      </c>
      <c r="C338">
        <f>DCR_data_20191204!Z337</f>
        <v>42778.907849829302</v>
      </c>
      <c r="D338">
        <f t="shared" si="16"/>
        <v>40755</v>
      </c>
      <c r="E338">
        <f t="shared" si="17"/>
        <v>-2023.907849829302</v>
      </c>
      <c r="F338" s="7">
        <f t="shared" si="18"/>
        <v>-4.7310881730174371E-2</v>
      </c>
      <c r="G338" s="8">
        <f t="shared" si="19"/>
        <v>-4.5739390159370959E-2</v>
      </c>
    </row>
    <row r="339" spans="1:7" x14ac:dyDescent="0.25">
      <c r="A339" s="16">
        <f>DCR_data_20191204!C338</f>
        <v>97064</v>
      </c>
      <c r="B339">
        <f>DCR_data_20191204!X338</f>
        <v>983</v>
      </c>
      <c r="C339">
        <f>DCR_data_20191204!Z338</f>
        <v>42613.021978021898</v>
      </c>
      <c r="D339">
        <f t="shared" si="16"/>
        <v>39619</v>
      </c>
      <c r="E339">
        <f t="shared" si="17"/>
        <v>-2994.0219780218977</v>
      </c>
      <c r="F339" s="7">
        <f t="shared" si="18"/>
        <v>-7.0260728740761336E-2</v>
      </c>
      <c r="G339" s="8">
        <f t="shared" si="19"/>
        <v>-4.7898643208625469E-2</v>
      </c>
    </row>
    <row r="340" spans="1:7" x14ac:dyDescent="0.25">
      <c r="A340" s="16">
        <f>DCR_data_20191204!C339</f>
        <v>97372</v>
      </c>
      <c r="B340">
        <f>DCR_data_20191204!X339</f>
        <v>2974</v>
      </c>
      <c r="C340">
        <f>DCR_data_20191204!Z339</f>
        <v>42767.488673139102</v>
      </c>
      <c r="D340">
        <f t="shared" si="16"/>
        <v>41650</v>
      </c>
      <c r="E340">
        <f t="shared" si="17"/>
        <v>-1117.4886731391016</v>
      </c>
      <c r="F340" s="7">
        <f t="shared" si="18"/>
        <v>-2.6129396600295604E-2</v>
      </c>
      <c r="G340" s="8">
        <f t="shared" si="19"/>
        <v>-4.6483713047297419E-2</v>
      </c>
    </row>
    <row r="341" spans="1:7" x14ac:dyDescent="0.25">
      <c r="A341" s="16">
        <f>DCR_data_20191204!C340</f>
        <v>97677</v>
      </c>
      <c r="B341">
        <f>DCR_data_20191204!X340</f>
        <v>257</v>
      </c>
      <c r="C341">
        <f>DCR_data_20191204!Z340</f>
        <v>42938.7091503267</v>
      </c>
      <c r="D341">
        <f t="shared" si="16"/>
        <v>39947</v>
      </c>
      <c r="E341">
        <f t="shared" si="17"/>
        <v>-2991.7091503267002</v>
      </c>
      <c r="F341" s="7">
        <f t="shared" si="18"/>
        <v>-6.9673942452551291E-2</v>
      </c>
      <c r="G341" s="8">
        <f t="shared" si="19"/>
        <v>-4.8463733450549662E-2</v>
      </c>
    </row>
    <row r="342" spans="1:7" x14ac:dyDescent="0.25">
      <c r="A342" s="16">
        <f>DCR_data_20191204!C341</f>
        <v>97921</v>
      </c>
      <c r="B342">
        <f>DCR_data_20191204!X341</f>
        <v>2877</v>
      </c>
      <c r="C342">
        <f>DCR_data_20191204!Z341</f>
        <v>43045.665306122399</v>
      </c>
      <c r="D342">
        <f t="shared" si="16"/>
        <v>41603</v>
      </c>
      <c r="E342">
        <f t="shared" si="17"/>
        <v>-1442.6653061223988</v>
      </c>
      <c r="F342" s="7">
        <f t="shared" si="18"/>
        <v>-3.3514763817977467E-2</v>
      </c>
      <c r="G342" s="8">
        <f t="shared" si="19"/>
        <v>-4.7066272000981492E-2</v>
      </c>
    </row>
    <row r="343" spans="1:7" x14ac:dyDescent="0.25">
      <c r="A343" s="16">
        <f>DCR_data_20191204!C342</f>
        <v>98209</v>
      </c>
      <c r="B343">
        <f>DCR_data_20191204!X342</f>
        <v>108</v>
      </c>
      <c r="C343">
        <f>DCR_data_20191204!Z342</f>
        <v>43350.6505190311</v>
      </c>
      <c r="D343">
        <f t="shared" si="16"/>
        <v>39368</v>
      </c>
      <c r="E343">
        <f t="shared" si="17"/>
        <v>-3982.6505190311</v>
      </c>
      <c r="F343" s="7">
        <f t="shared" si="18"/>
        <v>-9.1870605662138824E-2</v>
      </c>
      <c r="G343" s="8">
        <f t="shared" si="19"/>
        <v>-4.9809877931805073E-2</v>
      </c>
    </row>
    <row r="344" spans="1:7" x14ac:dyDescent="0.25">
      <c r="A344" s="16">
        <f>DCR_data_20191204!C343</f>
        <v>98535</v>
      </c>
      <c r="B344">
        <f>DCR_data_20191204!X343</f>
        <v>2256</v>
      </c>
      <c r="C344">
        <f>DCR_data_20191204!Z343</f>
        <v>43044.862385321103</v>
      </c>
      <c r="D344">
        <f t="shared" si="16"/>
        <v>41242</v>
      </c>
      <c r="E344">
        <f t="shared" si="17"/>
        <v>-1802.8623853211029</v>
      </c>
      <c r="F344" s="7">
        <f t="shared" si="18"/>
        <v>-4.1883334860791752E-2</v>
      </c>
      <c r="G344" s="8">
        <f t="shared" si="19"/>
        <v>-4.8204964636775795E-2</v>
      </c>
    </row>
    <row r="345" spans="1:7" x14ac:dyDescent="0.25">
      <c r="A345" s="16">
        <f>DCR_data_20191204!C344</f>
        <v>98831</v>
      </c>
      <c r="B345">
        <f>DCR_data_20191204!X344</f>
        <v>209</v>
      </c>
      <c r="C345">
        <f>DCR_data_20191204!Z344</f>
        <v>42681.747474747397</v>
      </c>
      <c r="D345">
        <f t="shared" si="16"/>
        <v>40279</v>
      </c>
      <c r="E345">
        <f t="shared" si="17"/>
        <v>-2402.7474747473971</v>
      </c>
      <c r="F345" s="7">
        <f t="shared" si="18"/>
        <v>-5.629449628717708E-2</v>
      </c>
      <c r="G345" s="8">
        <f t="shared" si="19"/>
        <v>-4.8653076269237976E-2</v>
      </c>
    </row>
    <row r="346" spans="1:7" x14ac:dyDescent="0.25">
      <c r="A346" s="16">
        <f>DCR_data_20191204!C345</f>
        <v>99079</v>
      </c>
      <c r="B346">
        <f>DCR_data_20191204!X345</f>
        <v>2885</v>
      </c>
      <c r="C346">
        <f>DCR_data_20191204!Z345</f>
        <v>42751.1445783132</v>
      </c>
      <c r="D346">
        <f t="shared" si="16"/>
        <v>41083</v>
      </c>
      <c r="E346">
        <f t="shared" si="17"/>
        <v>-1668.1445783132003</v>
      </c>
      <c r="F346" s="7">
        <f t="shared" si="18"/>
        <v>-3.9019881099497312E-2</v>
      </c>
      <c r="G346" s="8">
        <f t="shared" si="19"/>
        <v>-4.7354667464368658E-2</v>
      </c>
    </row>
    <row r="347" spans="1:7" x14ac:dyDescent="0.25">
      <c r="A347" s="16">
        <f>DCR_data_20191204!C346</f>
        <v>99385</v>
      </c>
      <c r="B347">
        <f>DCR_data_20191204!X346</f>
        <v>367</v>
      </c>
      <c r="C347">
        <f>DCR_data_20191204!Z346</f>
        <v>43130.1302931596</v>
      </c>
      <c r="D347">
        <f t="shared" si="16"/>
        <v>39346</v>
      </c>
      <c r="E347">
        <f t="shared" si="17"/>
        <v>-3784.1302931596001</v>
      </c>
      <c r="F347" s="7">
        <f t="shared" si="18"/>
        <v>-8.7737511281290051E-2</v>
      </c>
      <c r="G347" s="8">
        <f t="shared" si="19"/>
        <v>-4.9282620299100362E-2</v>
      </c>
    </row>
    <row r="348" spans="1:7" x14ac:dyDescent="0.25">
      <c r="A348" s="16">
        <f>DCR_data_20191204!C347</f>
        <v>99682</v>
      </c>
      <c r="B348">
        <f>DCR_data_20191204!X347</f>
        <v>2911</v>
      </c>
      <c r="C348">
        <f>DCR_data_20191204!Z347</f>
        <v>43190.8456375838</v>
      </c>
      <c r="D348">
        <f t="shared" si="16"/>
        <v>41402</v>
      </c>
      <c r="E348">
        <f t="shared" si="17"/>
        <v>-1788.8456375837995</v>
      </c>
      <c r="F348" s="7">
        <f t="shared" si="18"/>
        <v>-4.1417240416964242E-2</v>
      </c>
      <c r="G348" s="8">
        <f t="shared" si="19"/>
        <v>-4.8916621018555283E-2</v>
      </c>
    </row>
    <row r="349" spans="1:7" x14ac:dyDescent="0.25">
      <c r="A349" s="16">
        <f>DCR_data_20191204!C348</f>
        <v>99954</v>
      </c>
      <c r="B349">
        <f>DCR_data_20191204!X348</f>
        <v>130</v>
      </c>
      <c r="C349">
        <f>DCR_data_20191204!Z348</f>
        <v>43324.978021978</v>
      </c>
      <c r="D349">
        <f t="shared" si="16"/>
        <v>40768</v>
      </c>
      <c r="E349">
        <f t="shared" si="17"/>
        <v>-2556.9780219780005</v>
      </c>
      <c r="F349" s="7">
        <f t="shared" si="18"/>
        <v>-5.9018564779903415E-2</v>
      </c>
      <c r="G349" s="8">
        <f t="shared" si="19"/>
        <v>-4.9538757277089798E-2</v>
      </c>
    </row>
    <row r="350" spans="1:7" x14ac:dyDescent="0.25">
      <c r="A350" s="16">
        <f>DCR_data_20191204!C349</f>
        <v>100245</v>
      </c>
      <c r="B350">
        <f>DCR_data_20191204!X349</f>
        <v>2123</v>
      </c>
      <c r="C350">
        <f>DCR_data_20191204!Z349</f>
        <v>42986.890410958898</v>
      </c>
      <c r="D350">
        <f t="shared" si="16"/>
        <v>41459</v>
      </c>
      <c r="E350">
        <f t="shared" si="17"/>
        <v>-1527.8904109588984</v>
      </c>
      <c r="F350" s="7">
        <f t="shared" si="18"/>
        <v>-3.5543171333216148E-2</v>
      </c>
      <c r="G350" s="8">
        <f t="shared" si="19"/>
        <v>-4.9338230154881493E-2</v>
      </c>
    </row>
    <row r="351" spans="1:7" x14ac:dyDescent="0.25">
      <c r="A351" s="16">
        <f>DCR_data_20191204!C350</f>
        <v>100539</v>
      </c>
      <c r="B351">
        <f>DCR_data_20191204!X350</f>
        <v>244</v>
      </c>
      <c r="C351">
        <f>DCR_data_20191204!Z350</f>
        <v>42773.247457627098</v>
      </c>
      <c r="D351">
        <f t="shared" ref="D351:D414" si="20">SUM(B324:B351)</f>
        <v>39834</v>
      </c>
      <c r="E351">
        <f t="shared" ref="E351:E414" si="21">D351-C351</f>
        <v>-2939.2474576270979</v>
      </c>
      <c r="F351" s="7">
        <f t="shared" ref="F351:F414" si="22">E351/C351</f>
        <v>-6.8716958200072009E-2</v>
      </c>
      <c r="G351" s="8">
        <f t="shared" si="19"/>
        <v>-5.1150793569123429E-2</v>
      </c>
    </row>
    <row r="352" spans="1:7" x14ac:dyDescent="0.25">
      <c r="A352" s="16">
        <f>DCR_data_20191204!C351</f>
        <v>100832</v>
      </c>
      <c r="B352">
        <f>DCR_data_20191204!X351</f>
        <v>2970</v>
      </c>
      <c r="C352">
        <f>DCR_data_20191204!Z351</f>
        <v>42860.802721088403</v>
      </c>
      <c r="D352">
        <f t="shared" si="20"/>
        <v>41099</v>
      </c>
      <c r="E352">
        <f t="shared" si="21"/>
        <v>-1761.8027210884029</v>
      </c>
      <c r="F352" s="7">
        <f t="shared" si="22"/>
        <v>-4.1105219903442437E-2</v>
      </c>
      <c r="G352" s="8">
        <f t="shared" si="19"/>
        <v>-5.1137589026183559E-2</v>
      </c>
    </row>
    <row r="353" spans="1:7" x14ac:dyDescent="0.25">
      <c r="A353" s="16">
        <f>DCR_data_20191204!C352</f>
        <v>101082</v>
      </c>
      <c r="B353">
        <f>DCR_data_20191204!X352</f>
        <v>134</v>
      </c>
      <c r="C353">
        <f>DCR_data_20191204!Z352</f>
        <v>43093.035856573697</v>
      </c>
      <c r="D353">
        <f t="shared" si="20"/>
        <v>40364</v>
      </c>
      <c r="E353">
        <f t="shared" si="21"/>
        <v>-2729.0358565736969</v>
      </c>
      <c r="F353" s="7">
        <f t="shared" si="22"/>
        <v>-6.3328930123575683E-2</v>
      </c>
      <c r="G353" s="8">
        <f t="shared" si="19"/>
        <v>-5.1989442251945003E-2</v>
      </c>
    </row>
    <row r="354" spans="1:7" x14ac:dyDescent="0.25">
      <c r="A354" s="16">
        <f>DCR_data_20191204!C353</f>
        <v>101401</v>
      </c>
      <c r="B354">
        <f>DCR_data_20191204!X353</f>
        <v>3098</v>
      </c>
      <c r="C354">
        <f>DCR_data_20191204!Z353</f>
        <v>43140.128125000003</v>
      </c>
      <c r="D354">
        <f t="shared" si="20"/>
        <v>42321</v>
      </c>
      <c r="E354">
        <f t="shared" si="21"/>
        <v>-819.12812500000291</v>
      </c>
      <c r="F354" s="7">
        <f t="shared" si="22"/>
        <v>-1.8987614562167063E-2</v>
      </c>
      <c r="G354" s="8">
        <f t="shared" si="19"/>
        <v>-5.048333994504723E-2</v>
      </c>
    </row>
    <row r="355" spans="1:7" x14ac:dyDescent="0.25">
      <c r="A355" s="16">
        <f>DCR_data_20191204!C354</f>
        <v>101681</v>
      </c>
      <c r="B355">
        <f>DCR_data_20191204!X354</f>
        <v>-1</v>
      </c>
      <c r="C355">
        <f>DCR_data_20191204!Z354</f>
        <v>43382.996441281102</v>
      </c>
      <c r="D355">
        <f t="shared" si="20"/>
        <v>40296</v>
      </c>
      <c r="E355">
        <f t="shared" si="21"/>
        <v>-3086.9964412811023</v>
      </c>
      <c r="F355" s="7">
        <f t="shared" si="22"/>
        <v>-7.1156828585119819E-2</v>
      </c>
      <c r="G355" s="8">
        <f t="shared" si="19"/>
        <v>-5.1207082257862822E-2</v>
      </c>
    </row>
    <row r="356" spans="1:7" x14ac:dyDescent="0.25">
      <c r="A356" s="16">
        <f>DCR_data_20191204!C355</f>
        <v>101967</v>
      </c>
      <c r="B356">
        <f>DCR_data_20191204!X355</f>
        <v>2860</v>
      </c>
      <c r="C356">
        <f>DCR_data_20191204!Z355</f>
        <v>43158.714285714203</v>
      </c>
      <c r="D356">
        <f t="shared" si="20"/>
        <v>41822</v>
      </c>
      <c r="E356">
        <f t="shared" si="21"/>
        <v>-1336.7142857142026</v>
      </c>
      <c r="F356" s="7">
        <f t="shared" si="22"/>
        <v>-3.0972059938232755E-2</v>
      </c>
      <c r="G356" s="8">
        <f t="shared" si="19"/>
        <v>-5.1051608453137325E-2</v>
      </c>
    </row>
    <row r="357" spans="1:7" x14ac:dyDescent="0.25">
      <c r="A357" s="16">
        <f>DCR_data_20191204!C356</f>
        <v>102267</v>
      </c>
      <c r="B357">
        <f>DCR_data_20191204!X356</f>
        <v>1</v>
      </c>
      <c r="C357">
        <f>DCR_data_20191204!Z356</f>
        <v>43363.960132890301</v>
      </c>
      <c r="D357">
        <f t="shared" si="20"/>
        <v>39999</v>
      </c>
      <c r="E357">
        <f t="shared" si="21"/>
        <v>-3364.9601328903009</v>
      </c>
      <c r="F357" s="7">
        <f t="shared" si="22"/>
        <v>-7.7598081968949989E-2</v>
      </c>
      <c r="G357" s="8">
        <f t="shared" si="19"/>
        <v>-5.1254679530627886E-2</v>
      </c>
    </row>
    <row r="358" spans="1:7" x14ac:dyDescent="0.25">
      <c r="A358" s="16">
        <f>DCR_data_20191204!C357</f>
        <v>102550</v>
      </c>
      <c r="B358">
        <f>DCR_data_20191204!X357</f>
        <v>2870</v>
      </c>
      <c r="C358">
        <f>DCR_data_20191204!Z357</f>
        <v>43191.3873239436</v>
      </c>
      <c r="D358">
        <f t="shared" si="20"/>
        <v>41677</v>
      </c>
      <c r="E358">
        <f t="shared" si="21"/>
        <v>-1514.3873239435998</v>
      </c>
      <c r="F358" s="7">
        <f t="shared" si="22"/>
        <v>-3.5062252401975594E-2</v>
      </c>
      <c r="G358" s="8">
        <f t="shared" si="19"/>
        <v>-5.0739173309092667E-2</v>
      </c>
    </row>
    <row r="359" spans="1:7" x14ac:dyDescent="0.25">
      <c r="A359" s="16">
        <f>DCR_data_20191204!C358</f>
        <v>102866</v>
      </c>
      <c r="B359">
        <f>DCR_data_20191204!X358</f>
        <v>715</v>
      </c>
      <c r="C359">
        <f>DCR_data_20191204!Z358</f>
        <v>43333.520504731801</v>
      </c>
      <c r="D359">
        <f t="shared" si="20"/>
        <v>41103</v>
      </c>
      <c r="E359">
        <f t="shared" si="21"/>
        <v>-2230.5205047318013</v>
      </c>
      <c r="F359" s="7">
        <f t="shared" si="22"/>
        <v>-5.1473327778393627E-2</v>
      </c>
      <c r="G359" s="8">
        <f t="shared" si="19"/>
        <v>-4.9853372263054307E-2</v>
      </c>
    </row>
    <row r="360" spans="1:7" x14ac:dyDescent="0.25">
      <c r="A360" s="16">
        <f>DCR_data_20191204!C359</f>
        <v>103152</v>
      </c>
      <c r="B360">
        <f>DCR_data_20191204!X359</f>
        <v>771</v>
      </c>
      <c r="C360">
        <f>DCR_data_20191204!Z359</f>
        <v>43193.825783972097</v>
      </c>
      <c r="D360">
        <f t="shared" si="20"/>
        <v>40478</v>
      </c>
      <c r="E360">
        <f t="shared" si="21"/>
        <v>-2715.8257839720973</v>
      </c>
      <c r="F360" s="7">
        <f t="shared" si="22"/>
        <v>-6.287532383806245E-2</v>
      </c>
      <c r="G360" s="8">
        <f t="shared" si="19"/>
        <v>-5.0590057839298479E-2</v>
      </c>
    </row>
    <row r="361" spans="1:7" x14ac:dyDescent="0.25">
      <c r="A361" s="16">
        <f>DCR_data_20191204!C360</f>
        <v>103445</v>
      </c>
      <c r="B361">
        <f>DCR_data_20191204!X360</f>
        <v>2855</v>
      </c>
      <c r="C361">
        <f>DCR_data_20191204!Z360</f>
        <v>43331.340136054401</v>
      </c>
      <c r="D361">
        <f t="shared" si="20"/>
        <v>41594</v>
      </c>
      <c r="E361">
        <f t="shared" si="21"/>
        <v>-1737.3401360544012</v>
      </c>
      <c r="F361" s="7">
        <f t="shared" si="22"/>
        <v>-4.0094308890502674E-2</v>
      </c>
      <c r="G361" s="8">
        <f t="shared" si="19"/>
        <v>-5.0210127847554471E-2</v>
      </c>
    </row>
    <row r="362" spans="1:7" x14ac:dyDescent="0.25">
      <c r="A362" s="16">
        <f>DCR_data_20191204!C361</f>
        <v>103735</v>
      </c>
      <c r="B362">
        <f>DCR_data_20191204!X361</f>
        <v>58</v>
      </c>
      <c r="C362">
        <f>DCR_data_20191204!Z361</f>
        <v>43187.127147766303</v>
      </c>
      <c r="D362">
        <f t="shared" si="20"/>
        <v>39911</v>
      </c>
      <c r="E362">
        <f t="shared" si="21"/>
        <v>-3276.1271477663031</v>
      </c>
      <c r="F362" s="7">
        <f t="shared" si="22"/>
        <v>-7.5858881202190573E-2</v>
      </c>
      <c r="G362" s="8">
        <f t="shared" si="19"/>
        <v>-5.2152469651229959E-2</v>
      </c>
    </row>
    <row r="363" spans="1:7" x14ac:dyDescent="0.25">
      <c r="A363" s="16">
        <f>DCR_data_20191204!C362</f>
        <v>104029</v>
      </c>
      <c r="B363">
        <f>DCR_data_20191204!X362</f>
        <v>2921</v>
      </c>
      <c r="C363">
        <f>DCR_data_20191204!Z362</f>
        <v>43447.518644067699</v>
      </c>
      <c r="D363">
        <f t="shared" si="20"/>
        <v>41401</v>
      </c>
      <c r="E363">
        <f t="shared" si="21"/>
        <v>-2046.5186440676989</v>
      </c>
      <c r="F363" s="7">
        <f t="shared" si="22"/>
        <v>-4.7103234153215087E-2</v>
      </c>
      <c r="G363" s="8">
        <f t="shared" si="19"/>
        <v>-5.2290492707370587E-2</v>
      </c>
    </row>
    <row r="364" spans="1:7" x14ac:dyDescent="0.25">
      <c r="A364" s="16">
        <f>DCR_data_20191204!C363</f>
        <v>104350</v>
      </c>
      <c r="B364">
        <f>DCR_data_20191204!X363</f>
        <v>43</v>
      </c>
      <c r="C364">
        <f>DCR_data_20191204!Z363</f>
        <v>43187.6739130434</v>
      </c>
      <c r="D364">
        <f t="shared" si="20"/>
        <v>39759</v>
      </c>
      <c r="E364">
        <f t="shared" si="21"/>
        <v>-3428.6739130433998</v>
      </c>
      <c r="F364" s="7">
        <f t="shared" si="22"/>
        <v>-7.9390103758468056E-2</v>
      </c>
      <c r="G364" s="8">
        <f t="shared" si="19"/>
        <v>-5.4390204863652626E-2</v>
      </c>
    </row>
    <row r="365" spans="1:7" x14ac:dyDescent="0.25">
      <c r="A365" s="16">
        <f>DCR_data_20191204!C364</f>
        <v>104677</v>
      </c>
      <c r="B365">
        <f>DCR_data_20191204!X364</f>
        <v>2868</v>
      </c>
      <c r="C365">
        <f>DCR_data_20191204!Z364</f>
        <v>43671.439024390202</v>
      </c>
      <c r="D365">
        <f t="shared" si="20"/>
        <v>41186</v>
      </c>
      <c r="E365">
        <f t="shared" si="21"/>
        <v>-2485.4390243902017</v>
      </c>
      <c r="F365" s="7">
        <f t="shared" si="22"/>
        <v>-5.6912230966378298E-2</v>
      </c>
      <c r="G365" s="8">
        <f t="shared" si="19"/>
        <v>-5.4296781261910176E-2</v>
      </c>
    </row>
    <row r="366" spans="1:7" x14ac:dyDescent="0.25">
      <c r="A366" s="16">
        <f>DCR_data_20191204!C365</f>
        <v>104933</v>
      </c>
      <c r="B366">
        <f>DCR_data_20191204!X365</f>
        <v>160</v>
      </c>
      <c r="C366">
        <f>DCR_data_20191204!Z365</f>
        <v>43054.778210116703</v>
      </c>
      <c r="D366">
        <f t="shared" si="20"/>
        <v>40647</v>
      </c>
      <c r="E366">
        <f t="shared" si="21"/>
        <v>-2407.7782101167031</v>
      </c>
      <c r="F366" s="7">
        <f t="shared" si="22"/>
        <v>-5.5923600357809779E-2</v>
      </c>
      <c r="G366" s="8">
        <f t="shared" si="19"/>
        <v>-5.460437835575431E-2</v>
      </c>
    </row>
    <row r="367" spans="1:7" x14ac:dyDescent="0.25">
      <c r="A367" s="16">
        <f>DCR_data_20191204!C366</f>
        <v>105168</v>
      </c>
      <c r="B367">
        <f>DCR_data_20191204!X366</f>
        <v>2870</v>
      </c>
      <c r="C367">
        <f>DCR_data_20191204!Z366</f>
        <v>43804.529661016903</v>
      </c>
      <c r="D367">
        <f t="shared" si="20"/>
        <v>42534</v>
      </c>
      <c r="E367">
        <f t="shared" si="21"/>
        <v>-1270.5296610169025</v>
      </c>
      <c r="F367" s="7">
        <f t="shared" si="22"/>
        <v>-2.900452694844453E-2</v>
      </c>
      <c r="G367" s="8">
        <f t="shared" si="19"/>
        <v>-5.3130942577457263E-2</v>
      </c>
    </row>
    <row r="368" spans="1:7" x14ac:dyDescent="0.25">
      <c r="A368" s="16">
        <f>DCR_data_20191204!C367</f>
        <v>105469</v>
      </c>
      <c r="B368">
        <f>DCR_data_20191204!X367</f>
        <v>17</v>
      </c>
      <c r="C368">
        <f>DCR_data_20191204!Z367</f>
        <v>43461.698675496598</v>
      </c>
      <c r="D368">
        <f t="shared" si="20"/>
        <v>39577</v>
      </c>
      <c r="E368">
        <f t="shared" si="21"/>
        <v>-3884.6986754965983</v>
      </c>
      <c r="F368" s="7">
        <f t="shared" si="22"/>
        <v>-8.9382117908032077E-2</v>
      </c>
      <c r="G368" s="8">
        <f t="shared" si="19"/>
        <v>-5.5389968338447851E-2</v>
      </c>
    </row>
    <row r="369" spans="1:7" x14ac:dyDescent="0.25">
      <c r="A369" s="16">
        <f>DCR_data_20191204!C368</f>
        <v>105795</v>
      </c>
      <c r="B369">
        <f>DCR_data_20191204!X368</f>
        <v>2999</v>
      </c>
      <c r="C369">
        <f>DCR_data_20191204!Z368</f>
        <v>43787.339449541199</v>
      </c>
      <c r="D369">
        <f t="shared" si="20"/>
        <v>42319</v>
      </c>
      <c r="E369">
        <f t="shared" si="21"/>
        <v>-1468.3394495411994</v>
      </c>
      <c r="F369" s="7">
        <f t="shared" si="22"/>
        <v>-3.35334246839376E-2</v>
      </c>
      <c r="G369" s="8">
        <f t="shared" si="19"/>
        <v>-5.4099235560997376E-2</v>
      </c>
    </row>
    <row r="370" spans="1:7" x14ac:dyDescent="0.25">
      <c r="A370" s="16">
        <f>DCR_data_20191204!C369</f>
        <v>106059</v>
      </c>
      <c r="B370">
        <f>DCR_data_20191204!X369</f>
        <v>-6</v>
      </c>
      <c r="C370">
        <f>DCR_data_20191204!Z369</f>
        <v>43429.358490566003</v>
      </c>
      <c r="D370">
        <f t="shared" si="20"/>
        <v>39436</v>
      </c>
      <c r="E370">
        <f t="shared" si="21"/>
        <v>-3993.3584905660027</v>
      </c>
      <c r="F370" s="7">
        <f t="shared" si="22"/>
        <v>-9.1950667229714317E-2</v>
      </c>
      <c r="G370" s="8">
        <f t="shared" si="19"/>
        <v>-5.6186232111416545E-2</v>
      </c>
    </row>
    <row r="371" spans="1:7" x14ac:dyDescent="0.25">
      <c r="A371" s="16">
        <f>DCR_data_20191204!C370</f>
        <v>106359</v>
      </c>
      <c r="B371">
        <f>DCR_data_20191204!X370</f>
        <v>2851</v>
      </c>
      <c r="C371">
        <f>DCR_data_20191204!Z370</f>
        <v>43841.558139534798</v>
      </c>
      <c r="D371">
        <f t="shared" si="20"/>
        <v>42179</v>
      </c>
      <c r="E371">
        <f t="shared" si="21"/>
        <v>-1662.5581395347981</v>
      </c>
      <c r="F371" s="7">
        <f t="shared" si="22"/>
        <v>-3.7921967422858562E-2</v>
      </c>
      <c r="G371" s="8">
        <f t="shared" si="19"/>
        <v>-5.4259495031442249E-2</v>
      </c>
    </row>
    <row r="372" spans="1:7" x14ac:dyDescent="0.25">
      <c r="A372" s="16">
        <f>DCR_data_20191204!C371</f>
        <v>106652</v>
      </c>
      <c r="B372">
        <f>DCR_data_20191204!X371</f>
        <v>-9</v>
      </c>
      <c r="C372">
        <f>DCR_data_20191204!Z371</f>
        <v>43380.571428571398</v>
      </c>
      <c r="D372">
        <f t="shared" si="20"/>
        <v>39914</v>
      </c>
      <c r="E372">
        <f t="shared" si="21"/>
        <v>-3466.5714285713984</v>
      </c>
      <c r="F372" s="7">
        <f t="shared" si="22"/>
        <v>-7.9910690763474776E-2</v>
      </c>
      <c r="G372" s="8">
        <f t="shared" si="19"/>
        <v>-5.5617614885109509E-2</v>
      </c>
    </row>
    <row r="373" spans="1:7" x14ac:dyDescent="0.25">
      <c r="A373" s="16">
        <f>DCR_data_20191204!C372</f>
        <v>106952</v>
      </c>
      <c r="B373">
        <f>DCR_data_20191204!X372</f>
        <v>2909</v>
      </c>
      <c r="C373">
        <f>DCR_data_20191204!Z372</f>
        <v>43899.431893687703</v>
      </c>
      <c r="D373">
        <f t="shared" si="20"/>
        <v>42614</v>
      </c>
      <c r="E373">
        <f t="shared" si="21"/>
        <v>-1285.4318936877025</v>
      </c>
      <c r="F373" s="7">
        <f t="shared" si="22"/>
        <v>-2.9281287666789481E-2</v>
      </c>
      <c r="G373" s="8">
        <f t="shared" si="19"/>
        <v>-5.465285743438137E-2</v>
      </c>
    </row>
    <row r="374" spans="1:7" x14ac:dyDescent="0.25">
      <c r="A374" s="16">
        <f>DCR_data_20191204!C373</f>
        <v>107250</v>
      </c>
      <c r="B374">
        <f>DCR_data_20191204!X373</f>
        <v>156</v>
      </c>
      <c r="C374">
        <f>DCR_data_20191204!Z373</f>
        <v>43350.364548494901</v>
      </c>
      <c r="D374">
        <f t="shared" si="20"/>
        <v>39885</v>
      </c>
      <c r="E374">
        <f t="shared" si="21"/>
        <v>-3465.3645484949011</v>
      </c>
      <c r="F374" s="7">
        <f t="shared" si="22"/>
        <v>-7.9938533033979214E-2</v>
      </c>
      <c r="G374" s="8">
        <f t="shared" si="19"/>
        <v>-5.611423786061287E-2</v>
      </c>
    </row>
    <row r="375" spans="1:7" x14ac:dyDescent="0.25">
      <c r="A375" s="16">
        <f>DCR_data_20191204!C374</f>
        <v>107509</v>
      </c>
      <c r="B375">
        <f>DCR_data_20191204!X374</f>
        <v>2841</v>
      </c>
      <c r="C375">
        <f>DCR_data_20191204!Z374</f>
        <v>44124.75</v>
      </c>
      <c r="D375">
        <f t="shared" si="20"/>
        <v>42359</v>
      </c>
      <c r="E375">
        <f t="shared" si="21"/>
        <v>-1765.75</v>
      </c>
      <c r="F375" s="7">
        <f t="shared" si="22"/>
        <v>-4.0017223893619794E-2</v>
      </c>
      <c r="G375" s="8">
        <f t="shared" si="19"/>
        <v>-5.4409941882481785E-2</v>
      </c>
    </row>
    <row r="376" spans="1:7" x14ac:dyDescent="0.25">
      <c r="A376" s="16">
        <f>DCR_data_20191204!C375</f>
        <v>107787</v>
      </c>
      <c r="B376">
        <f>DCR_data_20191204!X375</f>
        <v>170</v>
      </c>
      <c r="C376">
        <f>DCR_data_20191204!Z375</f>
        <v>43592.2903225806</v>
      </c>
      <c r="D376">
        <f t="shared" si="20"/>
        <v>39618</v>
      </c>
      <c r="E376">
        <f t="shared" si="21"/>
        <v>-3974.2903225806003</v>
      </c>
      <c r="F376" s="7">
        <f t="shared" si="22"/>
        <v>-9.1169569049276047E-2</v>
      </c>
      <c r="G376" s="8">
        <f t="shared" si="19"/>
        <v>-5.6186810762207211E-2</v>
      </c>
    </row>
    <row r="377" spans="1:7" x14ac:dyDescent="0.25">
      <c r="A377" s="16">
        <f>DCR_data_20191204!C376</f>
        <v>108101</v>
      </c>
      <c r="B377">
        <f>DCR_data_20191204!X376</f>
        <v>2951</v>
      </c>
      <c r="C377">
        <f>DCR_data_20191204!Z376</f>
        <v>44195.466666666602</v>
      </c>
      <c r="D377">
        <f t="shared" si="20"/>
        <v>42439</v>
      </c>
      <c r="E377">
        <f t="shared" si="21"/>
        <v>-1756.4666666666017</v>
      </c>
      <c r="F377" s="7">
        <f t="shared" si="22"/>
        <v>-3.9743141076308074E-2</v>
      </c>
      <c r="G377" s="8">
        <f t="shared" si="19"/>
        <v>-5.5498402772793089E-2</v>
      </c>
    </row>
    <row r="378" spans="1:7" x14ac:dyDescent="0.25">
      <c r="A378" s="16">
        <f>DCR_data_20191204!C377</f>
        <v>108393</v>
      </c>
      <c r="B378">
        <f>DCR_data_20191204!X377</f>
        <v>31</v>
      </c>
      <c r="C378">
        <f>DCR_data_20191204!Z377</f>
        <v>43685.300341296897</v>
      </c>
      <c r="D378">
        <f t="shared" si="20"/>
        <v>40347</v>
      </c>
      <c r="E378">
        <f t="shared" si="21"/>
        <v>-3338.3003412968974</v>
      </c>
      <c r="F378" s="7">
        <f t="shared" si="22"/>
        <v>-7.6417017056447059E-2</v>
      </c>
      <c r="G378" s="8">
        <f t="shared" ref="G378:G441" si="23">AVERAGE(F351:F378)</f>
        <v>-5.695818297719419E-2</v>
      </c>
    </row>
    <row r="379" spans="1:7" x14ac:dyDescent="0.25">
      <c r="A379" s="16">
        <f>DCR_data_20191204!C378</f>
        <v>108680</v>
      </c>
      <c r="B379">
        <f>DCR_data_20191204!X378</f>
        <v>1863</v>
      </c>
      <c r="C379">
        <f>DCR_data_20191204!Z378</f>
        <v>43719.868055555497</v>
      </c>
      <c r="D379">
        <f t="shared" si="20"/>
        <v>41966</v>
      </c>
      <c r="E379">
        <f t="shared" si="21"/>
        <v>-1753.8680555554965</v>
      </c>
      <c r="F379" s="7">
        <f t="shared" si="22"/>
        <v>-4.0116041826266033E-2</v>
      </c>
      <c r="G379" s="8">
        <f t="shared" si="23"/>
        <v>-5.5936721678129693E-2</v>
      </c>
    </row>
    <row r="380" spans="1:7" x14ac:dyDescent="0.25">
      <c r="A380" s="16">
        <f>DCR_data_20191204!C379</f>
        <v>108944</v>
      </c>
      <c r="B380">
        <f>DCR_data_20191204!X379</f>
        <v>1340</v>
      </c>
      <c r="C380">
        <f>DCR_data_20191204!Z379</f>
        <v>43145.694339622598</v>
      </c>
      <c r="D380">
        <f t="shared" si="20"/>
        <v>40336</v>
      </c>
      <c r="E380">
        <f t="shared" si="21"/>
        <v>-2809.6943396225979</v>
      </c>
      <c r="F380" s="7">
        <f t="shared" si="22"/>
        <v>-6.5121082940652358E-2</v>
      </c>
      <c r="G380" s="8">
        <f t="shared" si="23"/>
        <v>-5.6794431072315764E-2</v>
      </c>
    </row>
    <row r="381" spans="1:7" x14ac:dyDescent="0.25">
      <c r="A381" s="16">
        <f>DCR_data_20191204!C380</f>
        <v>109245</v>
      </c>
      <c r="B381">
        <f>DCR_data_20191204!X380</f>
        <v>726</v>
      </c>
      <c r="C381">
        <f>DCR_data_20191204!Z380</f>
        <v>42942.791390728402</v>
      </c>
      <c r="D381">
        <f t="shared" si="20"/>
        <v>40928</v>
      </c>
      <c r="E381">
        <f t="shared" si="21"/>
        <v>-2014.7913907284019</v>
      </c>
      <c r="F381" s="7">
        <f t="shared" si="22"/>
        <v>-4.691803502935319E-2</v>
      </c>
      <c r="G381" s="8">
        <f t="shared" si="23"/>
        <v>-5.6208327676093531E-2</v>
      </c>
    </row>
    <row r="382" spans="1:7" x14ac:dyDescent="0.25">
      <c r="A382" s="16">
        <f>DCR_data_20191204!C381</f>
        <v>109570</v>
      </c>
      <c r="B382">
        <f>DCR_data_20191204!X381</f>
        <v>1381</v>
      </c>
      <c r="C382">
        <f>DCR_data_20191204!Z381</f>
        <v>42579.815950920201</v>
      </c>
      <c r="D382">
        <f t="shared" si="20"/>
        <v>39211</v>
      </c>
      <c r="E382">
        <f t="shared" si="21"/>
        <v>-3368.8159509202014</v>
      </c>
      <c r="F382" s="7">
        <f t="shared" si="22"/>
        <v>-7.9117672908762232E-2</v>
      </c>
      <c r="G382" s="8">
        <f t="shared" si="23"/>
        <v>-5.8355829759900502E-2</v>
      </c>
    </row>
    <row r="383" spans="1:7" x14ac:dyDescent="0.25">
      <c r="A383" s="16">
        <f>DCR_data_20191204!C382</f>
        <v>109804</v>
      </c>
      <c r="B383">
        <f>DCR_data_20191204!X382</f>
        <v>984</v>
      </c>
      <c r="C383">
        <f>DCR_data_20191204!Z382</f>
        <v>42306.136170212703</v>
      </c>
      <c r="D383">
        <f t="shared" si="20"/>
        <v>40196</v>
      </c>
      <c r="E383">
        <f t="shared" si="21"/>
        <v>-2110.1361702127033</v>
      </c>
      <c r="F383" s="7">
        <f t="shared" si="22"/>
        <v>-4.9877780417546792E-2</v>
      </c>
      <c r="G383" s="8">
        <f t="shared" si="23"/>
        <v>-5.7595863753915746E-2</v>
      </c>
    </row>
    <row r="384" spans="1:7" x14ac:dyDescent="0.25">
      <c r="A384" s="16">
        <f>DCR_data_20191204!C383</f>
        <v>110087</v>
      </c>
      <c r="B384">
        <f>DCR_data_20191204!X383</f>
        <v>1168</v>
      </c>
      <c r="C384">
        <f>DCR_data_20191204!Z383</f>
        <v>42096.503521126702</v>
      </c>
      <c r="D384">
        <f t="shared" si="20"/>
        <v>38504</v>
      </c>
      <c r="E384">
        <f t="shared" si="21"/>
        <v>-3592.5035211267023</v>
      </c>
      <c r="F384" s="7">
        <f t="shared" si="22"/>
        <v>-8.5339712817805766E-2</v>
      </c>
      <c r="G384" s="8">
        <f t="shared" si="23"/>
        <v>-5.953756564247193E-2</v>
      </c>
    </row>
    <row r="385" spans="1:7" x14ac:dyDescent="0.25">
      <c r="A385" s="16">
        <f>DCR_data_20191204!C384</f>
        <v>110418</v>
      </c>
      <c r="B385">
        <f>DCR_data_20191204!X384</f>
        <v>1534</v>
      </c>
      <c r="C385">
        <f>DCR_data_20191204!Z384</f>
        <v>42074.036144578298</v>
      </c>
      <c r="D385">
        <f t="shared" si="20"/>
        <v>40037</v>
      </c>
      <c r="E385">
        <f t="shared" si="21"/>
        <v>-2037.0361445782983</v>
      </c>
      <c r="F385" s="7">
        <f t="shared" si="22"/>
        <v>-4.8415515392401749E-2</v>
      </c>
      <c r="G385" s="8">
        <f t="shared" si="23"/>
        <v>-5.849533112188092E-2</v>
      </c>
    </row>
    <row r="386" spans="1:7" x14ac:dyDescent="0.25">
      <c r="A386" s="16">
        <f>DCR_data_20191204!C385</f>
        <v>110670</v>
      </c>
      <c r="B386">
        <f>DCR_data_20191204!X385</f>
        <v>1296</v>
      </c>
      <c r="C386">
        <f>DCR_data_20191204!Z385</f>
        <v>41772.664031620501</v>
      </c>
      <c r="D386">
        <f t="shared" si="20"/>
        <v>38463</v>
      </c>
      <c r="E386">
        <f t="shared" si="21"/>
        <v>-3309.6640316205012</v>
      </c>
      <c r="F386" s="7">
        <f t="shared" si="22"/>
        <v>-7.9230379683593963E-2</v>
      </c>
      <c r="G386" s="8">
        <f t="shared" si="23"/>
        <v>-6.0072764239081582E-2</v>
      </c>
    </row>
    <row r="387" spans="1:7" x14ac:dyDescent="0.25">
      <c r="A387" s="16">
        <f>DCR_data_20191204!C386</f>
        <v>110968</v>
      </c>
      <c r="B387">
        <f>DCR_data_20191204!X386</f>
        <v>2005</v>
      </c>
      <c r="C387">
        <f>DCR_data_20191204!Z386</f>
        <v>41738.598662207303</v>
      </c>
      <c r="D387">
        <f t="shared" si="20"/>
        <v>39753</v>
      </c>
      <c r="E387">
        <f t="shared" si="21"/>
        <v>-1985.5986622073033</v>
      </c>
      <c r="F387" s="7">
        <f t="shared" si="22"/>
        <v>-4.7572240704026957E-2</v>
      </c>
      <c r="G387" s="8">
        <f t="shared" si="23"/>
        <v>-5.9933439700711341E-2</v>
      </c>
    </row>
    <row r="388" spans="1:7" x14ac:dyDescent="0.25">
      <c r="A388" s="16">
        <f>DCR_data_20191204!C387</f>
        <v>111283</v>
      </c>
      <c r="B388">
        <f>DCR_data_20191204!X387</f>
        <v>663</v>
      </c>
      <c r="C388">
        <f>DCR_data_20191204!Z387</f>
        <v>41960.439873417701</v>
      </c>
      <c r="D388">
        <f t="shared" si="20"/>
        <v>39645</v>
      </c>
      <c r="E388">
        <f t="shared" si="21"/>
        <v>-2315.4398734177012</v>
      </c>
      <c r="F388" s="7">
        <f t="shared" si="22"/>
        <v>-5.5181496676457678E-2</v>
      </c>
      <c r="G388" s="8">
        <f t="shared" si="23"/>
        <v>-5.9658660159225455E-2</v>
      </c>
    </row>
    <row r="389" spans="1:7" x14ac:dyDescent="0.25">
      <c r="A389" s="16">
        <f>DCR_data_20191204!C388</f>
        <v>111524</v>
      </c>
      <c r="B389">
        <f>DCR_data_20191204!X388</f>
        <v>1354</v>
      </c>
      <c r="C389">
        <f>DCR_data_20191204!Z388</f>
        <v>41689.243801652803</v>
      </c>
      <c r="D389">
        <f t="shared" si="20"/>
        <v>38144</v>
      </c>
      <c r="E389">
        <f t="shared" si="21"/>
        <v>-3545.2438016528031</v>
      </c>
      <c r="F389" s="7">
        <f t="shared" si="22"/>
        <v>-8.503977233360728E-2</v>
      </c>
      <c r="G389" s="8">
        <f t="shared" si="23"/>
        <v>-6.1263855282193476E-2</v>
      </c>
    </row>
    <row r="390" spans="1:7" x14ac:dyDescent="0.25">
      <c r="A390" s="16">
        <f>DCR_data_20191204!C389</f>
        <v>111816</v>
      </c>
      <c r="B390">
        <f>DCR_data_20191204!X389</f>
        <v>1126</v>
      </c>
      <c r="C390">
        <f>DCR_data_20191204!Z389</f>
        <v>41439.784982935103</v>
      </c>
      <c r="D390">
        <f t="shared" si="20"/>
        <v>39212</v>
      </c>
      <c r="E390">
        <f t="shared" si="21"/>
        <v>-2227.7849829351035</v>
      </c>
      <c r="F390" s="7">
        <f t="shared" si="22"/>
        <v>-5.3759569067564059E-2</v>
      </c>
      <c r="G390" s="8">
        <f t="shared" si="23"/>
        <v>-6.0474594134528249E-2</v>
      </c>
    </row>
    <row r="391" spans="1:7" x14ac:dyDescent="0.25">
      <c r="A391" s="16">
        <f>DCR_data_20191204!C390</f>
        <v>112103</v>
      </c>
      <c r="B391">
        <f>DCR_data_20191204!X390</f>
        <v>1926</v>
      </c>
      <c r="C391">
        <f>DCR_data_20191204!Z390</f>
        <v>41370.71875</v>
      </c>
      <c r="D391">
        <f t="shared" si="20"/>
        <v>38217</v>
      </c>
      <c r="E391">
        <f t="shared" si="21"/>
        <v>-3153.71875</v>
      </c>
      <c r="F391" s="7">
        <f t="shared" si="22"/>
        <v>-7.6230697587288107E-2</v>
      </c>
      <c r="G391" s="8">
        <f t="shared" si="23"/>
        <v>-6.1514860685745146E-2</v>
      </c>
    </row>
    <row r="392" spans="1:7" x14ac:dyDescent="0.25">
      <c r="A392" s="16">
        <f>DCR_data_20191204!C391</f>
        <v>112379</v>
      </c>
      <c r="B392">
        <f>DCR_data_20191204!X391</f>
        <v>1048</v>
      </c>
      <c r="C392">
        <f>DCR_data_20191204!Z391</f>
        <v>41433.870036100998</v>
      </c>
      <c r="D392">
        <f t="shared" si="20"/>
        <v>39222</v>
      </c>
      <c r="E392">
        <f t="shared" si="21"/>
        <v>-2211.8700361009978</v>
      </c>
      <c r="F392" s="7">
        <f t="shared" si="22"/>
        <v>-5.3383138822750885E-2</v>
      </c>
      <c r="G392" s="8">
        <f t="shared" si="23"/>
        <v>-6.058604050946953E-2</v>
      </c>
    </row>
    <row r="393" spans="1:7" x14ac:dyDescent="0.25">
      <c r="A393" s="16">
        <f>DCR_data_20191204!C392</f>
        <v>112706</v>
      </c>
      <c r="B393">
        <f>DCR_data_20191204!X392</f>
        <v>2283</v>
      </c>
      <c r="C393">
        <f>DCR_data_20191204!Z392</f>
        <v>41461.7865853658</v>
      </c>
      <c r="D393">
        <f t="shared" si="20"/>
        <v>38637</v>
      </c>
      <c r="E393">
        <f t="shared" si="21"/>
        <v>-2824.7865853658004</v>
      </c>
      <c r="F393" s="7">
        <f t="shared" si="22"/>
        <v>-6.8129880982090302E-2</v>
      </c>
      <c r="G393" s="8">
        <f t="shared" si="23"/>
        <v>-6.0986670867173527E-2</v>
      </c>
    </row>
    <row r="394" spans="1:7" x14ac:dyDescent="0.25">
      <c r="A394" s="16">
        <f>DCR_data_20191204!C393</f>
        <v>112997</v>
      </c>
      <c r="B394">
        <f>DCR_data_20191204!X393</f>
        <v>498</v>
      </c>
      <c r="C394">
        <f>DCR_data_20191204!Z393</f>
        <v>41460.472602739697</v>
      </c>
      <c r="D394">
        <f t="shared" si="20"/>
        <v>38975</v>
      </c>
      <c r="E394">
        <f t="shared" si="21"/>
        <v>-2485.4726027396973</v>
      </c>
      <c r="F394" s="7">
        <f t="shared" si="22"/>
        <v>-5.9948004610431239E-2</v>
      </c>
      <c r="G394" s="8">
        <f t="shared" si="23"/>
        <v>-6.1130399590481443E-2</v>
      </c>
    </row>
    <row r="395" spans="1:7" x14ac:dyDescent="0.25">
      <c r="A395" s="16">
        <f>DCR_data_20191204!C394</f>
        <v>113256</v>
      </c>
      <c r="B395">
        <f>DCR_data_20191204!X394</f>
        <v>2068</v>
      </c>
      <c r="C395">
        <f>DCR_data_20191204!Z394</f>
        <v>41857.3269230769</v>
      </c>
      <c r="D395">
        <f t="shared" si="20"/>
        <v>38173</v>
      </c>
      <c r="E395">
        <f t="shared" si="21"/>
        <v>-3684.3269230769001</v>
      </c>
      <c r="F395" s="7">
        <f t="shared" si="22"/>
        <v>-8.8021075255181824E-2</v>
      </c>
      <c r="G395" s="8">
        <f t="shared" si="23"/>
        <v>-6.323813345857919E-2</v>
      </c>
    </row>
    <row r="396" spans="1:7" x14ac:dyDescent="0.25">
      <c r="A396" s="16">
        <f>DCR_data_20191204!C395</f>
        <v>113549</v>
      </c>
      <c r="B396">
        <f>DCR_data_20191204!X395</f>
        <v>1742</v>
      </c>
      <c r="C396">
        <f>DCR_data_20191204!Z395</f>
        <v>41541.370748299298</v>
      </c>
      <c r="D396">
        <f t="shared" si="20"/>
        <v>39898</v>
      </c>
      <c r="E396">
        <f t="shared" si="21"/>
        <v>-1643.3707482992977</v>
      </c>
      <c r="F396" s="7">
        <f t="shared" si="22"/>
        <v>-3.9559858490384008E-2</v>
      </c>
      <c r="G396" s="8">
        <f t="shared" si="23"/>
        <v>-6.1458767050806051E-2</v>
      </c>
    </row>
    <row r="397" spans="1:7" x14ac:dyDescent="0.25">
      <c r="A397" s="16">
        <f>DCR_data_20191204!C396</f>
        <v>113875</v>
      </c>
      <c r="B397">
        <f>DCR_data_20191204!X396</f>
        <v>951</v>
      </c>
      <c r="C397">
        <f>DCR_data_20191204!Z396</f>
        <v>41541.969418960201</v>
      </c>
      <c r="D397">
        <f t="shared" si="20"/>
        <v>37850</v>
      </c>
      <c r="E397">
        <f t="shared" si="21"/>
        <v>-3691.9694189602014</v>
      </c>
      <c r="F397" s="7">
        <f t="shared" si="22"/>
        <v>-8.8873240017242588E-2</v>
      </c>
      <c r="G397" s="8">
        <f t="shared" si="23"/>
        <v>-6.3435189026995506E-2</v>
      </c>
    </row>
    <row r="398" spans="1:7" x14ac:dyDescent="0.25">
      <c r="A398" s="16">
        <f>DCR_data_20191204!C397</f>
        <v>114121</v>
      </c>
      <c r="B398">
        <f>DCR_data_20191204!X397</f>
        <v>888</v>
      </c>
      <c r="C398">
        <f>DCR_data_20191204!Z397</f>
        <v>41341.279352226702</v>
      </c>
      <c r="D398">
        <f t="shared" si="20"/>
        <v>38744</v>
      </c>
      <c r="E398">
        <f t="shared" si="21"/>
        <v>-2597.279352226702</v>
      </c>
      <c r="F398" s="7">
        <f t="shared" si="22"/>
        <v>-6.2825325991920686E-2</v>
      </c>
      <c r="G398" s="8">
        <f t="shared" si="23"/>
        <v>-6.2394998268502873E-2</v>
      </c>
    </row>
    <row r="399" spans="1:7" x14ac:dyDescent="0.25">
      <c r="A399" s="16">
        <f>DCR_data_20191204!C398</f>
        <v>114424</v>
      </c>
      <c r="B399">
        <f>DCR_data_20191204!X398</f>
        <v>1485</v>
      </c>
      <c r="C399">
        <f>DCR_data_20191204!Z398</f>
        <v>41291.674342105202</v>
      </c>
      <c r="D399">
        <f t="shared" si="20"/>
        <v>37378</v>
      </c>
      <c r="E399">
        <f t="shared" si="21"/>
        <v>-3913.6743421052015</v>
      </c>
      <c r="F399" s="7">
        <f t="shared" si="22"/>
        <v>-9.478119752858799E-2</v>
      </c>
      <c r="G399" s="8">
        <f t="shared" si="23"/>
        <v>-6.4425685057993218E-2</v>
      </c>
    </row>
    <row r="400" spans="1:7" x14ac:dyDescent="0.25">
      <c r="A400" s="16">
        <f>DCR_data_20191204!C399</f>
        <v>114721</v>
      </c>
      <c r="B400">
        <f>DCR_data_20191204!X399</f>
        <v>1577</v>
      </c>
      <c r="C400">
        <f>DCR_data_20191204!Z399</f>
        <v>41164.22147651</v>
      </c>
      <c r="D400">
        <f t="shared" si="20"/>
        <v>38964</v>
      </c>
      <c r="E400">
        <f t="shared" si="21"/>
        <v>-2200.2214765099998</v>
      </c>
      <c r="F400" s="7">
        <f t="shared" si="22"/>
        <v>-5.3449850321244066E-2</v>
      </c>
      <c r="G400" s="8">
        <f t="shared" si="23"/>
        <v>-6.3480655042199255E-2</v>
      </c>
    </row>
    <row r="401" spans="1:7" x14ac:dyDescent="0.25">
      <c r="A401" s="16">
        <f>DCR_data_20191204!C400</f>
        <v>115035</v>
      </c>
      <c r="B401">
        <f>DCR_data_20191204!X400</f>
        <v>2087</v>
      </c>
      <c r="C401">
        <f>DCR_data_20191204!Z400</f>
        <v>41218.831746031698</v>
      </c>
      <c r="D401">
        <f t="shared" si="20"/>
        <v>38142</v>
      </c>
      <c r="E401">
        <f t="shared" si="21"/>
        <v>-3076.8317460316975</v>
      </c>
      <c r="F401" s="7">
        <f t="shared" si="22"/>
        <v>-7.4646262780795974E-2</v>
      </c>
      <c r="G401" s="8">
        <f t="shared" si="23"/>
        <v>-6.510083272484235E-2</v>
      </c>
    </row>
    <row r="402" spans="1:7" x14ac:dyDescent="0.25">
      <c r="A402" s="16">
        <f>DCR_data_20191204!C401</f>
        <v>115300</v>
      </c>
      <c r="B402">
        <f>DCR_data_20191204!X401</f>
        <v>890</v>
      </c>
      <c r="C402">
        <f>DCR_data_20191204!Z401</f>
        <v>41216.676691729299</v>
      </c>
      <c r="D402">
        <f t="shared" si="20"/>
        <v>38876</v>
      </c>
      <c r="E402">
        <f t="shared" si="21"/>
        <v>-2340.6766917292989</v>
      </c>
      <c r="F402" s="7">
        <f t="shared" si="22"/>
        <v>-5.6789554122372715E-2</v>
      </c>
      <c r="G402" s="8">
        <f t="shared" si="23"/>
        <v>-6.4274083477999261E-2</v>
      </c>
    </row>
    <row r="403" spans="1:7" x14ac:dyDescent="0.25">
      <c r="A403" s="16">
        <f>DCR_data_20191204!C402</f>
        <v>115580</v>
      </c>
      <c r="B403">
        <f>DCR_data_20191204!X402</f>
        <v>1376</v>
      </c>
      <c r="C403">
        <f>DCR_data_20191204!Z402</f>
        <v>41046.548042704599</v>
      </c>
      <c r="D403">
        <f t="shared" si="20"/>
        <v>37411</v>
      </c>
      <c r="E403">
        <f t="shared" si="21"/>
        <v>-3635.5480427045986</v>
      </c>
      <c r="F403" s="7">
        <f t="shared" si="22"/>
        <v>-8.8571346826100822E-2</v>
      </c>
      <c r="G403" s="8">
        <f t="shared" si="23"/>
        <v>-6.600815929701645E-2</v>
      </c>
    </row>
    <row r="404" spans="1:7" x14ac:dyDescent="0.25">
      <c r="A404" s="16">
        <f>DCR_data_20191204!C403</f>
        <v>115881</v>
      </c>
      <c r="B404">
        <f>DCR_data_20191204!X403</f>
        <v>1244</v>
      </c>
      <c r="C404">
        <f>DCR_data_20191204!Z403</f>
        <v>40911.182119205201</v>
      </c>
      <c r="D404">
        <f t="shared" si="20"/>
        <v>38485</v>
      </c>
      <c r="E404">
        <f t="shared" si="21"/>
        <v>-2426.1821192052012</v>
      </c>
      <c r="F404" s="7">
        <f t="shared" si="22"/>
        <v>-5.9303642513577302E-2</v>
      </c>
      <c r="G404" s="8">
        <f t="shared" si="23"/>
        <v>-6.487009049217006E-2</v>
      </c>
    </row>
    <row r="405" spans="1:7" x14ac:dyDescent="0.25">
      <c r="A405" s="16">
        <f>DCR_data_20191204!C404</f>
        <v>116204</v>
      </c>
      <c r="B405">
        <f>DCR_data_20191204!X404</f>
        <v>1913</v>
      </c>
      <c r="C405">
        <f>DCR_data_20191204!Z404</f>
        <v>41119.595679012302</v>
      </c>
      <c r="D405">
        <f t="shared" si="20"/>
        <v>37447</v>
      </c>
      <c r="E405">
        <f t="shared" si="21"/>
        <v>-3672.5956790123018</v>
      </c>
      <c r="F405" s="7">
        <f t="shared" si="22"/>
        <v>-8.9314975460393881E-2</v>
      </c>
      <c r="G405" s="8">
        <f t="shared" si="23"/>
        <v>-6.6640513148744557E-2</v>
      </c>
    </row>
    <row r="406" spans="1:7" x14ac:dyDescent="0.25">
      <c r="A406" s="16">
        <f>DCR_data_20191204!C405</f>
        <v>116474</v>
      </c>
      <c r="B406">
        <f>DCR_data_20191204!X405</f>
        <v>1200</v>
      </c>
      <c r="C406">
        <f>DCR_data_20191204!Z405</f>
        <v>41006.767527675198</v>
      </c>
      <c r="D406">
        <f t="shared" si="20"/>
        <v>38616</v>
      </c>
      <c r="E406">
        <f t="shared" si="21"/>
        <v>-2390.7675276751979</v>
      </c>
      <c r="F406" s="7">
        <f t="shared" si="22"/>
        <v>-5.830177972603387E-2</v>
      </c>
      <c r="G406" s="8">
        <f t="shared" si="23"/>
        <v>-6.5993540386944091E-2</v>
      </c>
    </row>
    <row r="407" spans="1:7" x14ac:dyDescent="0.25">
      <c r="A407" s="16">
        <f>DCR_data_20191204!C406</f>
        <v>116748</v>
      </c>
      <c r="B407">
        <f>DCR_data_20191204!X406</f>
        <v>1276</v>
      </c>
      <c r="C407">
        <f>DCR_data_20191204!Z406</f>
        <v>41305.723636363597</v>
      </c>
      <c r="D407">
        <f t="shared" si="20"/>
        <v>38029</v>
      </c>
      <c r="E407">
        <f t="shared" si="21"/>
        <v>-3276.7236363635966</v>
      </c>
      <c r="F407" s="7">
        <f t="shared" si="22"/>
        <v>-7.9328561465484768E-2</v>
      </c>
      <c r="G407" s="8">
        <f t="shared" si="23"/>
        <v>-6.7393987516916193E-2</v>
      </c>
    </row>
    <row r="408" spans="1:7" x14ac:dyDescent="0.25">
      <c r="A408" s="16">
        <f>DCR_data_20191204!C407</f>
        <v>117020</v>
      </c>
      <c r="B408">
        <f>DCR_data_20191204!X407</f>
        <v>1414</v>
      </c>
      <c r="C408">
        <f>DCR_data_20191204!Z407</f>
        <v>41020.432234432199</v>
      </c>
      <c r="D408">
        <f t="shared" si="20"/>
        <v>38103</v>
      </c>
      <c r="E408">
        <f t="shared" si="21"/>
        <v>-2917.432234432199</v>
      </c>
      <c r="F408" s="7">
        <f t="shared" si="22"/>
        <v>-7.1121440597189306E-2</v>
      </c>
      <c r="G408" s="8">
        <f t="shared" si="23"/>
        <v>-6.7608286004649645E-2</v>
      </c>
    </row>
    <row r="409" spans="1:7" x14ac:dyDescent="0.25">
      <c r="A409" s="16">
        <f>DCR_data_20191204!C408</f>
        <v>117359</v>
      </c>
      <c r="B409">
        <f>DCR_data_20191204!X408</f>
        <v>1888</v>
      </c>
      <c r="C409">
        <f>DCR_data_20191204!Z408</f>
        <v>41085.844117647001</v>
      </c>
      <c r="D409">
        <f t="shared" si="20"/>
        <v>39265</v>
      </c>
      <c r="E409">
        <f t="shared" si="21"/>
        <v>-1820.8441176470005</v>
      </c>
      <c r="F409" s="7">
        <f t="shared" si="22"/>
        <v>-4.4318040842318246E-2</v>
      </c>
      <c r="G409" s="8">
        <f t="shared" si="23"/>
        <v>-6.7515429069398405E-2</v>
      </c>
    </row>
    <row r="410" spans="1:7" x14ac:dyDescent="0.25">
      <c r="A410" s="16">
        <f>DCR_data_20191204!C409</f>
        <v>117652</v>
      </c>
      <c r="B410">
        <f>DCR_data_20191204!X409</f>
        <v>1618</v>
      </c>
      <c r="C410">
        <f>DCR_data_20191204!Z409</f>
        <v>41666.0170068027</v>
      </c>
      <c r="D410">
        <f t="shared" si="20"/>
        <v>39502</v>
      </c>
      <c r="E410">
        <f t="shared" si="21"/>
        <v>-2164.0170068027001</v>
      </c>
      <c r="F410" s="7">
        <f t="shared" si="22"/>
        <v>-5.1937217959887712E-2</v>
      </c>
      <c r="G410" s="8">
        <f t="shared" si="23"/>
        <v>-6.6544698535510025E-2</v>
      </c>
    </row>
    <row r="411" spans="1:7" x14ac:dyDescent="0.25">
      <c r="A411" s="16">
        <f>DCR_data_20191204!C410</f>
        <v>117912</v>
      </c>
      <c r="B411">
        <f>DCR_data_20191204!X410</f>
        <v>2576</v>
      </c>
      <c r="C411">
        <f>DCR_data_20191204!Z410</f>
        <v>41548.3908045977</v>
      </c>
      <c r="D411">
        <f t="shared" si="20"/>
        <v>41094</v>
      </c>
      <c r="E411">
        <f t="shared" si="21"/>
        <v>-454.39080459770048</v>
      </c>
      <c r="F411" s="7">
        <f t="shared" si="22"/>
        <v>-1.0936423668842021E-2</v>
      </c>
      <c r="G411" s="8">
        <f t="shared" si="23"/>
        <v>-6.5153935794484877E-2</v>
      </c>
    </row>
    <row r="412" spans="1:7" x14ac:dyDescent="0.25">
      <c r="A412" s="16">
        <f>DCR_data_20191204!C411</f>
        <v>118197</v>
      </c>
      <c r="B412">
        <f>DCR_data_20191204!X411</f>
        <v>128</v>
      </c>
      <c r="C412">
        <f>DCR_data_20191204!Z411</f>
        <v>41836.164335664304</v>
      </c>
      <c r="D412">
        <f t="shared" si="20"/>
        <v>40054</v>
      </c>
      <c r="E412">
        <f t="shared" si="21"/>
        <v>-1782.1643356643035</v>
      </c>
      <c r="F412" s="7">
        <f t="shared" si="22"/>
        <v>-4.2598655110096986E-2</v>
      </c>
      <c r="G412" s="8">
        <f t="shared" si="23"/>
        <v>-6.3627469447780985E-2</v>
      </c>
    </row>
    <row r="413" spans="1:7" x14ac:dyDescent="0.25">
      <c r="A413" s="16">
        <f>DCR_data_20191204!C412</f>
        <v>118525</v>
      </c>
      <c r="B413">
        <f>DCR_data_20191204!X412</f>
        <v>2231</v>
      </c>
      <c r="C413">
        <f>DCR_data_20191204!Z412</f>
        <v>41511.370820668599</v>
      </c>
      <c r="D413">
        <f t="shared" si="20"/>
        <v>40751</v>
      </c>
      <c r="E413">
        <f t="shared" si="21"/>
        <v>-760.37082066859875</v>
      </c>
      <c r="F413" s="7">
        <f t="shared" si="22"/>
        <v>-1.8317169624521495E-2</v>
      </c>
      <c r="G413" s="8">
        <f t="shared" si="23"/>
        <v>-6.2552528527499554E-2</v>
      </c>
    </row>
    <row r="414" spans="1:7" x14ac:dyDescent="0.25">
      <c r="A414" s="16">
        <f>DCR_data_20191204!C413</f>
        <v>118792</v>
      </c>
      <c r="B414">
        <f>DCR_data_20191204!X413</f>
        <v>1007</v>
      </c>
      <c r="C414">
        <f>DCR_data_20191204!Z413</f>
        <v>41943.097014925297</v>
      </c>
      <c r="D414">
        <f t="shared" si="20"/>
        <v>40462</v>
      </c>
      <c r="E414">
        <f t="shared" si="21"/>
        <v>-1481.0970149252971</v>
      </c>
      <c r="F414" s="7">
        <f t="shared" si="22"/>
        <v>-3.5312056579852799E-2</v>
      </c>
      <c r="G414" s="8">
        <f t="shared" si="23"/>
        <v>-6.098401698808021E-2</v>
      </c>
    </row>
    <row r="415" spans="1:7" x14ac:dyDescent="0.25">
      <c r="A415" s="16">
        <f>DCR_data_20191204!C414</f>
        <v>119159</v>
      </c>
      <c r="B415">
        <f>DCR_data_20191204!X414</f>
        <v>2240</v>
      </c>
      <c r="C415">
        <f>DCR_data_20191204!Z414</f>
        <v>41755.190217391297</v>
      </c>
      <c r="D415">
        <f t="shared" ref="D415:D478" si="24">SUM(B388:B415)</f>
        <v>40697</v>
      </c>
      <c r="E415">
        <f t="shared" ref="E415:E478" si="25">D415-C415</f>
        <v>-1058.1902173912968</v>
      </c>
      <c r="F415" s="7">
        <f t="shared" ref="F415:F478" si="26">E415/C415</f>
        <v>-2.5342722949698214E-2</v>
      </c>
      <c r="G415" s="8">
        <f t="shared" si="23"/>
        <v>-6.019010563971134E-2</v>
      </c>
    </row>
    <row r="416" spans="1:7" x14ac:dyDescent="0.25">
      <c r="A416" s="16">
        <f>DCR_data_20191204!C415</f>
        <v>119411</v>
      </c>
      <c r="B416">
        <f>DCR_data_20191204!X415</f>
        <v>1408</v>
      </c>
      <c r="C416">
        <f>DCR_data_20191204!Z415</f>
        <v>41440.569169960399</v>
      </c>
      <c r="D416">
        <f t="shared" si="24"/>
        <v>41442</v>
      </c>
      <c r="E416">
        <f t="shared" si="25"/>
        <v>1.4308300396005507</v>
      </c>
      <c r="F416" s="7">
        <f t="shared" si="26"/>
        <v>3.4527277695735327E-5</v>
      </c>
      <c r="G416" s="8">
        <f t="shared" si="23"/>
        <v>-5.8218104784205853E-2</v>
      </c>
    </row>
    <row r="417" spans="1:7" x14ac:dyDescent="0.25">
      <c r="A417" s="16">
        <f>DCR_data_20191204!C416</f>
        <v>119677</v>
      </c>
      <c r="B417">
        <f>DCR_data_20191204!X416</f>
        <v>1275</v>
      </c>
      <c r="C417">
        <f>DCR_data_20191204!Z416</f>
        <v>42411.191011235896</v>
      </c>
      <c r="D417">
        <f t="shared" si="24"/>
        <v>41363</v>
      </c>
      <c r="E417">
        <f t="shared" si="25"/>
        <v>-1048.1910112358964</v>
      </c>
      <c r="F417" s="7">
        <f t="shared" si="26"/>
        <v>-2.47149628728465E-2</v>
      </c>
      <c r="G417" s="8">
        <f t="shared" si="23"/>
        <v>-5.6063647303464394E-2</v>
      </c>
    </row>
    <row r="418" spans="1:7" x14ac:dyDescent="0.25">
      <c r="A418" s="16">
        <f>DCR_data_20191204!C417</f>
        <v>119932</v>
      </c>
      <c r="B418">
        <f>DCR_data_20191204!X417</f>
        <v>1089</v>
      </c>
      <c r="C418">
        <f>DCR_data_20191204!Z417</f>
        <v>41703.921875</v>
      </c>
      <c r="D418">
        <f t="shared" si="24"/>
        <v>41326</v>
      </c>
      <c r="E418">
        <f t="shared" si="25"/>
        <v>-377.921875</v>
      </c>
      <c r="F418" s="7">
        <f t="shared" si="26"/>
        <v>-9.0620224192044293E-3</v>
      </c>
      <c r="G418" s="8">
        <f t="shared" si="23"/>
        <v>-5.4467306351737257E-2</v>
      </c>
    </row>
    <row r="419" spans="1:7" x14ac:dyDescent="0.25">
      <c r="A419" s="16">
        <f>DCR_data_20191204!C418</f>
        <v>120248</v>
      </c>
      <c r="B419">
        <f>DCR_data_20191204!X418</f>
        <v>2892</v>
      </c>
      <c r="C419">
        <f>DCR_data_20191204!Z418</f>
        <v>41993.5867507886</v>
      </c>
      <c r="D419">
        <f t="shared" si="24"/>
        <v>42292</v>
      </c>
      <c r="E419">
        <f t="shared" si="25"/>
        <v>298.4132492114004</v>
      </c>
      <c r="F419" s="7">
        <f t="shared" si="26"/>
        <v>7.1061624476693808E-3</v>
      </c>
      <c r="G419" s="8">
        <f t="shared" si="23"/>
        <v>-5.1490989921917349E-2</v>
      </c>
    </row>
    <row r="420" spans="1:7" x14ac:dyDescent="0.25">
      <c r="A420" s="16">
        <f>DCR_data_20191204!C419</f>
        <v>120541</v>
      </c>
      <c r="B420">
        <f>DCR_data_20191204!X419</f>
        <v>122</v>
      </c>
      <c r="C420">
        <f>DCR_data_20191204!Z419</f>
        <v>42324.738095237997</v>
      </c>
      <c r="D420">
        <f t="shared" si="24"/>
        <v>41366</v>
      </c>
      <c r="E420">
        <f t="shared" si="25"/>
        <v>-958.73809523799719</v>
      </c>
      <c r="F420" s="7">
        <f t="shared" si="26"/>
        <v>-2.2651955768294898E-2</v>
      </c>
      <c r="G420" s="8">
        <f t="shared" si="23"/>
        <v>-5.0393447669972495E-2</v>
      </c>
    </row>
    <row r="421" spans="1:7" x14ac:dyDescent="0.25">
      <c r="A421" s="16">
        <f>DCR_data_20191204!C420</f>
        <v>120849</v>
      </c>
      <c r="B421">
        <f>DCR_data_20191204!X420</f>
        <v>2888</v>
      </c>
      <c r="C421">
        <f>DCR_data_20191204!Z420</f>
        <v>42222.009708737802</v>
      </c>
      <c r="D421">
        <f t="shared" si="24"/>
        <v>41971</v>
      </c>
      <c r="E421">
        <f t="shared" si="25"/>
        <v>-251.0097087378017</v>
      </c>
      <c r="F421" s="7">
        <f t="shared" si="26"/>
        <v>-5.9449967083365883E-3</v>
      </c>
      <c r="G421" s="8">
        <f t="shared" si="23"/>
        <v>-4.8172558945909848E-2</v>
      </c>
    </row>
    <row r="422" spans="1:7" x14ac:dyDescent="0.25">
      <c r="A422" s="16">
        <f>DCR_data_20191204!C421</f>
        <v>121141</v>
      </c>
      <c r="B422">
        <f>DCR_data_20191204!X421</f>
        <v>614</v>
      </c>
      <c r="C422">
        <f>DCR_data_20191204!Z421</f>
        <v>42460.180887372</v>
      </c>
      <c r="D422">
        <f t="shared" si="24"/>
        <v>42087</v>
      </c>
      <c r="E422">
        <f t="shared" si="25"/>
        <v>-373.18088737200014</v>
      </c>
      <c r="F422" s="7">
        <f t="shared" si="26"/>
        <v>-8.7889613179435878E-3</v>
      </c>
      <c r="G422" s="8">
        <f t="shared" si="23"/>
        <v>-4.6345450256892427E-2</v>
      </c>
    </row>
    <row r="423" spans="1:7" x14ac:dyDescent="0.25">
      <c r="A423" s="16">
        <f>DCR_data_20191204!C422</f>
        <v>121421</v>
      </c>
      <c r="B423">
        <f>DCR_data_20191204!X422</f>
        <v>1364</v>
      </c>
      <c r="C423">
        <f>DCR_data_20191204!Z422</f>
        <v>42052.565836298898</v>
      </c>
      <c r="D423">
        <f t="shared" si="24"/>
        <v>41383</v>
      </c>
      <c r="E423">
        <f t="shared" si="25"/>
        <v>-669.56583629889792</v>
      </c>
      <c r="F423" s="7">
        <f t="shared" si="26"/>
        <v>-1.5922116117845601E-2</v>
      </c>
      <c r="G423" s="8">
        <f t="shared" si="23"/>
        <v>-4.3770487430558995E-2</v>
      </c>
    </row>
    <row r="424" spans="1:7" x14ac:dyDescent="0.25">
      <c r="A424" s="16">
        <f>DCR_data_20191204!C423</f>
        <v>121719</v>
      </c>
      <c r="B424">
        <f>DCR_data_20191204!X423</f>
        <v>1776</v>
      </c>
      <c r="C424">
        <f>DCR_data_20191204!Z423</f>
        <v>41872.882943143799</v>
      </c>
      <c r="D424">
        <f t="shared" si="24"/>
        <v>41417</v>
      </c>
      <c r="E424">
        <f t="shared" si="25"/>
        <v>-455.88294314379891</v>
      </c>
      <c r="F424" s="7">
        <f t="shared" si="26"/>
        <v>-1.0887307276234355E-2</v>
      </c>
      <c r="G424" s="8">
        <f t="shared" si="23"/>
        <v>-4.2746467744339364E-2</v>
      </c>
    </row>
    <row r="425" spans="1:7" x14ac:dyDescent="0.25">
      <c r="A425" s="16">
        <f>DCR_data_20191204!C424</f>
        <v>122005</v>
      </c>
      <c r="B425">
        <f>DCR_data_20191204!X424</f>
        <v>1465</v>
      </c>
      <c r="C425">
        <f>DCR_data_20191204!Z424</f>
        <v>42993.498257839703</v>
      </c>
      <c r="D425">
        <f t="shared" si="24"/>
        <v>41931</v>
      </c>
      <c r="E425">
        <f t="shared" si="25"/>
        <v>-1062.498257839703</v>
      </c>
      <c r="F425" s="7">
        <f t="shared" si="26"/>
        <v>-2.4712998497300936E-2</v>
      </c>
      <c r="G425" s="8">
        <f t="shared" si="23"/>
        <v>-4.0455030547198574E-2</v>
      </c>
    </row>
    <row r="426" spans="1:7" x14ac:dyDescent="0.25">
      <c r="A426" s="16">
        <f>DCR_data_20191204!C425</f>
        <v>122285</v>
      </c>
      <c r="B426">
        <f>DCR_data_20191204!X425</f>
        <v>1571</v>
      </c>
      <c r="C426">
        <f>DCR_data_20191204!Z425</f>
        <v>42053.622775800701</v>
      </c>
      <c r="D426">
        <f t="shared" si="24"/>
        <v>42614</v>
      </c>
      <c r="E426">
        <f t="shared" si="25"/>
        <v>560.37722419929923</v>
      </c>
      <c r="F426" s="7">
        <f t="shared" si="26"/>
        <v>1.3325302012309918E-2</v>
      </c>
      <c r="G426" s="8">
        <f t="shared" si="23"/>
        <v>-3.7735365261333198E-2</v>
      </c>
    </row>
    <row r="427" spans="1:7" x14ac:dyDescent="0.25">
      <c r="A427" s="16">
        <f>DCR_data_20191204!C426</f>
        <v>122574</v>
      </c>
      <c r="B427">
        <f>DCR_data_20191204!X426</f>
        <v>1663</v>
      </c>
      <c r="C427">
        <f>DCR_data_20191204!Z426</f>
        <v>43321.5379310344</v>
      </c>
      <c r="D427">
        <f t="shared" si="24"/>
        <v>42792</v>
      </c>
      <c r="E427">
        <f t="shared" si="25"/>
        <v>-529.53793103439966</v>
      </c>
      <c r="F427" s="7">
        <f t="shared" si="26"/>
        <v>-1.2223433338802424E-2</v>
      </c>
      <c r="G427" s="8">
        <f t="shared" si="23"/>
        <v>-3.4786873683126579E-2</v>
      </c>
    </row>
    <row r="428" spans="1:7" x14ac:dyDescent="0.25">
      <c r="A428" s="16">
        <f>DCR_data_20191204!C427</f>
        <v>122869</v>
      </c>
      <c r="B428">
        <f>DCR_data_20191204!X427</f>
        <v>1367</v>
      </c>
      <c r="C428">
        <f>DCR_data_20191204!Z427</f>
        <v>42256.810810810799</v>
      </c>
      <c r="D428">
        <f t="shared" si="24"/>
        <v>42582</v>
      </c>
      <c r="E428">
        <f t="shared" si="25"/>
        <v>325.18918918920099</v>
      </c>
      <c r="F428" s="7">
        <f t="shared" si="26"/>
        <v>7.6955450009021029E-3</v>
      </c>
      <c r="G428" s="8">
        <f t="shared" si="23"/>
        <v>-3.2603109564478504E-2</v>
      </c>
    </row>
    <row r="429" spans="1:7" x14ac:dyDescent="0.25">
      <c r="A429" s="16">
        <f>DCR_data_20191204!C428</f>
        <v>123210</v>
      </c>
      <c r="B429">
        <f>DCR_data_20191204!X428</f>
        <v>1546</v>
      </c>
      <c r="C429">
        <f>DCR_data_20191204!Z428</f>
        <v>43221.505847953202</v>
      </c>
      <c r="D429">
        <f t="shared" si="24"/>
        <v>42041</v>
      </c>
      <c r="E429">
        <f t="shared" si="25"/>
        <v>-1180.5058479532017</v>
      </c>
      <c r="F429" s="7">
        <f t="shared" si="26"/>
        <v>-2.731292732155249E-2</v>
      </c>
      <c r="G429" s="8">
        <f t="shared" si="23"/>
        <v>-3.091263329807695E-2</v>
      </c>
    </row>
    <row r="430" spans="1:7" x14ac:dyDescent="0.25">
      <c r="A430" s="16">
        <f>DCR_data_20191204!C429</f>
        <v>123456</v>
      </c>
      <c r="B430">
        <f>DCR_data_20191204!X429</f>
        <v>1707</v>
      </c>
      <c r="C430">
        <f>DCR_data_20191204!Z429</f>
        <v>42297.242914979703</v>
      </c>
      <c r="D430">
        <f t="shared" si="24"/>
        <v>42858</v>
      </c>
      <c r="E430">
        <f t="shared" si="25"/>
        <v>560.75708502029738</v>
      </c>
      <c r="F430" s="7">
        <f t="shared" si="26"/>
        <v>1.3257532793507529E-2</v>
      </c>
      <c r="G430" s="8">
        <f t="shared" si="23"/>
        <v>-2.8410951622509801E-2</v>
      </c>
    </row>
    <row r="431" spans="1:7" x14ac:dyDescent="0.25">
      <c r="A431" s="16">
        <f>DCR_data_20191204!C430</f>
        <v>123736</v>
      </c>
      <c r="B431">
        <f>DCR_data_20191204!X430</f>
        <v>1352</v>
      </c>
      <c r="C431">
        <f>DCR_data_20191204!Z430</f>
        <v>43485.277580071102</v>
      </c>
      <c r="D431">
        <f t="shared" si="24"/>
        <v>42834</v>
      </c>
      <c r="E431">
        <f t="shared" si="25"/>
        <v>-651.27758007110242</v>
      </c>
      <c r="F431" s="7">
        <f t="shared" si="26"/>
        <v>-1.497696729362898E-2</v>
      </c>
      <c r="G431" s="8">
        <f t="shared" si="23"/>
        <v>-2.5782580924921521E-2</v>
      </c>
    </row>
    <row r="432" spans="1:7" x14ac:dyDescent="0.25">
      <c r="A432" s="16">
        <f>DCR_data_20191204!C431</f>
        <v>124067</v>
      </c>
      <c r="B432">
        <f>DCR_data_20191204!X431</f>
        <v>2399</v>
      </c>
      <c r="C432">
        <f>DCR_data_20191204!Z431</f>
        <v>42596.385542168602</v>
      </c>
      <c r="D432">
        <f t="shared" si="24"/>
        <v>43989</v>
      </c>
      <c r="E432">
        <f t="shared" si="25"/>
        <v>1392.6144578313979</v>
      </c>
      <c r="F432" s="7">
        <f t="shared" si="26"/>
        <v>3.2693254136616098E-2</v>
      </c>
      <c r="G432" s="8">
        <f t="shared" si="23"/>
        <v>-2.2496977473128899E-2</v>
      </c>
    </row>
    <row r="433" spans="1:7" x14ac:dyDescent="0.25">
      <c r="A433" s="16">
        <f>DCR_data_20191204!C432</f>
        <v>124337</v>
      </c>
      <c r="B433">
        <f>DCR_data_20191204!X432</f>
        <v>614</v>
      </c>
      <c r="C433">
        <f>DCR_data_20191204!Z432</f>
        <v>43573.025830258302</v>
      </c>
      <c r="D433">
        <f t="shared" si="24"/>
        <v>42690</v>
      </c>
      <c r="E433">
        <f t="shared" si="25"/>
        <v>-883.02583025830245</v>
      </c>
      <c r="F433" s="7">
        <f t="shared" si="26"/>
        <v>-2.0265423698096842E-2</v>
      </c>
      <c r="G433" s="8">
        <f t="shared" si="23"/>
        <v>-2.0030922053046858E-2</v>
      </c>
    </row>
    <row r="434" spans="1:7" x14ac:dyDescent="0.25">
      <c r="A434" s="16">
        <f>DCR_data_20191204!C433</f>
        <v>124609</v>
      </c>
      <c r="B434">
        <f>DCR_data_20191204!X433</f>
        <v>1672</v>
      </c>
      <c r="C434">
        <f>DCR_data_20191204!Z433</f>
        <v>42551.736263736202</v>
      </c>
      <c r="D434">
        <f t="shared" si="24"/>
        <v>43162</v>
      </c>
      <c r="E434">
        <f t="shared" si="25"/>
        <v>610.26373626379791</v>
      </c>
      <c r="F434" s="7">
        <f t="shared" si="26"/>
        <v>1.4341688256417446E-2</v>
      </c>
      <c r="G434" s="8">
        <f t="shared" si="23"/>
        <v>-1.7436512482245037E-2</v>
      </c>
    </row>
    <row r="435" spans="1:7" x14ac:dyDescent="0.25">
      <c r="A435" s="16">
        <f>DCR_data_20191204!C434</f>
        <v>124909</v>
      </c>
      <c r="B435">
        <f>DCR_data_20191204!X434</f>
        <v>1529</v>
      </c>
      <c r="C435">
        <f>DCR_data_20191204!Z434</f>
        <v>43777.262458471698</v>
      </c>
      <c r="D435">
        <f t="shared" si="24"/>
        <v>43415</v>
      </c>
      <c r="E435">
        <f t="shared" si="25"/>
        <v>-362.26245847169776</v>
      </c>
      <c r="F435" s="7">
        <f t="shared" si="26"/>
        <v>-8.275128185901294E-3</v>
      </c>
      <c r="G435" s="8">
        <f t="shared" si="23"/>
        <v>-1.4898889865117055E-2</v>
      </c>
    </row>
    <row r="436" spans="1:7" x14ac:dyDescent="0.25">
      <c r="A436" s="16">
        <f>DCR_data_20191204!C435</f>
        <v>125177</v>
      </c>
      <c r="B436">
        <f>DCR_data_20191204!X435</f>
        <v>1562</v>
      </c>
      <c r="C436">
        <f>DCR_data_20191204!Z435</f>
        <v>42860.215613382898</v>
      </c>
      <c r="D436">
        <f t="shared" si="24"/>
        <v>43563</v>
      </c>
      <c r="E436">
        <f t="shared" si="25"/>
        <v>702.78438661710243</v>
      </c>
      <c r="F436" s="7">
        <f t="shared" si="26"/>
        <v>1.6397126719018683E-2</v>
      </c>
      <c r="G436" s="8">
        <f t="shared" si="23"/>
        <v>-1.1773226746681057E-2</v>
      </c>
    </row>
    <row r="437" spans="1:7" x14ac:dyDescent="0.25">
      <c r="A437" s="16">
        <f>DCR_data_20191204!C436</f>
        <v>125486</v>
      </c>
      <c r="B437">
        <f>DCR_data_20191204!X436</f>
        <v>1406</v>
      </c>
      <c r="C437">
        <f>DCR_data_20191204!Z436</f>
        <v>43948.535483870903</v>
      </c>
      <c r="D437">
        <f t="shared" si="24"/>
        <v>43081</v>
      </c>
      <c r="E437">
        <f t="shared" si="25"/>
        <v>-867.53548387090268</v>
      </c>
      <c r="F437" s="7">
        <f t="shared" si="26"/>
        <v>-1.9739804166837092E-2</v>
      </c>
      <c r="G437" s="8">
        <f t="shared" si="23"/>
        <v>-1.0895432579699585E-2</v>
      </c>
    </row>
    <row r="438" spans="1:7" x14ac:dyDescent="0.25">
      <c r="A438" s="16">
        <f>DCR_data_20191204!C437</f>
        <v>125786</v>
      </c>
      <c r="B438">
        <f>DCR_data_20191204!X437</f>
        <v>2110</v>
      </c>
      <c r="C438">
        <f>DCR_data_20191204!Z437</f>
        <v>42946.265780730901</v>
      </c>
      <c r="D438">
        <f t="shared" si="24"/>
        <v>43573</v>
      </c>
      <c r="E438">
        <f t="shared" si="25"/>
        <v>626.73421926909941</v>
      </c>
      <c r="F438" s="7">
        <f t="shared" si="26"/>
        <v>1.459345085947617E-2</v>
      </c>
      <c r="G438" s="8">
        <f t="shared" si="23"/>
        <v>-8.5193372647223032E-3</v>
      </c>
    </row>
    <row r="439" spans="1:7" x14ac:dyDescent="0.25">
      <c r="A439" s="16">
        <f>DCR_data_20191204!C438</f>
        <v>126069</v>
      </c>
      <c r="B439">
        <f>DCR_data_20191204!X438</f>
        <v>884</v>
      </c>
      <c r="C439">
        <f>DCR_data_20191204!Z438</f>
        <v>44000.661971830901</v>
      </c>
      <c r="D439">
        <f t="shared" si="24"/>
        <v>41881</v>
      </c>
      <c r="E439">
        <f t="shared" si="25"/>
        <v>-2119.6619718309012</v>
      </c>
      <c r="F439" s="7">
        <f t="shared" si="26"/>
        <v>-4.817341096340557E-2</v>
      </c>
      <c r="G439" s="8">
        <f t="shared" si="23"/>
        <v>-9.8492296680995732E-3</v>
      </c>
    </row>
    <row r="440" spans="1:7" x14ac:dyDescent="0.25">
      <c r="A440" s="16">
        <f>DCR_data_20191204!C439</f>
        <v>126387</v>
      </c>
      <c r="B440">
        <f>DCR_data_20191204!X439</f>
        <v>2668</v>
      </c>
      <c r="C440">
        <f>DCR_data_20191204!Z439</f>
        <v>43166.1692789968</v>
      </c>
      <c r="D440">
        <f t="shared" si="24"/>
        <v>44421</v>
      </c>
      <c r="E440">
        <f t="shared" si="25"/>
        <v>1254.8307210031999</v>
      </c>
      <c r="F440" s="7">
        <f t="shared" si="26"/>
        <v>2.9069772508485206E-2</v>
      </c>
      <c r="G440" s="8">
        <f t="shared" si="23"/>
        <v>-7.2896429674359237E-3</v>
      </c>
    </row>
    <row r="441" spans="1:7" x14ac:dyDescent="0.25">
      <c r="A441" s="16">
        <f>DCR_data_20191204!C440</f>
        <v>126686</v>
      </c>
      <c r="B441">
        <f>DCR_data_20191204!X440</f>
        <v>320</v>
      </c>
      <c r="C441">
        <f>DCR_data_20191204!Z440</f>
        <v>43986.096666666599</v>
      </c>
      <c r="D441">
        <f t="shared" si="24"/>
        <v>42510</v>
      </c>
      <c r="E441">
        <f t="shared" si="25"/>
        <v>-1476.096666666599</v>
      </c>
      <c r="F441" s="7">
        <f t="shared" si="26"/>
        <v>-3.3558255415402881E-2</v>
      </c>
      <c r="G441" s="8">
        <f t="shared" si="23"/>
        <v>-7.8339674599674017E-3</v>
      </c>
    </row>
    <row r="442" spans="1:7" x14ac:dyDescent="0.25">
      <c r="A442" s="16">
        <f>DCR_data_20191204!C441</f>
        <v>126949</v>
      </c>
      <c r="B442">
        <f>DCR_data_20191204!X441</f>
        <v>2381</v>
      </c>
      <c r="C442">
        <f>DCR_data_20191204!Z441</f>
        <v>43175.2045454545</v>
      </c>
      <c r="D442">
        <f t="shared" si="24"/>
        <v>43884</v>
      </c>
      <c r="E442">
        <f t="shared" si="25"/>
        <v>708.79545454549952</v>
      </c>
      <c r="F442" s="7">
        <f t="shared" si="26"/>
        <v>1.6416724877337537E-2</v>
      </c>
      <c r="G442" s="8">
        <f t="shared" ref="G442:G505" si="27">AVERAGE(F415:F442)</f>
        <v>-5.9865109793534625E-3</v>
      </c>
    </row>
    <row r="443" spans="1:7" x14ac:dyDescent="0.25">
      <c r="A443" s="16">
        <f>DCR_data_20191204!C442</f>
        <v>127094</v>
      </c>
      <c r="B443">
        <f>DCR_data_20191204!X442</f>
        <v>527</v>
      </c>
      <c r="C443">
        <f>DCR_data_20191204!Z442</f>
        <v>44444.219178082101</v>
      </c>
      <c r="D443">
        <f t="shared" si="24"/>
        <v>42171</v>
      </c>
      <c r="E443">
        <f t="shared" si="25"/>
        <v>-2273.2191780821013</v>
      </c>
      <c r="F443" s="7">
        <f t="shared" si="26"/>
        <v>-5.1147690748567613E-2</v>
      </c>
      <c r="G443" s="8">
        <f t="shared" si="27"/>
        <v>-6.908116972170226E-3</v>
      </c>
    </row>
    <row r="444" spans="1:7" x14ac:dyDescent="0.25">
      <c r="A444" s="16">
        <f>DCR_data_20191204!C443</f>
        <v>127377</v>
      </c>
      <c r="B444">
        <f>DCR_data_20191204!X443</f>
        <v>35</v>
      </c>
      <c r="C444">
        <f>DCR_data_20191204!Z443</f>
        <v>43412.507042253499</v>
      </c>
      <c r="D444">
        <f t="shared" si="24"/>
        <v>40798</v>
      </c>
      <c r="E444">
        <f t="shared" si="25"/>
        <v>-2614.5070422534991</v>
      </c>
      <c r="F444" s="7">
        <f t="shared" si="26"/>
        <v>-6.0224742139604909E-2</v>
      </c>
      <c r="G444" s="8">
        <f t="shared" si="27"/>
        <v>-9.0602337370738213E-3</v>
      </c>
    </row>
    <row r="445" spans="1:7" x14ac:dyDescent="0.25">
      <c r="A445" s="16">
        <f>DCR_data_20191204!C444</f>
        <v>127805</v>
      </c>
      <c r="B445">
        <f>DCR_data_20191204!X444</f>
        <v>2847</v>
      </c>
      <c r="C445">
        <f>DCR_data_20191204!Z444</f>
        <v>43843.494172494102</v>
      </c>
      <c r="D445">
        <f t="shared" si="24"/>
        <v>42370</v>
      </c>
      <c r="E445">
        <f t="shared" si="25"/>
        <v>-1473.4941724941018</v>
      </c>
      <c r="F445" s="7">
        <f t="shared" si="26"/>
        <v>-3.3608046080837263E-2</v>
      </c>
      <c r="G445" s="8">
        <f t="shared" si="27"/>
        <v>-9.3778438516449181E-3</v>
      </c>
    </row>
    <row r="446" spans="1:7" x14ac:dyDescent="0.25">
      <c r="A446" s="16">
        <f>DCR_data_20191204!C445</f>
        <v>128065</v>
      </c>
      <c r="B446">
        <f>DCR_data_20191204!X445</f>
        <v>1644</v>
      </c>
      <c r="C446">
        <f>DCR_data_20191204!Z445</f>
        <v>43062.796934865903</v>
      </c>
      <c r="D446">
        <f t="shared" si="24"/>
        <v>42925</v>
      </c>
      <c r="E446">
        <f t="shared" si="25"/>
        <v>-137.79693486590259</v>
      </c>
      <c r="F446" s="7">
        <f t="shared" si="26"/>
        <v>-3.1999067565055199E-3</v>
      </c>
      <c r="G446" s="8">
        <f t="shared" si="27"/>
        <v>-9.1684825779771006E-3</v>
      </c>
    </row>
    <row r="447" spans="1:7" x14ac:dyDescent="0.25">
      <c r="A447" s="16">
        <f>DCR_data_20191204!C446</f>
        <v>128310</v>
      </c>
      <c r="B447">
        <f>DCR_data_20191204!X446</f>
        <v>1314</v>
      </c>
      <c r="C447">
        <f>DCR_data_20191204!Z446</f>
        <v>44283.967479674699</v>
      </c>
      <c r="D447">
        <f t="shared" si="24"/>
        <v>41347</v>
      </c>
      <c r="E447">
        <f t="shared" si="25"/>
        <v>-2936.9674796746986</v>
      </c>
      <c r="F447" s="7">
        <f t="shared" si="26"/>
        <v>-6.6321236484122553E-2</v>
      </c>
      <c r="G447" s="8">
        <f t="shared" si="27"/>
        <v>-1.1790889682683955E-2</v>
      </c>
    </row>
    <row r="448" spans="1:7" x14ac:dyDescent="0.25">
      <c r="A448" s="16">
        <f>DCR_data_20191204!C447</f>
        <v>128600</v>
      </c>
      <c r="B448">
        <f>DCR_data_20191204!X447</f>
        <v>826</v>
      </c>
      <c r="C448">
        <f>DCR_data_20191204!Z447</f>
        <v>43203.477663230202</v>
      </c>
      <c r="D448">
        <f t="shared" si="24"/>
        <v>42051</v>
      </c>
      <c r="E448">
        <f t="shared" si="25"/>
        <v>-1152.4776632302019</v>
      </c>
      <c r="F448" s="7">
        <f t="shared" si="26"/>
        <v>-2.6675576262951105E-2</v>
      </c>
      <c r="G448" s="8">
        <f t="shared" si="27"/>
        <v>-1.1934590414635961E-2</v>
      </c>
    </row>
    <row r="449" spans="1:7" x14ac:dyDescent="0.25">
      <c r="A449" s="16">
        <f>DCR_data_20191204!C448</f>
        <v>128926</v>
      </c>
      <c r="B449">
        <f>DCR_data_20191204!X448</f>
        <v>2066</v>
      </c>
      <c r="C449">
        <f>DCR_data_20191204!Z448</f>
        <v>44139.415902140601</v>
      </c>
      <c r="D449">
        <f t="shared" si="24"/>
        <v>41229</v>
      </c>
      <c r="E449">
        <f t="shared" si="25"/>
        <v>-2910.4159021406012</v>
      </c>
      <c r="F449" s="7">
        <f t="shared" si="26"/>
        <v>-6.5936892064751063E-2</v>
      </c>
      <c r="G449" s="8">
        <f t="shared" si="27"/>
        <v>-1.4077158105936478E-2</v>
      </c>
    </row>
    <row r="450" spans="1:7" x14ac:dyDescent="0.25">
      <c r="A450" s="16">
        <f>DCR_data_20191204!C449</f>
        <v>129220</v>
      </c>
      <c r="B450">
        <f>DCR_data_20191204!X449</f>
        <v>1686</v>
      </c>
      <c r="C450">
        <f>DCR_data_20191204!Z449</f>
        <v>43161.488135593201</v>
      </c>
      <c r="D450">
        <f t="shared" si="24"/>
        <v>42301</v>
      </c>
      <c r="E450">
        <f t="shared" si="25"/>
        <v>-860.48813559320115</v>
      </c>
      <c r="F450" s="7">
        <f t="shared" si="26"/>
        <v>-1.9936479782391887E-2</v>
      </c>
      <c r="G450" s="8">
        <f t="shared" si="27"/>
        <v>-1.4475283765381059E-2</v>
      </c>
    </row>
    <row r="451" spans="1:7" x14ac:dyDescent="0.25">
      <c r="A451" s="16">
        <f>DCR_data_20191204!C450</f>
        <v>129495</v>
      </c>
      <c r="B451">
        <f>DCR_data_20191204!X450</f>
        <v>1240</v>
      </c>
      <c r="C451">
        <f>DCR_data_20191204!Z450</f>
        <v>44257.706521739099</v>
      </c>
      <c r="D451">
        <f t="shared" si="24"/>
        <v>42177</v>
      </c>
      <c r="E451">
        <f t="shared" si="25"/>
        <v>-2080.7065217390991</v>
      </c>
      <c r="F451" s="7">
        <f t="shared" si="26"/>
        <v>-4.7013428513677485E-2</v>
      </c>
      <c r="G451" s="8">
        <f t="shared" si="27"/>
        <v>-1.5585687779517909E-2</v>
      </c>
    </row>
    <row r="452" spans="1:7" x14ac:dyDescent="0.25">
      <c r="A452" s="16">
        <f>DCR_data_20191204!C451</f>
        <v>129793</v>
      </c>
      <c r="B452">
        <f>DCR_data_20191204!X451</f>
        <v>1701</v>
      </c>
      <c r="C452">
        <f>DCR_data_20191204!Z451</f>
        <v>43240.732441471497</v>
      </c>
      <c r="D452">
        <f t="shared" si="24"/>
        <v>42102</v>
      </c>
      <c r="E452">
        <f t="shared" si="25"/>
        <v>-1138.7324414714967</v>
      </c>
      <c r="F452" s="7">
        <f t="shared" si="26"/>
        <v>-2.6334716763015711E-2</v>
      </c>
      <c r="G452" s="8">
        <f t="shared" si="27"/>
        <v>-1.6137380975474385E-2</v>
      </c>
    </row>
    <row r="453" spans="1:7" x14ac:dyDescent="0.25">
      <c r="A453" s="16">
        <f>DCR_data_20191204!C452</f>
        <v>130085</v>
      </c>
      <c r="B453">
        <f>DCR_data_20191204!X452</f>
        <v>1261</v>
      </c>
      <c r="C453">
        <f>DCR_data_20191204!Z452</f>
        <v>44306.890784982897</v>
      </c>
      <c r="D453">
        <f t="shared" si="24"/>
        <v>41898</v>
      </c>
      <c r="E453">
        <f t="shared" si="25"/>
        <v>-2408.8907849828975</v>
      </c>
      <c r="F453" s="7">
        <f t="shared" si="26"/>
        <v>-5.4368310262911793E-2</v>
      </c>
      <c r="G453" s="8">
        <f t="shared" si="27"/>
        <v>-1.7196499252817632E-2</v>
      </c>
    </row>
    <row r="454" spans="1:7" x14ac:dyDescent="0.25">
      <c r="A454" s="16">
        <f>DCR_data_20191204!C453</f>
        <v>130379</v>
      </c>
      <c r="B454">
        <f>DCR_data_20191204!X453</f>
        <v>2019</v>
      </c>
      <c r="C454">
        <f>DCR_data_20191204!Z453</f>
        <v>43331.081355932198</v>
      </c>
      <c r="D454">
        <f t="shared" si="24"/>
        <v>42346</v>
      </c>
      <c r="E454">
        <f t="shared" si="25"/>
        <v>-985.08135593219777</v>
      </c>
      <c r="F454" s="7">
        <f t="shared" si="26"/>
        <v>-2.2733828123062436E-2</v>
      </c>
      <c r="G454" s="8">
        <f t="shared" si="27"/>
        <v>-1.8484325329080932E-2</v>
      </c>
    </row>
    <row r="455" spans="1:7" x14ac:dyDescent="0.25">
      <c r="A455" s="16">
        <f>DCR_data_20191204!C454</f>
        <v>130646</v>
      </c>
      <c r="B455">
        <f>DCR_data_20191204!X454</f>
        <v>1023</v>
      </c>
      <c r="C455">
        <f>DCR_data_20191204!Z454</f>
        <v>44501.235074626798</v>
      </c>
      <c r="D455">
        <f t="shared" si="24"/>
        <v>41706</v>
      </c>
      <c r="E455">
        <f t="shared" si="25"/>
        <v>-2795.2350746267985</v>
      </c>
      <c r="F455" s="7">
        <f t="shared" si="26"/>
        <v>-6.2812528010499052E-2</v>
      </c>
      <c r="G455" s="8">
        <f t="shared" si="27"/>
        <v>-2.0291078710212958E-2</v>
      </c>
    </row>
    <row r="456" spans="1:7" x14ac:dyDescent="0.25">
      <c r="A456" s="16">
        <f>DCR_data_20191204!C455</f>
        <v>130953</v>
      </c>
      <c r="B456">
        <f>DCR_data_20191204!X455</f>
        <v>1786</v>
      </c>
      <c r="C456">
        <f>DCR_data_20191204!Z455</f>
        <v>43418.944805194798</v>
      </c>
      <c r="D456">
        <f t="shared" si="24"/>
        <v>42125</v>
      </c>
      <c r="E456">
        <f t="shared" si="25"/>
        <v>-1293.9448051947984</v>
      </c>
      <c r="F456" s="7">
        <f t="shared" si="26"/>
        <v>-2.9801387643119005E-2</v>
      </c>
      <c r="G456" s="8">
        <f t="shared" si="27"/>
        <v>-2.1630254876070849E-2</v>
      </c>
    </row>
    <row r="457" spans="1:7" x14ac:dyDescent="0.25">
      <c r="A457" s="16">
        <f>DCR_data_20191204!C456</f>
        <v>131250</v>
      </c>
      <c r="B457">
        <f>DCR_data_20191204!X456</f>
        <v>1089</v>
      </c>
      <c r="C457">
        <f>DCR_data_20191204!Z456</f>
        <v>44408.560402684503</v>
      </c>
      <c r="D457">
        <f t="shared" si="24"/>
        <v>41668</v>
      </c>
      <c r="E457">
        <f t="shared" si="25"/>
        <v>-2740.5604026845031</v>
      </c>
      <c r="F457" s="7">
        <f t="shared" si="26"/>
        <v>-6.1712435121378889E-2</v>
      </c>
      <c r="G457" s="8">
        <f t="shared" si="27"/>
        <v>-2.2858808726064654E-2</v>
      </c>
    </row>
    <row r="458" spans="1:7" x14ac:dyDescent="0.25">
      <c r="A458" s="16">
        <f>DCR_data_20191204!C457</f>
        <v>131531</v>
      </c>
      <c r="B458">
        <f>DCR_data_20191204!X457</f>
        <v>1825</v>
      </c>
      <c r="C458">
        <f>DCR_data_20191204!Z457</f>
        <v>43356.124113475104</v>
      </c>
      <c r="D458">
        <f t="shared" si="24"/>
        <v>41786</v>
      </c>
      <c r="E458">
        <f t="shared" si="25"/>
        <v>-1570.1241134751035</v>
      </c>
      <c r="F458" s="7">
        <f t="shared" si="26"/>
        <v>-3.6214586649065988E-2</v>
      </c>
      <c r="G458" s="8">
        <f t="shared" si="27"/>
        <v>-2.4625670134727995E-2</v>
      </c>
    </row>
    <row r="459" spans="1:7" x14ac:dyDescent="0.25">
      <c r="A459" s="16">
        <f>DCR_data_20191204!C458</f>
        <v>131798</v>
      </c>
      <c r="B459">
        <f>DCR_data_20191204!X458</f>
        <v>1056</v>
      </c>
      <c r="C459">
        <f>DCR_data_20191204!Z458</f>
        <v>44452.388059701399</v>
      </c>
      <c r="D459">
        <f t="shared" si="24"/>
        <v>41490</v>
      </c>
      <c r="E459">
        <f t="shared" si="25"/>
        <v>-2962.3880597013995</v>
      </c>
      <c r="F459" s="7">
        <f t="shared" si="26"/>
        <v>-6.6641820361209608E-2</v>
      </c>
      <c r="G459" s="8">
        <f t="shared" si="27"/>
        <v>-2.6470843458570158E-2</v>
      </c>
    </row>
    <row r="460" spans="1:7" x14ac:dyDescent="0.25">
      <c r="A460" s="16">
        <f>DCR_data_20191204!C459</f>
        <v>132077</v>
      </c>
      <c r="B460">
        <f>DCR_data_20191204!X459</f>
        <v>1235</v>
      </c>
      <c r="C460">
        <f>DCR_data_20191204!Z459</f>
        <v>43325.432142857098</v>
      </c>
      <c r="D460">
        <f t="shared" si="24"/>
        <v>40326</v>
      </c>
      <c r="E460">
        <f t="shared" si="25"/>
        <v>-2999.4321428570984</v>
      </c>
      <c r="F460" s="7">
        <f t="shared" si="26"/>
        <v>-6.9230287951129038E-2</v>
      </c>
      <c r="G460" s="8">
        <f t="shared" si="27"/>
        <v>-3.0110969961703909E-2</v>
      </c>
    </row>
    <row r="461" spans="1:7" x14ac:dyDescent="0.25">
      <c r="A461" s="16">
        <f>DCR_data_20191204!C460</f>
        <v>132388</v>
      </c>
      <c r="B461">
        <f>DCR_data_20191204!X460</f>
        <v>1649</v>
      </c>
      <c r="C461">
        <f>DCR_data_20191204!Z460</f>
        <v>44362.525641025597</v>
      </c>
      <c r="D461">
        <f t="shared" si="24"/>
        <v>41361</v>
      </c>
      <c r="E461">
        <f t="shared" si="25"/>
        <v>-3001.525641025597</v>
      </c>
      <c r="F461" s="7">
        <f t="shared" si="26"/>
        <v>-6.7659034233385595E-2</v>
      </c>
      <c r="G461" s="8">
        <f t="shared" si="27"/>
        <v>-3.1803598909392793E-2</v>
      </c>
    </row>
    <row r="462" spans="1:7" x14ac:dyDescent="0.25">
      <c r="A462" s="16">
        <f>DCR_data_20191204!C461</f>
        <v>132689</v>
      </c>
      <c r="B462">
        <f>DCR_data_20191204!X461</f>
        <v>1958</v>
      </c>
      <c r="C462">
        <f>DCR_data_20191204!Z461</f>
        <v>43367.380794701901</v>
      </c>
      <c r="D462">
        <f t="shared" si="24"/>
        <v>41647</v>
      </c>
      <c r="E462">
        <f t="shared" si="25"/>
        <v>-1720.3807947019013</v>
      </c>
      <c r="F462" s="7">
        <f t="shared" si="26"/>
        <v>-3.9669926178988346E-2</v>
      </c>
      <c r="G462" s="8">
        <f t="shared" si="27"/>
        <v>-3.3732585139228714E-2</v>
      </c>
    </row>
    <row r="463" spans="1:7" x14ac:dyDescent="0.25">
      <c r="A463" s="16">
        <f>DCR_data_20191204!C462</f>
        <v>132979</v>
      </c>
      <c r="B463">
        <f>DCR_data_20191204!X462</f>
        <v>940</v>
      </c>
      <c r="C463">
        <f>DCR_data_20191204!Z462</f>
        <v>44369.3161512027</v>
      </c>
      <c r="D463">
        <f t="shared" si="24"/>
        <v>41058</v>
      </c>
      <c r="E463">
        <f t="shared" si="25"/>
        <v>-3311.3161512027</v>
      </c>
      <c r="F463" s="7">
        <f t="shared" si="26"/>
        <v>-7.4630768252508695E-2</v>
      </c>
      <c r="G463" s="8">
        <f t="shared" si="27"/>
        <v>-3.6102429427321843E-2</v>
      </c>
    </row>
    <row r="464" spans="1:7" x14ac:dyDescent="0.25">
      <c r="A464" s="16">
        <f>DCR_data_20191204!C463</f>
        <v>133252</v>
      </c>
      <c r="B464">
        <f>DCR_data_20191204!X463</f>
        <v>1688</v>
      </c>
      <c r="C464">
        <f>DCR_data_20191204!Z463</f>
        <v>43298.273722627702</v>
      </c>
      <c r="D464">
        <f t="shared" si="24"/>
        <v>41184</v>
      </c>
      <c r="E464">
        <f t="shared" si="25"/>
        <v>-2114.2737226277022</v>
      </c>
      <c r="F464" s="7">
        <f t="shared" si="26"/>
        <v>-4.8830439203463707E-2</v>
      </c>
      <c r="G464" s="8">
        <f t="shared" si="27"/>
        <v>-3.8431985353124774E-2</v>
      </c>
    </row>
    <row r="465" spans="1:7" x14ac:dyDescent="0.25">
      <c r="A465" s="16">
        <f>DCR_data_20191204!C464</f>
        <v>133540</v>
      </c>
      <c r="B465">
        <f>DCR_data_20191204!X464</f>
        <v>1237</v>
      </c>
      <c r="C465">
        <f>DCR_data_20191204!Z464</f>
        <v>44391.612456747403</v>
      </c>
      <c r="D465">
        <f t="shared" si="24"/>
        <v>41015</v>
      </c>
      <c r="E465">
        <f t="shared" si="25"/>
        <v>-3376.6124567474035</v>
      </c>
      <c r="F465" s="7">
        <f t="shared" si="26"/>
        <v>-7.6064199290741638E-2</v>
      </c>
      <c r="G465" s="8">
        <f t="shared" si="27"/>
        <v>-4.0443570893264225E-2</v>
      </c>
    </row>
    <row r="466" spans="1:7" x14ac:dyDescent="0.25">
      <c r="A466" s="16">
        <f>DCR_data_20191204!C465</f>
        <v>133798</v>
      </c>
      <c r="B466">
        <f>DCR_data_20191204!X465</f>
        <v>1279</v>
      </c>
      <c r="C466">
        <f>DCR_data_20191204!Z465</f>
        <v>43419.463320463299</v>
      </c>
      <c r="D466">
        <f t="shared" si="24"/>
        <v>40184</v>
      </c>
      <c r="E466">
        <f t="shared" si="25"/>
        <v>-3235.4633204632992</v>
      </c>
      <c r="F466" s="7">
        <f t="shared" si="26"/>
        <v>-7.451642818759685E-2</v>
      </c>
      <c r="G466" s="8">
        <f t="shared" si="27"/>
        <v>-4.3626066573516829E-2</v>
      </c>
    </row>
    <row r="467" spans="1:7" x14ac:dyDescent="0.25">
      <c r="A467" s="16">
        <f>DCR_data_20191204!C466</f>
        <v>134111</v>
      </c>
      <c r="B467">
        <f>DCR_data_20191204!X466</f>
        <v>1806</v>
      </c>
      <c r="C467">
        <f>DCR_data_20191204!Z466</f>
        <v>44548.745222929902</v>
      </c>
      <c r="D467">
        <f t="shared" si="24"/>
        <v>41106</v>
      </c>
      <c r="E467">
        <f t="shared" si="25"/>
        <v>-3442.7452229299015</v>
      </c>
      <c r="F467" s="7">
        <f t="shared" si="26"/>
        <v>-7.7280408363956998E-2</v>
      </c>
      <c r="G467" s="8">
        <f t="shared" si="27"/>
        <v>-4.4665602194965105E-2</v>
      </c>
    </row>
    <row r="468" spans="1:7" x14ac:dyDescent="0.25">
      <c r="A468" s="16">
        <f>DCR_data_20191204!C467</f>
        <v>134437</v>
      </c>
      <c r="B468">
        <f>DCR_data_20191204!X467</f>
        <v>1187</v>
      </c>
      <c r="C468">
        <f>DCR_data_20191204!Z467</f>
        <v>43455.568807339398</v>
      </c>
      <c r="D468">
        <f t="shared" si="24"/>
        <v>39625</v>
      </c>
      <c r="E468">
        <f t="shared" si="25"/>
        <v>-3830.5688073393976</v>
      </c>
      <c r="F468" s="7">
        <f t="shared" si="26"/>
        <v>-8.8149089114959098E-2</v>
      </c>
      <c r="G468" s="8">
        <f t="shared" si="27"/>
        <v>-4.8851990110088103E-2</v>
      </c>
    </row>
    <row r="469" spans="1:7" x14ac:dyDescent="0.25">
      <c r="A469" s="16">
        <f>DCR_data_20191204!C468</f>
        <v>134677</v>
      </c>
      <c r="B469">
        <f>DCR_data_20191204!X468</f>
        <v>536</v>
      </c>
      <c r="C469">
        <f>DCR_data_20191204!Z468</f>
        <v>43179.663900414896</v>
      </c>
      <c r="D469">
        <f t="shared" si="24"/>
        <v>39841</v>
      </c>
      <c r="E469">
        <f t="shared" si="25"/>
        <v>-3338.6639004148965</v>
      </c>
      <c r="F469" s="7">
        <f t="shared" si="26"/>
        <v>-7.7320284569950451E-2</v>
      </c>
      <c r="G469" s="8">
        <f t="shared" si="27"/>
        <v>-5.0414919722750522E-2</v>
      </c>
    </row>
    <row r="470" spans="1:7" x14ac:dyDescent="0.25">
      <c r="A470" s="16">
        <f>DCR_data_20191204!C469</f>
        <v>134965</v>
      </c>
      <c r="B470">
        <f>DCR_data_20191204!X469</f>
        <v>1114</v>
      </c>
      <c r="C470">
        <f>DCR_data_20191204!Z469</f>
        <v>43118.7958477508</v>
      </c>
      <c r="D470">
        <f t="shared" si="24"/>
        <v>38574</v>
      </c>
      <c r="E470">
        <f t="shared" si="25"/>
        <v>-4544.7958477508</v>
      </c>
      <c r="F470" s="7">
        <f t="shared" si="26"/>
        <v>-0.10540173393983751</v>
      </c>
      <c r="G470" s="8">
        <f t="shared" si="27"/>
        <v>-5.4765578966221064E-2</v>
      </c>
    </row>
    <row r="471" spans="1:7" x14ac:dyDescent="0.25">
      <c r="A471" s="16">
        <f>DCR_data_20191204!C470</f>
        <v>135244</v>
      </c>
      <c r="B471">
        <f>DCR_data_20191204!X470</f>
        <v>2916</v>
      </c>
      <c r="C471">
        <f>DCR_data_20191204!Z470</f>
        <v>43271.910714285703</v>
      </c>
      <c r="D471">
        <f t="shared" si="24"/>
        <v>40963</v>
      </c>
      <c r="E471">
        <f t="shared" si="25"/>
        <v>-2308.9107142857029</v>
      </c>
      <c r="F471" s="7">
        <f t="shared" si="26"/>
        <v>-5.3358187243704114E-2</v>
      </c>
      <c r="G471" s="8">
        <f t="shared" si="27"/>
        <v>-5.4844525269618798E-2</v>
      </c>
    </row>
    <row r="472" spans="1:7" x14ac:dyDescent="0.25">
      <c r="A472" s="16">
        <f>DCR_data_20191204!C471</f>
        <v>135525</v>
      </c>
      <c r="B472">
        <f>DCR_data_20191204!X471</f>
        <v>96</v>
      </c>
      <c r="C472">
        <f>DCR_data_20191204!Z471</f>
        <v>43419.2695035461</v>
      </c>
      <c r="D472">
        <f t="shared" si="24"/>
        <v>41024</v>
      </c>
      <c r="E472">
        <f t="shared" si="25"/>
        <v>-2395.2695035461002</v>
      </c>
      <c r="F472" s="7">
        <f t="shared" si="26"/>
        <v>-5.516604795367356E-2</v>
      </c>
      <c r="G472" s="8">
        <f t="shared" si="27"/>
        <v>-5.4663857620121235E-2</v>
      </c>
    </row>
    <row r="473" spans="1:7" x14ac:dyDescent="0.25">
      <c r="A473" s="16">
        <f>DCR_data_20191204!C472</f>
        <v>135821</v>
      </c>
      <c r="B473">
        <f>DCR_data_20191204!X472</f>
        <v>2922</v>
      </c>
      <c r="C473">
        <f>DCR_data_20191204!Z472</f>
        <v>43389.074074074</v>
      </c>
      <c r="D473">
        <f t="shared" si="24"/>
        <v>41099</v>
      </c>
      <c r="E473">
        <f t="shared" si="25"/>
        <v>-2290.0740740740002</v>
      </c>
      <c r="F473" s="7">
        <f t="shared" si="26"/>
        <v>-5.2779971062861968E-2</v>
      </c>
      <c r="G473" s="8">
        <f t="shared" si="27"/>
        <v>-5.5348569226622131E-2</v>
      </c>
    </row>
    <row r="474" spans="1:7" x14ac:dyDescent="0.25">
      <c r="A474" s="16">
        <f>DCR_data_20191204!C473</f>
        <v>136082</v>
      </c>
      <c r="B474">
        <f>DCR_data_20191204!X473</f>
        <v>8</v>
      </c>
      <c r="C474">
        <f>DCR_data_20191204!Z473</f>
        <v>43585.744274809098</v>
      </c>
      <c r="D474">
        <f t="shared" si="24"/>
        <v>39463</v>
      </c>
      <c r="E474">
        <f t="shared" si="25"/>
        <v>-4122.744274809098</v>
      </c>
      <c r="F474" s="7">
        <f t="shared" si="26"/>
        <v>-9.4589282422599064E-2</v>
      </c>
      <c r="G474" s="8">
        <f t="shared" si="27"/>
        <v>-5.8612475500411175E-2</v>
      </c>
    </row>
    <row r="475" spans="1:7" x14ac:dyDescent="0.25">
      <c r="A475" s="16">
        <f>DCR_data_20191204!C474</f>
        <v>136378</v>
      </c>
      <c r="B475">
        <f>DCR_data_20191204!X474</f>
        <v>2897</v>
      </c>
      <c r="C475">
        <f>DCR_data_20191204!Z474</f>
        <v>43332.319865319798</v>
      </c>
      <c r="D475">
        <f t="shared" si="24"/>
        <v>41046</v>
      </c>
      <c r="E475">
        <f t="shared" si="25"/>
        <v>-2286.3198653197978</v>
      </c>
      <c r="F475" s="7">
        <f t="shared" si="26"/>
        <v>-5.2762461655084629E-2</v>
      </c>
      <c r="G475" s="8">
        <f t="shared" si="27"/>
        <v>-5.8128233542231254E-2</v>
      </c>
    </row>
    <row r="476" spans="1:7" x14ac:dyDescent="0.25">
      <c r="A476" s="16">
        <f>DCR_data_20191204!C475</f>
        <v>136685</v>
      </c>
      <c r="B476">
        <f>DCR_data_20191204!X475</f>
        <v>24</v>
      </c>
      <c r="C476">
        <f>DCR_data_20191204!Z475</f>
        <v>43592.665584415503</v>
      </c>
      <c r="D476">
        <f t="shared" si="24"/>
        <v>40244</v>
      </c>
      <c r="E476">
        <f t="shared" si="25"/>
        <v>-3348.665584415503</v>
      </c>
      <c r="F476" s="7">
        <f t="shared" si="26"/>
        <v>-7.6817178750653414E-2</v>
      </c>
      <c r="G476" s="8">
        <f t="shared" si="27"/>
        <v>-5.99190050596492E-2</v>
      </c>
    </row>
    <row r="477" spans="1:7" x14ac:dyDescent="0.25">
      <c r="A477" s="16">
        <f>DCR_data_20191204!C476</f>
        <v>136982</v>
      </c>
      <c r="B477">
        <f>DCR_data_20191204!X476</f>
        <v>2938</v>
      </c>
      <c r="C477">
        <f>DCR_data_20191204!Z476</f>
        <v>43547.4496644295</v>
      </c>
      <c r="D477">
        <f t="shared" si="24"/>
        <v>41116</v>
      </c>
      <c r="E477">
        <f t="shared" si="25"/>
        <v>-2431.4496644294995</v>
      </c>
      <c r="F477" s="7">
        <f t="shared" si="26"/>
        <v>-5.5834490496364485E-2</v>
      </c>
      <c r="G477" s="8">
        <f t="shared" si="27"/>
        <v>-5.9558205003635394E-2</v>
      </c>
    </row>
    <row r="478" spans="1:7" x14ac:dyDescent="0.25">
      <c r="A478" s="16">
        <f>DCR_data_20191204!C477</f>
        <v>137279</v>
      </c>
      <c r="B478">
        <f>DCR_data_20191204!X477</f>
        <v>6</v>
      </c>
      <c r="C478">
        <f>DCR_data_20191204!Z477</f>
        <v>43553.3456375838</v>
      </c>
      <c r="D478">
        <f t="shared" si="24"/>
        <v>39436</v>
      </c>
      <c r="E478">
        <f t="shared" si="25"/>
        <v>-4117.3456375837995</v>
      </c>
      <c r="F478" s="7">
        <f t="shared" si="26"/>
        <v>-9.4535691284087925E-2</v>
      </c>
      <c r="G478" s="8">
        <f t="shared" si="27"/>
        <v>-6.2222462557267391E-2</v>
      </c>
    </row>
    <row r="479" spans="1:7" x14ac:dyDescent="0.25">
      <c r="A479" s="16">
        <f>DCR_data_20191204!C478</f>
        <v>137554</v>
      </c>
      <c r="B479">
        <f>DCR_data_20191204!X478</f>
        <v>2900</v>
      </c>
      <c r="C479">
        <f>DCR_data_20191204!Z478</f>
        <v>43597.782608695597</v>
      </c>
      <c r="D479">
        <f t="shared" ref="D479:D542" si="28">SUM(B452:B479)</f>
        <v>41096</v>
      </c>
      <c r="E479">
        <f t="shared" ref="E479:E542" si="29">D479-C479</f>
        <v>-2501.7826086955974</v>
      </c>
      <c r="F479" s="7">
        <f t="shared" ref="F479:F542" si="30">E479/C479</f>
        <v>-5.738325343630242E-2</v>
      </c>
      <c r="G479" s="8">
        <f t="shared" si="27"/>
        <v>-6.2592813447361145E-2</v>
      </c>
    </row>
    <row r="480" spans="1:7" x14ac:dyDescent="0.25">
      <c r="A480" s="16">
        <f>DCR_data_20191204!C479</f>
        <v>137841</v>
      </c>
      <c r="B480">
        <f>DCR_data_20191204!X479</f>
        <v>98</v>
      </c>
      <c r="C480">
        <f>DCR_data_20191204!Z479</f>
        <v>43640.128472222197</v>
      </c>
      <c r="D480">
        <f t="shared" si="28"/>
        <v>39493</v>
      </c>
      <c r="E480">
        <f t="shared" si="29"/>
        <v>-4147.1284722221972</v>
      </c>
      <c r="F480" s="7">
        <f t="shared" si="30"/>
        <v>-9.5030161858068909E-2</v>
      </c>
      <c r="G480" s="8">
        <f t="shared" si="27"/>
        <v>-6.5046222200755899E-2</v>
      </c>
    </row>
    <row r="481" spans="1:7" x14ac:dyDescent="0.25">
      <c r="A481" s="16">
        <f>DCR_data_20191204!C480</f>
        <v>138127</v>
      </c>
      <c r="B481">
        <f>DCR_data_20191204!X480</f>
        <v>2974</v>
      </c>
      <c r="C481">
        <f>DCR_data_20191204!Z480</f>
        <v>43743.299651567897</v>
      </c>
      <c r="D481">
        <f t="shared" si="28"/>
        <v>41206</v>
      </c>
      <c r="E481">
        <f t="shared" si="29"/>
        <v>-2537.2996515678969</v>
      </c>
      <c r="F481" s="7">
        <f t="shared" si="30"/>
        <v>-5.8004304014065207E-2</v>
      </c>
      <c r="G481" s="8">
        <f t="shared" si="27"/>
        <v>-6.5176079120439961E-2</v>
      </c>
    </row>
    <row r="482" spans="1:7" x14ac:dyDescent="0.25">
      <c r="A482" s="16">
        <f>DCR_data_20191204!C481</f>
        <v>138422</v>
      </c>
      <c r="B482">
        <f>DCR_data_20191204!X481</f>
        <v>-19</v>
      </c>
      <c r="C482">
        <f>DCR_data_20191204!Z481</f>
        <v>43795.2837837837</v>
      </c>
      <c r="D482">
        <f t="shared" si="28"/>
        <v>39168</v>
      </c>
      <c r="E482">
        <f t="shared" si="29"/>
        <v>-4627.2837837836996</v>
      </c>
      <c r="F482" s="7">
        <f t="shared" si="30"/>
        <v>-0.10565712524272003</v>
      </c>
      <c r="G482" s="8">
        <f t="shared" si="27"/>
        <v>-6.8137625446142006E-2</v>
      </c>
    </row>
    <row r="483" spans="1:7" x14ac:dyDescent="0.25">
      <c r="A483" s="16">
        <f>DCR_data_20191204!C482</f>
        <v>138756</v>
      </c>
      <c r="B483">
        <f>DCR_data_20191204!X482</f>
        <v>2859</v>
      </c>
      <c r="C483">
        <f>DCR_data_20191204!Z482</f>
        <v>43833.352238805899</v>
      </c>
      <c r="D483">
        <f t="shared" si="28"/>
        <v>41004</v>
      </c>
      <c r="E483">
        <f t="shared" si="29"/>
        <v>-2829.3522388058991</v>
      </c>
      <c r="F483" s="7">
        <f t="shared" si="30"/>
        <v>-6.4547931980914269E-2</v>
      </c>
      <c r="G483" s="8">
        <f t="shared" si="27"/>
        <v>-6.8199604159371124E-2</v>
      </c>
    </row>
    <row r="484" spans="1:7" x14ac:dyDescent="0.25">
      <c r="A484" s="16">
        <f>DCR_data_20191204!C483</f>
        <v>138991</v>
      </c>
      <c r="B484">
        <f>DCR_data_20191204!X483</f>
        <v>19</v>
      </c>
      <c r="C484">
        <f>DCR_data_20191204!Z483</f>
        <v>43652.677966101597</v>
      </c>
      <c r="D484">
        <f t="shared" si="28"/>
        <v>39237</v>
      </c>
      <c r="E484">
        <f t="shared" si="29"/>
        <v>-4415.6779661015971</v>
      </c>
      <c r="F484" s="7">
        <f t="shared" si="30"/>
        <v>-0.10115480130521622</v>
      </c>
      <c r="G484" s="8">
        <f t="shared" si="27"/>
        <v>-7.0747940361588893E-2</v>
      </c>
    </row>
    <row r="485" spans="1:7" x14ac:dyDescent="0.25">
      <c r="A485" s="16">
        <f>DCR_data_20191204!C484</f>
        <v>139267</v>
      </c>
      <c r="B485">
        <f>DCR_data_20191204!X484</f>
        <v>2905</v>
      </c>
      <c r="C485">
        <f>DCR_data_20191204!Z484</f>
        <v>43689.924187725599</v>
      </c>
      <c r="D485">
        <f t="shared" si="28"/>
        <v>41053</v>
      </c>
      <c r="E485">
        <f t="shared" si="29"/>
        <v>-2636.924187725599</v>
      </c>
      <c r="F485" s="7">
        <f t="shared" si="30"/>
        <v>-6.035543061130845E-2</v>
      </c>
      <c r="G485" s="8">
        <f t="shared" si="27"/>
        <v>-7.0699475914800664E-2</v>
      </c>
    </row>
    <row r="486" spans="1:7" x14ac:dyDescent="0.25">
      <c r="A486" s="16">
        <f>DCR_data_20191204!C485</f>
        <v>139591</v>
      </c>
      <c r="B486">
        <f>DCR_data_20191204!X485</f>
        <v>-7</v>
      </c>
      <c r="C486">
        <f>DCR_data_20191204!Z485</f>
        <v>43794.7569230769</v>
      </c>
      <c r="D486">
        <f t="shared" si="28"/>
        <v>39221</v>
      </c>
      <c r="E486">
        <f t="shared" si="29"/>
        <v>-4573.7569230769004</v>
      </c>
      <c r="F486" s="7">
        <f t="shared" si="30"/>
        <v>-0.10443617557029611</v>
      </c>
      <c r="G486" s="8">
        <f t="shared" si="27"/>
        <v>-7.3135961233416022E-2</v>
      </c>
    </row>
    <row r="487" spans="1:7" x14ac:dyDescent="0.25">
      <c r="A487" s="16">
        <f>DCR_data_20191204!C486</f>
        <v>139854</v>
      </c>
      <c r="B487">
        <f>DCR_data_20191204!X486</f>
        <v>2884</v>
      </c>
      <c r="C487">
        <f>DCR_data_20191204!Z486</f>
        <v>43798.053030303003</v>
      </c>
      <c r="D487">
        <f t="shared" si="28"/>
        <v>41049</v>
      </c>
      <c r="E487">
        <f t="shared" si="29"/>
        <v>-2749.0530303030027</v>
      </c>
      <c r="F487" s="7">
        <f t="shared" si="30"/>
        <v>-6.2766557874181936E-2</v>
      </c>
      <c r="G487" s="8">
        <f t="shared" si="27"/>
        <v>-7.2997559001736448E-2</v>
      </c>
    </row>
    <row r="488" spans="1:7" x14ac:dyDescent="0.25">
      <c r="A488" s="16">
        <f>DCR_data_20191204!C487</f>
        <v>140141</v>
      </c>
      <c r="B488">
        <f>DCR_data_20191204!X487</f>
        <v>46</v>
      </c>
      <c r="C488">
        <f>DCR_data_20191204!Z487</f>
        <v>43838.583333333299</v>
      </c>
      <c r="D488">
        <f t="shared" si="28"/>
        <v>39860</v>
      </c>
      <c r="E488">
        <f t="shared" si="29"/>
        <v>-3978.5833333332994</v>
      </c>
      <c r="F488" s="7">
        <f t="shared" si="30"/>
        <v>-9.075528976567375E-2</v>
      </c>
      <c r="G488" s="8">
        <f t="shared" si="27"/>
        <v>-7.3766309066541622E-2</v>
      </c>
    </row>
    <row r="489" spans="1:7" x14ac:dyDescent="0.25">
      <c r="A489" s="16">
        <f>DCR_data_20191204!C488</f>
        <v>140438</v>
      </c>
      <c r="B489">
        <f>DCR_data_20191204!X488</f>
        <v>2875</v>
      </c>
      <c r="C489">
        <f>DCR_data_20191204!Z488</f>
        <v>43805.8456375838</v>
      </c>
      <c r="D489">
        <f t="shared" si="28"/>
        <v>41086</v>
      </c>
      <c r="E489">
        <f t="shared" si="29"/>
        <v>-2719.8456375837995</v>
      </c>
      <c r="F489" s="7">
        <f t="shared" si="30"/>
        <v>-6.208864588725739E-2</v>
      </c>
      <c r="G489" s="8">
        <f t="shared" si="27"/>
        <v>-7.3567366625608477E-2</v>
      </c>
    </row>
    <row r="490" spans="1:7" x14ac:dyDescent="0.25">
      <c r="A490" s="16">
        <f>DCR_data_20191204!C489</f>
        <v>140731</v>
      </c>
      <c r="B490">
        <f>DCR_data_20191204!X489</f>
        <v>45</v>
      </c>
      <c r="C490">
        <f>DCR_data_20191204!Z489</f>
        <v>43822.163265306102</v>
      </c>
      <c r="D490">
        <f t="shared" si="28"/>
        <v>39173</v>
      </c>
      <c r="E490">
        <f t="shared" si="29"/>
        <v>-4649.1632653061024</v>
      </c>
      <c r="F490" s="7">
        <f t="shared" si="30"/>
        <v>-0.10609159655490658</v>
      </c>
      <c r="G490" s="8">
        <f t="shared" si="27"/>
        <v>-7.593956913903413E-2</v>
      </c>
    </row>
    <row r="491" spans="1:7" x14ac:dyDescent="0.25">
      <c r="A491" s="16">
        <f>DCR_data_20191204!C490</f>
        <v>141020</v>
      </c>
      <c r="B491">
        <f>DCR_data_20191204!X490</f>
        <v>2868</v>
      </c>
      <c r="C491">
        <f>DCR_data_20191204!Z490</f>
        <v>43885.389655172403</v>
      </c>
      <c r="D491">
        <f t="shared" si="28"/>
        <v>41101</v>
      </c>
      <c r="E491">
        <f t="shared" si="29"/>
        <v>-2784.3896551724029</v>
      </c>
      <c r="F491" s="7">
        <f t="shared" si="30"/>
        <v>-6.3446848189126881E-2</v>
      </c>
      <c r="G491" s="8">
        <f t="shared" si="27"/>
        <v>-7.554014342248476E-2</v>
      </c>
    </row>
    <row r="492" spans="1:7" x14ac:dyDescent="0.25">
      <c r="A492" s="16">
        <f>DCR_data_20191204!C491</f>
        <v>141331</v>
      </c>
      <c r="B492">
        <f>DCR_data_20191204!X491</f>
        <v>-3</v>
      </c>
      <c r="C492">
        <f>DCR_data_20191204!Z491</f>
        <v>43769.996794871797</v>
      </c>
      <c r="D492">
        <f t="shared" si="28"/>
        <v>39410</v>
      </c>
      <c r="E492">
        <f t="shared" si="29"/>
        <v>-4359.9967948717967</v>
      </c>
      <c r="F492" s="7">
        <f t="shared" si="30"/>
        <v>-9.961154019053127E-2</v>
      </c>
      <c r="G492" s="8">
        <f t="shared" si="27"/>
        <v>-7.7353754172022907E-2</v>
      </c>
    </row>
    <row r="493" spans="1:7" x14ac:dyDescent="0.25">
      <c r="A493" s="16">
        <f>DCR_data_20191204!C492</f>
        <v>141621</v>
      </c>
      <c r="B493">
        <f>DCR_data_20191204!X492</f>
        <v>2813</v>
      </c>
      <c r="C493">
        <f>DCR_data_20191204!Z492</f>
        <v>43968.109965635696</v>
      </c>
      <c r="D493">
        <f t="shared" si="28"/>
        <v>40986</v>
      </c>
      <c r="E493">
        <f t="shared" si="29"/>
        <v>-2982.1099656356964</v>
      </c>
      <c r="F493" s="7">
        <f t="shared" si="30"/>
        <v>-6.7824383808320038E-2</v>
      </c>
      <c r="G493" s="8">
        <f t="shared" si="27"/>
        <v>-7.7059475047650691E-2</v>
      </c>
    </row>
    <row r="494" spans="1:7" x14ac:dyDescent="0.25">
      <c r="A494" s="16">
        <f>DCR_data_20191204!C493</f>
        <v>141882</v>
      </c>
      <c r="B494">
        <f>DCR_data_20191204!X493</f>
        <v>-6</v>
      </c>
      <c r="C494">
        <f>DCR_data_20191204!Z493</f>
        <v>43695.553435114503</v>
      </c>
      <c r="D494">
        <f t="shared" si="28"/>
        <v>39701</v>
      </c>
      <c r="E494">
        <f t="shared" si="29"/>
        <v>-3994.5534351145034</v>
      </c>
      <c r="F494" s="7">
        <f t="shared" si="30"/>
        <v>-9.141784737996729E-2</v>
      </c>
      <c r="G494" s="8">
        <f t="shared" si="27"/>
        <v>-7.7663097161663933E-2</v>
      </c>
    </row>
    <row r="495" spans="1:7" x14ac:dyDescent="0.25">
      <c r="A495" s="16">
        <f>DCR_data_20191204!C494</f>
        <v>142155</v>
      </c>
      <c r="B495">
        <f>DCR_data_20191204!X494</f>
        <v>2824</v>
      </c>
      <c r="C495">
        <f>DCR_data_20191204!Z494</f>
        <v>43737.6897810218</v>
      </c>
      <c r="D495">
        <f t="shared" si="28"/>
        <v>40719</v>
      </c>
      <c r="E495">
        <f t="shared" si="29"/>
        <v>-3018.6897810217997</v>
      </c>
      <c r="F495" s="7">
        <f t="shared" si="30"/>
        <v>-6.9018043617192562E-2</v>
      </c>
      <c r="G495" s="8">
        <f t="shared" si="27"/>
        <v>-7.7368012706422351E-2</v>
      </c>
    </row>
    <row r="496" spans="1:7" x14ac:dyDescent="0.25">
      <c r="A496" s="16">
        <f>DCR_data_20191204!C495</f>
        <v>142452</v>
      </c>
      <c r="B496">
        <f>DCR_data_20191204!X495</f>
        <v>6</v>
      </c>
      <c r="C496">
        <f>DCR_data_20191204!Z495</f>
        <v>43756.637583892603</v>
      </c>
      <c r="D496">
        <f t="shared" si="28"/>
        <v>39538</v>
      </c>
      <c r="E496">
        <f t="shared" si="29"/>
        <v>-4218.6375838926033</v>
      </c>
      <c r="F496" s="7">
        <f t="shared" si="30"/>
        <v>-9.6411374749817147E-2</v>
      </c>
      <c r="G496" s="8">
        <f t="shared" si="27"/>
        <v>-7.7663094336238719E-2</v>
      </c>
    </row>
    <row r="497" spans="1:7" x14ac:dyDescent="0.25">
      <c r="A497" s="16">
        <f>DCR_data_20191204!C496</f>
        <v>142771</v>
      </c>
      <c r="B497">
        <f>DCR_data_20191204!X496</f>
        <v>2888</v>
      </c>
      <c r="C497">
        <f>DCR_data_20191204!Z496</f>
        <v>43781.831250000003</v>
      </c>
      <c r="D497">
        <f t="shared" si="28"/>
        <v>41890</v>
      </c>
      <c r="E497">
        <f t="shared" si="29"/>
        <v>-1891.8312500000029</v>
      </c>
      <c r="F497" s="7">
        <f t="shared" si="30"/>
        <v>-4.3210418476956759E-2</v>
      </c>
      <c r="G497" s="8">
        <f t="shared" si="27"/>
        <v>-7.6444884832917517E-2</v>
      </c>
    </row>
    <row r="498" spans="1:7" x14ac:dyDescent="0.25">
      <c r="A498" s="16">
        <f>DCR_data_20191204!C497</f>
        <v>143047</v>
      </c>
      <c r="B498">
        <f>DCR_data_20191204!X497</f>
        <v>19</v>
      </c>
      <c r="C498">
        <f>DCR_data_20191204!Z497</f>
        <v>43630.5812274368</v>
      </c>
      <c r="D498">
        <f t="shared" si="28"/>
        <v>40795</v>
      </c>
      <c r="E498">
        <f t="shared" si="29"/>
        <v>-2835.5812274368</v>
      </c>
      <c r="F498" s="7">
        <f t="shared" si="30"/>
        <v>-6.4990681940621589E-2</v>
      </c>
      <c r="G498" s="8">
        <f t="shared" si="27"/>
        <v>-7.5001632975802646E-2</v>
      </c>
    </row>
    <row r="499" spans="1:7" x14ac:dyDescent="0.25">
      <c r="A499" s="16">
        <f>DCR_data_20191204!C498</f>
        <v>143323</v>
      </c>
      <c r="B499">
        <f>DCR_data_20191204!X498</f>
        <v>2877</v>
      </c>
      <c r="C499">
        <f>DCR_data_20191204!Z498</f>
        <v>43809.772563176797</v>
      </c>
      <c r="D499">
        <f t="shared" si="28"/>
        <v>40756</v>
      </c>
      <c r="E499">
        <f t="shared" si="29"/>
        <v>-3053.7725631767971</v>
      </c>
      <c r="F499" s="7">
        <f t="shared" si="30"/>
        <v>-6.9705282280866462E-2</v>
      </c>
      <c r="G499" s="8">
        <f t="shared" si="27"/>
        <v>-7.558545779855845E-2</v>
      </c>
    </row>
    <row r="500" spans="1:7" x14ac:dyDescent="0.25">
      <c r="A500" s="16">
        <f>DCR_data_20191204!C499</f>
        <v>143618</v>
      </c>
      <c r="B500">
        <f>DCR_data_20191204!X499</f>
        <v>40</v>
      </c>
      <c r="C500">
        <f>DCR_data_20191204!Z499</f>
        <v>43726.888513513499</v>
      </c>
      <c r="D500">
        <f t="shared" si="28"/>
        <v>40700</v>
      </c>
      <c r="E500">
        <f t="shared" si="29"/>
        <v>-3026.8885135134988</v>
      </c>
      <c r="F500" s="7">
        <f t="shared" si="30"/>
        <v>-6.922259086827226E-2</v>
      </c>
      <c r="G500" s="8">
        <f t="shared" si="27"/>
        <v>-7.6087477188365546E-2</v>
      </c>
    </row>
    <row r="501" spans="1:7" x14ac:dyDescent="0.25">
      <c r="A501" s="16">
        <f>DCR_data_20191204!C500</f>
        <v>143894</v>
      </c>
      <c r="B501">
        <f>DCR_data_20191204!X500</f>
        <v>2873</v>
      </c>
      <c r="C501">
        <f>DCR_data_20191204!Z500</f>
        <v>43823.783393501799</v>
      </c>
      <c r="D501">
        <f t="shared" si="28"/>
        <v>40651</v>
      </c>
      <c r="E501">
        <f t="shared" si="29"/>
        <v>-3172.7833935017989</v>
      </c>
      <c r="F501" s="7">
        <f t="shared" si="30"/>
        <v>-7.2398664556475964E-2</v>
      </c>
      <c r="G501" s="8">
        <f t="shared" si="27"/>
        <v>-7.6788144813137477E-2</v>
      </c>
    </row>
    <row r="502" spans="1:7" x14ac:dyDescent="0.25">
      <c r="A502" s="16">
        <f>DCR_data_20191204!C501</f>
        <v>144208</v>
      </c>
      <c r="B502">
        <f>DCR_data_20191204!X501</f>
        <v>27</v>
      </c>
      <c r="C502">
        <f>DCR_data_20191204!Z501</f>
        <v>43753.466666666602</v>
      </c>
      <c r="D502">
        <f t="shared" si="28"/>
        <v>40670</v>
      </c>
      <c r="E502">
        <f t="shared" si="29"/>
        <v>-3083.4666666666017</v>
      </c>
      <c r="F502" s="7">
        <f t="shared" si="30"/>
        <v>-7.0473653897137431E-2</v>
      </c>
      <c r="G502" s="8">
        <f t="shared" si="27"/>
        <v>-7.592687236579955E-2</v>
      </c>
    </row>
    <row r="503" spans="1:7" x14ac:dyDescent="0.25">
      <c r="A503" s="16">
        <f>DCR_data_20191204!C502</f>
        <v>144459</v>
      </c>
      <c r="B503">
        <f>DCR_data_20191204!X502</f>
        <v>2868</v>
      </c>
      <c r="C503">
        <f>DCR_data_20191204!Z502</f>
        <v>43843.154761904698</v>
      </c>
      <c r="D503">
        <f t="shared" si="28"/>
        <v>40641</v>
      </c>
      <c r="E503">
        <f t="shared" si="29"/>
        <v>-3202.1547619046978</v>
      </c>
      <c r="F503" s="7">
        <f t="shared" si="30"/>
        <v>-7.3036595548253036E-2</v>
      </c>
      <c r="G503" s="8">
        <f t="shared" si="27"/>
        <v>-7.6650948576269862E-2</v>
      </c>
    </row>
    <row r="504" spans="1:7" x14ac:dyDescent="0.25">
      <c r="A504" s="16">
        <f>DCR_data_20191204!C503</f>
        <v>144776</v>
      </c>
      <c r="B504">
        <f>DCR_data_20191204!X503</f>
        <v>57</v>
      </c>
      <c r="C504">
        <f>DCR_data_20191204!Z503</f>
        <v>43819.528301886698</v>
      </c>
      <c r="D504">
        <f t="shared" si="28"/>
        <v>40674</v>
      </c>
      <c r="E504">
        <f t="shared" si="29"/>
        <v>-3145.5283018866976</v>
      </c>
      <c r="F504" s="7">
        <f t="shared" si="30"/>
        <v>-7.1783709770131487E-2</v>
      </c>
      <c r="G504" s="8">
        <f t="shared" si="27"/>
        <v>-7.6471181826965509E-2</v>
      </c>
    </row>
    <row r="505" spans="1:7" x14ac:dyDescent="0.25">
      <c r="A505" s="16">
        <f>DCR_data_20191204!C504</f>
        <v>145079</v>
      </c>
      <c r="B505">
        <f>DCR_data_20191204!X504</f>
        <v>2896</v>
      </c>
      <c r="C505">
        <f>DCR_data_20191204!Z504</f>
        <v>43969.174342105202</v>
      </c>
      <c r="D505">
        <f t="shared" si="28"/>
        <v>40632</v>
      </c>
      <c r="E505">
        <f t="shared" si="29"/>
        <v>-3337.1743421052015</v>
      </c>
      <c r="F505" s="7">
        <f t="shared" si="30"/>
        <v>-7.5898044301220796E-2</v>
      </c>
      <c r="G505" s="8">
        <f t="shared" si="27"/>
        <v>-7.7187737319996091E-2</v>
      </c>
    </row>
    <row r="506" spans="1:7" x14ac:dyDescent="0.25">
      <c r="A506" s="16">
        <f>DCR_data_20191204!C505</f>
        <v>145350</v>
      </c>
      <c r="B506">
        <f>DCR_data_20191204!X505</f>
        <v>30</v>
      </c>
      <c r="C506">
        <f>DCR_data_20191204!Z505</f>
        <v>43777.621323529398</v>
      </c>
      <c r="D506">
        <f t="shared" si="28"/>
        <v>40656</v>
      </c>
      <c r="E506">
        <f t="shared" si="29"/>
        <v>-3121.6213235293981</v>
      </c>
      <c r="F506" s="7">
        <f t="shared" si="30"/>
        <v>-7.1306325678585997E-2</v>
      </c>
      <c r="G506" s="8">
        <f t="shared" ref="G506:G569" si="31">AVERAGE(F479:F506)</f>
        <v>-7.635811711979959E-2</v>
      </c>
    </row>
    <row r="507" spans="1:7" x14ac:dyDescent="0.25">
      <c r="A507" s="16">
        <f>DCR_data_20191204!C506</f>
        <v>145635</v>
      </c>
      <c r="B507">
        <f>DCR_data_20191204!X506</f>
        <v>2854</v>
      </c>
      <c r="C507">
        <f>DCR_data_20191204!Z506</f>
        <v>43955.6293706293</v>
      </c>
      <c r="D507">
        <f t="shared" si="28"/>
        <v>40610</v>
      </c>
      <c r="E507">
        <f t="shared" si="29"/>
        <v>-3345.6293706293</v>
      </c>
      <c r="F507" s="7">
        <f t="shared" si="30"/>
        <v>-7.6113786073208067E-2</v>
      </c>
      <c r="G507" s="8">
        <f t="shared" si="31"/>
        <v>-7.7027064713974802E-2</v>
      </c>
    </row>
    <row r="508" spans="1:7" x14ac:dyDescent="0.25">
      <c r="A508" s="16">
        <f>DCR_data_20191204!C507</f>
        <v>145917</v>
      </c>
      <c r="B508">
        <f>DCR_data_20191204!X507</f>
        <v>36</v>
      </c>
      <c r="C508">
        <f>DCR_data_20191204!Z507</f>
        <v>43853.689045936298</v>
      </c>
      <c r="D508">
        <f t="shared" si="28"/>
        <v>40548</v>
      </c>
      <c r="E508">
        <f t="shared" si="29"/>
        <v>-3305.6890459362985</v>
      </c>
      <c r="F508" s="7">
        <f t="shared" si="30"/>
        <v>-7.5379953610598696E-2</v>
      </c>
      <c r="G508" s="8">
        <f t="shared" si="31"/>
        <v>-7.6325271562279418E-2</v>
      </c>
    </row>
    <row r="509" spans="1:7" x14ac:dyDescent="0.25">
      <c r="A509" s="16">
        <f>DCR_data_20191204!C508</f>
        <v>146209</v>
      </c>
      <c r="B509">
        <f>DCR_data_20191204!X508</f>
        <v>2896</v>
      </c>
      <c r="C509">
        <f>DCR_data_20191204!Z508</f>
        <v>43961.505119453897</v>
      </c>
      <c r="D509">
        <f t="shared" si="28"/>
        <v>40470</v>
      </c>
      <c r="E509">
        <f t="shared" si="29"/>
        <v>-3491.5051194538974</v>
      </c>
      <c r="F509" s="7">
        <f t="shared" si="30"/>
        <v>-7.9421873977395557E-2</v>
      </c>
      <c r="G509" s="8">
        <f t="shared" si="31"/>
        <v>-7.7090184775255505E-2</v>
      </c>
    </row>
    <row r="510" spans="1:7" x14ac:dyDescent="0.25">
      <c r="A510" s="16">
        <f>DCR_data_20191204!C509</f>
        <v>146518</v>
      </c>
      <c r="B510">
        <f>DCR_data_20191204!X509</f>
        <v>8</v>
      </c>
      <c r="C510">
        <f>DCR_data_20191204!Z509</f>
        <v>43841.887096774197</v>
      </c>
      <c r="D510">
        <f t="shared" si="28"/>
        <v>40497</v>
      </c>
      <c r="E510">
        <f t="shared" si="29"/>
        <v>-3344.8870967741968</v>
      </c>
      <c r="F510" s="7">
        <f t="shared" si="30"/>
        <v>-7.6294323038396478E-2</v>
      </c>
      <c r="G510" s="8">
        <f t="shared" si="31"/>
        <v>-7.604151326795823E-2</v>
      </c>
    </row>
    <row r="511" spans="1:7" x14ac:dyDescent="0.25">
      <c r="A511" s="16">
        <f>DCR_data_20191204!C510</f>
        <v>146835</v>
      </c>
      <c r="B511">
        <f>DCR_data_20191204!X510</f>
        <v>2899</v>
      </c>
      <c r="C511">
        <f>DCR_data_20191204!Z510</f>
        <v>44117.638364779799</v>
      </c>
      <c r="D511">
        <f t="shared" si="28"/>
        <v>40537</v>
      </c>
      <c r="E511">
        <f t="shared" si="29"/>
        <v>-3580.6383647797993</v>
      </c>
      <c r="F511" s="7">
        <f t="shared" si="30"/>
        <v>-8.1161152262363881E-2</v>
      </c>
      <c r="G511" s="8">
        <f t="shared" si="31"/>
        <v>-7.6634842563724298E-2</v>
      </c>
    </row>
    <row r="512" spans="1:7" x14ac:dyDescent="0.25">
      <c r="A512" s="16">
        <f>DCR_data_20191204!C511</f>
        <v>147077</v>
      </c>
      <c r="B512">
        <f>DCR_data_20191204!X511</f>
        <v>92</v>
      </c>
      <c r="C512">
        <f>DCR_data_20191204!Z511</f>
        <v>43792.345679012302</v>
      </c>
      <c r="D512">
        <f t="shared" si="28"/>
        <v>40610</v>
      </c>
      <c r="E512">
        <f t="shared" si="29"/>
        <v>-3182.3456790123018</v>
      </c>
      <c r="F512" s="7">
        <f t="shared" si="30"/>
        <v>-7.2668993397571227E-2</v>
      </c>
      <c r="G512" s="8">
        <f t="shared" si="31"/>
        <v>-7.5617492281308388E-2</v>
      </c>
    </row>
    <row r="513" spans="1:7" x14ac:dyDescent="0.25">
      <c r="A513" s="16">
        <f>DCR_data_20191204!C512</f>
        <v>147348</v>
      </c>
      <c r="B513">
        <f>DCR_data_20191204!X512</f>
        <v>2870</v>
      </c>
      <c r="C513">
        <f>DCR_data_20191204!Z512</f>
        <v>44083.555147058803</v>
      </c>
      <c r="D513">
        <f t="shared" si="28"/>
        <v>40575</v>
      </c>
      <c r="E513">
        <f t="shared" si="29"/>
        <v>-3508.5551470588034</v>
      </c>
      <c r="F513" s="7">
        <f t="shared" si="30"/>
        <v>-7.9588752208268526E-2</v>
      </c>
      <c r="G513" s="8">
        <f t="shared" si="31"/>
        <v>-7.6304396624056955E-2</v>
      </c>
    </row>
    <row r="514" spans="1:7" x14ac:dyDescent="0.25">
      <c r="A514" s="16">
        <f>DCR_data_20191204!C513</f>
        <v>147685</v>
      </c>
      <c r="B514">
        <f>DCR_data_20191204!X513</f>
        <v>-5</v>
      </c>
      <c r="C514">
        <f>DCR_data_20191204!Z513</f>
        <v>43940.390532544297</v>
      </c>
      <c r="D514">
        <f t="shared" si="28"/>
        <v>40577</v>
      </c>
      <c r="E514">
        <f t="shared" si="29"/>
        <v>-3363.3905325442975</v>
      </c>
      <c r="F514" s="7">
        <f t="shared" si="30"/>
        <v>-7.6544393251425785E-2</v>
      </c>
      <c r="G514" s="8">
        <f t="shared" si="31"/>
        <v>-7.5308261541240165E-2</v>
      </c>
    </row>
    <row r="515" spans="1:7" x14ac:dyDescent="0.25">
      <c r="A515" s="16">
        <f>DCR_data_20191204!C514</f>
        <v>147965</v>
      </c>
      <c r="B515">
        <f>DCR_data_20191204!X514</f>
        <v>2283</v>
      </c>
      <c r="C515">
        <f>DCR_data_20191204!Z514</f>
        <v>43946.437722419898</v>
      </c>
      <c r="D515">
        <f t="shared" si="28"/>
        <v>39976</v>
      </c>
      <c r="E515">
        <f t="shared" si="29"/>
        <v>-3970.4377224198979</v>
      </c>
      <c r="F515" s="7">
        <f t="shared" si="30"/>
        <v>-9.034720282673385E-2</v>
      </c>
      <c r="G515" s="8">
        <f t="shared" si="31"/>
        <v>-7.6293284575259884E-2</v>
      </c>
    </row>
    <row r="516" spans="1:7" x14ac:dyDescent="0.25">
      <c r="A516" s="16">
        <f>DCR_data_20191204!C515</f>
        <v>148246</v>
      </c>
      <c r="B516">
        <f>DCR_data_20191204!X515</f>
        <v>273</v>
      </c>
      <c r="C516">
        <f>DCR_data_20191204!Z515</f>
        <v>43350.975177304899</v>
      </c>
      <c r="D516">
        <f t="shared" si="28"/>
        <v>40203</v>
      </c>
      <c r="E516">
        <f t="shared" si="29"/>
        <v>-3147.9751773048993</v>
      </c>
      <c r="F516" s="7">
        <f t="shared" si="30"/>
        <v>-7.2616017619666531E-2</v>
      </c>
      <c r="G516" s="8">
        <f t="shared" si="31"/>
        <v>-7.5645453427188203E-2</v>
      </c>
    </row>
    <row r="517" spans="1:7" x14ac:dyDescent="0.25">
      <c r="A517" s="16">
        <f>DCR_data_20191204!C516</f>
        <v>148550</v>
      </c>
      <c r="B517">
        <f>DCR_data_20191204!X516</f>
        <v>1382</v>
      </c>
      <c r="C517">
        <f>DCR_data_20191204!Z516</f>
        <v>42903.337704917998</v>
      </c>
      <c r="D517">
        <f t="shared" si="28"/>
        <v>38710</v>
      </c>
      <c r="E517">
        <f t="shared" si="29"/>
        <v>-4193.3377049179981</v>
      </c>
      <c r="F517" s="7">
        <f t="shared" si="30"/>
        <v>-9.7739195345571378E-2</v>
      </c>
      <c r="G517" s="8">
        <f t="shared" si="31"/>
        <v>-7.6918687336413702E-2</v>
      </c>
    </row>
    <row r="518" spans="1:7" x14ac:dyDescent="0.25">
      <c r="A518" s="16">
        <f>DCR_data_20191204!C517</f>
        <v>148832</v>
      </c>
      <c r="B518">
        <f>DCR_data_20191204!X517</f>
        <v>1199</v>
      </c>
      <c r="C518">
        <f>DCR_data_20191204!Z517</f>
        <v>42639.7279151943</v>
      </c>
      <c r="D518">
        <f t="shared" si="28"/>
        <v>39864</v>
      </c>
      <c r="E518">
        <f t="shared" si="29"/>
        <v>-2775.7279151943003</v>
      </c>
      <c r="F518" s="7">
        <f t="shared" si="30"/>
        <v>-6.5097223901496651E-2</v>
      </c>
      <c r="G518" s="8">
        <f t="shared" si="31"/>
        <v>-7.5454602598791914E-2</v>
      </c>
    </row>
    <row r="519" spans="1:7" x14ac:dyDescent="0.25">
      <c r="A519" s="16">
        <f>DCR_data_20191204!C518</f>
        <v>149126</v>
      </c>
      <c r="B519">
        <f>DCR_data_20191204!X518</f>
        <v>1275</v>
      </c>
      <c r="C519">
        <f>DCR_data_20191204!Z518</f>
        <v>42379.379661016901</v>
      </c>
      <c r="D519">
        <f t="shared" si="28"/>
        <v>38271</v>
      </c>
      <c r="E519">
        <f t="shared" si="29"/>
        <v>-4108.3796610169011</v>
      </c>
      <c r="F519" s="7">
        <f t="shared" si="30"/>
        <v>-9.6942892837953348E-2</v>
      </c>
      <c r="G519" s="8">
        <f t="shared" si="31"/>
        <v>-7.6650889907678571E-2</v>
      </c>
    </row>
    <row r="520" spans="1:7" x14ac:dyDescent="0.25">
      <c r="A520" s="16">
        <f>DCR_data_20191204!C519</f>
        <v>149401</v>
      </c>
      <c r="B520">
        <f>DCR_data_20191204!X519</f>
        <v>1363</v>
      </c>
      <c r="C520">
        <f>DCR_data_20191204!Z519</f>
        <v>42238.054347826001</v>
      </c>
      <c r="D520">
        <f t="shared" si="28"/>
        <v>39637</v>
      </c>
      <c r="E520">
        <f t="shared" si="29"/>
        <v>-2601.0543478260006</v>
      </c>
      <c r="F520" s="7">
        <f t="shared" si="30"/>
        <v>-6.1580827715372197E-2</v>
      </c>
      <c r="G520" s="8">
        <f t="shared" si="31"/>
        <v>-7.5292650176422879E-2</v>
      </c>
    </row>
    <row r="521" spans="1:7" x14ac:dyDescent="0.25">
      <c r="A521" s="16">
        <f>DCR_data_20191204!C520</f>
        <v>149702</v>
      </c>
      <c r="B521">
        <f>DCR_data_20191204!X520</f>
        <v>1202</v>
      </c>
      <c r="C521">
        <f>DCR_data_20191204!Z520</f>
        <v>42015.112582781403</v>
      </c>
      <c r="D521">
        <f t="shared" si="28"/>
        <v>38026</v>
      </c>
      <c r="E521">
        <f t="shared" si="29"/>
        <v>-3989.112582781403</v>
      </c>
      <c r="F521" s="7">
        <f t="shared" si="30"/>
        <v>-9.4944707691113447E-2</v>
      </c>
      <c r="G521" s="8">
        <f t="shared" si="31"/>
        <v>-7.6261233172236959E-2</v>
      </c>
    </row>
    <row r="522" spans="1:7" x14ac:dyDescent="0.25">
      <c r="A522" s="16">
        <f>DCR_data_20191204!C521</f>
        <v>149987</v>
      </c>
      <c r="B522">
        <f>DCR_data_20191204!X521</f>
        <v>1229</v>
      </c>
      <c r="C522">
        <f>DCR_data_20191204!Z521</f>
        <v>41703.867132867097</v>
      </c>
      <c r="D522">
        <f t="shared" si="28"/>
        <v>39261</v>
      </c>
      <c r="E522">
        <f t="shared" si="29"/>
        <v>-2442.8671328670971</v>
      </c>
      <c r="F522" s="7">
        <f t="shared" si="30"/>
        <v>-5.8576513422225467E-2</v>
      </c>
      <c r="G522" s="8">
        <f t="shared" si="31"/>
        <v>-7.5088328388031894E-2</v>
      </c>
    </row>
    <row r="523" spans="1:7" x14ac:dyDescent="0.25">
      <c r="A523" s="16">
        <f>DCR_data_20191204!C522</f>
        <v>150272</v>
      </c>
      <c r="B523">
        <f>DCR_data_20191204!X522</f>
        <v>1061</v>
      </c>
      <c r="C523">
        <f>DCR_data_20191204!Z522</f>
        <v>41587.821678321598</v>
      </c>
      <c r="D523">
        <f t="shared" si="28"/>
        <v>37498</v>
      </c>
      <c r="E523">
        <f t="shared" si="29"/>
        <v>-4089.8216783215976</v>
      </c>
      <c r="F523" s="7">
        <f t="shared" si="30"/>
        <v>-9.8341810493370735E-2</v>
      </c>
      <c r="G523" s="8">
        <f t="shared" si="31"/>
        <v>-7.6135605776466816E-2</v>
      </c>
    </row>
    <row r="524" spans="1:7" x14ac:dyDescent="0.25">
      <c r="A524" s="16">
        <f>DCR_data_20191204!C523</f>
        <v>150588</v>
      </c>
      <c r="B524">
        <f>DCR_data_20191204!X523</f>
        <v>928</v>
      </c>
      <c r="C524">
        <f>DCR_data_20191204!Z523</f>
        <v>41022.955835962101</v>
      </c>
      <c r="D524">
        <f t="shared" si="28"/>
        <v>38420</v>
      </c>
      <c r="E524">
        <f t="shared" si="29"/>
        <v>-2602.9558359621005</v>
      </c>
      <c r="F524" s="7">
        <f t="shared" si="30"/>
        <v>-6.3451201477789709E-2</v>
      </c>
      <c r="G524" s="8">
        <f t="shared" si="31"/>
        <v>-7.4958456731037265E-2</v>
      </c>
    </row>
    <row r="525" spans="1:7" x14ac:dyDescent="0.25">
      <c r="A525" s="16">
        <f>DCR_data_20191204!C524</f>
        <v>150841</v>
      </c>
      <c r="B525">
        <f>DCR_data_20191204!X524</f>
        <v>1001</v>
      </c>
      <c r="C525">
        <f>DCR_data_20191204!Z524</f>
        <v>40640.972440944803</v>
      </c>
      <c r="D525">
        <f t="shared" si="28"/>
        <v>36533</v>
      </c>
      <c r="E525">
        <f t="shared" si="29"/>
        <v>-4107.9724409448027</v>
      </c>
      <c r="F525" s="7">
        <f t="shared" si="30"/>
        <v>-0.10107958038932452</v>
      </c>
      <c r="G525" s="8">
        <f t="shared" si="31"/>
        <v>-7.7025212513621821E-2</v>
      </c>
    </row>
    <row r="526" spans="1:7" x14ac:dyDescent="0.25">
      <c r="A526" s="16">
        <f>DCR_data_20191204!C525</f>
        <v>151125</v>
      </c>
      <c r="B526">
        <f>DCR_data_20191204!X525</f>
        <v>1156</v>
      </c>
      <c r="C526">
        <f>DCR_data_20191204!Z525</f>
        <v>40337.017543859598</v>
      </c>
      <c r="D526">
        <f t="shared" si="28"/>
        <v>37670</v>
      </c>
      <c r="E526">
        <f t="shared" si="29"/>
        <v>-2667.0175438595979</v>
      </c>
      <c r="F526" s="7">
        <f t="shared" si="30"/>
        <v>-6.611836239403851E-2</v>
      </c>
      <c r="G526" s="8">
        <f t="shared" si="31"/>
        <v>-7.7065486815529577E-2</v>
      </c>
    </row>
    <row r="527" spans="1:7" x14ac:dyDescent="0.25">
      <c r="A527" s="16">
        <f>DCR_data_20191204!C526</f>
        <v>151434</v>
      </c>
      <c r="B527">
        <f>DCR_data_20191204!X526</f>
        <v>927</v>
      </c>
      <c r="C527">
        <f>DCR_data_20191204!Z526</f>
        <v>39919.751612903201</v>
      </c>
      <c r="D527">
        <f t="shared" si="28"/>
        <v>35720</v>
      </c>
      <c r="E527">
        <f t="shared" si="29"/>
        <v>-4199.751612903201</v>
      </c>
      <c r="F527" s="7">
        <f t="shared" si="30"/>
        <v>-0.10520485331741698</v>
      </c>
      <c r="G527" s="8">
        <f t="shared" si="31"/>
        <v>-7.8333328638263505E-2</v>
      </c>
    </row>
    <row r="528" spans="1:7" x14ac:dyDescent="0.25">
      <c r="A528" s="16">
        <f>DCR_data_20191204!C527</f>
        <v>151721</v>
      </c>
      <c r="B528">
        <f>DCR_data_20191204!X527</f>
        <v>1932</v>
      </c>
      <c r="C528">
        <f>DCR_data_20191204!Z527</f>
        <v>40018.618055555497</v>
      </c>
      <c r="D528">
        <f t="shared" si="28"/>
        <v>37612</v>
      </c>
      <c r="E528">
        <f t="shared" si="29"/>
        <v>-2406.6180555554965</v>
      </c>
      <c r="F528" s="7">
        <f t="shared" si="30"/>
        <v>-6.0137460324455237E-2</v>
      </c>
      <c r="G528" s="8">
        <f t="shared" si="31"/>
        <v>-7.8008859690270035E-2</v>
      </c>
    </row>
    <row r="529" spans="1:7" x14ac:dyDescent="0.25">
      <c r="A529" s="16">
        <f>DCR_data_20191204!C528</f>
        <v>152017</v>
      </c>
      <c r="B529">
        <f>DCR_data_20191204!X528</f>
        <v>1370</v>
      </c>
      <c r="C529">
        <f>DCR_data_20191204!Z528</f>
        <v>40019.808080807998</v>
      </c>
      <c r="D529">
        <f t="shared" si="28"/>
        <v>36109</v>
      </c>
      <c r="E529">
        <f t="shared" si="29"/>
        <v>-3910.8080808079976</v>
      </c>
      <c r="F529" s="7">
        <f t="shared" si="30"/>
        <v>-9.7721809982479022E-2</v>
      </c>
      <c r="G529" s="8">
        <f t="shared" si="31"/>
        <v>-7.8913257741198714E-2</v>
      </c>
    </row>
    <row r="530" spans="1:7" x14ac:dyDescent="0.25">
      <c r="A530" s="16">
        <f>DCR_data_20191204!C529</f>
        <v>152294</v>
      </c>
      <c r="B530">
        <f>DCR_data_20191204!X529</f>
        <v>1749</v>
      </c>
      <c r="C530">
        <f>DCR_data_20191204!Z529</f>
        <v>40119.115107913603</v>
      </c>
      <c r="D530">
        <f t="shared" si="28"/>
        <v>37831</v>
      </c>
      <c r="E530">
        <f t="shared" si="29"/>
        <v>-2288.1151079136034</v>
      </c>
      <c r="F530" s="7">
        <f t="shared" si="30"/>
        <v>-5.7033040279152784E-2</v>
      </c>
      <c r="G530" s="8">
        <f t="shared" si="31"/>
        <v>-7.8433235826270695E-2</v>
      </c>
    </row>
    <row r="531" spans="1:7" x14ac:dyDescent="0.25">
      <c r="A531" s="16">
        <f>DCR_data_20191204!C530</f>
        <v>152566</v>
      </c>
      <c r="B531">
        <f>DCR_data_20191204!X530</f>
        <v>2276</v>
      </c>
      <c r="C531">
        <f>DCR_data_20191204!Z530</f>
        <v>40638.080586080498</v>
      </c>
      <c r="D531">
        <f t="shared" si="28"/>
        <v>37239</v>
      </c>
      <c r="E531">
        <f t="shared" si="29"/>
        <v>-3399.0805860804976</v>
      </c>
      <c r="F531" s="7">
        <f t="shared" si="30"/>
        <v>-8.3642744368314551E-2</v>
      </c>
      <c r="G531" s="8">
        <f t="shared" si="31"/>
        <v>-7.8812026855558617E-2</v>
      </c>
    </row>
    <row r="532" spans="1:7" x14ac:dyDescent="0.25">
      <c r="A532" s="16">
        <f>DCR_data_20191204!C531</f>
        <v>152873</v>
      </c>
      <c r="B532">
        <f>DCR_data_20191204!X531</f>
        <v>1737</v>
      </c>
      <c r="C532">
        <f>DCR_data_20191204!Z531</f>
        <v>41368.665584415503</v>
      </c>
      <c r="D532">
        <f t="shared" si="28"/>
        <v>38919</v>
      </c>
      <c r="E532">
        <f t="shared" si="29"/>
        <v>-2449.665584415503</v>
      </c>
      <c r="F532" s="7">
        <f t="shared" si="30"/>
        <v>-5.9215484710687563E-2</v>
      </c>
      <c r="G532" s="8">
        <f t="shared" si="31"/>
        <v>-7.8363161674864207E-2</v>
      </c>
    </row>
    <row r="533" spans="1:7" x14ac:dyDescent="0.25">
      <c r="A533" s="16">
        <f>DCR_data_20191204!C532</f>
        <v>153156</v>
      </c>
      <c r="B533">
        <f>DCR_data_20191204!X532</f>
        <v>1236</v>
      </c>
      <c r="C533">
        <f>DCR_data_20191204!Z532</f>
        <v>41319.5528169014</v>
      </c>
      <c r="D533">
        <f t="shared" si="28"/>
        <v>37259</v>
      </c>
      <c r="E533">
        <f t="shared" si="29"/>
        <v>-4060.5528169013996</v>
      </c>
      <c r="F533" s="7">
        <f t="shared" si="30"/>
        <v>-9.8271944880305342E-2</v>
      </c>
      <c r="G533" s="8">
        <f t="shared" si="31"/>
        <v>-7.9162229552688659E-2</v>
      </c>
    </row>
    <row r="534" spans="1:7" x14ac:dyDescent="0.25">
      <c r="A534" s="16">
        <f>DCR_data_20191204!C533</f>
        <v>153456</v>
      </c>
      <c r="B534">
        <f>DCR_data_20191204!X533</f>
        <v>1484</v>
      </c>
      <c r="C534">
        <f>DCR_data_20191204!Z533</f>
        <v>41133.813953488301</v>
      </c>
      <c r="D534">
        <f t="shared" si="28"/>
        <v>38713</v>
      </c>
      <c r="E534">
        <f t="shared" si="29"/>
        <v>-2420.8139534883012</v>
      </c>
      <c r="F534" s="7">
        <f t="shared" si="30"/>
        <v>-5.8852163726553906E-2</v>
      </c>
      <c r="G534" s="8">
        <f t="shared" si="31"/>
        <v>-7.8717438054401789E-2</v>
      </c>
    </row>
    <row r="535" spans="1:7" x14ac:dyDescent="0.25">
      <c r="A535" s="16">
        <f>DCR_data_20191204!C534</f>
        <v>153753</v>
      </c>
      <c r="B535">
        <f>DCR_data_20191204!X534</f>
        <v>1125</v>
      </c>
      <c r="C535">
        <f>DCR_data_20191204!Z534</f>
        <v>41018.644295302001</v>
      </c>
      <c r="D535">
        <f t="shared" si="28"/>
        <v>36984</v>
      </c>
      <c r="E535">
        <f t="shared" si="29"/>
        <v>-4034.6442953020014</v>
      </c>
      <c r="F535" s="7">
        <f t="shared" si="30"/>
        <v>-9.8361229743619355E-2</v>
      </c>
      <c r="G535" s="8">
        <f t="shared" si="31"/>
        <v>-7.9511989614059336E-2</v>
      </c>
    </row>
    <row r="536" spans="1:7" x14ac:dyDescent="0.25">
      <c r="A536" s="16">
        <f>DCR_data_20191204!C535</f>
        <v>154033</v>
      </c>
      <c r="B536">
        <f>DCR_data_20191204!X535</f>
        <v>1103</v>
      </c>
      <c r="C536">
        <f>DCR_data_20191204!Z535</f>
        <v>40704.747330960803</v>
      </c>
      <c r="D536">
        <f t="shared" si="28"/>
        <v>38051</v>
      </c>
      <c r="E536">
        <f t="shared" si="29"/>
        <v>-2653.7473309608031</v>
      </c>
      <c r="F536" s="7">
        <f t="shared" si="30"/>
        <v>-6.5195032642846373E-2</v>
      </c>
      <c r="G536" s="8">
        <f t="shared" si="31"/>
        <v>-7.9148242436639607E-2</v>
      </c>
    </row>
    <row r="537" spans="1:7" x14ac:dyDescent="0.25">
      <c r="A537" s="16">
        <f>DCR_data_20191204!C536</f>
        <v>154330</v>
      </c>
      <c r="B537">
        <f>DCR_data_20191204!X536</f>
        <v>1349</v>
      </c>
      <c r="C537">
        <f>DCR_data_20191204!Z536</f>
        <v>40485.5469798657</v>
      </c>
      <c r="D537">
        <f t="shared" si="28"/>
        <v>36504</v>
      </c>
      <c r="E537">
        <f t="shared" si="29"/>
        <v>-3981.5469798656995</v>
      </c>
      <c r="F537" s="7">
        <f t="shared" si="30"/>
        <v>-9.8344897793916558E-2</v>
      </c>
      <c r="G537" s="8">
        <f t="shared" si="31"/>
        <v>-7.9824064715801071E-2</v>
      </c>
    </row>
    <row r="538" spans="1:7" x14ac:dyDescent="0.25">
      <c r="A538" s="16">
        <f>DCR_data_20191204!C537</f>
        <v>154612</v>
      </c>
      <c r="B538">
        <f>DCR_data_20191204!X537</f>
        <v>1365</v>
      </c>
      <c r="C538">
        <f>DCR_data_20191204!Z537</f>
        <v>40392.466431095403</v>
      </c>
      <c r="D538">
        <f t="shared" si="28"/>
        <v>37861</v>
      </c>
      <c r="E538">
        <f t="shared" si="29"/>
        <v>-2531.4664310954031</v>
      </c>
      <c r="F538" s="7">
        <f t="shared" si="30"/>
        <v>-6.2671746856899038E-2</v>
      </c>
      <c r="G538" s="8">
        <f t="shared" si="31"/>
        <v>-7.9337544137890445E-2</v>
      </c>
    </row>
    <row r="539" spans="1:7" x14ac:dyDescent="0.25">
      <c r="A539" s="16">
        <f>DCR_data_20191204!C538</f>
        <v>154903</v>
      </c>
      <c r="B539">
        <f>DCR_data_20191204!X538</f>
        <v>2257</v>
      </c>
      <c r="C539">
        <f>DCR_data_20191204!Z538</f>
        <v>41012.6438356164</v>
      </c>
      <c r="D539">
        <f t="shared" si="28"/>
        <v>37219</v>
      </c>
      <c r="E539">
        <f t="shared" si="29"/>
        <v>-3793.6438356163999</v>
      </c>
      <c r="F539" s="7">
        <f t="shared" si="30"/>
        <v>-9.2499372896362883E-2</v>
      </c>
      <c r="G539" s="8">
        <f t="shared" si="31"/>
        <v>-7.97424805891047E-2</v>
      </c>
    </row>
    <row r="540" spans="1:7" x14ac:dyDescent="0.25">
      <c r="A540" s="16">
        <f>DCR_data_20191204!C539</f>
        <v>155163</v>
      </c>
      <c r="B540">
        <f>DCR_data_20191204!X539</f>
        <v>1254</v>
      </c>
      <c r="C540">
        <f>DCR_data_20191204!Z539</f>
        <v>41120.509578543999</v>
      </c>
      <c r="D540">
        <f t="shared" si="28"/>
        <v>38381</v>
      </c>
      <c r="E540">
        <f t="shared" si="29"/>
        <v>-2739.5095785439989</v>
      </c>
      <c r="F540" s="7">
        <f t="shared" si="30"/>
        <v>-6.6621489048215243E-2</v>
      </c>
      <c r="G540" s="8">
        <f t="shared" si="31"/>
        <v>-7.9526498290913419E-2</v>
      </c>
    </row>
    <row r="541" spans="1:7" x14ac:dyDescent="0.25">
      <c r="A541" s="16">
        <f>DCR_data_20191204!C540</f>
        <v>155470</v>
      </c>
      <c r="B541">
        <f>DCR_data_20191204!X540</f>
        <v>1503</v>
      </c>
      <c r="C541">
        <f>DCR_data_20191204!Z540</f>
        <v>41105.672077921998</v>
      </c>
      <c r="D541">
        <f t="shared" si="28"/>
        <v>37014</v>
      </c>
      <c r="E541">
        <f t="shared" si="29"/>
        <v>-4091.6720779219977</v>
      </c>
      <c r="F541" s="7">
        <f t="shared" si="30"/>
        <v>-9.9540327917899421E-2</v>
      </c>
      <c r="G541" s="8">
        <f t="shared" si="31"/>
        <v>-8.0239054566257378E-2</v>
      </c>
    </row>
    <row r="542" spans="1:7" x14ac:dyDescent="0.25">
      <c r="A542" s="16">
        <f>DCR_data_20191204!C541</f>
        <v>155761</v>
      </c>
      <c r="B542">
        <f>DCR_data_20191204!X541</f>
        <v>1337</v>
      </c>
      <c r="C542">
        <f>DCR_data_20191204!Z541</f>
        <v>41003.431506849302</v>
      </c>
      <c r="D542">
        <f t="shared" si="28"/>
        <v>38356</v>
      </c>
      <c r="E542">
        <f t="shared" si="29"/>
        <v>-2647.4315068493015</v>
      </c>
      <c r="F542" s="7">
        <f t="shared" si="30"/>
        <v>-6.4566096288967159E-2</v>
      </c>
      <c r="G542" s="8">
        <f t="shared" si="31"/>
        <v>-7.9811258246169567E-2</v>
      </c>
    </row>
    <row r="543" spans="1:7" x14ac:dyDescent="0.25">
      <c r="A543" s="16">
        <f>DCR_data_20191204!C542</f>
        <v>156031</v>
      </c>
      <c r="B543">
        <f>DCR_data_20191204!X542</f>
        <v>1728</v>
      </c>
      <c r="C543">
        <f>DCR_data_20191204!Z542</f>
        <v>41175.933579335797</v>
      </c>
      <c r="D543">
        <f t="shared" ref="D543:D606" si="32">SUM(B516:B543)</f>
        <v>37801</v>
      </c>
      <c r="E543">
        <f t="shared" ref="E543:E606" si="33">D543-C543</f>
        <v>-3374.9335793357968</v>
      </c>
      <c r="F543" s="7">
        <f t="shared" ref="F543:F606" si="34">E543/C543</f>
        <v>-8.1963741583008384E-2</v>
      </c>
      <c r="G543" s="8">
        <f t="shared" si="31"/>
        <v>-7.9511848916036507E-2</v>
      </c>
    </row>
    <row r="544" spans="1:7" x14ac:dyDescent="0.25">
      <c r="A544" s="16">
        <f>DCR_data_20191204!C543</f>
        <v>156344</v>
      </c>
      <c r="B544">
        <f>DCR_data_20191204!X543</f>
        <v>1401</v>
      </c>
      <c r="C544">
        <f>DCR_data_20191204!Z543</f>
        <v>41229.659235668703</v>
      </c>
      <c r="D544">
        <f t="shared" si="32"/>
        <v>38929</v>
      </c>
      <c r="E544">
        <f t="shared" si="33"/>
        <v>-2300.6592356687033</v>
      </c>
      <c r="F544" s="7">
        <f t="shared" si="34"/>
        <v>-5.5801073264227986E-2</v>
      </c>
      <c r="G544" s="8">
        <f t="shared" si="31"/>
        <v>-7.8911315189056558E-2</v>
      </c>
    </row>
    <row r="545" spans="1:7" x14ac:dyDescent="0.25">
      <c r="A545" s="16">
        <f>DCR_data_20191204!C544</f>
        <v>156622</v>
      </c>
      <c r="B545">
        <f>DCR_data_20191204!X544</f>
        <v>1247</v>
      </c>
      <c r="C545">
        <f>DCR_data_20191204!Z544</f>
        <v>41048.2007168458</v>
      </c>
      <c r="D545">
        <f t="shared" si="32"/>
        <v>38794</v>
      </c>
      <c r="E545">
        <f t="shared" si="33"/>
        <v>-2254.2007168458003</v>
      </c>
      <c r="F545" s="7">
        <f t="shared" si="34"/>
        <v>-5.4915944608522081E-2</v>
      </c>
      <c r="G545" s="8">
        <f t="shared" si="31"/>
        <v>-7.7381913377019079E-2</v>
      </c>
    </row>
    <row r="546" spans="1:7" x14ac:dyDescent="0.25">
      <c r="A546" s="16">
        <f>DCR_data_20191204!C545</f>
        <v>156912</v>
      </c>
      <c r="B546">
        <f>DCR_data_20191204!X545</f>
        <v>1301</v>
      </c>
      <c r="C546">
        <f>DCR_data_20191204!Z545</f>
        <v>40866.419243986202</v>
      </c>
      <c r="D546">
        <f t="shared" si="32"/>
        <v>38896</v>
      </c>
      <c r="E546">
        <f t="shared" si="33"/>
        <v>-1970.4192439862018</v>
      </c>
      <c r="F546" s="7">
        <f t="shared" si="34"/>
        <v>-4.8216097236759091E-2</v>
      </c>
      <c r="G546" s="8">
        <f t="shared" si="31"/>
        <v>-7.6779015996135597E-2</v>
      </c>
    </row>
    <row r="547" spans="1:7" x14ac:dyDescent="0.25">
      <c r="A547" s="16">
        <f>DCR_data_20191204!C546</f>
        <v>157218</v>
      </c>
      <c r="B547">
        <f>DCR_data_20191204!X546</f>
        <v>1526</v>
      </c>
      <c r="C547">
        <f>DCR_data_20191204!Z546</f>
        <v>40795.736156351697</v>
      </c>
      <c r="D547">
        <f t="shared" si="32"/>
        <v>39147</v>
      </c>
      <c r="E547">
        <f t="shared" si="33"/>
        <v>-1648.736156351697</v>
      </c>
      <c r="F547" s="7">
        <f t="shared" si="34"/>
        <v>-4.041442345917802E-2</v>
      </c>
      <c r="G547" s="8">
        <f t="shared" si="31"/>
        <v>-7.4760142089750778E-2</v>
      </c>
    </row>
    <row r="548" spans="1:7" x14ac:dyDescent="0.25">
      <c r="A548" s="16">
        <f>DCR_data_20191204!C547</f>
        <v>157471</v>
      </c>
      <c r="B548">
        <f>DCR_data_20191204!X547</f>
        <v>1155</v>
      </c>
      <c r="C548">
        <f>DCR_data_20191204!Z547</f>
        <v>40769.688976377904</v>
      </c>
      <c r="D548">
        <f t="shared" si="32"/>
        <v>38939</v>
      </c>
      <c r="E548">
        <f t="shared" si="33"/>
        <v>-1830.6889763779036</v>
      </c>
      <c r="F548" s="7">
        <f t="shared" si="34"/>
        <v>-4.4903187204558048E-2</v>
      </c>
      <c r="G548" s="8">
        <f t="shared" si="31"/>
        <v>-7.4164512071507427E-2</v>
      </c>
    </row>
    <row r="549" spans="1:7" x14ac:dyDescent="0.25">
      <c r="A549" s="16">
        <f>DCR_data_20191204!C548</f>
        <v>157771</v>
      </c>
      <c r="B549">
        <f>DCR_data_20191204!X548</f>
        <v>1766</v>
      </c>
      <c r="C549">
        <f>DCR_data_20191204!Z548</f>
        <v>40770.176079734199</v>
      </c>
      <c r="D549">
        <f t="shared" si="32"/>
        <v>39503</v>
      </c>
      <c r="E549">
        <f t="shared" si="33"/>
        <v>-1267.1760797341994</v>
      </c>
      <c r="F549" s="7">
        <f t="shared" si="34"/>
        <v>-3.1080956757605957E-2</v>
      </c>
      <c r="G549" s="8">
        <f t="shared" si="31"/>
        <v>-7.1883663823882143E-2</v>
      </c>
    </row>
    <row r="550" spans="1:7" x14ac:dyDescent="0.25">
      <c r="A550" s="16">
        <f>DCR_data_20191204!C549</f>
        <v>158063</v>
      </c>
      <c r="B550">
        <f>DCR_data_20191204!X549</f>
        <v>1476</v>
      </c>
      <c r="C550">
        <f>DCR_data_20191204!Z549</f>
        <v>40963.228668941898</v>
      </c>
      <c r="D550">
        <f t="shared" si="32"/>
        <v>39750</v>
      </c>
      <c r="E550">
        <f t="shared" si="33"/>
        <v>-1213.2286689418979</v>
      </c>
      <c r="F550" s="7">
        <f t="shared" si="34"/>
        <v>-2.9617505952643852E-2</v>
      </c>
      <c r="G550" s="8">
        <f t="shared" si="31"/>
        <v>-7.0849413557111371E-2</v>
      </c>
    </row>
    <row r="551" spans="1:7" x14ac:dyDescent="0.25">
      <c r="A551" s="16">
        <f>DCR_data_20191204!C550</f>
        <v>158377</v>
      </c>
      <c r="B551">
        <f>DCR_data_20191204!X550</f>
        <v>1731</v>
      </c>
      <c r="C551">
        <f>DCR_data_20191204!Z550</f>
        <v>40979.961904761898</v>
      </c>
      <c r="D551">
        <f t="shared" si="32"/>
        <v>40420</v>
      </c>
      <c r="E551">
        <f t="shared" si="33"/>
        <v>-559.96190476189804</v>
      </c>
      <c r="F551" s="7">
        <f t="shared" si="34"/>
        <v>-1.3664285634604997E-2</v>
      </c>
      <c r="G551" s="8">
        <f t="shared" si="31"/>
        <v>-6.7825216240726877E-2</v>
      </c>
    </row>
    <row r="552" spans="1:7" x14ac:dyDescent="0.25">
      <c r="A552" s="16">
        <f>DCR_data_20191204!C551</f>
        <v>158655</v>
      </c>
      <c r="B552">
        <f>DCR_data_20191204!X551</f>
        <v>1267</v>
      </c>
      <c r="C552">
        <f>DCR_data_20191204!Z551</f>
        <v>41002.232974910301</v>
      </c>
      <c r="D552">
        <f t="shared" si="32"/>
        <v>40759</v>
      </c>
      <c r="E552">
        <f t="shared" si="33"/>
        <v>-243.23297491030098</v>
      </c>
      <c r="F552" s="7">
        <f t="shared" si="34"/>
        <v>-5.9321884995662995E-3</v>
      </c>
      <c r="G552" s="8">
        <f t="shared" si="31"/>
        <v>-6.5770965777218901E-2</v>
      </c>
    </row>
    <row r="553" spans="1:7" x14ac:dyDescent="0.25">
      <c r="A553" s="16">
        <f>DCR_data_20191204!C552</f>
        <v>158936</v>
      </c>
      <c r="B553">
        <f>DCR_data_20191204!X552</f>
        <v>1606</v>
      </c>
      <c r="C553">
        <f>DCR_data_20191204!Z552</f>
        <v>41050.1808510638</v>
      </c>
      <c r="D553">
        <f t="shared" si="32"/>
        <v>41364</v>
      </c>
      <c r="E553">
        <f t="shared" si="33"/>
        <v>313.81914893619978</v>
      </c>
      <c r="F553" s="7">
        <f t="shared" si="34"/>
        <v>7.6447689737295585E-3</v>
      </c>
      <c r="G553" s="8">
        <f t="shared" si="31"/>
        <v>-6.188795329996697E-2</v>
      </c>
    </row>
    <row r="554" spans="1:7" x14ac:dyDescent="0.25">
      <c r="A554" s="16">
        <f>DCR_data_20191204!C553</f>
        <v>159213</v>
      </c>
      <c r="B554">
        <f>DCR_data_20191204!X553</f>
        <v>1295</v>
      </c>
      <c r="C554">
        <f>DCR_data_20191204!Z553</f>
        <v>41131.931654676198</v>
      </c>
      <c r="D554">
        <f t="shared" si="32"/>
        <v>41503</v>
      </c>
      <c r="E554">
        <f t="shared" si="33"/>
        <v>371.06834532380162</v>
      </c>
      <c r="F554" s="7">
        <f t="shared" si="34"/>
        <v>9.0214179202453212E-3</v>
      </c>
      <c r="G554" s="8">
        <f t="shared" si="31"/>
        <v>-5.9204389717313975E-2</v>
      </c>
    </row>
    <row r="555" spans="1:7" x14ac:dyDescent="0.25">
      <c r="A555" s="16">
        <f>DCR_data_20191204!C554</f>
        <v>159498</v>
      </c>
      <c r="B555">
        <f>DCR_data_20191204!X554</f>
        <v>1271</v>
      </c>
      <c r="C555">
        <f>DCR_data_20191204!Z554</f>
        <v>41041.479020979001</v>
      </c>
      <c r="D555">
        <f t="shared" si="32"/>
        <v>41847</v>
      </c>
      <c r="E555">
        <f t="shared" si="33"/>
        <v>805.52097902099922</v>
      </c>
      <c r="F555" s="7">
        <f t="shared" si="34"/>
        <v>1.9626996839203686E-2</v>
      </c>
      <c r="G555" s="8">
        <f t="shared" si="31"/>
        <v>-5.4746109354577521E-2</v>
      </c>
    </row>
    <row r="556" spans="1:7" x14ac:dyDescent="0.25">
      <c r="A556" s="16">
        <f>DCR_data_20191204!C555</f>
        <v>159804</v>
      </c>
      <c r="B556">
        <f>DCR_data_20191204!X555</f>
        <v>1559</v>
      </c>
      <c r="C556">
        <f>DCR_data_20191204!Z555</f>
        <v>40953.319218240998</v>
      </c>
      <c r="D556">
        <f t="shared" si="32"/>
        <v>41474</v>
      </c>
      <c r="E556">
        <f t="shared" si="33"/>
        <v>520.68078175900155</v>
      </c>
      <c r="F556" s="7">
        <f t="shared" si="34"/>
        <v>1.2714006866800808E-2</v>
      </c>
      <c r="G556" s="8">
        <f t="shared" si="31"/>
        <v>-5.2144271240604091E-2</v>
      </c>
    </row>
    <row r="557" spans="1:7" x14ac:dyDescent="0.25">
      <c r="A557" s="16">
        <f>DCR_data_20191204!C556</f>
        <v>160087</v>
      </c>
      <c r="B557">
        <f>DCR_data_20191204!X556</f>
        <v>1525</v>
      </c>
      <c r="C557">
        <f>DCR_data_20191204!Z556</f>
        <v>40953.098591549198</v>
      </c>
      <c r="D557">
        <f t="shared" si="32"/>
        <v>41629</v>
      </c>
      <c r="E557">
        <f t="shared" si="33"/>
        <v>675.90140845080168</v>
      </c>
      <c r="F557" s="7">
        <f t="shared" si="34"/>
        <v>1.6504280059293878E-2</v>
      </c>
      <c r="G557" s="8">
        <f t="shared" si="31"/>
        <v>-4.8064768024826489E-2</v>
      </c>
    </row>
    <row r="558" spans="1:7" x14ac:dyDescent="0.25">
      <c r="A558" s="16">
        <f>DCR_data_20191204!C557</f>
        <v>160401</v>
      </c>
      <c r="B558">
        <f>DCR_data_20191204!X557</f>
        <v>1739</v>
      </c>
      <c r="C558">
        <f>DCR_data_20191204!Z557</f>
        <v>41137.5809523809</v>
      </c>
      <c r="D558">
        <f t="shared" si="32"/>
        <v>41619</v>
      </c>
      <c r="E558">
        <f t="shared" si="33"/>
        <v>481.41904761909973</v>
      </c>
      <c r="F558" s="7">
        <f t="shared" si="34"/>
        <v>1.1702658164960399E-2</v>
      </c>
      <c r="G558" s="8">
        <f t="shared" si="31"/>
        <v>-4.5609921651822448E-2</v>
      </c>
    </row>
    <row r="559" spans="1:7" x14ac:dyDescent="0.25">
      <c r="A559" s="16">
        <f>DCR_data_20191204!C558</f>
        <v>160649</v>
      </c>
      <c r="B559">
        <f>DCR_data_20191204!X558</f>
        <v>1148</v>
      </c>
      <c r="C559">
        <f>DCR_data_20191204!Z558</f>
        <v>41156.285140562199</v>
      </c>
      <c r="D559">
        <f t="shared" si="32"/>
        <v>40491</v>
      </c>
      <c r="E559">
        <f t="shared" si="33"/>
        <v>-665.28514056219865</v>
      </c>
      <c r="F559" s="7">
        <f t="shared" si="34"/>
        <v>-1.6164849142482902E-2</v>
      </c>
      <c r="G559" s="8">
        <f t="shared" si="31"/>
        <v>-4.319999682232846E-2</v>
      </c>
    </row>
    <row r="560" spans="1:7" x14ac:dyDescent="0.25">
      <c r="A560" s="16">
        <f>DCR_data_20191204!C559</f>
        <v>160949</v>
      </c>
      <c r="B560">
        <f>DCR_data_20191204!X559</f>
        <v>1402</v>
      </c>
      <c r="C560">
        <f>DCR_data_20191204!Z559</f>
        <v>41013.740863787301</v>
      </c>
      <c r="D560">
        <f t="shared" si="32"/>
        <v>40156</v>
      </c>
      <c r="E560">
        <f t="shared" si="33"/>
        <v>-857.74086378730135</v>
      </c>
      <c r="F560" s="7">
        <f t="shared" si="34"/>
        <v>-2.0913499859376048E-2</v>
      </c>
      <c r="G560" s="8">
        <f t="shared" si="31"/>
        <v>-4.1832068791924477E-2</v>
      </c>
    </row>
    <row r="561" spans="1:7" x14ac:dyDescent="0.25">
      <c r="A561" s="16">
        <f>DCR_data_20191204!C560</f>
        <v>161240</v>
      </c>
      <c r="B561">
        <f>DCR_data_20191204!X560</f>
        <v>1319</v>
      </c>
      <c r="C561">
        <f>DCR_data_20191204!Z560</f>
        <v>40871.198630136903</v>
      </c>
      <c r="D561">
        <f t="shared" si="32"/>
        <v>40239</v>
      </c>
      <c r="E561">
        <f t="shared" si="33"/>
        <v>-632.19863013690338</v>
      </c>
      <c r="F561" s="7">
        <f t="shared" si="34"/>
        <v>-1.5468071681918905E-2</v>
      </c>
      <c r="G561" s="8">
        <f t="shared" si="31"/>
        <v>-3.8874787606267822E-2</v>
      </c>
    </row>
    <row r="562" spans="1:7" x14ac:dyDescent="0.25">
      <c r="A562" s="16">
        <f>DCR_data_20191204!C561</f>
        <v>161549</v>
      </c>
      <c r="B562">
        <f>DCR_data_20191204!X561</f>
        <v>1615</v>
      </c>
      <c r="C562">
        <f>DCR_data_20191204!Z561</f>
        <v>40942.490322580597</v>
      </c>
      <c r="D562">
        <f t="shared" si="32"/>
        <v>40370</v>
      </c>
      <c r="E562">
        <f t="shared" si="33"/>
        <v>-572.49032258059742</v>
      </c>
      <c r="F562" s="7">
        <f t="shared" si="34"/>
        <v>-1.3982791912998454E-2</v>
      </c>
      <c r="G562" s="8">
        <f t="shared" si="31"/>
        <v>-3.7272310041497982E-2</v>
      </c>
    </row>
    <row r="563" spans="1:7" x14ac:dyDescent="0.25">
      <c r="A563" s="16">
        <f>DCR_data_20191204!C562</f>
        <v>161808</v>
      </c>
      <c r="B563">
        <f>DCR_data_20191204!X562</f>
        <v>1183</v>
      </c>
      <c r="C563">
        <f>DCR_data_20191204!Z562</f>
        <v>40929.4115384615</v>
      </c>
      <c r="D563">
        <f t="shared" si="32"/>
        <v>40428</v>
      </c>
      <c r="E563">
        <f t="shared" si="33"/>
        <v>-501.41153846149973</v>
      </c>
      <c r="F563" s="7">
        <f t="shared" si="34"/>
        <v>-1.225064127761333E-2</v>
      </c>
      <c r="G563" s="8">
        <f t="shared" si="31"/>
        <v>-3.4196931881997773E-2</v>
      </c>
    </row>
    <row r="564" spans="1:7" x14ac:dyDescent="0.25">
      <c r="A564" s="16">
        <f>DCR_data_20191204!C563</f>
        <v>162083</v>
      </c>
      <c r="B564">
        <f>DCR_data_20191204!X563</f>
        <v>1446</v>
      </c>
      <c r="C564">
        <f>DCR_data_20191204!Z563</f>
        <v>40910.789855072398</v>
      </c>
      <c r="D564">
        <f t="shared" si="32"/>
        <v>40771</v>
      </c>
      <c r="E564">
        <f t="shared" si="33"/>
        <v>-139.7898550723985</v>
      </c>
      <c r="F564" s="7">
        <f t="shared" si="34"/>
        <v>-3.4169434412683773E-3</v>
      </c>
      <c r="G564" s="8">
        <f t="shared" si="31"/>
        <v>-3.1990571553369991E-2</v>
      </c>
    </row>
    <row r="565" spans="1:7" x14ac:dyDescent="0.25">
      <c r="A565" s="16">
        <f>DCR_data_20191204!C564</f>
        <v>162407</v>
      </c>
      <c r="B565">
        <f>DCR_data_20191204!X564</f>
        <v>1808</v>
      </c>
      <c r="C565">
        <f>DCR_data_20191204!Z564</f>
        <v>40951.024615384602</v>
      </c>
      <c r="D565">
        <f t="shared" si="32"/>
        <v>41230</v>
      </c>
      <c r="E565">
        <f t="shared" si="33"/>
        <v>278.97538461539807</v>
      </c>
      <c r="F565" s="7">
        <f t="shared" si="34"/>
        <v>6.8124152505476447E-3</v>
      </c>
      <c r="G565" s="8">
        <f t="shared" si="31"/>
        <v>-2.8234953230353403E-2</v>
      </c>
    </row>
    <row r="566" spans="1:7" x14ac:dyDescent="0.25">
      <c r="A566" s="16">
        <f>DCR_data_20191204!C565</f>
        <v>162712</v>
      </c>
      <c r="B566">
        <f>DCR_data_20191204!X565</f>
        <v>1407</v>
      </c>
      <c r="C566">
        <f>DCR_data_20191204!Z565</f>
        <v>40982.6732026143</v>
      </c>
      <c r="D566">
        <f t="shared" si="32"/>
        <v>41272</v>
      </c>
      <c r="E566">
        <f t="shared" si="33"/>
        <v>289.32679738570005</v>
      </c>
      <c r="F566" s="7">
        <f t="shared" si="34"/>
        <v>7.0597346335925151E-3</v>
      </c>
      <c r="G566" s="8">
        <f t="shared" si="31"/>
        <v>-2.5744543177121566E-2</v>
      </c>
    </row>
    <row r="567" spans="1:7" x14ac:dyDescent="0.25">
      <c r="A567" s="16">
        <f>DCR_data_20191204!C566</f>
        <v>162967</v>
      </c>
      <c r="B567">
        <f>DCR_data_20191204!X566</f>
        <v>1235</v>
      </c>
      <c r="C567">
        <f>DCR_data_20191204!Z566</f>
        <v>40884.05078125</v>
      </c>
      <c r="D567">
        <f t="shared" si="32"/>
        <v>40250</v>
      </c>
      <c r="E567">
        <f t="shared" si="33"/>
        <v>-634.05078125</v>
      </c>
      <c r="F567" s="7">
        <f t="shared" si="34"/>
        <v>-1.550851173340154E-2</v>
      </c>
      <c r="G567" s="8">
        <f t="shared" si="31"/>
        <v>-2.2994869564158655E-2</v>
      </c>
    </row>
    <row r="568" spans="1:7" x14ac:dyDescent="0.25">
      <c r="A568" s="16">
        <f>DCR_data_20191204!C567</f>
        <v>163231</v>
      </c>
      <c r="B568">
        <f>DCR_data_20191204!X567</f>
        <v>1118</v>
      </c>
      <c r="C568">
        <f>DCR_data_20191204!Z567</f>
        <v>40829.871698113202</v>
      </c>
      <c r="D568">
        <f t="shared" si="32"/>
        <v>40114</v>
      </c>
      <c r="E568">
        <f t="shared" si="33"/>
        <v>-715.871698113202</v>
      </c>
      <c r="F568" s="7">
        <f t="shared" si="34"/>
        <v>-1.7533038149279399E-2</v>
      </c>
      <c r="G568" s="8">
        <f t="shared" si="31"/>
        <v>-2.1241710603482376E-2</v>
      </c>
    </row>
    <row r="569" spans="1:7" x14ac:dyDescent="0.25">
      <c r="A569" s="16">
        <f>DCR_data_20191204!C568</f>
        <v>163558</v>
      </c>
      <c r="B569">
        <f>DCR_data_20191204!X568</f>
        <v>1684</v>
      </c>
      <c r="C569">
        <f>DCR_data_20191204!Z568</f>
        <v>40561.5853658536</v>
      </c>
      <c r="D569">
        <f t="shared" si="32"/>
        <v>40295</v>
      </c>
      <c r="E569">
        <f t="shared" si="33"/>
        <v>-266.5853658535998</v>
      </c>
      <c r="F569" s="7">
        <f t="shared" si="34"/>
        <v>-6.5723606079268844E-3</v>
      </c>
      <c r="G569" s="8">
        <f t="shared" si="31"/>
        <v>-1.792142605669764E-2</v>
      </c>
    </row>
    <row r="570" spans="1:7" x14ac:dyDescent="0.25">
      <c r="A570" s="16">
        <f>DCR_data_20191204!C569</f>
        <v>163845</v>
      </c>
      <c r="B570">
        <f>DCR_data_20191204!X569</f>
        <v>1560</v>
      </c>
      <c r="C570">
        <f>DCR_data_20191204!Z569</f>
        <v>40819.364583333299</v>
      </c>
      <c r="D570">
        <f t="shared" si="32"/>
        <v>40518</v>
      </c>
      <c r="E570">
        <f t="shared" si="33"/>
        <v>-301.36458333329938</v>
      </c>
      <c r="F570" s="7">
        <f t="shared" si="34"/>
        <v>-7.3828827667824027E-3</v>
      </c>
      <c r="G570" s="8">
        <f t="shared" ref="G570:G633" si="35">AVERAGE(F543:F570)</f>
        <v>-1.5879168430905328E-2</v>
      </c>
    </row>
    <row r="571" spans="1:7" x14ac:dyDescent="0.25">
      <c r="A571" s="16">
        <f>DCR_data_20191204!C570</f>
        <v>164166</v>
      </c>
      <c r="B571">
        <f>DCR_data_20191204!X570</f>
        <v>1664</v>
      </c>
      <c r="C571">
        <f>DCR_data_20191204!Z570</f>
        <v>40869.475155279499</v>
      </c>
      <c r="D571">
        <f t="shared" si="32"/>
        <v>40454</v>
      </c>
      <c r="E571">
        <f t="shared" si="33"/>
        <v>-415.47515527949872</v>
      </c>
      <c r="F571" s="7">
        <f t="shared" si="34"/>
        <v>-1.0165903861034237E-2</v>
      </c>
      <c r="G571" s="8">
        <f t="shared" si="35"/>
        <v>-1.3314959940834823E-2</v>
      </c>
    </row>
    <row r="572" spans="1:7" x14ac:dyDescent="0.25">
      <c r="A572" s="16">
        <f>DCR_data_20191204!C571</f>
        <v>164415</v>
      </c>
      <c r="B572">
        <f>DCR_data_20191204!X571</f>
        <v>1180</v>
      </c>
      <c r="C572">
        <f>DCR_data_20191204!Z571</f>
        <v>40834.752</v>
      </c>
      <c r="D572">
        <f t="shared" si="32"/>
        <v>40233</v>
      </c>
      <c r="E572">
        <f t="shared" si="33"/>
        <v>-601.75200000000041</v>
      </c>
      <c r="F572" s="7">
        <f t="shared" si="34"/>
        <v>-1.473627169328714E-2</v>
      </c>
      <c r="G572" s="8">
        <f t="shared" si="35"/>
        <v>-1.184835988472979E-2</v>
      </c>
    </row>
    <row r="573" spans="1:7" x14ac:dyDescent="0.25">
      <c r="A573" s="16">
        <f>DCR_data_20191204!C572</f>
        <v>164716</v>
      </c>
      <c r="B573">
        <f>DCR_data_20191204!X572</f>
        <v>1887</v>
      </c>
      <c r="C573">
        <f>DCR_data_20191204!Z572</f>
        <v>40911.274834436997</v>
      </c>
      <c r="D573">
        <f t="shared" si="32"/>
        <v>40873</v>
      </c>
      <c r="E573">
        <f t="shared" si="33"/>
        <v>-38.27483443699748</v>
      </c>
      <c r="F573" s="7">
        <f t="shared" si="34"/>
        <v>-9.3555711944668372E-4</v>
      </c>
      <c r="G573" s="8">
        <f t="shared" si="35"/>
        <v>-9.9204889029770957E-3</v>
      </c>
    </row>
    <row r="574" spans="1:7" x14ac:dyDescent="0.25">
      <c r="A574" s="16">
        <f>DCR_data_20191204!C573</f>
        <v>165033</v>
      </c>
      <c r="B574">
        <f>DCR_data_20191204!X573</f>
        <v>1979</v>
      </c>
      <c r="C574">
        <f>DCR_data_20191204!Z573</f>
        <v>41295.930817610002</v>
      </c>
      <c r="D574">
        <f t="shared" si="32"/>
        <v>41551</v>
      </c>
      <c r="E574">
        <f t="shared" si="33"/>
        <v>255.06918238999788</v>
      </c>
      <c r="F574" s="7">
        <f t="shared" si="34"/>
        <v>6.1766178250479732E-3</v>
      </c>
      <c r="G574" s="8">
        <f t="shared" si="35"/>
        <v>-7.9778919364839884E-3</v>
      </c>
    </row>
    <row r="575" spans="1:7" x14ac:dyDescent="0.25">
      <c r="A575" s="16">
        <f>DCR_data_20191204!C574</f>
        <v>165293</v>
      </c>
      <c r="B575">
        <f>DCR_data_20191204!X574</f>
        <v>1286</v>
      </c>
      <c r="C575">
        <f>DCR_data_20191204!Z574</f>
        <v>41634.379310344797</v>
      </c>
      <c r="D575">
        <f t="shared" si="32"/>
        <v>41311</v>
      </c>
      <c r="E575">
        <f t="shared" si="33"/>
        <v>-323.37931034479698</v>
      </c>
      <c r="F575" s="7">
        <f t="shared" si="34"/>
        <v>-7.7671221644571914E-3</v>
      </c>
      <c r="G575" s="8">
        <f t="shared" si="35"/>
        <v>-6.8119168902439587E-3</v>
      </c>
    </row>
    <row r="576" spans="1:7" x14ac:dyDescent="0.25">
      <c r="A576" s="16">
        <f>DCR_data_20191204!C575</f>
        <v>165596</v>
      </c>
      <c r="B576">
        <f>DCR_data_20191204!X575</f>
        <v>1410</v>
      </c>
      <c r="C576">
        <f>DCR_data_20191204!Z575</f>
        <v>41514.898026315699</v>
      </c>
      <c r="D576">
        <f t="shared" si="32"/>
        <v>41566</v>
      </c>
      <c r="E576">
        <f t="shared" si="33"/>
        <v>51.101973684300901</v>
      </c>
      <c r="F576" s="7">
        <f t="shared" si="34"/>
        <v>1.230930969694496E-3</v>
      </c>
      <c r="G576" s="8">
        <f t="shared" si="35"/>
        <v>-5.164269812592083E-3</v>
      </c>
    </row>
    <row r="577" spans="1:7" x14ac:dyDescent="0.25">
      <c r="A577" s="16">
        <f>DCR_data_20191204!C576</f>
        <v>165896</v>
      </c>
      <c r="B577">
        <f>DCR_data_20191204!X576</f>
        <v>1221</v>
      </c>
      <c r="C577">
        <f>DCR_data_20191204!Z576</f>
        <v>41358.953488371997</v>
      </c>
      <c r="D577">
        <f t="shared" si="32"/>
        <v>41021</v>
      </c>
      <c r="E577">
        <f t="shared" si="33"/>
        <v>-337.95348837199708</v>
      </c>
      <c r="F577" s="7">
        <f t="shared" si="34"/>
        <v>-8.1712291987033024E-3</v>
      </c>
      <c r="G577" s="8">
        <f t="shared" si="35"/>
        <v>-4.3460652569169882E-3</v>
      </c>
    </row>
    <row r="578" spans="1:7" x14ac:dyDescent="0.25">
      <c r="A578" s="16">
        <f>DCR_data_20191204!C577</f>
        <v>166198</v>
      </c>
      <c r="B578">
        <f>DCR_data_20191204!X577</f>
        <v>1383</v>
      </c>
      <c r="C578">
        <f>DCR_data_20191204!Z577</f>
        <v>41138.531353135302</v>
      </c>
      <c r="D578">
        <f t="shared" si="32"/>
        <v>40928</v>
      </c>
      <c r="E578">
        <f t="shared" si="33"/>
        <v>-210.5313531353022</v>
      </c>
      <c r="F578" s="7">
        <f t="shared" si="34"/>
        <v>-5.1176195700349649E-3</v>
      </c>
      <c r="G578" s="8">
        <f t="shared" si="35"/>
        <v>-3.471069314680956E-3</v>
      </c>
    </row>
    <row r="579" spans="1:7" x14ac:dyDescent="0.25">
      <c r="A579" s="16">
        <f>DCR_data_20191204!C578</f>
        <v>166441</v>
      </c>
      <c r="B579">
        <f>DCR_data_20191204!X578</f>
        <v>1133</v>
      </c>
      <c r="C579">
        <f>DCR_data_20191204!Z578</f>
        <v>40998.077868852401</v>
      </c>
      <c r="D579">
        <f t="shared" si="32"/>
        <v>40330</v>
      </c>
      <c r="E579">
        <f t="shared" si="33"/>
        <v>-668.07786885240057</v>
      </c>
      <c r="F579" s="7">
        <f t="shared" si="34"/>
        <v>-1.6295346113285997E-2</v>
      </c>
      <c r="G579" s="8">
        <f t="shared" si="35"/>
        <v>-3.565035760348135E-3</v>
      </c>
    </row>
    <row r="580" spans="1:7" x14ac:dyDescent="0.25">
      <c r="A580" s="16">
        <f>DCR_data_20191204!C579</f>
        <v>166765</v>
      </c>
      <c r="B580">
        <f>DCR_data_20191204!X579</f>
        <v>1445</v>
      </c>
      <c r="C580">
        <f>DCR_data_20191204!Z579</f>
        <v>40915.603076922998</v>
      </c>
      <c r="D580">
        <f t="shared" si="32"/>
        <v>40508</v>
      </c>
      <c r="E580">
        <f t="shared" si="33"/>
        <v>-407.6030769229983</v>
      </c>
      <c r="F580" s="7">
        <f t="shared" si="34"/>
        <v>-9.9620449479062533E-3</v>
      </c>
      <c r="G580" s="8">
        <f t="shared" si="35"/>
        <v>-3.7089592049317048E-3</v>
      </c>
    </row>
    <row r="581" spans="1:7" x14ac:dyDescent="0.25">
      <c r="A581" s="16">
        <f>DCR_data_20191204!C580</f>
        <v>167033</v>
      </c>
      <c r="B581">
        <f>DCR_data_20191204!X580</f>
        <v>1289</v>
      </c>
      <c r="C581">
        <f>DCR_data_20191204!Z580</f>
        <v>40802.460966542698</v>
      </c>
      <c r="D581">
        <f t="shared" si="32"/>
        <v>40191</v>
      </c>
      <c r="E581">
        <f t="shared" si="33"/>
        <v>-611.46096654269786</v>
      </c>
      <c r="F581" s="7">
        <f t="shared" si="34"/>
        <v>-1.4985884479960293E-2</v>
      </c>
      <c r="G581" s="8">
        <f t="shared" si="35"/>
        <v>-4.5171968282777713E-3</v>
      </c>
    </row>
    <row r="582" spans="1:7" x14ac:dyDescent="0.25">
      <c r="A582" s="16">
        <f>DCR_data_20191204!C581</f>
        <v>167303</v>
      </c>
      <c r="B582">
        <f>DCR_data_20191204!X581</f>
        <v>1479</v>
      </c>
      <c r="C582">
        <f>DCR_data_20191204!Z581</f>
        <v>40746.535055350498</v>
      </c>
      <c r="D582">
        <f t="shared" si="32"/>
        <v>40375</v>
      </c>
      <c r="E582">
        <f t="shared" si="33"/>
        <v>-371.53505535049771</v>
      </c>
      <c r="F582" s="7">
        <f t="shared" si="34"/>
        <v>-9.1181999854908109E-3</v>
      </c>
      <c r="G582" s="8">
        <f t="shared" si="35"/>
        <v>-5.1650403249112048E-3</v>
      </c>
    </row>
    <row r="583" spans="1:7" x14ac:dyDescent="0.25">
      <c r="A583" s="16">
        <f>DCR_data_20191204!C582</f>
        <v>167597</v>
      </c>
      <c r="B583">
        <f>DCR_data_20191204!X582</f>
        <v>1496</v>
      </c>
      <c r="C583">
        <f>DCR_data_20191204!Z582</f>
        <v>40859.484745762697</v>
      </c>
      <c r="D583">
        <f t="shared" si="32"/>
        <v>40600</v>
      </c>
      <c r="E583">
        <f t="shared" si="33"/>
        <v>-259.48474576269655</v>
      </c>
      <c r="F583" s="7">
        <f t="shared" si="34"/>
        <v>-6.3506612326922757E-3</v>
      </c>
      <c r="G583" s="8">
        <f t="shared" si="35"/>
        <v>-6.0928138274789169E-3</v>
      </c>
    </row>
    <row r="584" spans="1:7" x14ac:dyDescent="0.25">
      <c r="A584" s="16">
        <f>DCR_data_20191204!C583</f>
        <v>167887</v>
      </c>
      <c r="B584">
        <f>DCR_data_20191204!X583</f>
        <v>1210</v>
      </c>
      <c r="C584">
        <f>DCR_data_20191204!Z583</f>
        <v>40789.9621993127</v>
      </c>
      <c r="D584">
        <f t="shared" si="32"/>
        <v>40251</v>
      </c>
      <c r="E584">
        <f t="shared" si="33"/>
        <v>-538.96219931270025</v>
      </c>
      <c r="F584" s="7">
        <f t="shared" si="34"/>
        <v>-1.3213108575074423E-2</v>
      </c>
      <c r="G584" s="8">
        <f t="shared" si="35"/>
        <v>-7.0187822361173205E-3</v>
      </c>
    </row>
    <row r="585" spans="1:7" x14ac:dyDescent="0.25">
      <c r="A585" s="16">
        <f>DCR_data_20191204!C584</f>
        <v>168196</v>
      </c>
      <c r="B585">
        <f>DCR_data_20191204!X584</f>
        <v>1684</v>
      </c>
      <c r="C585">
        <f>DCR_data_20191204!Z584</f>
        <v>40681.825806451598</v>
      </c>
      <c r="D585">
        <f t="shared" si="32"/>
        <v>40410</v>
      </c>
      <c r="E585">
        <f t="shared" si="33"/>
        <v>-271.8258064515976</v>
      </c>
      <c r="F585" s="7">
        <f t="shared" si="34"/>
        <v>-6.6817504146652546E-3</v>
      </c>
      <c r="G585" s="8">
        <f t="shared" si="35"/>
        <v>-7.8468547530444327E-3</v>
      </c>
    </row>
    <row r="586" spans="1:7" x14ac:dyDescent="0.25">
      <c r="A586" s="16">
        <f>DCR_data_20191204!C585</f>
        <v>168473</v>
      </c>
      <c r="B586">
        <f>DCR_data_20191204!X585</f>
        <v>1250</v>
      </c>
      <c r="C586">
        <f>DCR_data_20191204!Z585</f>
        <v>40747.241007194199</v>
      </c>
      <c r="D586">
        <f t="shared" si="32"/>
        <v>39921</v>
      </c>
      <c r="E586">
        <f t="shared" si="33"/>
        <v>-826.24100719419948</v>
      </c>
      <c r="F586" s="7">
        <f t="shared" si="34"/>
        <v>-2.027722581384887E-2</v>
      </c>
      <c r="G586" s="8">
        <f t="shared" si="35"/>
        <v>-8.9889934665733362E-3</v>
      </c>
    </row>
    <row r="587" spans="1:7" x14ac:dyDescent="0.25">
      <c r="A587" s="16">
        <f>DCR_data_20191204!C586</f>
        <v>168753</v>
      </c>
      <c r="B587">
        <f>DCR_data_20191204!X586</f>
        <v>1704</v>
      </c>
      <c r="C587">
        <f>DCR_data_20191204!Z586</f>
        <v>40833.679715302402</v>
      </c>
      <c r="D587">
        <f t="shared" si="32"/>
        <v>40477</v>
      </c>
      <c r="E587">
        <f t="shared" si="33"/>
        <v>-356.67971530240175</v>
      </c>
      <c r="F587" s="7">
        <f t="shared" si="34"/>
        <v>-8.7349393390264603E-3</v>
      </c>
      <c r="G587" s="8">
        <f t="shared" si="35"/>
        <v>-8.7236395450213181E-3</v>
      </c>
    </row>
    <row r="588" spans="1:7" x14ac:dyDescent="0.25">
      <c r="A588" s="16">
        <f>DCR_data_20191204!C587</f>
        <v>169073</v>
      </c>
      <c r="B588">
        <f>DCR_data_20191204!X587</f>
        <v>1517</v>
      </c>
      <c r="C588">
        <f>DCR_data_20191204!Z587</f>
        <v>40928.118380062297</v>
      </c>
      <c r="D588">
        <f t="shared" si="32"/>
        <v>40592</v>
      </c>
      <c r="E588">
        <f t="shared" si="33"/>
        <v>-336.11838006229664</v>
      </c>
      <c r="F588" s="7">
        <f t="shared" si="34"/>
        <v>-8.2124073464865943E-3</v>
      </c>
      <c r="G588" s="8">
        <f t="shared" si="35"/>
        <v>-8.2700290981324084E-3</v>
      </c>
    </row>
    <row r="589" spans="1:7" x14ac:dyDescent="0.25">
      <c r="A589" s="16">
        <f>DCR_data_20191204!C588</f>
        <v>169345</v>
      </c>
      <c r="B589">
        <f>DCR_data_20191204!X588</f>
        <v>1211</v>
      </c>
      <c r="C589">
        <f>DCR_data_20191204!Z588</f>
        <v>40843.805860805798</v>
      </c>
      <c r="D589">
        <f t="shared" si="32"/>
        <v>40484</v>
      </c>
      <c r="E589">
        <f t="shared" si="33"/>
        <v>-359.80586080579815</v>
      </c>
      <c r="F589" s="7">
        <f t="shared" si="34"/>
        <v>-8.8093127763853203E-3</v>
      </c>
      <c r="G589" s="8">
        <f t="shared" si="35"/>
        <v>-8.0322162800776382E-3</v>
      </c>
    </row>
    <row r="590" spans="1:7" x14ac:dyDescent="0.25">
      <c r="A590" s="16">
        <f>DCR_data_20191204!C589</f>
        <v>169624</v>
      </c>
      <c r="B590">
        <f>DCR_data_20191204!X589</f>
        <v>1530</v>
      </c>
      <c r="C590">
        <f>DCR_data_20191204!Z589</f>
        <v>40757.982142857101</v>
      </c>
      <c r="D590">
        <f t="shared" si="32"/>
        <v>40399</v>
      </c>
      <c r="E590">
        <f t="shared" si="33"/>
        <v>-358.98214285710128</v>
      </c>
      <c r="F590" s="7">
        <f t="shared" si="34"/>
        <v>-8.8076524887533824E-3</v>
      </c>
      <c r="G590" s="8">
        <f t="shared" si="35"/>
        <v>-7.8473898720688856E-3</v>
      </c>
    </row>
    <row r="591" spans="1:7" x14ac:dyDescent="0.25">
      <c r="A591" s="16">
        <f>DCR_data_20191204!C590</f>
        <v>169897</v>
      </c>
      <c r="B591">
        <f>DCR_data_20191204!X590</f>
        <v>1261</v>
      </c>
      <c r="C591">
        <f>DCR_data_20191204!Z590</f>
        <v>40811.029197080199</v>
      </c>
      <c r="D591">
        <f t="shared" si="32"/>
        <v>40477</v>
      </c>
      <c r="E591">
        <f t="shared" si="33"/>
        <v>-334.02919708019908</v>
      </c>
      <c r="F591" s="7">
        <f t="shared" si="34"/>
        <v>-8.1847775871356117E-3</v>
      </c>
      <c r="G591" s="8">
        <f t="shared" si="35"/>
        <v>-7.7021804545518244E-3</v>
      </c>
    </row>
    <row r="592" spans="1:7" x14ac:dyDescent="0.25">
      <c r="A592" s="16">
        <f>DCR_data_20191204!C591</f>
        <v>170194</v>
      </c>
      <c r="B592">
        <f>DCR_data_20191204!X591</f>
        <v>1713</v>
      </c>
      <c r="C592">
        <f>DCR_data_20191204!Z591</f>
        <v>40838.224832214699</v>
      </c>
      <c r="D592">
        <f t="shared" si="32"/>
        <v>40744</v>
      </c>
      <c r="E592">
        <f t="shared" si="33"/>
        <v>-94.224832214698836</v>
      </c>
      <c r="F592" s="7">
        <f t="shared" si="34"/>
        <v>-2.3072705192702402E-3</v>
      </c>
      <c r="G592" s="8">
        <f t="shared" si="35"/>
        <v>-7.6625492787661753E-3</v>
      </c>
    </row>
    <row r="593" spans="1:7" x14ac:dyDescent="0.25">
      <c r="A593" s="16">
        <f>DCR_data_20191204!C592</f>
        <v>170508</v>
      </c>
      <c r="B593">
        <f>DCR_data_20191204!X592</f>
        <v>1999</v>
      </c>
      <c r="C593">
        <f>DCR_data_20191204!Z592</f>
        <v>41203.673015872999</v>
      </c>
      <c r="D593">
        <f t="shared" si="32"/>
        <v>40935</v>
      </c>
      <c r="E593">
        <f t="shared" si="33"/>
        <v>-268.6730158729988</v>
      </c>
      <c r="F593" s="7">
        <f t="shared" si="34"/>
        <v>-6.5206083877400248E-3</v>
      </c>
      <c r="G593" s="8">
        <f t="shared" si="35"/>
        <v>-8.1387286944193064E-3</v>
      </c>
    </row>
    <row r="594" spans="1:7" x14ac:dyDescent="0.25">
      <c r="A594" s="16">
        <f>DCR_data_20191204!C593</f>
        <v>170790</v>
      </c>
      <c r="B594">
        <f>DCR_data_20191204!X593</f>
        <v>1341</v>
      </c>
      <c r="C594">
        <f>DCR_data_20191204!Z593</f>
        <v>41373.600706713703</v>
      </c>
      <c r="D594">
        <f t="shared" si="32"/>
        <v>40869</v>
      </c>
      <c r="E594">
        <f t="shared" si="33"/>
        <v>-504.6007067137034</v>
      </c>
      <c r="F594" s="7">
        <f t="shared" si="34"/>
        <v>-1.219619994620922E-2</v>
      </c>
      <c r="G594" s="8">
        <f t="shared" si="35"/>
        <v>-8.8264406436979418E-3</v>
      </c>
    </row>
    <row r="595" spans="1:7" x14ac:dyDescent="0.25">
      <c r="A595" s="16">
        <f>DCR_data_20191204!C594</f>
        <v>171046</v>
      </c>
      <c r="B595">
        <f>DCR_data_20191204!X594</f>
        <v>1169</v>
      </c>
      <c r="C595">
        <f>DCR_data_20191204!Z594</f>
        <v>41277.887159532998</v>
      </c>
      <c r="D595">
        <f t="shared" si="32"/>
        <v>40803</v>
      </c>
      <c r="E595">
        <f t="shared" si="33"/>
        <v>-474.88715953299834</v>
      </c>
      <c r="F595" s="7">
        <f t="shared" si="34"/>
        <v>-1.1504638250926675E-2</v>
      </c>
      <c r="G595" s="8">
        <f t="shared" si="35"/>
        <v>-8.6834451621809802E-3</v>
      </c>
    </row>
    <row r="596" spans="1:7" x14ac:dyDescent="0.25">
      <c r="A596" s="16">
        <f>DCR_data_20191204!C595</f>
        <v>171337</v>
      </c>
      <c r="B596">
        <f>DCR_data_20191204!X595</f>
        <v>1294</v>
      </c>
      <c r="C596">
        <f>DCR_data_20191204!Z595</f>
        <v>41145.75</v>
      </c>
      <c r="D596">
        <f t="shared" si="32"/>
        <v>40979</v>
      </c>
      <c r="E596">
        <f t="shared" si="33"/>
        <v>-166.75</v>
      </c>
      <c r="F596" s="7">
        <f t="shared" si="34"/>
        <v>-4.0526664357801228E-3</v>
      </c>
      <c r="G596" s="8">
        <f t="shared" si="35"/>
        <v>-8.2020033152702919E-3</v>
      </c>
    </row>
    <row r="597" spans="1:7" x14ac:dyDescent="0.25">
      <c r="A597" s="16">
        <f>DCR_data_20191204!C596</f>
        <v>171665</v>
      </c>
      <c r="B597">
        <f>DCR_data_20191204!X596</f>
        <v>1565</v>
      </c>
      <c r="C597">
        <f>DCR_data_20191204!Z596</f>
        <v>40967.693009118499</v>
      </c>
      <c r="D597">
        <f t="shared" si="32"/>
        <v>40860</v>
      </c>
      <c r="E597">
        <f t="shared" si="33"/>
        <v>-107.69300911849859</v>
      </c>
      <c r="F597" s="7">
        <f t="shared" si="34"/>
        <v>-2.6287301336330683E-3</v>
      </c>
      <c r="G597" s="8">
        <f t="shared" si="35"/>
        <v>-8.0611593697597992E-3</v>
      </c>
    </row>
    <row r="598" spans="1:7" x14ac:dyDescent="0.25">
      <c r="A598" s="16">
        <f>DCR_data_20191204!C597</f>
        <v>171939</v>
      </c>
      <c r="B598">
        <f>DCR_data_20191204!X597</f>
        <v>1289</v>
      </c>
      <c r="C598">
        <f>DCR_data_20191204!Z597</f>
        <v>40902.076363636297</v>
      </c>
      <c r="D598">
        <f t="shared" si="32"/>
        <v>40589</v>
      </c>
      <c r="E598">
        <f t="shared" si="33"/>
        <v>-313.07636363629717</v>
      </c>
      <c r="F598" s="7">
        <f t="shared" si="34"/>
        <v>-7.6542902334081871E-3</v>
      </c>
      <c r="G598" s="8">
        <f t="shared" si="35"/>
        <v>-8.0708524935678618E-3</v>
      </c>
    </row>
    <row r="599" spans="1:7" x14ac:dyDescent="0.25">
      <c r="A599" s="16">
        <f>DCR_data_20191204!C598</f>
        <v>172231</v>
      </c>
      <c r="B599">
        <f>DCR_data_20191204!X598</f>
        <v>1360</v>
      </c>
      <c r="C599">
        <f>DCR_data_20191204!Z598</f>
        <v>40855.539249146699</v>
      </c>
      <c r="D599">
        <f t="shared" si="32"/>
        <v>40285</v>
      </c>
      <c r="E599">
        <f t="shared" si="33"/>
        <v>-570.53924914669915</v>
      </c>
      <c r="F599" s="7">
        <f t="shared" si="34"/>
        <v>-1.3964795463043982E-2</v>
      </c>
      <c r="G599" s="8">
        <f t="shared" si="35"/>
        <v>-8.206527193639639E-3</v>
      </c>
    </row>
    <row r="600" spans="1:7" x14ac:dyDescent="0.25">
      <c r="A600" s="16">
        <f>DCR_data_20191204!C599</f>
        <v>172499</v>
      </c>
      <c r="B600">
        <f>DCR_data_20191204!X599</f>
        <v>1341</v>
      </c>
      <c r="C600">
        <f>DCR_data_20191204!Z599</f>
        <v>40808.8327137546</v>
      </c>
      <c r="D600">
        <f t="shared" si="32"/>
        <v>40446</v>
      </c>
      <c r="E600">
        <f t="shared" si="33"/>
        <v>-362.83271375460026</v>
      </c>
      <c r="F600" s="7">
        <f t="shared" si="34"/>
        <v>-8.8910338675849375E-3</v>
      </c>
      <c r="G600" s="8">
        <f t="shared" si="35"/>
        <v>-7.997768699864561E-3</v>
      </c>
    </row>
    <row r="601" spans="1:7" x14ac:dyDescent="0.25">
      <c r="A601" s="16">
        <f>DCR_data_20191204!C600</f>
        <v>172798</v>
      </c>
      <c r="B601">
        <f>DCR_data_20191204!X600</f>
        <v>1424</v>
      </c>
      <c r="C601">
        <f>DCR_data_20191204!Z600</f>
        <v>40721.29</v>
      </c>
      <c r="D601">
        <f t="shared" si="32"/>
        <v>39983</v>
      </c>
      <c r="E601">
        <f t="shared" si="33"/>
        <v>-738.29000000000087</v>
      </c>
      <c r="F601" s="7">
        <f t="shared" si="34"/>
        <v>-1.8130319545377881E-2</v>
      </c>
      <c r="G601" s="8">
        <f t="shared" si="35"/>
        <v>-8.6118673579335323E-3</v>
      </c>
    </row>
    <row r="602" spans="1:7" x14ac:dyDescent="0.25">
      <c r="A602" s="16">
        <f>DCR_data_20191204!C601</f>
        <v>173112</v>
      </c>
      <c r="B602">
        <f>DCR_data_20191204!X601</f>
        <v>1657</v>
      </c>
      <c r="C602">
        <f>DCR_data_20191204!Z601</f>
        <v>40809.673015872999</v>
      </c>
      <c r="D602">
        <f t="shared" si="32"/>
        <v>39661</v>
      </c>
      <c r="E602">
        <f t="shared" si="33"/>
        <v>-1148.6730158729988</v>
      </c>
      <c r="F602" s="7">
        <f t="shared" si="34"/>
        <v>-2.8147077175213343E-2</v>
      </c>
      <c r="G602" s="8">
        <f t="shared" si="35"/>
        <v>-9.8377136079428641E-3</v>
      </c>
    </row>
    <row r="603" spans="1:7" x14ac:dyDescent="0.25">
      <c r="A603" s="16">
        <f>DCR_data_20191204!C602</f>
        <v>173360</v>
      </c>
      <c r="B603">
        <f>DCR_data_20191204!X602</f>
        <v>1263</v>
      </c>
      <c r="C603">
        <f>DCR_data_20191204!Z602</f>
        <v>40837.361445783099</v>
      </c>
      <c r="D603">
        <f t="shared" si="32"/>
        <v>39638</v>
      </c>
      <c r="E603">
        <f t="shared" si="33"/>
        <v>-1199.361445783099</v>
      </c>
      <c r="F603" s="7">
        <f t="shared" si="34"/>
        <v>-2.9369219835013265E-2</v>
      </c>
      <c r="G603" s="8">
        <f t="shared" si="35"/>
        <v>-1.0609217096177011E-2</v>
      </c>
    </row>
    <row r="604" spans="1:7" x14ac:dyDescent="0.25">
      <c r="A604" s="16">
        <f>DCR_data_20191204!C603</f>
        <v>173684</v>
      </c>
      <c r="B604">
        <f>DCR_data_20191204!X603</f>
        <v>1677</v>
      </c>
      <c r="C604">
        <f>DCR_data_20191204!Z603</f>
        <v>40885.323076922999</v>
      </c>
      <c r="D604">
        <f t="shared" si="32"/>
        <v>39905</v>
      </c>
      <c r="E604">
        <f t="shared" si="33"/>
        <v>-980.32307692299946</v>
      </c>
      <c r="F604" s="7">
        <f t="shared" si="34"/>
        <v>-2.3977383646414809E-2</v>
      </c>
      <c r="G604" s="8">
        <f t="shared" si="35"/>
        <v>-1.1509514046752345E-2</v>
      </c>
    </row>
    <row r="605" spans="1:7" x14ac:dyDescent="0.25">
      <c r="A605" s="16">
        <f>DCR_data_20191204!C604</f>
        <v>173962</v>
      </c>
      <c r="B605">
        <f>DCR_data_20191204!X604</f>
        <v>1445</v>
      </c>
      <c r="C605">
        <f>DCR_data_20191204!Z604</f>
        <v>40826.025089605697</v>
      </c>
      <c r="D605">
        <f t="shared" si="32"/>
        <v>40129</v>
      </c>
      <c r="E605">
        <f t="shared" si="33"/>
        <v>-697.02508960569685</v>
      </c>
      <c r="F605" s="7">
        <f t="shared" si="34"/>
        <v>-1.7073057885891502E-2</v>
      </c>
      <c r="G605" s="8">
        <f t="shared" si="35"/>
        <v>-1.1827436499866209E-2</v>
      </c>
    </row>
    <row r="606" spans="1:7" x14ac:dyDescent="0.25">
      <c r="A606" s="16">
        <f>DCR_data_20191204!C605</f>
        <v>174239</v>
      </c>
      <c r="B606">
        <f>DCR_data_20191204!X605</f>
        <v>1552</v>
      </c>
      <c r="C606">
        <f>DCR_data_20191204!Z605</f>
        <v>40975.744604316496</v>
      </c>
      <c r="D606">
        <f t="shared" si="32"/>
        <v>40298</v>
      </c>
      <c r="E606">
        <f t="shared" si="33"/>
        <v>-677.74460431649641</v>
      </c>
      <c r="F606" s="7">
        <f t="shared" si="34"/>
        <v>-1.6540141267990551E-2</v>
      </c>
      <c r="G606" s="8">
        <f t="shared" si="35"/>
        <v>-1.2235383703364621E-2</v>
      </c>
    </row>
    <row r="607" spans="1:7" x14ac:dyDescent="0.25">
      <c r="A607" s="16">
        <f>DCR_data_20191204!C606</f>
        <v>174539</v>
      </c>
      <c r="B607">
        <f>DCR_data_20191204!X606</f>
        <v>1659</v>
      </c>
      <c r="C607">
        <f>DCR_data_20191204!Z606</f>
        <v>41180.451827242498</v>
      </c>
      <c r="D607">
        <f t="shared" ref="D607:D670" si="36">SUM(B580:B607)</f>
        <v>40824</v>
      </c>
      <c r="E607">
        <f t="shared" ref="E607:E670" si="37">D607-C607</f>
        <v>-356.45182724249753</v>
      </c>
      <c r="F607" s="7">
        <f t="shared" ref="F607:F670" si="38">E607/C607</f>
        <v>-8.6558503228148301E-3</v>
      </c>
      <c r="G607" s="8">
        <f t="shared" si="35"/>
        <v>-1.1962544567990651E-2</v>
      </c>
    </row>
    <row r="608" spans="1:7" x14ac:dyDescent="0.25">
      <c r="A608" s="16">
        <f>DCR_data_20191204!C607</f>
        <v>174814</v>
      </c>
      <c r="B608">
        <f>DCR_data_20191204!X607</f>
        <v>1273</v>
      </c>
      <c r="C608">
        <f>DCR_data_20191204!Z607</f>
        <v>41171.105072463703</v>
      </c>
      <c r="D608">
        <f t="shared" si="36"/>
        <v>40652</v>
      </c>
      <c r="E608">
        <f t="shared" si="37"/>
        <v>-519.10507246370253</v>
      </c>
      <c r="F608" s="7">
        <f t="shared" si="38"/>
        <v>-1.2608480426989884E-2</v>
      </c>
      <c r="G608" s="8">
        <f t="shared" si="35"/>
        <v>-1.2057060120815064E-2</v>
      </c>
    </row>
    <row r="609" spans="1:7" x14ac:dyDescent="0.25">
      <c r="A609" s="16">
        <f>DCR_data_20191204!C608</f>
        <v>175120</v>
      </c>
      <c r="B609">
        <f>DCR_data_20191204!X608</f>
        <v>1511</v>
      </c>
      <c r="C609">
        <f>DCR_data_20191204!Z608</f>
        <v>41085.276872964103</v>
      </c>
      <c r="D609">
        <f t="shared" si="36"/>
        <v>40874</v>
      </c>
      <c r="E609">
        <f t="shared" si="37"/>
        <v>-211.27687296410295</v>
      </c>
      <c r="F609" s="7">
        <f t="shared" si="38"/>
        <v>-5.1423986655212807E-3</v>
      </c>
      <c r="G609" s="8">
        <f t="shared" si="35"/>
        <v>-1.1705507056013672E-2</v>
      </c>
    </row>
    <row r="610" spans="1:7" x14ac:dyDescent="0.25">
      <c r="A610" s="16">
        <f>DCR_data_20191204!C609</f>
        <v>175424</v>
      </c>
      <c r="B610">
        <f>DCR_data_20191204!X609</f>
        <v>1455</v>
      </c>
      <c r="C610">
        <f>DCR_data_20191204!Z609</f>
        <v>41093.154098360603</v>
      </c>
      <c r="D610">
        <f t="shared" si="36"/>
        <v>40850</v>
      </c>
      <c r="E610">
        <f t="shared" si="37"/>
        <v>-243.1540983606028</v>
      </c>
      <c r="F610" s="7">
        <f t="shared" si="38"/>
        <v>-5.9171437115435087E-3</v>
      </c>
      <c r="G610" s="8">
        <f t="shared" si="35"/>
        <v>-1.1591183617658412E-2</v>
      </c>
    </row>
    <row r="611" spans="1:7" x14ac:dyDescent="0.25">
      <c r="A611" s="16">
        <f>DCR_data_20191204!C610</f>
        <v>175692</v>
      </c>
      <c r="B611">
        <f>DCR_data_20191204!X610</f>
        <v>1070</v>
      </c>
      <c r="C611">
        <f>DCR_data_20191204!Z610</f>
        <v>40912.2379182156</v>
      </c>
      <c r="D611">
        <f t="shared" si="36"/>
        <v>40424</v>
      </c>
      <c r="E611">
        <f t="shared" si="37"/>
        <v>-488.23791821560008</v>
      </c>
      <c r="F611" s="7">
        <f t="shared" si="38"/>
        <v>-1.1933786638403835E-2</v>
      </c>
      <c r="G611" s="8">
        <f t="shared" si="35"/>
        <v>-1.179058095357668E-2</v>
      </c>
    </row>
    <row r="612" spans="1:7" x14ac:dyDescent="0.25">
      <c r="A612" s="16">
        <f>DCR_data_20191204!C611</f>
        <v>175962</v>
      </c>
      <c r="B612">
        <f>DCR_data_20191204!X611</f>
        <v>1262</v>
      </c>
      <c r="C612">
        <f>DCR_data_20191204!Z611</f>
        <v>40760.738007380001</v>
      </c>
      <c r="D612">
        <f t="shared" si="36"/>
        <v>40476</v>
      </c>
      <c r="E612">
        <f t="shared" si="37"/>
        <v>-284.73800738000136</v>
      </c>
      <c r="F612" s="7">
        <f t="shared" si="38"/>
        <v>-6.9855949940957314E-3</v>
      </c>
      <c r="G612" s="8">
        <f t="shared" si="35"/>
        <v>-1.1568169754256011E-2</v>
      </c>
    </row>
    <row r="613" spans="1:7" x14ac:dyDescent="0.25">
      <c r="A613" s="16">
        <f>DCR_data_20191204!C612</f>
        <v>176254</v>
      </c>
      <c r="B613">
        <f>DCR_data_20191204!X612</f>
        <v>1354</v>
      </c>
      <c r="C613">
        <f>DCR_data_20191204!Z612</f>
        <v>40543.269624573302</v>
      </c>
      <c r="D613">
        <f t="shared" si="36"/>
        <v>40146</v>
      </c>
      <c r="E613">
        <f t="shared" si="37"/>
        <v>-397.26962457330228</v>
      </c>
      <c r="F613" s="7">
        <f t="shared" si="38"/>
        <v>-9.7986577859156404E-3</v>
      </c>
      <c r="G613" s="8">
        <f t="shared" si="35"/>
        <v>-1.1679487874657812E-2</v>
      </c>
    </row>
    <row r="614" spans="1:7" x14ac:dyDescent="0.25">
      <c r="A614" s="16">
        <f>DCR_data_20191204!C613</f>
        <v>176538</v>
      </c>
      <c r="B614">
        <f>DCR_data_20191204!X613</f>
        <v>1424</v>
      </c>
      <c r="C614">
        <f>DCR_data_20191204!Z613</f>
        <v>40514.052631578903</v>
      </c>
      <c r="D614">
        <f t="shared" si="36"/>
        <v>40320</v>
      </c>
      <c r="E614">
        <f t="shared" si="37"/>
        <v>-194.05263157890295</v>
      </c>
      <c r="F614" s="7">
        <f t="shared" si="38"/>
        <v>-4.7897610575656788E-3</v>
      </c>
      <c r="G614" s="8">
        <f t="shared" si="35"/>
        <v>-1.1126364133361984E-2</v>
      </c>
    </row>
    <row r="615" spans="1:7" x14ac:dyDescent="0.25">
      <c r="A615" s="16">
        <f>DCR_data_20191204!C614</f>
        <v>176850</v>
      </c>
      <c r="B615">
        <f>DCR_data_20191204!X614</f>
        <v>1536</v>
      </c>
      <c r="C615">
        <f>DCR_data_20191204!Z614</f>
        <v>40556.482428114999</v>
      </c>
      <c r="D615">
        <f t="shared" si="36"/>
        <v>40152</v>
      </c>
      <c r="E615">
        <f t="shared" si="37"/>
        <v>-404.48242811499949</v>
      </c>
      <c r="F615" s="7">
        <f t="shared" si="38"/>
        <v>-9.9733113894167474E-3</v>
      </c>
      <c r="G615" s="8">
        <f t="shared" si="35"/>
        <v>-1.1170591706590209E-2</v>
      </c>
    </row>
    <row r="616" spans="1:7" x14ac:dyDescent="0.25">
      <c r="A616" s="16">
        <f>DCR_data_20191204!C615</f>
        <v>177128</v>
      </c>
      <c r="B616">
        <f>DCR_data_20191204!X615</f>
        <v>2347</v>
      </c>
      <c r="C616">
        <f>DCR_data_20191204!Z615</f>
        <v>41120.591397849399</v>
      </c>
      <c r="D616">
        <f t="shared" si="36"/>
        <v>40982</v>
      </c>
      <c r="E616">
        <f t="shared" si="37"/>
        <v>-138.59139784939907</v>
      </c>
      <c r="F616" s="7">
        <f t="shared" si="38"/>
        <v>-3.3703648984155267E-3</v>
      </c>
      <c r="G616" s="8">
        <f t="shared" si="35"/>
        <v>-1.09976616191591E-2</v>
      </c>
    </row>
    <row r="617" spans="1:7" x14ac:dyDescent="0.25">
      <c r="A617" s="16">
        <f>DCR_data_20191204!C616</f>
        <v>177411</v>
      </c>
      <c r="B617">
        <f>DCR_data_20191204!X616</f>
        <v>1528</v>
      </c>
      <c r="C617">
        <f>DCR_data_20191204!Z616</f>
        <v>41532.792253521096</v>
      </c>
      <c r="D617">
        <f t="shared" si="36"/>
        <v>41299</v>
      </c>
      <c r="E617">
        <f t="shared" si="37"/>
        <v>-233.79225352109643</v>
      </c>
      <c r="F617" s="7">
        <f t="shared" si="38"/>
        <v>-5.6291003045015791E-3</v>
      </c>
      <c r="G617" s="8">
        <f t="shared" si="35"/>
        <v>-1.0884082602306109E-2</v>
      </c>
    </row>
    <row r="618" spans="1:7" x14ac:dyDescent="0.25">
      <c r="A618" s="16">
        <f>DCR_data_20191204!C617</f>
        <v>177686</v>
      </c>
      <c r="B618">
        <f>DCR_data_20191204!X617</f>
        <v>1259</v>
      </c>
      <c r="C618">
        <f>DCR_data_20191204!Z617</f>
        <v>41538.894927536203</v>
      </c>
      <c r="D618">
        <f t="shared" si="36"/>
        <v>41028</v>
      </c>
      <c r="E618">
        <f t="shared" si="37"/>
        <v>-510.89492753620289</v>
      </c>
      <c r="F618" s="7">
        <f t="shared" si="38"/>
        <v>-1.2299194006664096E-2</v>
      </c>
      <c r="G618" s="8">
        <f t="shared" si="35"/>
        <v>-1.1008780513660063E-2</v>
      </c>
    </row>
    <row r="619" spans="1:7" x14ac:dyDescent="0.25">
      <c r="A619" s="16">
        <f>DCR_data_20191204!C618</f>
        <v>177979</v>
      </c>
      <c r="B619">
        <f>DCR_data_20191204!X618</f>
        <v>1406</v>
      </c>
      <c r="C619">
        <f>DCR_data_20191204!Z618</f>
        <v>41357.044217686998</v>
      </c>
      <c r="D619">
        <f t="shared" si="36"/>
        <v>41173</v>
      </c>
      <c r="E619">
        <f t="shared" si="37"/>
        <v>-184.04421768699831</v>
      </c>
      <c r="F619" s="7">
        <f t="shared" si="38"/>
        <v>-4.4501298670732584E-3</v>
      </c>
      <c r="G619" s="8">
        <f t="shared" si="35"/>
        <v>-1.0875400237943549E-2</v>
      </c>
    </row>
    <row r="620" spans="1:7" x14ac:dyDescent="0.25">
      <c r="A620" s="16">
        <f>DCR_data_20191204!C619</f>
        <v>178296</v>
      </c>
      <c r="B620">
        <f>DCR_data_20191204!X619</f>
        <v>1348</v>
      </c>
      <c r="C620">
        <f>DCR_data_20191204!Z619</f>
        <v>41245.930817610002</v>
      </c>
      <c r="D620">
        <f t="shared" si="36"/>
        <v>40808</v>
      </c>
      <c r="E620">
        <f t="shared" si="37"/>
        <v>-437.93081761000212</v>
      </c>
      <c r="F620" s="7">
        <f t="shared" si="38"/>
        <v>-1.0617552057354153E-2</v>
      </c>
      <c r="G620" s="8">
        <f t="shared" si="35"/>
        <v>-1.1172196007160832E-2</v>
      </c>
    </row>
    <row r="621" spans="1:7" x14ac:dyDescent="0.25">
      <c r="A621" s="16">
        <f>DCR_data_20191204!C620</f>
        <v>178580</v>
      </c>
      <c r="B621">
        <f>DCR_data_20191204!X620</f>
        <v>1146</v>
      </c>
      <c r="C621">
        <f>DCR_data_20191204!Z620</f>
        <v>41057.8807017543</v>
      </c>
      <c r="D621">
        <f t="shared" si="36"/>
        <v>39955</v>
      </c>
      <c r="E621">
        <f t="shared" si="37"/>
        <v>-1102.8807017543004</v>
      </c>
      <c r="F621" s="7">
        <f t="shared" si="38"/>
        <v>-2.6861608122583324E-2</v>
      </c>
      <c r="G621" s="8">
        <f t="shared" si="35"/>
        <v>-1.1898660283405235E-2</v>
      </c>
    </row>
    <row r="622" spans="1:7" x14ac:dyDescent="0.25">
      <c r="A622" s="16">
        <f>DCR_data_20191204!C621</f>
        <v>178844</v>
      </c>
      <c r="B622">
        <f>DCR_data_20191204!X621</f>
        <v>1421</v>
      </c>
      <c r="C622">
        <f>DCR_data_20191204!Z621</f>
        <v>40881.8264150943</v>
      </c>
      <c r="D622">
        <f t="shared" si="36"/>
        <v>40035</v>
      </c>
      <c r="E622">
        <f t="shared" si="37"/>
        <v>-846.82641509429959</v>
      </c>
      <c r="F622" s="7">
        <f t="shared" si="38"/>
        <v>-2.0714006426621787E-2</v>
      </c>
      <c r="G622" s="8">
        <f t="shared" si="35"/>
        <v>-1.2202867657705686E-2</v>
      </c>
    </row>
    <row r="623" spans="1:7" x14ac:dyDescent="0.25">
      <c r="A623" s="16">
        <f>DCR_data_20191204!C622</f>
        <v>179150</v>
      </c>
      <c r="B623">
        <f>DCR_data_20191204!X622</f>
        <v>1452</v>
      </c>
      <c r="C623">
        <f>DCR_data_20191204!Z622</f>
        <v>40932.469055374502</v>
      </c>
      <c r="D623">
        <f t="shared" si="36"/>
        <v>40318</v>
      </c>
      <c r="E623">
        <f t="shared" si="37"/>
        <v>-614.4690553745022</v>
      </c>
      <c r="F623" s="7">
        <f t="shared" si="38"/>
        <v>-1.5011775970397304E-2</v>
      </c>
      <c r="G623" s="8">
        <f t="shared" si="35"/>
        <v>-1.2328122576258208E-2</v>
      </c>
    </row>
    <row r="624" spans="1:7" x14ac:dyDescent="0.25">
      <c r="A624" s="16">
        <f>DCR_data_20191204!C623</f>
        <v>179445</v>
      </c>
      <c r="B624">
        <f>DCR_data_20191204!X623</f>
        <v>1628</v>
      </c>
      <c r="C624">
        <f>DCR_data_20191204!Z623</f>
        <v>40824.432432432397</v>
      </c>
      <c r="D624">
        <f t="shared" si="36"/>
        <v>40652</v>
      </c>
      <c r="E624">
        <f t="shared" si="37"/>
        <v>-172.43243243239704</v>
      </c>
      <c r="F624" s="7">
        <f t="shared" si="38"/>
        <v>-4.2237557795270289E-3</v>
      </c>
      <c r="G624" s="8">
        <f t="shared" si="35"/>
        <v>-1.2334232909963456E-2</v>
      </c>
    </row>
    <row r="625" spans="1:7" x14ac:dyDescent="0.25">
      <c r="A625" s="16">
        <f>DCR_data_20191204!C624</f>
        <v>179728</v>
      </c>
      <c r="B625">
        <f>DCR_data_20191204!X624</f>
        <v>1768</v>
      </c>
      <c r="C625">
        <f>DCR_data_20191204!Z624</f>
        <v>41231.457746478802</v>
      </c>
      <c r="D625">
        <f t="shared" si="36"/>
        <v>40855</v>
      </c>
      <c r="E625">
        <f t="shared" si="37"/>
        <v>-376.45774647880171</v>
      </c>
      <c r="F625" s="7">
        <f t="shared" si="38"/>
        <v>-9.1303525767519461E-3</v>
      </c>
      <c r="G625" s="8">
        <f t="shared" si="35"/>
        <v>-1.2566433711503415E-2</v>
      </c>
    </row>
    <row r="626" spans="1:7" x14ac:dyDescent="0.25">
      <c r="A626" s="16">
        <f>DCR_data_20191204!C625</f>
        <v>180024</v>
      </c>
      <c r="B626">
        <f>DCR_data_20191204!X625</f>
        <v>1279</v>
      </c>
      <c r="C626">
        <f>DCR_data_20191204!Z625</f>
        <v>41320.185185185102</v>
      </c>
      <c r="D626">
        <f t="shared" si="36"/>
        <v>40845</v>
      </c>
      <c r="E626">
        <f t="shared" si="37"/>
        <v>-475.18518518510245</v>
      </c>
      <c r="F626" s="7">
        <f t="shared" si="38"/>
        <v>-1.1500073948252169E-2</v>
      </c>
      <c r="G626" s="8">
        <f t="shared" si="35"/>
        <v>-1.27037831298907E-2</v>
      </c>
    </row>
    <row r="627" spans="1:7" x14ac:dyDescent="0.25">
      <c r="A627" s="16">
        <f>DCR_data_20191204!C626</f>
        <v>180304</v>
      </c>
      <c r="B627">
        <f>DCR_data_20191204!X626</f>
        <v>3026</v>
      </c>
      <c r="C627">
        <f>DCR_data_20191204!Z626</f>
        <v>41571.516014234803</v>
      </c>
      <c r="D627">
        <f t="shared" si="36"/>
        <v>42511</v>
      </c>
      <c r="E627">
        <f t="shared" si="37"/>
        <v>939.48398576519685</v>
      </c>
      <c r="F627" s="7">
        <f t="shared" si="38"/>
        <v>2.2599223599242841E-2</v>
      </c>
      <c r="G627" s="8">
        <f t="shared" si="35"/>
        <v>-1.1397925306237603E-2</v>
      </c>
    </row>
    <row r="628" spans="1:7" x14ac:dyDescent="0.25">
      <c r="A628" s="16">
        <f>DCR_data_20191204!C627</f>
        <v>180565</v>
      </c>
      <c r="B628">
        <f>DCR_data_20191204!X627</f>
        <v>1966</v>
      </c>
      <c r="C628">
        <f>DCR_data_20191204!Z627</f>
        <v>43411.8167938931</v>
      </c>
      <c r="D628">
        <f t="shared" si="36"/>
        <v>43136</v>
      </c>
      <c r="E628">
        <f t="shared" si="37"/>
        <v>-275.81679389310011</v>
      </c>
      <c r="F628" s="7">
        <f t="shared" si="38"/>
        <v>-6.3534957590602441E-3</v>
      </c>
      <c r="G628" s="8">
        <f t="shared" si="35"/>
        <v>-1.1307298945218864E-2</v>
      </c>
    </row>
    <row r="629" spans="1:7" x14ac:dyDescent="0.25">
      <c r="A629" s="16">
        <f>DCR_data_20191204!C628</f>
        <v>180870</v>
      </c>
      <c r="B629">
        <f>DCR_data_20191204!X628</f>
        <v>254</v>
      </c>
      <c r="C629">
        <f>DCR_data_20191204!Z628</f>
        <v>42812.346405228702</v>
      </c>
      <c r="D629">
        <f t="shared" si="36"/>
        <v>41966</v>
      </c>
      <c r="E629">
        <f t="shared" si="37"/>
        <v>-846.34640522870177</v>
      </c>
      <c r="F629" s="7">
        <f t="shared" si="38"/>
        <v>-1.9768746081278481E-2</v>
      </c>
      <c r="G629" s="8">
        <f t="shared" si="35"/>
        <v>-1.1365814178643883E-2</v>
      </c>
    </row>
    <row r="630" spans="1:7" x14ac:dyDescent="0.25">
      <c r="A630" s="16">
        <f>DCR_data_20191204!C629</f>
        <v>181162</v>
      </c>
      <c r="B630">
        <f>DCR_data_20191204!X629</f>
        <v>494</v>
      </c>
      <c r="C630">
        <f>DCR_data_20191204!Z629</f>
        <v>41625.293515358302</v>
      </c>
      <c r="D630">
        <f t="shared" si="36"/>
        <v>40803</v>
      </c>
      <c r="E630">
        <f t="shared" si="37"/>
        <v>-822.2935153583021</v>
      </c>
      <c r="F630" s="7">
        <f t="shared" si="38"/>
        <v>-1.975465986936294E-2</v>
      </c>
      <c r="G630" s="8">
        <f t="shared" si="35"/>
        <v>-1.1066084989149225E-2</v>
      </c>
    </row>
    <row r="631" spans="1:7" x14ac:dyDescent="0.25">
      <c r="A631" s="16">
        <f>DCR_data_20191204!C630</f>
        <v>181468</v>
      </c>
      <c r="B631">
        <f>DCR_data_20191204!X630</f>
        <v>1168</v>
      </c>
      <c r="C631">
        <f>DCR_data_20191204!Z630</f>
        <v>40939.719869706802</v>
      </c>
      <c r="D631">
        <f t="shared" si="36"/>
        <v>40708</v>
      </c>
      <c r="E631">
        <f t="shared" si="37"/>
        <v>-231.71986970680155</v>
      </c>
      <c r="F631" s="7">
        <f t="shared" si="38"/>
        <v>-5.6600257755613477E-3</v>
      </c>
      <c r="G631" s="8">
        <f t="shared" si="35"/>
        <v>-1.0219328058454508E-2</v>
      </c>
    </row>
    <row r="632" spans="1:7" x14ac:dyDescent="0.25">
      <c r="A632" s="16">
        <f>DCR_data_20191204!C631</f>
        <v>181723</v>
      </c>
      <c r="B632">
        <f>DCR_data_20191204!X631</f>
        <v>612</v>
      </c>
      <c r="C632">
        <f>DCR_data_20191204!Z631</f>
        <v>40527.9140625</v>
      </c>
      <c r="D632">
        <f t="shared" si="36"/>
        <v>39643</v>
      </c>
      <c r="E632">
        <f t="shared" si="37"/>
        <v>-884.9140625</v>
      </c>
      <c r="F632" s="7">
        <f t="shared" si="38"/>
        <v>-2.1834680687866946E-2</v>
      </c>
      <c r="G632" s="8">
        <f t="shared" si="35"/>
        <v>-1.0142802952792086E-2</v>
      </c>
    </row>
    <row r="633" spans="1:7" x14ac:dyDescent="0.25">
      <c r="A633" s="16">
        <f>DCR_data_20191204!C632</f>
        <v>181998</v>
      </c>
      <c r="B633">
        <f>DCR_data_20191204!X632</f>
        <v>964</v>
      </c>
      <c r="C633">
        <f>DCR_data_20191204!Z632</f>
        <v>39836.615942028897</v>
      </c>
      <c r="D633">
        <f t="shared" si="36"/>
        <v>39162</v>
      </c>
      <c r="E633">
        <f t="shared" si="37"/>
        <v>-674.61594202889682</v>
      </c>
      <c r="F633" s="7">
        <f t="shared" si="38"/>
        <v>-1.6934569517918201E-2</v>
      </c>
      <c r="G633" s="8">
        <f t="shared" si="35"/>
        <v>-1.0137856939650186E-2</v>
      </c>
    </row>
    <row r="634" spans="1:7" x14ac:dyDescent="0.25">
      <c r="A634" s="16">
        <f>DCR_data_20191204!C633</f>
        <v>182318</v>
      </c>
      <c r="B634">
        <f>DCR_data_20191204!X633</f>
        <v>2793</v>
      </c>
      <c r="C634">
        <f>DCR_data_20191204!Z633</f>
        <v>40696.380062305201</v>
      </c>
      <c r="D634">
        <f t="shared" si="36"/>
        <v>40403</v>
      </c>
      <c r="E634">
        <f t="shared" si="37"/>
        <v>-293.38006230520114</v>
      </c>
      <c r="F634" s="7">
        <f t="shared" si="38"/>
        <v>-7.2089965214607084E-3</v>
      </c>
      <c r="G634" s="8">
        <f t="shared" ref="G634:G697" si="39">AVERAGE(F607:F634)</f>
        <v>-9.8046017701312622E-3</v>
      </c>
    </row>
    <row r="635" spans="1:7" x14ac:dyDescent="0.25">
      <c r="A635" s="16">
        <f>DCR_data_20191204!C634</f>
        <v>182607</v>
      </c>
      <c r="B635">
        <f>DCR_data_20191204!X634</f>
        <v>1293</v>
      </c>
      <c r="C635">
        <f>DCR_data_20191204!Z634</f>
        <v>40824.796551724103</v>
      </c>
      <c r="D635">
        <f t="shared" si="36"/>
        <v>40037</v>
      </c>
      <c r="E635">
        <f t="shared" si="37"/>
        <v>-787.79655172410276</v>
      </c>
      <c r="F635" s="7">
        <f t="shared" si="38"/>
        <v>-1.9297011088003396E-2</v>
      </c>
      <c r="G635" s="8">
        <f t="shared" si="39"/>
        <v>-1.0184643226030856E-2</v>
      </c>
    </row>
    <row r="636" spans="1:7" x14ac:dyDescent="0.25">
      <c r="A636" s="16">
        <f>DCR_data_20191204!C635</f>
        <v>182890</v>
      </c>
      <c r="B636">
        <f>DCR_data_20191204!X635</f>
        <v>1032</v>
      </c>
      <c r="C636">
        <f>DCR_data_20191204!Z635</f>
        <v>40551.397887323903</v>
      </c>
      <c r="D636">
        <f t="shared" si="36"/>
        <v>39796</v>
      </c>
      <c r="E636">
        <f t="shared" si="37"/>
        <v>-755.39788732390298</v>
      </c>
      <c r="F636" s="7">
        <f t="shared" si="38"/>
        <v>-1.8628158995229984E-2</v>
      </c>
      <c r="G636" s="8">
        <f t="shared" si="39"/>
        <v>-1.0399631746325142E-2</v>
      </c>
    </row>
    <row r="637" spans="1:7" x14ac:dyDescent="0.25">
      <c r="A637" s="16">
        <f>DCR_data_20191204!C636</f>
        <v>183136</v>
      </c>
      <c r="B637">
        <f>DCR_data_20191204!X636</f>
        <v>1947</v>
      </c>
      <c r="C637">
        <f>DCR_data_20191204!Z636</f>
        <v>40970.453441295504</v>
      </c>
      <c r="D637">
        <f t="shared" si="36"/>
        <v>40232</v>
      </c>
      <c r="E637">
        <f t="shared" si="37"/>
        <v>-738.45344129550358</v>
      </c>
      <c r="F637" s="7">
        <f t="shared" si="38"/>
        <v>-1.8024048534234463E-2</v>
      </c>
      <c r="G637" s="8">
        <f t="shared" si="39"/>
        <v>-1.0859690670207756E-2</v>
      </c>
    </row>
    <row r="638" spans="1:7" x14ac:dyDescent="0.25">
      <c r="A638" s="16">
        <f>DCR_data_20191204!C637</f>
        <v>183455</v>
      </c>
      <c r="B638">
        <f>DCR_data_20191204!X637</f>
        <v>1372</v>
      </c>
      <c r="C638">
        <f>DCR_data_20191204!Z637</f>
        <v>40947.96875</v>
      </c>
      <c r="D638">
        <f t="shared" si="36"/>
        <v>40149</v>
      </c>
      <c r="E638">
        <f t="shared" si="37"/>
        <v>-798.96875</v>
      </c>
      <c r="F638" s="7">
        <f t="shared" si="38"/>
        <v>-1.9511804233268593E-2</v>
      </c>
      <c r="G638" s="8">
        <f t="shared" si="39"/>
        <v>-1.1345214260269366E-2</v>
      </c>
    </row>
    <row r="639" spans="1:7" x14ac:dyDescent="0.25">
      <c r="A639" s="16">
        <f>DCR_data_20191204!C638</f>
        <v>183736</v>
      </c>
      <c r="B639">
        <f>DCR_data_20191204!X638</f>
        <v>1287</v>
      </c>
      <c r="C639">
        <f>DCR_data_20191204!Z638</f>
        <v>40823.404255319103</v>
      </c>
      <c r="D639">
        <f t="shared" si="36"/>
        <v>40366</v>
      </c>
      <c r="E639">
        <f t="shared" si="37"/>
        <v>-457.40425531910296</v>
      </c>
      <c r="F639" s="7">
        <f t="shared" si="38"/>
        <v>-1.1204461354040686E-2</v>
      </c>
      <c r="G639" s="8">
        <f t="shared" si="39"/>
        <v>-1.1319166928684968E-2</v>
      </c>
    </row>
    <row r="640" spans="1:7" x14ac:dyDescent="0.25">
      <c r="A640" s="16">
        <f>DCR_data_20191204!C639</f>
        <v>184041</v>
      </c>
      <c r="B640">
        <f>DCR_data_20191204!X639</f>
        <v>1424</v>
      </c>
      <c r="C640">
        <f>DCR_data_20191204!Z639</f>
        <v>40629.111111111102</v>
      </c>
      <c r="D640">
        <f t="shared" si="36"/>
        <v>40528</v>
      </c>
      <c r="E640">
        <f t="shared" si="37"/>
        <v>-101.11111111110222</v>
      </c>
      <c r="F640" s="7">
        <f t="shared" si="38"/>
        <v>-2.4886370473276419E-3</v>
      </c>
      <c r="G640" s="8">
        <f t="shared" si="39"/>
        <v>-1.1158561287728965E-2</v>
      </c>
    </row>
    <row r="641" spans="1:7" x14ac:dyDescent="0.25">
      <c r="A641" s="16">
        <f>DCR_data_20191204!C640</f>
        <v>184321</v>
      </c>
      <c r="B641">
        <f>DCR_data_20191204!X640</f>
        <v>1225</v>
      </c>
      <c r="C641">
        <f>DCR_data_20191204!Z640</f>
        <v>40576.249110320197</v>
      </c>
      <c r="D641">
        <f t="shared" si="36"/>
        <v>40399</v>
      </c>
      <c r="E641">
        <f t="shared" si="37"/>
        <v>-177.24911032019736</v>
      </c>
      <c r="F641" s="7">
        <f t="shared" si="38"/>
        <v>-4.368297075421781E-3</v>
      </c>
      <c r="G641" s="8">
        <f t="shared" si="39"/>
        <v>-1.0964619833782756E-2</v>
      </c>
    </row>
    <row r="642" spans="1:7" x14ac:dyDescent="0.25">
      <c r="A642" s="16">
        <f>DCR_data_20191204!C641</f>
        <v>184592</v>
      </c>
      <c r="B642">
        <f>DCR_data_20191204!X641</f>
        <v>1908</v>
      </c>
      <c r="C642">
        <f>DCR_data_20191204!Z641</f>
        <v>40623.275735294097</v>
      </c>
      <c r="D642">
        <f t="shared" si="36"/>
        <v>40883</v>
      </c>
      <c r="E642">
        <f t="shared" si="37"/>
        <v>259.7242647059029</v>
      </c>
      <c r="F642" s="7">
        <f t="shared" si="38"/>
        <v>6.3934840311326898E-3</v>
      </c>
      <c r="G642" s="8">
        <f t="shared" si="39"/>
        <v>-1.05652182234721E-2</v>
      </c>
    </row>
    <row r="643" spans="1:7" x14ac:dyDescent="0.25">
      <c r="A643" s="16">
        <f>DCR_data_20191204!C642</f>
        <v>184899</v>
      </c>
      <c r="B643">
        <f>DCR_data_20191204!X642</f>
        <v>1465</v>
      </c>
      <c r="C643">
        <f>DCR_data_20191204!Z642</f>
        <v>40951.100649350599</v>
      </c>
      <c r="D643">
        <f t="shared" si="36"/>
        <v>40812</v>
      </c>
      <c r="E643">
        <f t="shared" si="37"/>
        <v>-139.10064935059927</v>
      </c>
      <c r="F643" s="7">
        <f t="shared" si="38"/>
        <v>-3.396749956531513E-3</v>
      </c>
      <c r="G643" s="8">
        <f t="shared" si="39"/>
        <v>-1.0330341029440485E-2</v>
      </c>
    </row>
    <row r="644" spans="1:7" x14ac:dyDescent="0.25">
      <c r="A644" s="16">
        <f>DCR_data_20191204!C643</f>
        <v>185210</v>
      </c>
      <c r="B644">
        <f>DCR_data_20191204!X643</f>
        <v>1393</v>
      </c>
      <c r="C644">
        <f>DCR_data_20191204!Z643</f>
        <v>40813.887820512798</v>
      </c>
      <c r="D644">
        <f t="shared" si="36"/>
        <v>39858</v>
      </c>
      <c r="E644">
        <f t="shared" si="37"/>
        <v>-955.8878205127985</v>
      </c>
      <c r="F644" s="7">
        <f t="shared" si="38"/>
        <v>-2.342065094892468E-2</v>
      </c>
      <c r="G644" s="8">
        <f t="shared" si="39"/>
        <v>-1.1046422674101527E-2</v>
      </c>
    </row>
    <row r="645" spans="1:7" x14ac:dyDescent="0.25">
      <c r="A645" s="16">
        <f>DCR_data_20191204!C644</f>
        <v>185452</v>
      </c>
      <c r="B645">
        <f>DCR_data_20191204!X644</f>
        <v>1321</v>
      </c>
      <c r="C645">
        <f>DCR_data_20191204!Z644</f>
        <v>40738.259259259197</v>
      </c>
      <c r="D645">
        <f t="shared" si="36"/>
        <v>39651</v>
      </c>
      <c r="E645">
        <f t="shared" si="37"/>
        <v>-1087.2592592591973</v>
      </c>
      <c r="F645" s="7">
        <f t="shared" si="38"/>
        <v>-2.6688898323805516E-2</v>
      </c>
      <c r="G645" s="8">
        <f t="shared" si="39"/>
        <v>-1.1798558317648094E-2</v>
      </c>
    </row>
    <row r="646" spans="1:7" x14ac:dyDescent="0.25">
      <c r="A646" s="16">
        <f>DCR_data_20191204!C645</f>
        <v>185722</v>
      </c>
      <c r="B646">
        <f>DCR_data_20191204!X645</f>
        <v>1311</v>
      </c>
      <c r="C646">
        <f>DCR_data_20191204!Z645</f>
        <v>40812.601476014701</v>
      </c>
      <c r="D646">
        <f t="shared" si="36"/>
        <v>39703</v>
      </c>
      <c r="E646">
        <f t="shared" si="37"/>
        <v>-1109.6014760147009</v>
      </c>
      <c r="F646" s="7">
        <f t="shared" si="38"/>
        <v>-2.7187717417788387E-2</v>
      </c>
      <c r="G646" s="8">
        <f t="shared" si="39"/>
        <v>-1.233029129661682E-2</v>
      </c>
    </row>
    <row r="647" spans="1:7" x14ac:dyDescent="0.25">
      <c r="A647" s="16">
        <f>DCR_data_20191204!C646</f>
        <v>186036</v>
      </c>
      <c r="B647">
        <f>DCR_data_20191204!X646</f>
        <v>1666</v>
      </c>
      <c r="C647">
        <f>DCR_data_20191204!Z646</f>
        <v>40820.653968253901</v>
      </c>
      <c r="D647">
        <f t="shared" si="36"/>
        <v>39963</v>
      </c>
      <c r="E647">
        <f t="shared" si="37"/>
        <v>-857.65396825390053</v>
      </c>
      <c r="F647" s="7">
        <f t="shared" si="38"/>
        <v>-2.1010294664090767E-2</v>
      </c>
      <c r="G647" s="8">
        <f t="shared" si="39"/>
        <v>-1.2921725753653159E-2</v>
      </c>
    </row>
    <row r="648" spans="1:7" x14ac:dyDescent="0.25">
      <c r="A648" s="16">
        <f>DCR_data_20191204!C647</f>
        <v>186324</v>
      </c>
      <c r="B648">
        <f>DCR_data_20191204!X647</f>
        <v>1387</v>
      </c>
      <c r="C648">
        <f>DCR_data_20191204!Z647</f>
        <v>40849.702422145303</v>
      </c>
      <c r="D648">
        <f t="shared" si="36"/>
        <v>40002</v>
      </c>
      <c r="E648">
        <f t="shared" si="37"/>
        <v>-847.70242214530299</v>
      </c>
      <c r="F648" s="7">
        <f t="shared" si="38"/>
        <v>-2.0751740450519154E-2</v>
      </c>
      <c r="G648" s="8">
        <f t="shared" si="39"/>
        <v>-1.3283661053409055E-2</v>
      </c>
    </row>
    <row r="649" spans="1:7" x14ac:dyDescent="0.25">
      <c r="A649" s="16">
        <f>DCR_data_20191204!C648</f>
        <v>186609</v>
      </c>
      <c r="B649">
        <f>DCR_data_20191204!X648</f>
        <v>1279</v>
      </c>
      <c r="C649">
        <f>DCR_data_20191204!Z648</f>
        <v>40804.1048951048</v>
      </c>
      <c r="D649">
        <f t="shared" si="36"/>
        <v>40135</v>
      </c>
      <c r="E649">
        <f t="shared" si="37"/>
        <v>-669.10489510479965</v>
      </c>
      <c r="F649" s="7">
        <f t="shared" si="38"/>
        <v>-1.6397979978359262E-2</v>
      </c>
      <c r="G649" s="8">
        <f t="shared" si="39"/>
        <v>-1.2909960048258192E-2</v>
      </c>
    </row>
    <row r="650" spans="1:7" x14ac:dyDescent="0.25">
      <c r="A650" s="16">
        <f>DCR_data_20191204!C649</f>
        <v>186915</v>
      </c>
      <c r="B650">
        <f>DCR_data_20191204!X649</f>
        <v>1522</v>
      </c>
      <c r="C650">
        <f>DCR_data_20191204!Z649</f>
        <v>40729.078175895702</v>
      </c>
      <c r="D650">
        <f t="shared" si="36"/>
        <v>40236</v>
      </c>
      <c r="E650">
        <f t="shared" si="37"/>
        <v>-493.07817589570186</v>
      </c>
      <c r="F650" s="7">
        <f t="shared" si="38"/>
        <v>-1.2106293537169117E-2</v>
      </c>
      <c r="G650" s="8">
        <f t="shared" si="39"/>
        <v>-1.260254173077774E-2</v>
      </c>
    </row>
    <row r="651" spans="1:7" x14ac:dyDescent="0.25">
      <c r="A651" s="16">
        <f>DCR_data_20191204!C650</f>
        <v>187215</v>
      </c>
      <c r="B651">
        <f>DCR_data_20191204!X650</f>
        <v>1427</v>
      </c>
      <c r="C651">
        <f>DCR_data_20191204!Z650</f>
        <v>40651.714285714203</v>
      </c>
      <c r="D651">
        <f t="shared" si="36"/>
        <v>40211</v>
      </c>
      <c r="E651">
        <f t="shared" si="37"/>
        <v>-440.71428571420256</v>
      </c>
      <c r="F651" s="7">
        <f t="shared" si="38"/>
        <v>-1.0841222650949263E-2</v>
      </c>
      <c r="G651" s="8">
        <f t="shared" si="39"/>
        <v>-1.2453593397940313E-2</v>
      </c>
    </row>
    <row r="652" spans="1:7" x14ac:dyDescent="0.25">
      <c r="A652" s="16">
        <f>DCR_data_20191204!C651</f>
        <v>187457</v>
      </c>
      <c r="B652">
        <f>DCR_data_20191204!X651</f>
        <v>1258</v>
      </c>
      <c r="C652">
        <f>DCR_data_20191204!Z651</f>
        <v>40663.156378600797</v>
      </c>
      <c r="D652">
        <f t="shared" si="36"/>
        <v>39841</v>
      </c>
      <c r="E652">
        <f t="shared" si="37"/>
        <v>-822.15637860079732</v>
      </c>
      <c r="F652" s="7">
        <f t="shared" si="38"/>
        <v>-2.0218705379040903E-2</v>
      </c>
      <c r="G652" s="8">
        <f t="shared" si="39"/>
        <v>-1.3024841597922951E-2</v>
      </c>
    </row>
    <row r="653" spans="1:7" x14ac:dyDescent="0.25">
      <c r="A653" s="16">
        <f>DCR_data_20191204!C652</f>
        <v>187750</v>
      </c>
      <c r="B653">
        <f>DCR_data_20191204!X652</f>
        <v>1848</v>
      </c>
      <c r="C653">
        <f>DCR_data_20191204!Z652</f>
        <v>40784.819727891103</v>
      </c>
      <c r="D653">
        <f t="shared" si="36"/>
        <v>39921</v>
      </c>
      <c r="E653">
        <f t="shared" si="37"/>
        <v>-863.81972789110296</v>
      </c>
      <c r="F653" s="7">
        <f t="shared" si="38"/>
        <v>-2.117993247620931E-2</v>
      </c>
      <c r="G653" s="8">
        <f t="shared" si="39"/>
        <v>-1.3455183737189283E-2</v>
      </c>
    </row>
    <row r="654" spans="1:7" x14ac:dyDescent="0.25">
      <c r="A654" s="16">
        <f>DCR_data_20191204!C653</f>
        <v>188068</v>
      </c>
      <c r="B654">
        <f>DCR_data_20191204!X653</f>
        <v>1458</v>
      </c>
      <c r="C654">
        <f>DCR_data_20191204!Z653</f>
        <v>40927.025078369901</v>
      </c>
      <c r="D654">
        <f t="shared" si="36"/>
        <v>40100</v>
      </c>
      <c r="E654">
        <f t="shared" si="37"/>
        <v>-827.02507836990117</v>
      </c>
      <c r="F654" s="7">
        <f t="shared" si="38"/>
        <v>-2.0207309883536764E-2</v>
      </c>
      <c r="G654" s="8">
        <f t="shared" si="39"/>
        <v>-1.3766156449163734E-2</v>
      </c>
    </row>
    <row r="655" spans="1:7" x14ac:dyDescent="0.25">
      <c r="A655" s="16">
        <f>DCR_data_20191204!C654</f>
        <v>188329</v>
      </c>
      <c r="B655">
        <f>DCR_data_20191204!X654</f>
        <v>1395</v>
      </c>
      <c r="C655">
        <f>DCR_data_20191204!Z654</f>
        <v>40912.122137404498</v>
      </c>
      <c r="D655">
        <f t="shared" si="36"/>
        <v>38469</v>
      </c>
      <c r="E655">
        <f t="shared" si="37"/>
        <v>-2443.1221374044981</v>
      </c>
      <c r="F655" s="7">
        <f t="shared" si="38"/>
        <v>-5.9716338575623244E-2</v>
      </c>
      <c r="G655" s="8">
        <f t="shared" si="39"/>
        <v>-1.670599795540895E-2</v>
      </c>
    </row>
    <row r="656" spans="1:7" x14ac:dyDescent="0.25">
      <c r="A656" s="16">
        <f>DCR_data_20191204!C655</f>
        <v>188641</v>
      </c>
      <c r="B656">
        <f>DCR_data_20191204!X655</f>
        <v>1501</v>
      </c>
      <c r="C656">
        <f>DCR_data_20191204!Z655</f>
        <v>40996.450479233201</v>
      </c>
      <c r="D656">
        <f t="shared" si="36"/>
        <v>38004</v>
      </c>
      <c r="E656">
        <f t="shared" si="37"/>
        <v>-2992.4504792332009</v>
      </c>
      <c r="F656" s="7">
        <f t="shared" si="38"/>
        <v>-7.2992916319646509E-2</v>
      </c>
      <c r="G656" s="8">
        <f t="shared" si="39"/>
        <v>-1.9085977261144176E-2</v>
      </c>
    </row>
    <row r="657" spans="1:7" x14ac:dyDescent="0.25">
      <c r="A657" s="16">
        <f>DCR_data_20191204!C656</f>
        <v>188924</v>
      </c>
      <c r="B657">
        <f>DCR_data_20191204!X656</f>
        <v>1270</v>
      </c>
      <c r="C657">
        <f>DCR_data_20191204!Z656</f>
        <v>40796.306338028102</v>
      </c>
      <c r="D657">
        <f t="shared" si="36"/>
        <v>39020</v>
      </c>
      <c r="E657">
        <f t="shared" si="37"/>
        <v>-1776.3063380281019</v>
      </c>
      <c r="F657" s="7">
        <f t="shared" si="38"/>
        <v>-4.3540861844453931E-2</v>
      </c>
      <c r="G657" s="8">
        <f t="shared" si="39"/>
        <v>-1.99349813955433E-2</v>
      </c>
    </row>
    <row r="658" spans="1:7" x14ac:dyDescent="0.25">
      <c r="A658" s="16">
        <f>DCR_data_20191204!C657</f>
        <v>189220</v>
      </c>
      <c r="B658">
        <f>DCR_data_20191204!X657</f>
        <v>1131</v>
      </c>
      <c r="C658">
        <f>DCR_data_20191204!Z657</f>
        <v>40599.077441077403</v>
      </c>
      <c r="D658">
        <f t="shared" si="36"/>
        <v>39657</v>
      </c>
      <c r="E658">
        <f t="shared" si="37"/>
        <v>-942.07744107740291</v>
      </c>
      <c r="F658" s="7">
        <f t="shared" si="38"/>
        <v>-2.3204405135674986E-2</v>
      </c>
      <c r="G658" s="8">
        <f t="shared" si="39"/>
        <v>-2.0058186583625872E-2</v>
      </c>
    </row>
    <row r="659" spans="1:7" x14ac:dyDescent="0.25">
      <c r="A659" s="16">
        <f>DCR_data_20191204!C658</f>
        <v>189500</v>
      </c>
      <c r="B659">
        <f>DCR_data_20191204!X658</f>
        <v>1118</v>
      </c>
      <c r="C659">
        <f>DCR_data_20191204!Z658</f>
        <v>40308.402135231299</v>
      </c>
      <c r="D659">
        <f t="shared" si="36"/>
        <v>39607</v>
      </c>
      <c r="E659">
        <f t="shared" si="37"/>
        <v>-701.40213523129933</v>
      </c>
      <c r="F659" s="7">
        <f t="shared" si="38"/>
        <v>-1.7400891577844097E-2</v>
      </c>
      <c r="G659" s="8">
        <f t="shared" si="39"/>
        <v>-2.0477503219421683E-2</v>
      </c>
    </row>
    <row r="660" spans="1:7" x14ac:dyDescent="0.25">
      <c r="A660" s="16">
        <f>DCR_data_20191204!C659</f>
        <v>189801</v>
      </c>
      <c r="B660">
        <f>DCR_data_20191204!X659</f>
        <v>1454</v>
      </c>
      <c r="C660">
        <f>DCR_data_20191204!Z659</f>
        <v>40095.937086092701</v>
      </c>
      <c r="D660">
        <f t="shared" si="36"/>
        <v>40449</v>
      </c>
      <c r="E660">
        <f t="shared" si="37"/>
        <v>353.06291390729893</v>
      </c>
      <c r="F660" s="7">
        <f t="shared" si="38"/>
        <v>8.8054536086589925E-3</v>
      </c>
      <c r="G660" s="8">
        <f t="shared" si="39"/>
        <v>-1.938321270883147E-2</v>
      </c>
    </row>
    <row r="661" spans="1:7" x14ac:dyDescent="0.25">
      <c r="A661" s="16">
        <f>DCR_data_20191204!C660</f>
        <v>190081</v>
      </c>
      <c r="B661">
        <f>DCR_data_20191204!X660</f>
        <v>1427</v>
      </c>
      <c r="C661">
        <f>DCR_data_20191204!Z660</f>
        <v>40006.946619217</v>
      </c>
      <c r="D661">
        <f t="shared" si="36"/>
        <v>40912</v>
      </c>
      <c r="E661">
        <f t="shared" si="37"/>
        <v>905.05338078299974</v>
      </c>
      <c r="F661" s="7">
        <f t="shared" si="38"/>
        <v>2.2622405788605346E-2</v>
      </c>
      <c r="G661" s="8">
        <f t="shared" si="39"/>
        <v>-1.7970463590741344E-2</v>
      </c>
    </row>
    <row r="662" spans="1:7" x14ac:dyDescent="0.25">
      <c r="A662" s="16">
        <f>DCR_data_20191204!C661</f>
        <v>190370</v>
      </c>
      <c r="B662">
        <f>DCR_data_20191204!X661</f>
        <v>3829</v>
      </c>
      <c r="C662">
        <f>DCR_data_20191204!Z661</f>
        <v>41734.734482758598</v>
      </c>
      <c r="D662">
        <f t="shared" si="36"/>
        <v>41948</v>
      </c>
      <c r="E662">
        <f t="shared" si="37"/>
        <v>213.26551724140154</v>
      </c>
      <c r="F662" s="7">
        <f t="shared" si="38"/>
        <v>5.1100245367442206E-3</v>
      </c>
      <c r="G662" s="8">
        <f t="shared" si="39"/>
        <v>-1.7530498552948307E-2</v>
      </c>
    </row>
    <row r="663" spans="1:7" x14ac:dyDescent="0.25">
      <c r="A663" s="16">
        <f>DCR_data_20191204!C662</f>
        <v>190657</v>
      </c>
      <c r="B663">
        <f>DCR_data_20191204!X662</f>
        <v>1346</v>
      </c>
      <c r="C663">
        <f>DCR_data_20191204!Z662</f>
        <v>42423.795138888803</v>
      </c>
      <c r="D663">
        <f t="shared" si="36"/>
        <v>42001</v>
      </c>
      <c r="E663">
        <f t="shared" si="37"/>
        <v>-422.79513888880319</v>
      </c>
      <c r="F663" s="7">
        <f t="shared" si="38"/>
        <v>-9.9659904896447545E-3</v>
      </c>
      <c r="G663" s="8">
        <f t="shared" si="39"/>
        <v>-1.7197247817292646E-2</v>
      </c>
    </row>
    <row r="664" spans="1:7" x14ac:dyDescent="0.25">
      <c r="A664" s="16">
        <f>DCR_data_20191204!C663</f>
        <v>190945</v>
      </c>
      <c r="B664">
        <f>DCR_data_20191204!X663</f>
        <v>1485</v>
      </c>
      <c r="C664">
        <f>DCR_data_20191204!Z663</f>
        <v>42498.785467128</v>
      </c>
      <c r="D664">
        <f t="shared" si="36"/>
        <v>42454</v>
      </c>
      <c r="E664">
        <f t="shared" si="37"/>
        <v>-44.785467128000164</v>
      </c>
      <c r="F664" s="7">
        <f t="shared" si="38"/>
        <v>-1.0538058119952832E-3</v>
      </c>
      <c r="G664" s="8">
        <f t="shared" si="39"/>
        <v>-1.6569592346462835E-2</v>
      </c>
    </row>
    <row r="665" spans="1:7" x14ac:dyDescent="0.25">
      <c r="A665" s="16">
        <f>DCR_data_20191204!C664</f>
        <v>191248</v>
      </c>
      <c r="B665">
        <f>DCR_data_20191204!X664</f>
        <v>1174</v>
      </c>
      <c r="C665">
        <f>DCR_data_20191204!Z664</f>
        <v>42288.950657894697</v>
      </c>
      <c r="D665">
        <f t="shared" si="36"/>
        <v>41681</v>
      </c>
      <c r="E665">
        <f t="shared" si="37"/>
        <v>-607.95065789469663</v>
      </c>
      <c r="F665" s="7">
        <f t="shared" si="38"/>
        <v>-1.4376111216682592E-2</v>
      </c>
      <c r="G665" s="8">
        <f t="shared" si="39"/>
        <v>-1.6439308870835979E-2</v>
      </c>
    </row>
    <row r="666" spans="1:7" x14ac:dyDescent="0.25">
      <c r="A666" s="16">
        <f>DCR_data_20191204!C665</f>
        <v>191523</v>
      </c>
      <c r="B666">
        <f>DCR_data_20191204!X665</f>
        <v>769</v>
      </c>
      <c r="C666">
        <f>DCR_data_20191204!Z665</f>
        <v>41784.518115942003</v>
      </c>
      <c r="D666">
        <f t="shared" si="36"/>
        <v>41078</v>
      </c>
      <c r="E666">
        <f t="shared" si="37"/>
        <v>-706.51811594200262</v>
      </c>
      <c r="F666" s="7">
        <f t="shared" si="38"/>
        <v>-1.6908609882291439E-2</v>
      </c>
      <c r="G666" s="8">
        <f t="shared" si="39"/>
        <v>-1.6346337644015368E-2</v>
      </c>
    </row>
    <row r="667" spans="1:7" x14ac:dyDescent="0.25">
      <c r="A667" s="16">
        <f>DCR_data_20191204!C666</f>
        <v>191785</v>
      </c>
      <c r="B667">
        <f>DCR_data_20191204!X666</f>
        <v>901</v>
      </c>
      <c r="C667">
        <f>DCR_data_20191204!Z666</f>
        <v>41312.285171102601</v>
      </c>
      <c r="D667">
        <f t="shared" si="36"/>
        <v>40692</v>
      </c>
      <c r="E667">
        <f t="shared" si="37"/>
        <v>-620.28517110260145</v>
      </c>
      <c r="F667" s="7">
        <f t="shared" si="38"/>
        <v>-1.5014545153664913E-2</v>
      </c>
      <c r="G667" s="8">
        <f t="shared" si="39"/>
        <v>-1.6482412065430517E-2</v>
      </c>
    </row>
    <row r="668" spans="1:7" x14ac:dyDescent="0.25">
      <c r="A668" s="16">
        <f>DCR_data_20191204!C667</f>
        <v>192097</v>
      </c>
      <c r="B668">
        <f>DCR_data_20191204!X667</f>
        <v>951</v>
      </c>
      <c r="C668">
        <f>DCR_data_20191204!Z667</f>
        <v>40695.514376996798</v>
      </c>
      <c r="D668">
        <f t="shared" si="36"/>
        <v>40219</v>
      </c>
      <c r="E668">
        <f t="shared" si="37"/>
        <v>-476.51437699679809</v>
      </c>
      <c r="F668" s="7">
        <f t="shared" si="38"/>
        <v>-1.170926045024138E-2</v>
      </c>
      <c r="G668" s="8">
        <f t="shared" si="39"/>
        <v>-1.6811720044106009E-2</v>
      </c>
    </row>
    <row r="669" spans="1:7" x14ac:dyDescent="0.25">
      <c r="A669" s="16">
        <f>DCR_data_20191204!C668</f>
        <v>192386</v>
      </c>
      <c r="B669">
        <f>DCR_data_20191204!X668</f>
        <v>1356</v>
      </c>
      <c r="C669">
        <f>DCR_data_20191204!Z668</f>
        <v>40295.027586206801</v>
      </c>
      <c r="D669">
        <f t="shared" si="36"/>
        <v>40350</v>
      </c>
      <c r="E669">
        <f t="shared" si="37"/>
        <v>54.972413793198939</v>
      </c>
      <c r="F669" s="7">
        <f t="shared" si="38"/>
        <v>1.3642480744203854E-3</v>
      </c>
      <c r="G669" s="8">
        <f t="shared" si="39"/>
        <v>-1.6606986288754504E-2</v>
      </c>
    </row>
    <row r="670" spans="1:7" x14ac:dyDescent="0.25">
      <c r="A670" s="16">
        <f>DCR_data_20191204!C669</f>
        <v>192657</v>
      </c>
      <c r="B670">
        <f>DCR_data_20191204!X669</f>
        <v>2080</v>
      </c>
      <c r="C670">
        <f>DCR_data_20191204!Z669</f>
        <v>40882.544117646998</v>
      </c>
      <c r="D670">
        <f t="shared" si="36"/>
        <v>40522</v>
      </c>
      <c r="E670">
        <f t="shared" si="37"/>
        <v>-360.54411764699762</v>
      </c>
      <c r="F670" s="7">
        <f t="shared" si="38"/>
        <v>-8.8190235081619679E-3</v>
      </c>
      <c r="G670" s="8">
        <f t="shared" si="39"/>
        <v>-1.71502901294436E-2</v>
      </c>
    </row>
    <row r="671" spans="1:7" x14ac:dyDescent="0.25">
      <c r="A671" s="16">
        <f>DCR_data_20191204!C670</f>
        <v>192940</v>
      </c>
      <c r="B671">
        <f>DCR_data_20191204!X670</f>
        <v>1429</v>
      </c>
      <c r="C671">
        <f>DCR_data_20191204!Z670</f>
        <v>41037.968309859098</v>
      </c>
      <c r="D671">
        <f t="shared" ref="D671:D734" si="40">SUM(B644:B671)</f>
        <v>40486</v>
      </c>
      <c r="E671">
        <f t="shared" ref="E671:E734" si="41">D671-C671</f>
        <v>-551.96830985909764</v>
      </c>
      <c r="F671" s="7">
        <f t="shared" ref="F671:F734" si="42">E671/C671</f>
        <v>-1.3450186073819131E-2</v>
      </c>
      <c r="G671" s="8">
        <f t="shared" si="39"/>
        <v>-1.7509341419346729E-2</v>
      </c>
    </row>
    <row r="672" spans="1:7" x14ac:dyDescent="0.25">
      <c r="A672" s="16">
        <f>DCR_data_20191204!C671</f>
        <v>193219</v>
      </c>
      <c r="B672">
        <f>DCR_data_20191204!X671</f>
        <v>1184</v>
      </c>
      <c r="C672">
        <f>DCR_data_20191204!Z671</f>
        <v>40974.871428571401</v>
      </c>
      <c r="D672">
        <f t="shared" si="40"/>
        <v>40277</v>
      </c>
      <c r="E672">
        <f t="shared" si="41"/>
        <v>-697.87142857140134</v>
      </c>
      <c r="F672" s="7">
        <f t="shared" si="42"/>
        <v>-1.7031692943514205E-2</v>
      </c>
      <c r="G672" s="8">
        <f t="shared" si="39"/>
        <v>-1.7281164347724927E-2</v>
      </c>
    </row>
    <row r="673" spans="1:7" x14ac:dyDescent="0.25">
      <c r="A673" s="16">
        <f>DCR_data_20191204!C672</f>
        <v>193505</v>
      </c>
      <c r="B673">
        <f>DCR_data_20191204!X672</f>
        <v>1360</v>
      </c>
      <c r="C673">
        <f>DCR_data_20191204!Z672</f>
        <v>40780.780487804797</v>
      </c>
      <c r="D673">
        <f t="shared" si="40"/>
        <v>40316</v>
      </c>
      <c r="E673">
        <f t="shared" si="41"/>
        <v>-464.7804878047973</v>
      </c>
      <c r="F673" s="7">
        <f t="shared" si="42"/>
        <v>-1.1397047389610079E-2</v>
      </c>
      <c r="G673" s="8">
        <f t="shared" si="39"/>
        <v>-1.6735026814360805E-2</v>
      </c>
    </row>
    <row r="674" spans="1:7" x14ac:dyDescent="0.25">
      <c r="A674" s="16">
        <f>DCR_data_20191204!C673</f>
        <v>193802</v>
      </c>
      <c r="B674">
        <f>DCR_data_20191204!X673</f>
        <v>1334</v>
      </c>
      <c r="C674">
        <f>DCR_data_20191204!Z673</f>
        <v>40733.375838926098</v>
      </c>
      <c r="D674">
        <f t="shared" si="40"/>
        <v>40339</v>
      </c>
      <c r="E674">
        <f t="shared" si="41"/>
        <v>-394.37583892609837</v>
      </c>
      <c r="F674" s="7">
        <f t="shared" si="42"/>
        <v>-9.6818844695219283E-3</v>
      </c>
      <c r="G674" s="8">
        <f t="shared" si="39"/>
        <v>-1.6109818494779861E-2</v>
      </c>
    </row>
    <row r="675" spans="1:7" x14ac:dyDescent="0.25">
      <c r="A675" s="16">
        <f>DCR_data_20191204!C674</f>
        <v>194091</v>
      </c>
      <c r="B675">
        <f>DCR_data_20191204!X674</f>
        <v>1276</v>
      </c>
      <c r="C675">
        <f>DCR_data_20191204!Z674</f>
        <v>40574.489655172401</v>
      </c>
      <c r="D675">
        <f t="shared" si="40"/>
        <v>39949</v>
      </c>
      <c r="E675">
        <f t="shared" si="41"/>
        <v>-625.4896551724014</v>
      </c>
      <c r="F675" s="7">
        <f t="shared" si="42"/>
        <v>-1.5415835429803479E-2</v>
      </c>
      <c r="G675" s="8">
        <f t="shared" si="39"/>
        <v>-1.5910016379269597E-2</v>
      </c>
    </row>
    <row r="676" spans="1:7" x14ac:dyDescent="0.25">
      <c r="A676" s="16">
        <f>DCR_data_20191204!C675</f>
        <v>194387</v>
      </c>
      <c r="B676">
        <f>DCR_data_20191204!X675</f>
        <v>1556</v>
      </c>
      <c r="C676">
        <f>DCR_data_20191204!Z675</f>
        <v>40414.215488215399</v>
      </c>
      <c r="D676">
        <f t="shared" si="40"/>
        <v>40118</v>
      </c>
      <c r="E676">
        <f t="shared" si="41"/>
        <v>-296.21548821539909</v>
      </c>
      <c r="F676" s="7">
        <f t="shared" si="42"/>
        <v>-7.3294875240563356E-3</v>
      </c>
      <c r="G676" s="8">
        <f t="shared" si="39"/>
        <v>-1.5430650203324498E-2</v>
      </c>
    </row>
    <row r="677" spans="1:7" x14ac:dyDescent="0.25">
      <c r="A677" s="16">
        <f>DCR_data_20191204!C676</f>
        <v>194723</v>
      </c>
      <c r="B677">
        <f>DCR_data_20191204!X676</f>
        <v>1375</v>
      </c>
      <c r="C677">
        <f>DCR_data_20191204!Z676</f>
        <v>40455.842729970303</v>
      </c>
      <c r="D677">
        <f t="shared" si="40"/>
        <v>40214</v>
      </c>
      <c r="E677">
        <f t="shared" si="41"/>
        <v>-241.84272997030348</v>
      </c>
      <c r="F677" s="7">
        <f t="shared" si="42"/>
        <v>-5.9779432005538898E-3</v>
      </c>
      <c r="G677" s="8">
        <f t="shared" si="39"/>
        <v>-1.5058506032688592E-2</v>
      </c>
    </row>
    <row r="678" spans="1:7" x14ac:dyDescent="0.25">
      <c r="A678" s="16">
        <f>DCR_data_20191204!C677</f>
        <v>194964</v>
      </c>
      <c r="B678">
        <f>DCR_data_20191204!X677</f>
        <v>1008</v>
      </c>
      <c r="C678">
        <f>DCR_data_20191204!Z677</f>
        <v>40160.4545454545</v>
      </c>
      <c r="D678">
        <f t="shared" si="40"/>
        <v>39700</v>
      </c>
      <c r="E678">
        <f t="shared" si="41"/>
        <v>-460.45454545450048</v>
      </c>
      <c r="F678" s="7">
        <f t="shared" si="42"/>
        <v>-1.1465371860603512E-2</v>
      </c>
      <c r="G678" s="8">
        <f t="shared" si="39"/>
        <v>-1.503561597281125E-2</v>
      </c>
    </row>
    <row r="679" spans="1:7" x14ac:dyDescent="0.25">
      <c r="A679" s="16">
        <f>DCR_data_20191204!C678</f>
        <v>195252</v>
      </c>
      <c r="B679">
        <f>DCR_data_20191204!X678</f>
        <v>1514</v>
      </c>
      <c r="C679">
        <f>DCR_data_20191204!Z678</f>
        <v>40092.681660899601</v>
      </c>
      <c r="D679">
        <f t="shared" si="40"/>
        <v>39787</v>
      </c>
      <c r="E679">
        <f t="shared" si="41"/>
        <v>-305.68166089960141</v>
      </c>
      <c r="F679" s="7">
        <f t="shared" si="42"/>
        <v>-7.6243755278090448E-3</v>
      </c>
      <c r="G679" s="8">
        <f t="shared" si="39"/>
        <v>-1.4920728575556241E-2</v>
      </c>
    </row>
    <row r="680" spans="1:7" x14ac:dyDescent="0.25">
      <c r="A680" s="16">
        <f>DCR_data_20191204!C679</f>
        <v>195556</v>
      </c>
      <c r="B680">
        <f>DCR_data_20191204!X679</f>
        <v>3006</v>
      </c>
      <c r="C680">
        <f>DCR_data_20191204!Z679</f>
        <v>40933.2098360655</v>
      </c>
      <c r="D680">
        <f t="shared" si="40"/>
        <v>41535</v>
      </c>
      <c r="E680">
        <f t="shared" si="41"/>
        <v>601.79016393450001</v>
      </c>
      <c r="F680" s="7">
        <f t="shared" si="42"/>
        <v>1.4701758458342882E-2</v>
      </c>
      <c r="G680" s="8">
        <f t="shared" si="39"/>
        <v>-1.3673569152792536E-2</v>
      </c>
    </row>
    <row r="681" spans="1:7" x14ac:dyDescent="0.25">
      <c r="A681" s="16">
        <f>DCR_data_20191204!C680</f>
        <v>195857</v>
      </c>
      <c r="B681">
        <f>DCR_data_20191204!X680</f>
        <v>1792</v>
      </c>
      <c r="C681">
        <f>DCR_data_20191204!Z680</f>
        <v>41716.7880794702</v>
      </c>
      <c r="D681">
        <f t="shared" si="40"/>
        <v>41479</v>
      </c>
      <c r="E681">
        <f t="shared" si="41"/>
        <v>-237.78807947019959</v>
      </c>
      <c r="F681" s="7">
        <f t="shared" si="42"/>
        <v>-5.7000572291715009E-3</v>
      </c>
      <c r="G681" s="8">
        <f t="shared" si="39"/>
        <v>-1.3120716465398327E-2</v>
      </c>
    </row>
    <row r="682" spans="1:7" x14ac:dyDescent="0.25">
      <c r="A682" s="16">
        <f>DCR_data_20191204!C681</f>
        <v>196092</v>
      </c>
      <c r="B682">
        <f>DCR_data_20191204!X681</f>
        <v>1080</v>
      </c>
      <c r="C682">
        <f>DCR_data_20191204!Z681</f>
        <v>41815.466101694903</v>
      </c>
      <c r="D682">
        <f t="shared" si="40"/>
        <v>41101</v>
      </c>
      <c r="E682">
        <f t="shared" si="41"/>
        <v>-714.46610169490305</v>
      </c>
      <c r="F682" s="7">
        <f t="shared" si="42"/>
        <v>-1.7086168547238642E-2</v>
      </c>
      <c r="G682" s="8">
        <f t="shared" si="39"/>
        <v>-1.3009247131959108E-2</v>
      </c>
    </row>
    <row r="683" spans="1:7" x14ac:dyDescent="0.25">
      <c r="A683" s="16">
        <f>DCR_data_20191204!C682</f>
        <v>196436</v>
      </c>
      <c r="B683">
        <f>DCR_data_20191204!X682</f>
        <v>1489</v>
      </c>
      <c r="C683">
        <f>DCR_data_20191204!Z682</f>
        <v>41683.434782608601</v>
      </c>
      <c r="D683">
        <f t="shared" si="40"/>
        <v>41195</v>
      </c>
      <c r="E683">
        <f t="shared" si="41"/>
        <v>-488.43478260860138</v>
      </c>
      <c r="F683" s="7">
        <f t="shared" si="42"/>
        <v>-1.1717719164841687E-2</v>
      </c>
      <c r="G683" s="8">
        <f t="shared" si="39"/>
        <v>-1.1295010724431193E-2</v>
      </c>
    </row>
    <row r="684" spans="1:7" x14ac:dyDescent="0.25">
      <c r="A684" s="16">
        <f>DCR_data_20191204!C683</f>
        <v>196715</v>
      </c>
      <c r="B684">
        <f>DCR_data_20191204!X683</f>
        <v>1264</v>
      </c>
      <c r="C684">
        <f>DCR_data_20191204!Z683</f>
        <v>41436.085714285698</v>
      </c>
      <c r="D684">
        <f t="shared" si="40"/>
        <v>40958</v>
      </c>
      <c r="E684">
        <f t="shared" si="41"/>
        <v>-478.08571428569849</v>
      </c>
      <c r="F684" s="7">
        <f t="shared" si="42"/>
        <v>-1.1537907262337558E-2</v>
      </c>
      <c r="G684" s="8">
        <f t="shared" si="39"/>
        <v>-9.1001889723844476E-3</v>
      </c>
    </row>
    <row r="685" spans="1:7" x14ac:dyDescent="0.25">
      <c r="A685" s="16">
        <f>DCR_data_20191204!C684</f>
        <v>196969</v>
      </c>
      <c r="B685">
        <f>DCR_data_20191204!X684</f>
        <v>960</v>
      </c>
      <c r="C685">
        <f>DCR_data_20191204!Z684</f>
        <v>41195.4588235294</v>
      </c>
      <c r="D685">
        <f t="shared" si="40"/>
        <v>40648</v>
      </c>
      <c r="E685">
        <f t="shared" si="41"/>
        <v>-547.45882352939952</v>
      </c>
      <c r="F685" s="7">
        <f t="shared" si="42"/>
        <v>-1.3289300305515964E-2</v>
      </c>
      <c r="G685" s="8">
        <f t="shared" si="39"/>
        <v>-8.0197760602795203E-3</v>
      </c>
    </row>
    <row r="686" spans="1:7" x14ac:dyDescent="0.25">
      <c r="A686" s="16">
        <f>DCR_data_20191204!C685</f>
        <v>197275</v>
      </c>
      <c r="B686">
        <f>DCR_data_20191204!X685</f>
        <v>1414</v>
      </c>
      <c r="C686">
        <f>DCR_data_20191204!Z685</f>
        <v>40984.960912052098</v>
      </c>
      <c r="D686">
        <f t="shared" si="40"/>
        <v>40931</v>
      </c>
      <c r="E686">
        <f t="shared" si="41"/>
        <v>-53.960912052098138</v>
      </c>
      <c r="F686" s="7">
        <f t="shared" si="42"/>
        <v>-1.3166027452823632E-3</v>
      </c>
      <c r="G686" s="8">
        <f t="shared" si="39"/>
        <v>-7.2380688320512112E-3</v>
      </c>
    </row>
    <row r="687" spans="1:7" x14ac:dyDescent="0.25">
      <c r="A687" s="16">
        <f>DCR_data_20191204!C686</f>
        <v>197560</v>
      </c>
      <c r="B687">
        <f>DCR_data_20191204!X686</f>
        <v>1211</v>
      </c>
      <c r="C687">
        <f>DCR_data_20191204!Z686</f>
        <v>40783.402097902101</v>
      </c>
      <c r="D687">
        <f t="shared" si="40"/>
        <v>41024</v>
      </c>
      <c r="E687">
        <f t="shared" si="41"/>
        <v>240.59790209789935</v>
      </c>
      <c r="F687" s="7">
        <f t="shared" si="42"/>
        <v>5.8994073500865619E-3</v>
      </c>
      <c r="G687" s="8">
        <f t="shared" si="39"/>
        <v>-6.4059152989108309E-3</v>
      </c>
    </row>
    <row r="688" spans="1:7" x14ac:dyDescent="0.25">
      <c r="A688" s="16">
        <f>DCR_data_20191204!C687</f>
        <v>197873</v>
      </c>
      <c r="B688">
        <f>DCR_data_20191204!X687</f>
        <v>1391</v>
      </c>
      <c r="C688">
        <f>DCR_data_20191204!Z687</f>
        <v>40644.191082802499</v>
      </c>
      <c r="D688">
        <f t="shared" si="40"/>
        <v>40961</v>
      </c>
      <c r="E688">
        <f t="shared" si="41"/>
        <v>316.8089171975007</v>
      </c>
      <c r="F688" s="7">
        <f t="shared" si="42"/>
        <v>7.7946911663730935E-3</v>
      </c>
      <c r="G688" s="8">
        <f t="shared" si="39"/>
        <v>-6.4420139575638979E-3</v>
      </c>
    </row>
    <row r="689" spans="1:7" x14ac:dyDescent="0.25">
      <c r="A689" s="16">
        <f>DCR_data_20191204!C688</f>
        <v>198145</v>
      </c>
      <c r="B689">
        <f>DCR_data_20191204!X688</f>
        <v>1307</v>
      </c>
      <c r="C689">
        <f>DCR_data_20191204!Z688</f>
        <v>40450.3882783882</v>
      </c>
      <c r="D689">
        <f t="shared" si="40"/>
        <v>40841</v>
      </c>
      <c r="E689">
        <f t="shared" si="41"/>
        <v>390.61172161180002</v>
      </c>
      <c r="F689" s="7">
        <f t="shared" si="42"/>
        <v>9.6565629710035628E-3</v>
      </c>
      <c r="G689" s="8">
        <f t="shared" si="39"/>
        <v>-6.9050797724782452E-3</v>
      </c>
    </row>
    <row r="690" spans="1:7" x14ac:dyDescent="0.25">
      <c r="A690" s="16">
        <f>DCR_data_20191204!C689</f>
        <v>198436</v>
      </c>
      <c r="B690">
        <f>DCR_data_20191204!X689</f>
        <v>1684</v>
      </c>
      <c r="C690">
        <f>DCR_data_20191204!Z689</f>
        <v>40691.921232876703</v>
      </c>
      <c r="D690">
        <f t="shared" si="40"/>
        <v>38696</v>
      </c>
      <c r="E690">
        <f t="shared" si="41"/>
        <v>-1995.9212328767026</v>
      </c>
      <c r="F690" s="7">
        <f t="shared" si="42"/>
        <v>-4.9049569850836007E-2</v>
      </c>
      <c r="G690" s="8">
        <f t="shared" si="39"/>
        <v>-8.8393510006061111E-3</v>
      </c>
    </row>
    <row r="691" spans="1:7" x14ac:dyDescent="0.25">
      <c r="A691" s="16">
        <f>DCR_data_20191204!C690</f>
        <v>198703</v>
      </c>
      <c r="B691">
        <f>DCR_data_20191204!X690</f>
        <v>1196</v>
      </c>
      <c r="C691">
        <f>DCR_data_20191204!Z690</f>
        <v>40616.914179104402</v>
      </c>
      <c r="D691">
        <f t="shared" si="40"/>
        <v>38546</v>
      </c>
      <c r="E691">
        <f t="shared" si="41"/>
        <v>-2070.9141791044021</v>
      </c>
      <c r="F691" s="7">
        <f t="shared" si="42"/>
        <v>-5.0986497151716055E-2</v>
      </c>
      <c r="G691" s="8">
        <f t="shared" si="39"/>
        <v>-1.0304369095680086E-2</v>
      </c>
    </row>
    <row r="692" spans="1:7" x14ac:dyDescent="0.25">
      <c r="A692" s="16">
        <f>DCR_data_20191204!C691</f>
        <v>198998</v>
      </c>
      <c r="B692">
        <f>DCR_data_20191204!X691</f>
        <v>1409</v>
      </c>
      <c r="C692">
        <f>DCR_data_20191204!Z691</f>
        <v>40504.185810810799</v>
      </c>
      <c r="D692">
        <f t="shared" si="40"/>
        <v>38470</v>
      </c>
      <c r="E692">
        <f t="shared" si="41"/>
        <v>-2034.185810810799</v>
      </c>
      <c r="F692" s="7">
        <f t="shared" si="42"/>
        <v>-5.0221619570683065E-2</v>
      </c>
      <c r="G692" s="8">
        <f t="shared" si="39"/>
        <v>-1.206036244420465E-2</v>
      </c>
    </row>
    <row r="693" spans="1:7" x14ac:dyDescent="0.25">
      <c r="A693" s="16">
        <f>DCR_data_20191204!C692</f>
        <v>199306</v>
      </c>
      <c r="B693">
        <f>DCR_data_20191204!X692</f>
        <v>1799</v>
      </c>
      <c r="C693">
        <f>DCR_data_20191204!Z692</f>
        <v>40649.990291262096</v>
      </c>
      <c r="D693">
        <f t="shared" si="40"/>
        <v>39095</v>
      </c>
      <c r="E693">
        <f t="shared" si="41"/>
        <v>-1554.9902912620964</v>
      </c>
      <c r="F693" s="7">
        <f t="shared" si="42"/>
        <v>-3.8253152832765834E-2</v>
      </c>
      <c r="G693" s="8">
        <f t="shared" si="39"/>
        <v>-1.2913113930493336E-2</v>
      </c>
    </row>
    <row r="694" spans="1:7" x14ac:dyDescent="0.25">
      <c r="A694" s="16">
        <f>DCR_data_20191204!C693</f>
        <v>199585</v>
      </c>
      <c r="B694">
        <f>DCR_data_20191204!X693</f>
        <v>1258</v>
      </c>
      <c r="C694">
        <f>DCR_data_20191204!Z693</f>
        <v>40699.196428571398</v>
      </c>
      <c r="D694">
        <f t="shared" si="40"/>
        <v>39584</v>
      </c>
      <c r="E694">
        <f t="shared" si="41"/>
        <v>-1115.1964285713984</v>
      </c>
      <c r="F694" s="7">
        <f t="shared" si="42"/>
        <v>-2.7400944648344829E-2</v>
      </c>
      <c r="G694" s="8">
        <f t="shared" si="39"/>
        <v>-1.3287840172138099E-2</v>
      </c>
    </row>
    <row r="695" spans="1:7" x14ac:dyDescent="0.25">
      <c r="A695" s="16">
        <f>DCR_data_20191204!C694</f>
        <v>199865</v>
      </c>
      <c r="B695">
        <f>DCR_data_20191204!X694</f>
        <v>1939</v>
      </c>
      <c r="C695">
        <f>DCR_data_20191204!Z694</f>
        <v>40846.153024911</v>
      </c>
      <c r="D695">
        <f t="shared" si="40"/>
        <v>40622</v>
      </c>
      <c r="E695">
        <f t="shared" si="41"/>
        <v>-224.1530249110001</v>
      </c>
      <c r="F695" s="7">
        <f t="shared" si="42"/>
        <v>-5.4877389499641506E-3</v>
      </c>
      <c r="G695" s="8">
        <f t="shared" si="39"/>
        <v>-1.29475970934345E-2</v>
      </c>
    </row>
    <row r="696" spans="1:7" x14ac:dyDescent="0.25">
      <c r="A696" s="16">
        <f>DCR_data_20191204!C695</f>
        <v>200146</v>
      </c>
      <c r="B696">
        <f>DCR_data_20191204!X695</f>
        <v>1864</v>
      </c>
      <c r="C696">
        <f>DCR_data_20191204!Z695</f>
        <v>41424.599290780097</v>
      </c>
      <c r="D696">
        <f t="shared" si="40"/>
        <v>41535</v>
      </c>
      <c r="E696">
        <f t="shared" si="41"/>
        <v>110.40070921990264</v>
      </c>
      <c r="F696" s="7">
        <f t="shared" si="42"/>
        <v>2.6651002329544466E-3</v>
      </c>
      <c r="G696" s="8">
        <f t="shared" si="39"/>
        <v>-1.2434227069034649E-2</v>
      </c>
    </row>
    <row r="697" spans="1:7" x14ac:dyDescent="0.25">
      <c r="A697" s="16">
        <f>DCR_data_20191204!C696</f>
        <v>200451</v>
      </c>
      <c r="B697">
        <f>DCR_data_20191204!X696</f>
        <v>1516</v>
      </c>
      <c r="C697">
        <f>DCR_data_20191204!Z696</f>
        <v>41566.8071895424</v>
      </c>
      <c r="D697">
        <f t="shared" si="40"/>
        <v>41695</v>
      </c>
      <c r="E697">
        <f t="shared" si="41"/>
        <v>128.19281045759999</v>
      </c>
      <c r="F697" s="7">
        <f t="shared" si="42"/>
        <v>3.0840186948458102E-3</v>
      </c>
      <c r="G697" s="8">
        <f t="shared" si="39"/>
        <v>-1.2372806689733741E-2</v>
      </c>
    </row>
    <row r="698" spans="1:7" x14ac:dyDescent="0.25">
      <c r="A698" s="16">
        <f>DCR_data_20191204!C697</f>
        <v>200759</v>
      </c>
      <c r="B698">
        <f>DCR_data_20191204!X697</f>
        <v>1533</v>
      </c>
      <c r="C698">
        <f>DCR_data_20191204!Z697</f>
        <v>41596.912621359203</v>
      </c>
      <c r="D698">
        <f t="shared" si="40"/>
        <v>41148</v>
      </c>
      <c r="E698">
        <f t="shared" si="41"/>
        <v>-448.9126213592026</v>
      </c>
      <c r="F698" s="7">
        <f t="shared" si="42"/>
        <v>-1.0791969717692335E-2</v>
      </c>
      <c r="G698" s="8">
        <f t="shared" ref="G698:G761" si="43">AVERAGE(F671:F698)</f>
        <v>-1.2443269054359826E-2</v>
      </c>
    </row>
    <row r="699" spans="1:7" x14ac:dyDescent="0.25">
      <c r="A699" s="16">
        <f>DCR_data_20191204!C698</f>
        <v>201036</v>
      </c>
      <c r="B699">
        <f>DCR_data_20191204!X698</f>
        <v>1254</v>
      </c>
      <c r="C699">
        <f>DCR_data_20191204!Z698</f>
        <v>41485.6618705035</v>
      </c>
      <c r="D699">
        <f t="shared" si="40"/>
        <v>40973</v>
      </c>
      <c r="E699">
        <f t="shared" si="41"/>
        <v>-512.66187050349981</v>
      </c>
      <c r="F699" s="7">
        <f t="shared" si="42"/>
        <v>-1.235756758814073E-2</v>
      </c>
      <c r="G699" s="8">
        <f t="shared" si="43"/>
        <v>-1.2404246965585597E-2</v>
      </c>
    </row>
    <row r="700" spans="1:7" x14ac:dyDescent="0.25">
      <c r="A700" s="16">
        <f>DCR_data_20191204!C699</f>
        <v>201326</v>
      </c>
      <c r="B700">
        <f>DCR_data_20191204!X699</f>
        <v>1432</v>
      </c>
      <c r="C700">
        <f>DCR_data_20191204!Z699</f>
        <v>41524.295532646</v>
      </c>
      <c r="D700">
        <f t="shared" si="40"/>
        <v>41221</v>
      </c>
      <c r="E700">
        <f t="shared" si="41"/>
        <v>-303.29553264599963</v>
      </c>
      <c r="F700" s="7">
        <f t="shared" si="42"/>
        <v>-7.3040500448117562E-3</v>
      </c>
      <c r="G700" s="8">
        <f t="shared" si="43"/>
        <v>-1.2056831147774795E-2</v>
      </c>
    </row>
    <row r="701" spans="1:7" x14ac:dyDescent="0.25">
      <c r="A701" s="16">
        <f>DCR_data_20191204!C700</f>
        <v>201603</v>
      </c>
      <c r="B701">
        <f>DCR_data_20191204!X700</f>
        <v>1053</v>
      </c>
      <c r="C701">
        <f>DCR_data_20191204!Z700</f>
        <v>41261.269784172597</v>
      </c>
      <c r="D701">
        <f t="shared" si="40"/>
        <v>40914</v>
      </c>
      <c r="E701">
        <f t="shared" si="41"/>
        <v>-347.2697841725967</v>
      </c>
      <c r="F701" s="7">
        <f t="shared" si="42"/>
        <v>-8.4163620264009874E-3</v>
      </c>
      <c r="G701" s="8">
        <f t="shared" si="43"/>
        <v>-1.1950378099088759E-2</v>
      </c>
    </row>
    <row r="702" spans="1:7" x14ac:dyDescent="0.25">
      <c r="A702" s="16">
        <f>DCR_data_20191204!C701</f>
        <v>201908</v>
      </c>
      <c r="B702">
        <f>DCR_data_20191204!X701</f>
        <v>1223</v>
      </c>
      <c r="C702">
        <f>DCR_data_20191204!Z701</f>
        <v>40922.454248365997</v>
      </c>
      <c r="D702">
        <f t="shared" si="40"/>
        <v>40803</v>
      </c>
      <c r="E702">
        <f t="shared" si="41"/>
        <v>-119.45424836599705</v>
      </c>
      <c r="F702" s="7">
        <f t="shared" si="42"/>
        <v>-2.919039206226659E-3</v>
      </c>
      <c r="G702" s="8">
        <f t="shared" si="43"/>
        <v>-1.1708847911113925E-2</v>
      </c>
    </row>
    <row r="703" spans="1:7" x14ac:dyDescent="0.25">
      <c r="A703" s="16">
        <f>DCR_data_20191204!C702</f>
        <v>202183</v>
      </c>
      <c r="B703">
        <f>DCR_data_20191204!X702</f>
        <v>1424</v>
      </c>
      <c r="C703">
        <f>DCR_data_20191204!Z702</f>
        <v>40820.4275362318</v>
      </c>
      <c r="D703">
        <f t="shared" si="40"/>
        <v>40951</v>
      </c>
      <c r="E703">
        <f t="shared" si="41"/>
        <v>130.57246376819967</v>
      </c>
      <c r="F703" s="7">
        <f t="shared" si="42"/>
        <v>3.198703973698092E-3</v>
      </c>
      <c r="G703" s="8">
        <f t="shared" si="43"/>
        <v>-1.1044042932417442E-2</v>
      </c>
    </row>
    <row r="704" spans="1:7" x14ac:dyDescent="0.25">
      <c r="A704" s="16">
        <f>DCR_data_20191204!C703</f>
        <v>202450</v>
      </c>
      <c r="B704">
        <f>DCR_data_20191204!X703</f>
        <v>1554</v>
      </c>
      <c r="C704">
        <f>DCR_data_20191204!Z703</f>
        <v>40822.25</v>
      </c>
      <c r="D704">
        <f t="shared" si="40"/>
        <v>40949</v>
      </c>
      <c r="E704">
        <f t="shared" si="41"/>
        <v>126.75</v>
      </c>
      <c r="F704" s="7">
        <f t="shared" si="42"/>
        <v>3.1049243978467627E-3</v>
      </c>
      <c r="G704" s="8">
        <f t="shared" si="43"/>
        <v>-1.067138536377805E-2</v>
      </c>
    </row>
    <row r="705" spans="1:7" x14ac:dyDescent="0.25">
      <c r="A705" s="16">
        <f>DCR_data_20191204!C704</f>
        <v>202784</v>
      </c>
      <c r="B705">
        <f>DCR_data_20191204!X704</f>
        <v>1553</v>
      </c>
      <c r="C705">
        <f>DCR_data_20191204!Z704</f>
        <v>41031.107462686501</v>
      </c>
      <c r="D705">
        <f t="shared" si="40"/>
        <v>41127</v>
      </c>
      <c r="E705">
        <f t="shared" si="41"/>
        <v>95.892537313498906</v>
      </c>
      <c r="F705" s="7">
        <f t="shared" si="42"/>
        <v>2.3370691956268335E-3</v>
      </c>
      <c r="G705" s="8">
        <f t="shared" si="43"/>
        <v>-1.0374420635343024E-2</v>
      </c>
    </row>
    <row r="706" spans="1:7" x14ac:dyDescent="0.25">
      <c r="A706" s="16">
        <f>DCR_data_20191204!C705</f>
        <v>203044</v>
      </c>
      <c r="B706">
        <f>DCR_data_20191204!X705</f>
        <v>1097</v>
      </c>
      <c r="C706">
        <f>DCR_data_20191204!Z705</f>
        <v>40813.363984674303</v>
      </c>
      <c r="D706">
        <f t="shared" si="40"/>
        <v>41216</v>
      </c>
      <c r="E706">
        <f t="shared" si="41"/>
        <v>402.63601532569737</v>
      </c>
      <c r="F706" s="7">
        <f t="shared" si="42"/>
        <v>9.8652984222738892E-3</v>
      </c>
      <c r="G706" s="8">
        <f t="shared" si="43"/>
        <v>-9.6126109823831147E-3</v>
      </c>
    </row>
    <row r="707" spans="1:7" x14ac:dyDescent="0.25">
      <c r="A707" s="16">
        <f>DCR_data_20191204!C706</f>
        <v>203303</v>
      </c>
      <c r="B707">
        <f>DCR_data_20191204!X706</f>
        <v>1280</v>
      </c>
      <c r="C707">
        <f>DCR_data_20191204!Z706</f>
        <v>40700.176923076899</v>
      </c>
      <c r="D707">
        <f t="shared" si="40"/>
        <v>40982</v>
      </c>
      <c r="E707">
        <f t="shared" si="41"/>
        <v>281.82307692310133</v>
      </c>
      <c r="F707" s="7">
        <f t="shared" si="42"/>
        <v>6.9243698241348026E-3</v>
      </c>
      <c r="G707" s="8">
        <f t="shared" si="43"/>
        <v>-9.0930129340994082E-3</v>
      </c>
    </row>
    <row r="708" spans="1:7" x14ac:dyDescent="0.25">
      <c r="A708" s="16">
        <f>DCR_data_20191204!C707</f>
        <v>203641</v>
      </c>
      <c r="B708">
        <f>DCR_data_20191204!X707</f>
        <v>2088</v>
      </c>
      <c r="C708">
        <f>DCR_data_20191204!Z707</f>
        <v>40825.309734513197</v>
      </c>
      <c r="D708">
        <f t="shared" si="40"/>
        <v>40064</v>
      </c>
      <c r="E708">
        <f t="shared" si="41"/>
        <v>-761.30973451319733</v>
      </c>
      <c r="F708" s="7">
        <f t="shared" si="42"/>
        <v>-1.8647984288765743E-2</v>
      </c>
      <c r="G708" s="8">
        <f t="shared" si="43"/>
        <v>-1.028407517506757E-2</v>
      </c>
    </row>
    <row r="709" spans="1:7" x14ac:dyDescent="0.25">
      <c r="A709" s="16">
        <f>DCR_data_20191204!C708</f>
        <v>203917</v>
      </c>
      <c r="B709">
        <f>DCR_data_20191204!X708</f>
        <v>1131</v>
      </c>
      <c r="C709">
        <f>DCR_data_20191204!Z708</f>
        <v>40984.018050541497</v>
      </c>
      <c r="D709">
        <f t="shared" si="40"/>
        <v>39403</v>
      </c>
      <c r="E709">
        <f t="shared" si="41"/>
        <v>-1581.0180505414974</v>
      </c>
      <c r="F709" s="7">
        <f t="shared" si="42"/>
        <v>-3.8576453108911522E-2</v>
      </c>
      <c r="G709" s="8">
        <f t="shared" si="43"/>
        <v>-1.1458232170772572E-2</v>
      </c>
    </row>
    <row r="710" spans="1:7" x14ac:dyDescent="0.25">
      <c r="A710" s="16">
        <f>DCR_data_20191204!C709</f>
        <v>204231</v>
      </c>
      <c r="B710">
        <f>DCR_data_20191204!X709</f>
        <v>1732</v>
      </c>
      <c r="C710">
        <f>DCR_data_20191204!Z709</f>
        <v>40910.714285714203</v>
      </c>
      <c r="D710">
        <f t="shared" si="40"/>
        <v>40055</v>
      </c>
      <c r="E710">
        <f t="shared" si="41"/>
        <v>-855.71428571420256</v>
      </c>
      <c r="F710" s="7">
        <f t="shared" si="42"/>
        <v>-2.0916630292446722E-2</v>
      </c>
      <c r="G710" s="8">
        <f t="shared" si="43"/>
        <v>-1.1595034375958577E-2</v>
      </c>
    </row>
    <row r="711" spans="1:7" x14ac:dyDescent="0.25">
      <c r="A711" s="16">
        <f>DCR_data_20191204!C710</f>
        <v>204466</v>
      </c>
      <c r="B711">
        <f>DCR_data_20191204!X710</f>
        <v>1128</v>
      </c>
      <c r="C711">
        <f>DCR_data_20191204!Z710</f>
        <v>40958.771186440601</v>
      </c>
      <c r="D711">
        <f t="shared" si="40"/>
        <v>39694</v>
      </c>
      <c r="E711">
        <f t="shared" si="41"/>
        <v>-1264.771186440601</v>
      </c>
      <c r="F711" s="7">
        <f t="shared" si="42"/>
        <v>-3.0879129178057556E-2</v>
      </c>
      <c r="G711" s="8">
        <f t="shared" si="43"/>
        <v>-1.2279370447859145E-2</v>
      </c>
    </row>
    <row r="712" spans="1:7" x14ac:dyDescent="0.25">
      <c r="A712" s="16">
        <f>DCR_data_20191204!C711</f>
        <v>204769</v>
      </c>
      <c r="B712">
        <f>DCR_data_20191204!X711</f>
        <v>1450</v>
      </c>
      <c r="C712">
        <f>DCR_data_20191204!Z711</f>
        <v>40963.947368421002</v>
      </c>
      <c r="D712">
        <f t="shared" si="40"/>
        <v>39880</v>
      </c>
      <c r="E712">
        <f t="shared" si="41"/>
        <v>-1083.9473684210025</v>
      </c>
      <c r="F712" s="7">
        <f t="shared" si="42"/>
        <v>-2.64610087175489E-2</v>
      </c>
      <c r="G712" s="8">
        <f t="shared" si="43"/>
        <v>-1.2812338356973834E-2</v>
      </c>
    </row>
    <row r="713" spans="1:7" x14ac:dyDescent="0.25">
      <c r="A713" s="16">
        <f>DCR_data_20191204!C712</f>
        <v>205077</v>
      </c>
      <c r="B713">
        <f>DCR_data_20191204!X712</f>
        <v>1380</v>
      </c>
      <c r="C713">
        <f>DCR_data_20191204!Z712</f>
        <v>40775.466019417399</v>
      </c>
      <c r="D713">
        <f t="shared" si="40"/>
        <v>40300</v>
      </c>
      <c r="E713">
        <f t="shared" si="41"/>
        <v>-475.46601941739937</v>
      </c>
      <c r="F713" s="7">
        <f t="shared" si="42"/>
        <v>-1.166059068928804E-2</v>
      </c>
      <c r="G713" s="8">
        <f t="shared" si="43"/>
        <v>-1.2754170156394266E-2</v>
      </c>
    </row>
    <row r="714" spans="1:7" x14ac:dyDescent="0.25">
      <c r="A714" s="16">
        <f>DCR_data_20191204!C713</f>
        <v>205376</v>
      </c>
      <c r="B714">
        <f>DCR_data_20191204!X713</f>
        <v>1557</v>
      </c>
      <c r="C714">
        <f>DCR_data_20191204!Z713</f>
        <v>40728.6933333333</v>
      </c>
      <c r="D714">
        <f t="shared" si="40"/>
        <v>40443</v>
      </c>
      <c r="E714">
        <f t="shared" si="41"/>
        <v>-285.69333333329996</v>
      </c>
      <c r="F714" s="7">
        <f t="shared" si="42"/>
        <v>-7.0145469925862311E-3</v>
      </c>
      <c r="G714" s="8">
        <f t="shared" si="43"/>
        <v>-1.2957668165226546E-2</v>
      </c>
    </row>
    <row r="715" spans="1:7" x14ac:dyDescent="0.25">
      <c r="A715" s="16">
        <f>DCR_data_20191204!C714</f>
        <v>205679</v>
      </c>
      <c r="B715">
        <f>DCR_data_20191204!X714</f>
        <v>1320</v>
      </c>
      <c r="C715">
        <f>DCR_data_20191204!Z714</f>
        <v>40702.865131578903</v>
      </c>
      <c r="D715">
        <f t="shared" si="40"/>
        <v>40552</v>
      </c>
      <c r="E715">
        <f t="shared" si="41"/>
        <v>-150.86513157890295</v>
      </c>
      <c r="F715" s="7">
        <f t="shared" si="42"/>
        <v>-3.7064990656359414E-3</v>
      </c>
      <c r="G715" s="8">
        <f t="shared" si="43"/>
        <v>-1.3300736251502351E-2</v>
      </c>
    </row>
    <row r="716" spans="1:7" x14ac:dyDescent="0.25">
      <c r="A716" s="16">
        <f>DCR_data_20191204!C715</f>
        <v>205975</v>
      </c>
      <c r="B716">
        <f>DCR_data_20191204!X715</f>
        <v>1238</v>
      </c>
      <c r="C716">
        <f>DCR_data_20191204!Z715</f>
        <v>40498.946127946103</v>
      </c>
      <c r="D716">
        <f t="shared" si="40"/>
        <v>40399</v>
      </c>
      <c r="E716">
        <f t="shared" si="41"/>
        <v>-99.946127946102933</v>
      </c>
      <c r="F716" s="7">
        <f t="shared" si="42"/>
        <v>-2.46786984605349E-3</v>
      </c>
      <c r="G716" s="8">
        <f t="shared" si="43"/>
        <v>-1.3667256287660441E-2</v>
      </c>
    </row>
    <row r="717" spans="1:7" x14ac:dyDescent="0.25">
      <c r="A717" s="16">
        <f>DCR_data_20191204!C716</f>
        <v>206252</v>
      </c>
      <c r="B717">
        <f>DCR_data_20191204!X716</f>
        <v>1570</v>
      </c>
      <c r="C717">
        <f>DCR_data_20191204!Z716</f>
        <v>40327.884892086302</v>
      </c>
      <c r="D717">
        <f t="shared" si="40"/>
        <v>40662</v>
      </c>
      <c r="E717">
        <f t="shared" si="41"/>
        <v>334.11510791369801</v>
      </c>
      <c r="F717" s="7">
        <f t="shared" si="42"/>
        <v>8.2849648278792501E-3</v>
      </c>
      <c r="G717" s="8">
        <f t="shared" si="43"/>
        <v>-1.3716241935629167E-2</v>
      </c>
    </row>
    <row r="718" spans="1:7" x14ac:dyDescent="0.25">
      <c r="A718" s="16">
        <f>DCR_data_20191204!C717</f>
        <v>206542</v>
      </c>
      <c r="B718">
        <f>DCR_data_20191204!X717</f>
        <v>1455</v>
      </c>
      <c r="C718">
        <f>DCR_data_20191204!Z717</f>
        <v>40581.556701030902</v>
      </c>
      <c r="D718">
        <f t="shared" si="40"/>
        <v>40433</v>
      </c>
      <c r="E718">
        <f t="shared" si="41"/>
        <v>-148.55670103090233</v>
      </c>
      <c r="F718" s="7">
        <f t="shared" si="42"/>
        <v>-3.6606949833230158E-3</v>
      </c>
      <c r="G718" s="8">
        <f t="shared" si="43"/>
        <v>-1.2095210690360845E-2</v>
      </c>
    </row>
    <row r="719" spans="1:7" x14ac:dyDescent="0.25">
      <c r="A719" s="16">
        <f>DCR_data_20191204!C718</f>
        <v>206860</v>
      </c>
      <c r="B719">
        <f>DCR_data_20191204!X718</f>
        <v>1855</v>
      </c>
      <c r="C719">
        <f>DCR_data_20191204!Z718</f>
        <v>40620.432601880799</v>
      </c>
      <c r="D719">
        <f t="shared" si="40"/>
        <v>41092</v>
      </c>
      <c r="E719">
        <f t="shared" si="41"/>
        <v>471.56739811920124</v>
      </c>
      <c r="F719" s="7">
        <f t="shared" si="42"/>
        <v>1.1609118069741258E-2</v>
      </c>
      <c r="G719" s="8">
        <f t="shared" si="43"/>
        <v>-9.8596530038802255E-3</v>
      </c>
    </row>
    <row r="720" spans="1:7" x14ac:dyDescent="0.25">
      <c r="A720" s="16">
        <f>DCR_data_20191204!C719</f>
        <v>207150</v>
      </c>
      <c r="B720">
        <f>DCR_data_20191204!X719</f>
        <v>1656</v>
      </c>
      <c r="C720">
        <f>DCR_data_20191204!Z719</f>
        <v>40860.175257731898</v>
      </c>
      <c r="D720">
        <f t="shared" si="40"/>
        <v>41339</v>
      </c>
      <c r="E720">
        <f t="shared" si="41"/>
        <v>478.82474226810155</v>
      </c>
      <c r="F720" s="7">
        <f t="shared" si="42"/>
        <v>1.1718616947867702E-2</v>
      </c>
      <c r="G720" s="8">
        <f t="shared" si="43"/>
        <v>-7.6475016996462707E-3</v>
      </c>
    </row>
    <row r="721" spans="1:7" x14ac:dyDescent="0.25">
      <c r="A721" s="16">
        <f>DCR_data_20191204!C720</f>
        <v>207404</v>
      </c>
      <c r="B721">
        <f>DCR_data_20191204!X720</f>
        <v>1172</v>
      </c>
      <c r="C721">
        <f>DCR_data_20191204!Z720</f>
        <v>40908.635294117601</v>
      </c>
      <c r="D721">
        <f t="shared" si="40"/>
        <v>40712</v>
      </c>
      <c r="E721">
        <f t="shared" si="41"/>
        <v>-196.63529411760101</v>
      </c>
      <c r="F721" s="7">
        <f t="shared" si="42"/>
        <v>-4.8066940562516373E-3</v>
      </c>
      <c r="G721" s="8">
        <f t="shared" si="43"/>
        <v>-6.4529853147707646E-3</v>
      </c>
    </row>
    <row r="722" spans="1:7" x14ac:dyDescent="0.25">
      <c r="A722" s="16">
        <f>DCR_data_20191204!C721</f>
        <v>207745</v>
      </c>
      <c r="B722">
        <f>DCR_data_20191204!X721</f>
        <v>1859</v>
      </c>
      <c r="C722">
        <f>DCR_data_20191204!Z721</f>
        <v>41064.020467836199</v>
      </c>
      <c r="D722">
        <f t="shared" si="40"/>
        <v>41313</v>
      </c>
      <c r="E722">
        <f t="shared" si="41"/>
        <v>248.9795321638012</v>
      </c>
      <c r="F722" s="7">
        <f t="shared" si="42"/>
        <v>6.0632039758215317E-3</v>
      </c>
      <c r="G722" s="8">
        <f t="shared" si="43"/>
        <v>-5.2578371496219646E-3</v>
      </c>
    </row>
    <row r="723" spans="1:7" x14ac:dyDescent="0.25">
      <c r="A723" s="16">
        <f>DCR_data_20191204!C722</f>
        <v>208019</v>
      </c>
      <c r="B723">
        <f>DCR_data_20191204!X722</f>
        <v>1320</v>
      </c>
      <c r="C723">
        <f>DCR_data_20191204!Z722</f>
        <v>41052.174545454502</v>
      </c>
      <c r="D723">
        <f t="shared" si="40"/>
        <v>40694</v>
      </c>
      <c r="E723">
        <f t="shared" si="41"/>
        <v>-358.17454545450164</v>
      </c>
      <c r="F723" s="7">
        <f t="shared" si="42"/>
        <v>-8.7248617014895856E-3</v>
      </c>
      <c r="G723" s="8">
        <f t="shared" si="43"/>
        <v>-5.37344867646216E-3</v>
      </c>
    </row>
    <row r="724" spans="1:7" x14ac:dyDescent="0.25">
      <c r="A724" s="16">
        <f>DCR_data_20191204!C723</f>
        <v>208289</v>
      </c>
      <c r="B724">
        <f>DCR_data_20191204!X723</f>
        <v>1431</v>
      </c>
      <c r="C724">
        <f>DCR_data_20191204!Z723</f>
        <v>41026.450184501802</v>
      </c>
      <c r="D724">
        <f t="shared" si="40"/>
        <v>40261</v>
      </c>
      <c r="E724">
        <f t="shared" si="41"/>
        <v>-765.45018450180214</v>
      </c>
      <c r="F724" s="7">
        <f t="shared" si="42"/>
        <v>-1.865748026113552E-2</v>
      </c>
      <c r="G724" s="8">
        <f t="shared" si="43"/>
        <v>-6.1349694083939459E-3</v>
      </c>
    </row>
    <row r="725" spans="1:7" x14ac:dyDescent="0.25">
      <c r="A725" s="16">
        <f>DCR_data_20191204!C724</f>
        <v>208603</v>
      </c>
      <c r="B725">
        <f>DCR_data_20191204!X724</f>
        <v>1695</v>
      </c>
      <c r="C725">
        <f>DCR_data_20191204!Z724</f>
        <v>41110.730158730097</v>
      </c>
      <c r="D725">
        <f t="shared" si="40"/>
        <v>40440</v>
      </c>
      <c r="E725">
        <f t="shared" si="41"/>
        <v>-670.73015873009717</v>
      </c>
      <c r="F725" s="7">
        <f t="shared" si="42"/>
        <v>-1.6315209098461216E-2</v>
      </c>
      <c r="G725" s="8">
        <f t="shared" si="43"/>
        <v>-6.8277989724406232E-3</v>
      </c>
    </row>
    <row r="726" spans="1:7" x14ac:dyDescent="0.25">
      <c r="A726" s="16">
        <f>DCR_data_20191204!C725</f>
        <v>208911</v>
      </c>
      <c r="B726">
        <f>DCR_data_20191204!X725</f>
        <v>1411</v>
      </c>
      <c r="C726">
        <f>DCR_data_20191204!Z725</f>
        <v>41083.294498381802</v>
      </c>
      <c r="D726">
        <f t="shared" si="40"/>
        <v>40318</v>
      </c>
      <c r="E726">
        <f t="shared" si="41"/>
        <v>-765.29449838180153</v>
      </c>
      <c r="F726" s="7">
        <f t="shared" si="42"/>
        <v>-1.8627875581203573E-2</v>
      </c>
      <c r="G726" s="8">
        <f t="shared" si="43"/>
        <v>-7.1076527532803113E-3</v>
      </c>
    </row>
    <row r="727" spans="1:7" x14ac:dyDescent="0.25">
      <c r="A727" s="16">
        <f>DCR_data_20191204!C726</f>
        <v>209198</v>
      </c>
      <c r="B727">
        <f>DCR_data_20191204!X726</f>
        <v>1651</v>
      </c>
      <c r="C727">
        <f>DCR_data_20191204!Z726</f>
        <v>41136.024305555497</v>
      </c>
      <c r="D727">
        <f t="shared" si="40"/>
        <v>40715</v>
      </c>
      <c r="E727">
        <f t="shared" si="41"/>
        <v>-421.02430555549654</v>
      </c>
      <c r="F727" s="7">
        <f t="shared" si="42"/>
        <v>-1.0234929424101794E-2</v>
      </c>
      <c r="G727" s="8">
        <f t="shared" si="43"/>
        <v>-7.0318442474217755E-3</v>
      </c>
    </row>
    <row r="728" spans="1:7" x14ac:dyDescent="0.25">
      <c r="A728" s="16">
        <f>DCR_data_20191204!C727</f>
        <v>209494</v>
      </c>
      <c r="B728">
        <f>DCR_data_20191204!X727</f>
        <v>1523</v>
      </c>
      <c r="C728">
        <f>DCR_data_20191204!Z727</f>
        <v>41114.804713804697</v>
      </c>
      <c r="D728">
        <f t="shared" si="40"/>
        <v>40806</v>
      </c>
      <c r="E728">
        <f t="shared" si="41"/>
        <v>-308.8047138046968</v>
      </c>
      <c r="F728" s="7">
        <f t="shared" si="42"/>
        <v>-7.5107912090121784E-3</v>
      </c>
      <c r="G728" s="8">
        <f t="shared" si="43"/>
        <v>-7.0392278604289359E-3</v>
      </c>
    </row>
    <row r="729" spans="1:7" x14ac:dyDescent="0.25">
      <c r="A729" s="16">
        <f>DCR_data_20191204!C728</f>
        <v>209795</v>
      </c>
      <c r="B729">
        <f>DCR_data_20191204!X728</f>
        <v>1592</v>
      </c>
      <c r="C729">
        <f>DCR_data_20191204!Z728</f>
        <v>41341.139072847604</v>
      </c>
      <c r="D729">
        <f t="shared" si="40"/>
        <v>41345</v>
      </c>
      <c r="E729">
        <f t="shared" si="41"/>
        <v>3.8609271523964708</v>
      </c>
      <c r="F729" s="7">
        <f t="shared" si="42"/>
        <v>9.339189095861861E-5</v>
      </c>
      <c r="G729" s="8">
        <f t="shared" si="43"/>
        <v>-6.7353080776660929E-3</v>
      </c>
    </row>
    <row r="730" spans="1:7" x14ac:dyDescent="0.25">
      <c r="A730" s="16">
        <f>DCR_data_20191204!C729</f>
        <v>210092</v>
      </c>
      <c r="B730">
        <f>DCR_data_20191204!X729</f>
        <v>1362</v>
      </c>
      <c r="C730">
        <f>DCR_data_20191204!Z729</f>
        <v>41308.355704697897</v>
      </c>
      <c r="D730">
        <f t="shared" si="40"/>
        <v>41484</v>
      </c>
      <c r="E730">
        <f t="shared" si="41"/>
        <v>175.64429530210327</v>
      </c>
      <c r="F730" s="7">
        <f t="shared" si="42"/>
        <v>4.2520282472082926E-3</v>
      </c>
      <c r="G730" s="8">
        <f t="shared" si="43"/>
        <v>-6.4791985257577015E-3</v>
      </c>
    </row>
    <row r="731" spans="1:7" x14ac:dyDescent="0.25">
      <c r="A731" s="16">
        <f>DCR_data_20191204!C730</f>
        <v>210350</v>
      </c>
      <c r="B731">
        <f>DCR_data_20191204!X730</f>
        <v>1188</v>
      </c>
      <c r="C731">
        <f>DCR_data_20191204!Z730</f>
        <v>41121</v>
      </c>
      <c r="D731">
        <f t="shared" si="40"/>
        <v>41248</v>
      </c>
      <c r="E731">
        <f t="shared" si="41"/>
        <v>127</v>
      </c>
      <c r="F731" s="7">
        <f t="shared" si="42"/>
        <v>3.0884462926485251E-3</v>
      </c>
      <c r="G731" s="8">
        <f t="shared" si="43"/>
        <v>-6.4831363000809007E-3</v>
      </c>
    </row>
    <row r="732" spans="1:7" x14ac:dyDescent="0.25">
      <c r="A732" s="16">
        <f>DCR_data_20191204!C731</f>
        <v>210654</v>
      </c>
      <c r="B732">
        <f>DCR_data_20191204!X731</f>
        <v>1497</v>
      </c>
      <c r="C732">
        <f>DCR_data_20191204!Z731</f>
        <v>41050.406557376999</v>
      </c>
      <c r="D732">
        <f t="shared" si="40"/>
        <v>41191</v>
      </c>
      <c r="E732">
        <f t="shared" si="41"/>
        <v>140.59344262300147</v>
      </c>
      <c r="F732" s="7">
        <f t="shared" si="42"/>
        <v>3.4248976907571213E-3</v>
      </c>
      <c r="G732" s="8">
        <f t="shared" si="43"/>
        <v>-6.4717086824769591E-3</v>
      </c>
    </row>
    <row r="733" spans="1:7" x14ac:dyDescent="0.25">
      <c r="A733" s="16">
        <f>DCR_data_20191204!C732</f>
        <v>210967</v>
      </c>
      <c r="B733">
        <f>DCR_data_20191204!X732</f>
        <v>1411</v>
      </c>
      <c r="C733">
        <f>DCR_data_20191204!Z732</f>
        <v>40995.1719745222</v>
      </c>
      <c r="D733">
        <f t="shared" si="40"/>
        <v>41049</v>
      </c>
      <c r="E733">
        <f t="shared" si="41"/>
        <v>53.828025477800111</v>
      </c>
      <c r="F733" s="7">
        <f t="shared" si="42"/>
        <v>1.3130332886822213E-3</v>
      </c>
      <c r="G733" s="8">
        <f t="shared" si="43"/>
        <v>-6.508281393439265E-3</v>
      </c>
    </row>
    <row r="734" spans="1:7" x14ac:dyDescent="0.25">
      <c r="A734" s="16">
        <f>DCR_data_20191204!C733</f>
        <v>211245</v>
      </c>
      <c r="B734">
        <f>DCR_data_20191204!X733</f>
        <v>1134</v>
      </c>
      <c r="C734">
        <f>DCR_data_20191204!Z733</f>
        <v>40821.340501792103</v>
      </c>
      <c r="D734">
        <f t="shared" si="40"/>
        <v>41086</v>
      </c>
      <c r="E734">
        <f t="shared" si="41"/>
        <v>264.65949820789683</v>
      </c>
      <c r="F734" s="7">
        <f t="shared" si="42"/>
        <v>6.4833612751222115E-3</v>
      </c>
      <c r="G734" s="8">
        <f t="shared" si="43"/>
        <v>-6.6290648629803968E-3</v>
      </c>
    </row>
    <row r="735" spans="1:7" x14ac:dyDescent="0.25">
      <c r="A735" s="16">
        <f>DCR_data_20191204!C734</f>
        <v>211516</v>
      </c>
      <c r="B735">
        <f>DCR_data_20191204!X734</f>
        <v>1383</v>
      </c>
      <c r="C735">
        <f>DCR_data_20191204!Z734</f>
        <v>40678.0036764705</v>
      </c>
      <c r="D735">
        <f t="shared" ref="D735:D798" si="44">SUM(B708:B735)</f>
        <v>41189</v>
      </c>
      <c r="E735">
        <f t="shared" ref="E735:E798" si="45">D735-C735</f>
        <v>510.99632352949993</v>
      </c>
      <c r="F735" s="7">
        <f t="shared" ref="F735:F798" si="46">E735/C735</f>
        <v>1.2561981349765133E-2</v>
      </c>
      <c r="G735" s="8">
        <f t="shared" si="43"/>
        <v>-6.4277215942078868E-3</v>
      </c>
    </row>
    <row r="736" spans="1:7" x14ac:dyDescent="0.25">
      <c r="A736" s="16">
        <f>DCR_data_20191204!C735</f>
        <v>211836</v>
      </c>
      <c r="B736">
        <f>DCR_data_20191204!X735</f>
        <v>1752</v>
      </c>
      <c r="C736">
        <f>DCR_data_20191204!Z735</f>
        <v>40689.953271027996</v>
      </c>
      <c r="D736">
        <f t="shared" si="44"/>
        <v>40853</v>
      </c>
      <c r="E736">
        <f t="shared" si="45"/>
        <v>163.04672897200362</v>
      </c>
      <c r="F736" s="7">
        <f t="shared" si="46"/>
        <v>4.0070512710098372E-3</v>
      </c>
      <c r="G736" s="8">
        <f t="shared" si="43"/>
        <v>-5.6186131813587567E-3</v>
      </c>
    </row>
    <row r="737" spans="1:7" x14ac:dyDescent="0.25">
      <c r="A737" s="16">
        <f>DCR_data_20191204!C736</f>
        <v>212119</v>
      </c>
      <c r="B737">
        <f>DCR_data_20191204!X736</f>
        <v>1329</v>
      </c>
      <c r="C737">
        <f>DCR_data_20191204!Z736</f>
        <v>40820.883802816898</v>
      </c>
      <c r="D737">
        <f t="shared" si="44"/>
        <v>41051</v>
      </c>
      <c r="E737">
        <f t="shared" si="45"/>
        <v>230.11619718310249</v>
      </c>
      <c r="F737" s="7">
        <f t="shared" si="46"/>
        <v>5.6372174177968934E-3</v>
      </c>
      <c r="G737" s="8">
        <f t="shared" si="43"/>
        <v>-4.0395535196906E-3</v>
      </c>
    </row>
    <row r="738" spans="1:7" x14ac:dyDescent="0.25">
      <c r="A738" s="16">
        <f>DCR_data_20191204!C737</f>
        <v>212387</v>
      </c>
      <c r="B738">
        <f>DCR_data_20191204!X737</f>
        <v>1200</v>
      </c>
      <c r="C738">
        <f>DCR_data_20191204!Z737</f>
        <v>40691.3531598513</v>
      </c>
      <c r="D738">
        <f t="shared" si="44"/>
        <v>40519</v>
      </c>
      <c r="E738">
        <f t="shared" si="45"/>
        <v>-172.35315985130001</v>
      </c>
      <c r="F738" s="7">
        <f t="shared" si="46"/>
        <v>-4.2356212430250343E-3</v>
      </c>
      <c r="G738" s="8">
        <f t="shared" si="43"/>
        <v>-3.4438031964969681E-3</v>
      </c>
    </row>
    <row r="739" spans="1:7" x14ac:dyDescent="0.25">
      <c r="A739" s="16">
        <f>DCR_data_20191204!C738</f>
        <v>212690</v>
      </c>
      <c r="B739">
        <f>DCR_data_20191204!X738</f>
        <v>1732</v>
      </c>
      <c r="C739">
        <f>DCR_data_20191204!Z738</f>
        <v>40761.3947368421</v>
      </c>
      <c r="D739">
        <f t="shared" si="44"/>
        <v>41123</v>
      </c>
      <c r="E739">
        <f t="shared" si="45"/>
        <v>361.60526315790048</v>
      </c>
      <c r="F739" s="7">
        <f t="shared" si="46"/>
        <v>8.8712681568539255E-3</v>
      </c>
      <c r="G739" s="8">
        <f t="shared" si="43"/>
        <v>-2.0241461488215585E-3</v>
      </c>
    </row>
    <row r="740" spans="1:7" x14ac:dyDescent="0.25">
      <c r="A740" s="16">
        <f>DCR_data_20191204!C739</f>
        <v>212997</v>
      </c>
      <c r="B740">
        <f>DCR_data_20191204!X739</f>
        <v>1514</v>
      </c>
      <c r="C740">
        <f>DCR_data_20191204!Z739</f>
        <v>40816.100649350599</v>
      </c>
      <c r="D740">
        <f t="shared" si="44"/>
        <v>41187</v>
      </c>
      <c r="E740">
        <f t="shared" si="45"/>
        <v>370.89935064940073</v>
      </c>
      <c r="F740" s="7">
        <f t="shared" si="46"/>
        <v>9.0870843796613844E-3</v>
      </c>
      <c r="G740" s="8">
        <f t="shared" si="43"/>
        <v>-7.5457139534976269E-4</v>
      </c>
    </row>
    <row r="741" spans="1:7" x14ac:dyDescent="0.25">
      <c r="A741" s="16">
        <f>DCR_data_20191204!C740</f>
        <v>213276</v>
      </c>
      <c r="B741">
        <f>DCR_data_20191204!X740</f>
        <v>1411</v>
      </c>
      <c r="C741">
        <f>DCR_data_20191204!Z740</f>
        <v>40851.960714285698</v>
      </c>
      <c r="D741">
        <f t="shared" si="44"/>
        <v>41218</v>
      </c>
      <c r="E741">
        <f t="shared" si="45"/>
        <v>366.03928571430151</v>
      </c>
      <c r="F741" s="7">
        <f t="shared" si="46"/>
        <v>8.9601399618084825E-3</v>
      </c>
      <c r="G741" s="8">
        <f t="shared" si="43"/>
        <v>-1.811672923917209E-5</v>
      </c>
    </row>
    <row r="742" spans="1:7" x14ac:dyDescent="0.25">
      <c r="A742" s="16">
        <f>DCR_data_20191204!C741</f>
        <v>213556</v>
      </c>
      <c r="B742">
        <f>DCR_data_20191204!X741</f>
        <v>1597</v>
      </c>
      <c r="C742">
        <f>DCR_data_20191204!Z741</f>
        <v>40810.231316725898</v>
      </c>
      <c r="D742">
        <f t="shared" si="44"/>
        <v>41258</v>
      </c>
      <c r="E742">
        <f t="shared" si="45"/>
        <v>447.76868327410193</v>
      </c>
      <c r="F742" s="7">
        <f t="shared" si="46"/>
        <v>1.0971971214742561E-2</v>
      </c>
      <c r="G742" s="8">
        <f t="shared" si="43"/>
        <v>6.2425892102257032E-4</v>
      </c>
    </row>
    <row r="743" spans="1:7" x14ac:dyDescent="0.25">
      <c r="A743" s="16">
        <f>DCR_data_20191204!C742</f>
        <v>213844</v>
      </c>
      <c r="B743">
        <f>DCR_data_20191204!X742</f>
        <v>1328</v>
      </c>
      <c r="C743">
        <f>DCR_data_20191204!Z742</f>
        <v>40931.3010380622</v>
      </c>
      <c r="D743">
        <f t="shared" si="44"/>
        <v>41266</v>
      </c>
      <c r="E743">
        <f t="shared" si="45"/>
        <v>334.69896193780005</v>
      </c>
      <c r="F743" s="7">
        <f t="shared" si="46"/>
        <v>8.177090721513151E-3</v>
      </c>
      <c r="G743" s="8">
        <f t="shared" si="43"/>
        <v>1.0486728419921809E-3</v>
      </c>
    </row>
    <row r="744" spans="1:7" x14ac:dyDescent="0.25">
      <c r="A744" s="16">
        <f>DCR_data_20191204!C743</f>
        <v>214132</v>
      </c>
      <c r="B744">
        <f>DCR_data_20191204!X743</f>
        <v>1673</v>
      </c>
      <c r="C744">
        <f>DCR_data_20191204!Z743</f>
        <v>41005.204152249098</v>
      </c>
      <c r="D744">
        <f t="shared" si="44"/>
        <v>41701</v>
      </c>
      <c r="E744">
        <f t="shared" si="45"/>
        <v>695.79584775090188</v>
      </c>
      <c r="F744" s="7">
        <f t="shared" si="46"/>
        <v>1.6968476615003954E-2</v>
      </c>
      <c r="G744" s="8">
        <f t="shared" si="43"/>
        <v>1.7428280727442322E-3</v>
      </c>
    </row>
    <row r="745" spans="1:7" x14ac:dyDescent="0.25">
      <c r="A745" s="16">
        <f>DCR_data_20191204!C744</f>
        <v>214426</v>
      </c>
      <c r="B745">
        <f>DCR_data_20191204!X744</f>
        <v>1504</v>
      </c>
      <c r="C745">
        <f>DCR_data_20191204!Z744</f>
        <v>41125.7830508474</v>
      </c>
      <c r="D745">
        <f t="shared" si="44"/>
        <v>41635</v>
      </c>
      <c r="E745">
        <f t="shared" si="45"/>
        <v>509.21694915260014</v>
      </c>
      <c r="F745" s="7">
        <f t="shared" si="46"/>
        <v>1.2381939293970664E-2</v>
      </c>
      <c r="G745" s="8">
        <f t="shared" si="43"/>
        <v>1.8891485893903542E-3</v>
      </c>
    </row>
    <row r="746" spans="1:7" x14ac:dyDescent="0.25">
      <c r="A746" s="16">
        <f>DCR_data_20191204!C745</f>
        <v>214692</v>
      </c>
      <c r="B746">
        <f>DCR_data_20191204!X745</f>
        <v>1372</v>
      </c>
      <c r="C746">
        <f>DCR_data_20191204!Z745</f>
        <v>41152.966292134799</v>
      </c>
      <c r="D746">
        <f t="shared" si="44"/>
        <v>41552</v>
      </c>
      <c r="E746">
        <f t="shared" si="45"/>
        <v>399.033707865201</v>
      </c>
      <c r="F746" s="7">
        <f t="shared" si="46"/>
        <v>9.6963534786911523E-3</v>
      </c>
      <c r="G746" s="8">
        <f t="shared" si="43"/>
        <v>2.3661860344622891E-3</v>
      </c>
    </row>
    <row r="747" spans="1:7" x14ac:dyDescent="0.25">
      <c r="A747" s="16">
        <f>DCR_data_20191204!C746</f>
        <v>214988</v>
      </c>
      <c r="B747">
        <f>DCR_data_20191204!X746</f>
        <v>1332</v>
      </c>
      <c r="C747">
        <f>DCR_data_20191204!Z746</f>
        <v>41111.760942760899</v>
      </c>
      <c r="D747">
        <f t="shared" si="44"/>
        <v>41029</v>
      </c>
      <c r="E747">
        <f t="shared" si="45"/>
        <v>-82.760942760898615</v>
      </c>
      <c r="F747" s="7">
        <f t="shared" si="46"/>
        <v>-2.0130721930428875E-3</v>
      </c>
      <c r="G747" s="8">
        <f t="shared" si="43"/>
        <v>1.8796792393628553E-3</v>
      </c>
    </row>
    <row r="748" spans="1:7" x14ac:dyDescent="0.25">
      <c r="A748" s="16">
        <f>DCR_data_20191204!C747</f>
        <v>215300</v>
      </c>
      <c r="B748">
        <f>DCR_data_20191204!X747</f>
        <v>1473</v>
      </c>
      <c r="C748">
        <f>DCR_data_20191204!Z747</f>
        <v>41018.814696485599</v>
      </c>
      <c r="D748">
        <f t="shared" si="44"/>
        <v>40846</v>
      </c>
      <c r="E748">
        <f t="shared" si="45"/>
        <v>-172.81469648559869</v>
      </c>
      <c r="F748" s="7">
        <f t="shared" si="46"/>
        <v>-4.2130592452347257E-3</v>
      </c>
      <c r="G748" s="8">
        <f t="shared" si="43"/>
        <v>1.3106908038949111E-3</v>
      </c>
    </row>
    <row r="749" spans="1:7" x14ac:dyDescent="0.25">
      <c r="A749" s="16">
        <f>DCR_data_20191204!C748</f>
        <v>215578</v>
      </c>
      <c r="B749">
        <f>DCR_data_20191204!X748</f>
        <v>1376</v>
      </c>
      <c r="C749">
        <f>DCR_data_20191204!Z748</f>
        <v>40922.114695340497</v>
      </c>
      <c r="D749">
        <f t="shared" si="44"/>
        <v>41050</v>
      </c>
      <c r="E749">
        <f t="shared" si="45"/>
        <v>127.88530465950316</v>
      </c>
      <c r="F749" s="7">
        <f t="shared" si="46"/>
        <v>3.1250903236939641E-3</v>
      </c>
      <c r="G749" s="8">
        <f t="shared" si="43"/>
        <v>1.5939688174643962E-3</v>
      </c>
    </row>
    <row r="750" spans="1:7" x14ac:dyDescent="0.25">
      <c r="A750" s="16">
        <f>DCR_data_20191204!C749</f>
        <v>215860</v>
      </c>
      <c r="B750">
        <f>DCR_data_20191204!X749</f>
        <v>1353</v>
      </c>
      <c r="C750">
        <f>DCR_data_20191204!Z749</f>
        <v>40877.657243816197</v>
      </c>
      <c r="D750">
        <f t="shared" si="44"/>
        <v>40544</v>
      </c>
      <c r="E750">
        <f t="shared" si="45"/>
        <v>-333.65724381619657</v>
      </c>
      <c r="F750" s="7">
        <f t="shared" si="46"/>
        <v>-8.1623377246422529E-3</v>
      </c>
      <c r="G750" s="8">
        <f t="shared" si="43"/>
        <v>1.0859137567335469E-3</v>
      </c>
    </row>
    <row r="751" spans="1:7" x14ac:dyDescent="0.25">
      <c r="A751" s="16">
        <f>DCR_data_20191204!C750</f>
        <v>216138</v>
      </c>
      <c r="B751">
        <f>DCR_data_20191204!X750</f>
        <v>1425</v>
      </c>
      <c r="C751">
        <f>DCR_data_20191204!Z750</f>
        <v>40857.992831541203</v>
      </c>
      <c r="D751">
        <f t="shared" si="44"/>
        <v>40649</v>
      </c>
      <c r="E751">
        <f t="shared" si="45"/>
        <v>-208.99283154120349</v>
      </c>
      <c r="F751" s="7">
        <f t="shared" si="46"/>
        <v>-5.1151027512018896E-3</v>
      </c>
      <c r="G751" s="8">
        <f t="shared" si="43"/>
        <v>1.2148337192438223E-3</v>
      </c>
    </row>
    <row r="752" spans="1:7" x14ac:dyDescent="0.25">
      <c r="A752" s="16">
        <f>DCR_data_20191204!C751</f>
        <v>216421</v>
      </c>
      <c r="B752">
        <f>DCR_data_20191204!X751</f>
        <v>1593</v>
      </c>
      <c r="C752">
        <f>DCR_data_20191204!Z751</f>
        <v>40997.242957746399</v>
      </c>
      <c r="D752">
        <f t="shared" si="44"/>
        <v>40811</v>
      </c>
      <c r="E752">
        <f t="shared" si="45"/>
        <v>-186.24295774639904</v>
      </c>
      <c r="F752" s="7">
        <f t="shared" si="46"/>
        <v>-4.5428166459473727E-3</v>
      </c>
      <c r="G752" s="8">
        <f t="shared" si="43"/>
        <v>1.7189288483576842E-3</v>
      </c>
    </row>
    <row r="753" spans="1:7" x14ac:dyDescent="0.25">
      <c r="A753" s="16">
        <f>DCR_data_20191204!C752</f>
        <v>216740</v>
      </c>
      <c r="B753">
        <f>DCR_data_20191204!X752</f>
        <v>1617</v>
      </c>
      <c r="C753">
        <f>DCR_data_20191204!Z752</f>
        <v>41105.746874999997</v>
      </c>
      <c r="D753">
        <f t="shared" si="44"/>
        <v>40733</v>
      </c>
      <c r="E753">
        <f t="shared" si="45"/>
        <v>-372.74687499999709</v>
      </c>
      <c r="F753" s="7">
        <f t="shared" si="46"/>
        <v>-9.0679990837655138E-3</v>
      </c>
      <c r="G753" s="8">
        <f t="shared" si="43"/>
        <v>1.9777577774539594E-3</v>
      </c>
    </row>
    <row r="754" spans="1:7" x14ac:dyDescent="0.25">
      <c r="A754" s="16">
        <f>DCR_data_20191204!C753</f>
        <v>217016</v>
      </c>
      <c r="B754">
        <f>DCR_data_20191204!X753</f>
        <v>1328</v>
      </c>
      <c r="C754">
        <f>DCR_data_20191204!Z753</f>
        <v>41048.599277978297</v>
      </c>
      <c r="D754">
        <f t="shared" si="44"/>
        <v>40650</v>
      </c>
      <c r="E754">
        <f t="shared" si="45"/>
        <v>-398.59927797829732</v>
      </c>
      <c r="F754" s="7">
        <f t="shared" si="46"/>
        <v>-9.7104233759356898E-3</v>
      </c>
      <c r="G754" s="8">
        <f t="shared" si="43"/>
        <v>2.2962382133563837E-3</v>
      </c>
    </row>
    <row r="755" spans="1:7" x14ac:dyDescent="0.25">
      <c r="A755" s="16">
        <f>DCR_data_20191204!C754</f>
        <v>217291</v>
      </c>
      <c r="B755">
        <f>DCR_data_20191204!X754</f>
        <v>1287</v>
      </c>
      <c r="C755">
        <f>DCR_data_20191204!Z754</f>
        <v>40972.5507246376</v>
      </c>
      <c r="D755">
        <f t="shared" si="44"/>
        <v>40286</v>
      </c>
      <c r="E755">
        <f t="shared" si="45"/>
        <v>-686.55072463760007</v>
      </c>
      <c r="F755" s="7">
        <f t="shared" si="46"/>
        <v>-1.6756357915123983E-2</v>
      </c>
      <c r="G755" s="8">
        <f t="shared" si="43"/>
        <v>2.063330052962734E-3</v>
      </c>
    </row>
    <row r="756" spans="1:7" x14ac:dyDescent="0.25">
      <c r="A756" s="16">
        <f>DCR_data_20191204!C755</f>
        <v>217597</v>
      </c>
      <c r="B756">
        <f>DCR_data_20191204!X755</f>
        <v>1801</v>
      </c>
      <c r="C756">
        <f>DCR_data_20191204!Z755</f>
        <v>41092.895765472298</v>
      </c>
      <c r="D756">
        <f t="shared" si="44"/>
        <v>40564</v>
      </c>
      <c r="E756">
        <f t="shared" si="45"/>
        <v>-528.89576547229808</v>
      </c>
      <c r="F756" s="7">
        <f t="shared" si="46"/>
        <v>-1.287073484650101E-2</v>
      </c>
      <c r="G756" s="8">
        <f t="shared" si="43"/>
        <v>1.8719034944809899E-3</v>
      </c>
    </row>
    <row r="757" spans="1:7" x14ac:dyDescent="0.25">
      <c r="A757" s="16">
        <f>DCR_data_20191204!C756</f>
        <v>217878</v>
      </c>
      <c r="B757">
        <f>DCR_data_20191204!X756</f>
        <v>1176</v>
      </c>
      <c r="C757">
        <f>DCR_data_20191204!Z756</f>
        <v>41074.542553191401</v>
      </c>
      <c r="D757">
        <f t="shared" si="44"/>
        <v>40148</v>
      </c>
      <c r="E757">
        <f t="shared" si="45"/>
        <v>-926.54255319140066</v>
      </c>
      <c r="F757" s="7">
        <f t="shared" si="46"/>
        <v>-2.2557586660679935E-2</v>
      </c>
      <c r="G757" s="8">
        <f t="shared" si="43"/>
        <v>1.0629399747796122E-3</v>
      </c>
    </row>
    <row r="758" spans="1:7" x14ac:dyDescent="0.25">
      <c r="A758" s="16">
        <f>DCR_data_20191204!C757</f>
        <v>218154</v>
      </c>
      <c r="B758">
        <f>DCR_data_20191204!X757</f>
        <v>1276</v>
      </c>
      <c r="C758">
        <f>DCR_data_20191204!Z757</f>
        <v>40872.566787003598</v>
      </c>
      <c r="D758">
        <f t="shared" si="44"/>
        <v>40062</v>
      </c>
      <c r="E758">
        <f t="shared" si="45"/>
        <v>-810.56678700359771</v>
      </c>
      <c r="F758" s="7">
        <f t="shared" si="46"/>
        <v>-1.9831560646231219E-2</v>
      </c>
      <c r="G758" s="8">
        <f t="shared" si="43"/>
        <v>2.0281180001391626E-4</v>
      </c>
    </row>
    <row r="759" spans="1:7" x14ac:dyDescent="0.25">
      <c r="A759" s="16">
        <f>DCR_data_20191204!C758</f>
        <v>218435</v>
      </c>
      <c r="B759">
        <f>DCR_data_20191204!X758</f>
        <v>1334</v>
      </c>
      <c r="C759">
        <f>DCR_data_20191204!Z758</f>
        <v>40706.280141843898</v>
      </c>
      <c r="D759">
        <f t="shared" si="44"/>
        <v>40208</v>
      </c>
      <c r="E759">
        <f t="shared" si="45"/>
        <v>-498.28014184389758</v>
      </c>
      <c r="F759" s="7">
        <f t="shared" si="46"/>
        <v>-1.224086652250231E-2</v>
      </c>
      <c r="G759" s="8">
        <f t="shared" si="43"/>
        <v>-3.4466365767004266E-4</v>
      </c>
    </row>
    <row r="760" spans="1:7" x14ac:dyDescent="0.25">
      <c r="A760" s="16">
        <f>DCR_data_20191204!C759</f>
        <v>218738</v>
      </c>
      <c r="B760">
        <f>DCR_data_20191204!X759</f>
        <v>1773</v>
      </c>
      <c r="C760">
        <f>DCR_data_20191204!Z759</f>
        <v>40882.0657894736</v>
      </c>
      <c r="D760">
        <f t="shared" si="44"/>
        <v>40484</v>
      </c>
      <c r="E760">
        <f t="shared" si="45"/>
        <v>-398.06578947359958</v>
      </c>
      <c r="F760" s="7">
        <f t="shared" si="46"/>
        <v>-9.736929428260311E-3</v>
      </c>
      <c r="G760" s="8">
        <f t="shared" si="43"/>
        <v>-8.1472891192066541E-4</v>
      </c>
    </row>
    <row r="761" spans="1:7" x14ac:dyDescent="0.25">
      <c r="A761" s="16">
        <f>DCR_data_20191204!C760</f>
        <v>219015</v>
      </c>
      <c r="B761">
        <f>DCR_data_20191204!X760</f>
        <v>1258</v>
      </c>
      <c r="C761">
        <f>DCR_data_20191204!Z760</f>
        <v>40934.241007194199</v>
      </c>
      <c r="D761">
        <f t="shared" si="44"/>
        <v>40331</v>
      </c>
      <c r="E761">
        <f t="shared" si="45"/>
        <v>-603.24100719419948</v>
      </c>
      <c r="F761" s="7">
        <f t="shared" si="46"/>
        <v>-1.4736831375184892E-2</v>
      </c>
      <c r="G761" s="8">
        <f t="shared" si="43"/>
        <v>-1.3879383642016335E-3</v>
      </c>
    </row>
    <row r="762" spans="1:7" x14ac:dyDescent="0.25">
      <c r="A762" s="16">
        <f>DCR_data_20191204!C761</f>
        <v>219311</v>
      </c>
      <c r="B762">
        <f>DCR_data_20191204!X761</f>
        <v>1399</v>
      </c>
      <c r="C762">
        <f>DCR_data_20191204!Z761</f>
        <v>40852.666666666599</v>
      </c>
      <c r="D762">
        <f t="shared" si="44"/>
        <v>40596</v>
      </c>
      <c r="E762">
        <f t="shared" si="45"/>
        <v>-256.66666666659876</v>
      </c>
      <c r="F762" s="7">
        <f t="shared" si="46"/>
        <v>-6.2827396008403981E-3</v>
      </c>
      <c r="G762" s="8">
        <f t="shared" ref="G762:G825" si="47">AVERAGE(F735:F762)</f>
        <v>-1.8438705383431557E-3</v>
      </c>
    </row>
    <row r="763" spans="1:7" x14ac:dyDescent="0.25">
      <c r="A763" s="16">
        <f>DCR_data_20191204!C762</f>
        <v>219582</v>
      </c>
      <c r="B763">
        <f>DCR_data_20191204!X762</f>
        <v>1239</v>
      </c>
      <c r="C763">
        <f>DCR_data_20191204!Z762</f>
        <v>40709.154411764699</v>
      </c>
      <c r="D763">
        <f t="shared" si="44"/>
        <v>40452</v>
      </c>
      <c r="E763">
        <f t="shared" si="45"/>
        <v>-257.15441176469903</v>
      </c>
      <c r="F763" s="7">
        <f t="shared" si="46"/>
        <v>-6.3168693990456101E-3</v>
      </c>
      <c r="G763" s="8">
        <f t="shared" si="47"/>
        <v>-2.5181152079435383E-3</v>
      </c>
    </row>
    <row r="764" spans="1:7" x14ac:dyDescent="0.25">
      <c r="A764" s="16">
        <f>DCR_data_20191204!C763</f>
        <v>219893</v>
      </c>
      <c r="B764">
        <f>DCR_data_20191204!X763</f>
        <v>1791</v>
      </c>
      <c r="C764">
        <f>DCR_data_20191204!Z763</f>
        <v>40792.208333333299</v>
      </c>
      <c r="D764">
        <f t="shared" si="44"/>
        <v>40491</v>
      </c>
      <c r="E764">
        <f t="shared" si="45"/>
        <v>-301.20833333329938</v>
      </c>
      <c r="F764" s="7">
        <f t="shared" si="46"/>
        <v>-7.3839673221899925E-3</v>
      </c>
      <c r="G764" s="8">
        <f t="shared" si="47"/>
        <v>-2.9249373005578181E-3</v>
      </c>
    </row>
    <row r="765" spans="1:7" x14ac:dyDescent="0.25">
      <c r="A765" s="16">
        <f>DCR_data_20191204!C764</f>
        <v>220176</v>
      </c>
      <c r="B765">
        <f>DCR_data_20191204!X764</f>
        <v>1598</v>
      </c>
      <c r="C765">
        <f>DCR_data_20191204!Z764</f>
        <v>41029.774647887301</v>
      </c>
      <c r="D765">
        <f t="shared" si="44"/>
        <v>40760</v>
      </c>
      <c r="E765">
        <f t="shared" si="45"/>
        <v>-269.7746478873014</v>
      </c>
      <c r="F765" s="7">
        <f t="shared" si="46"/>
        <v>-6.5750945551730586E-3</v>
      </c>
      <c r="G765" s="8">
        <f t="shared" si="47"/>
        <v>-3.361091299592459E-3</v>
      </c>
    </row>
    <row r="766" spans="1:7" x14ac:dyDescent="0.25">
      <c r="A766" s="16">
        <f>DCR_data_20191204!C765</f>
        <v>220527</v>
      </c>
      <c r="B766">
        <f>DCR_data_20191204!X765</f>
        <v>1815</v>
      </c>
      <c r="C766">
        <f>DCR_data_20191204!Z765</f>
        <v>41065.318181818096</v>
      </c>
      <c r="D766">
        <f t="shared" si="44"/>
        <v>41375</v>
      </c>
      <c r="E766">
        <f t="shared" si="45"/>
        <v>309.68181818190351</v>
      </c>
      <c r="F766" s="7">
        <f t="shared" si="46"/>
        <v>7.5412009913274434E-3</v>
      </c>
      <c r="G766" s="8">
        <f t="shared" si="47"/>
        <v>-2.9404905055084416E-3</v>
      </c>
    </row>
    <row r="767" spans="1:7" x14ac:dyDescent="0.25">
      <c r="A767" s="16">
        <f>DCR_data_20191204!C766</f>
        <v>220832</v>
      </c>
      <c r="B767">
        <f>DCR_data_20191204!X766</f>
        <v>1501</v>
      </c>
      <c r="C767">
        <f>DCR_data_20191204!Z766</f>
        <v>41081.421568627396</v>
      </c>
      <c r="D767">
        <f t="shared" si="44"/>
        <v>41144</v>
      </c>
      <c r="E767">
        <f t="shared" si="45"/>
        <v>62.578431372603518</v>
      </c>
      <c r="F767" s="7">
        <f t="shared" si="46"/>
        <v>1.5232781384661898E-3</v>
      </c>
      <c r="G767" s="8">
        <f t="shared" si="47"/>
        <v>-3.2029187204508612E-3</v>
      </c>
    </row>
    <row r="768" spans="1:7" x14ac:dyDescent="0.25">
      <c r="A768" s="16">
        <f>DCR_data_20191204!C767</f>
        <v>221083</v>
      </c>
      <c r="B768">
        <f>DCR_data_20191204!X767</f>
        <v>1198</v>
      </c>
      <c r="C768">
        <f>DCR_data_20191204!Z767</f>
        <v>41045.0079365079</v>
      </c>
      <c r="D768">
        <f t="shared" si="44"/>
        <v>40828</v>
      </c>
      <c r="E768">
        <f t="shared" si="45"/>
        <v>-217.00793650790001</v>
      </c>
      <c r="F768" s="7">
        <f t="shared" si="46"/>
        <v>-5.2870725922038401E-3</v>
      </c>
      <c r="G768" s="8">
        <f t="shared" si="47"/>
        <v>-3.7162814694460477E-3</v>
      </c>
    </row>
    <row r="769" spans="1:7" x14ac:dyDescent="0.25">
      <c r="A769" s="16">
        <f>DCR_data_20191204!C768</f>
        <v>221384</v>
      </c>
      <c r="B769">
        <f>DCR_data_20191204!X768</f>
        <v>1635</v>
      </c>
      <c r="C769">
        <f>DCR_data_20191204!Z768</f>
        <v>41013.192052980099</v>
      </c>
      <c r="D769">
        <f t="shared" si="44"/>
        <v>41052</v>
      </c>
      <c r="E769">
        <f t="shared" si="45"/>
        <v>38.807947019900894</v>
      </c>
      <c r="F769" s="7">
        <f t="shared" si="46"/>
        <v>9.4623083640428399E-4</v>
      </c>
      <c r="G769" s="8">
        <f t="shared" si="47"/>
        <v>-4.0024925096390539E-3</v>
      </c>
    </row>
    <row r="770" spans="1:7" x14ac:dyDescent="0.25">
      <c r="A770" s="16">
        <f>DCR_data_20191204!C769</f>
        <v>221681</v>
      </c>
      <c r="B770">
        <f>DCR_data_20191204!X769</f>
        <v>1448</v>
      </c>
      <c r="C770">
        <f>DCR_data_20191204!Z769</f>
        <v>41151.442953020101</v>
      </c>
      <c r="D770">
        <f t="shared" si="44"/>
        <v>40903</v>
      </c>
      <c r="E770">
        <f t="shared" si="45"/>
        <v>-248.44295302010141</v>
      </c>
      <c r="F770" s="7">
        <f t="shared" si="46"/>
        <v>-6.0372841191433414E-3</v>
      </c>
      <c r="G770" s="8">
        <f t="shared" si="47"/>
        <v>-4.6099659144206934E-3</v>
      </c>
    </row>
    <row r="771" spans="1:7" x14ac:dyDescent="0.25">
      <c r="A771" s="16">
        <f>DCR_data_20191204!C770</f>
        <v>221969</v>
      </c>
      <c r="B771">
        <f>DCR_data_20191204!X770</f>
        <v>1314</v>
      </c>
      <c r="C771">
        <f>DCR_data_20191204!Z770</f>
        <v>41065.093425605497</v>
      </c>
      <c r="D771">
        <f t="shared" si="44"/>
        <v>40889</v>
      </c>
      <c r="E771">
        <f t="shared" si="45"/>
        <v>-176.09342560549703</v>
      </c>
      <c r="F771" s="7">
        <f t="shared" si="46"/>
        <v>-4.2881535366408475E-3</v>
      </c>
      <c r="G771" s="8">
        <f t="shared" si="47"/>
        <v>-5.055153209354765E-3</v>
      </c>
    </row>
    <row r="772" spans="1:7" x14ac:dyDescent="0.25">
      <c r="A772" s="16">
        <f>DCR_data_20191204!C771</f>
        <v>222253</v>
      </c>
      <c r="B772">
        <f>DCR_data_20191204!X771</f>
        <v>1302</v>
      </c>
      <c r="C772">
        <f>DCR_data_20191204!Z771</f>
        <v>40956.452631578897</v>
      </c>
      <c r="D772">
        <f t="shared" si="44"/>
        <v>40518</v>
      </c>
      <c r="E772">
        <f t="shared" si="45"/>
        <v>-438.45263157889713</v>
      </c>
      <c r="F772" s="7">
        <f t="shared" si="46"/>
        <v>-1.0705337093594731E-2</v>
      </c>
      <c r="G772" s="8">
        <f t="shared" si="47"/>
        <v>-6.0435036989475747E-3</v>
      </c>
    </row>
    <row r="773" spans="1:7" x14ac:dyDescent="0.25">
      <c r="A773" s="16">
        <f>DCR_data_20191204!C772</f>
        <v>222534</v>
      </c>
      <c r="B773">
        <f>DCR_data_20191204!X772</f>
        <v>1374</v>
      </c>
      <c r="C773">
        <f>DCR_data_20191204!Z772</f>
        <v>40798.397163120499</v>
      </c>
      <c r="D773">
        <f t="shared" si="44"/>
        <v>40388</v>
      </c>
      <c r="E773">
        <f t="shared" si="45"/>
        <v>-410.39716312049859</v>
      </c>
      <c r="F773" s="7">
        <f t="shared" si="46"/>
        <v>-1.0059149173915954E-2</v>
      </c>
      <c r="G773" s="8">
        <f t="shared" si="47"/>
        <v>-6.8449711442292397E-3</v>
      </c>
    </row>
    <row r="774" spans="1:7" x14ac:dyDescent="0.25">
      <c r="A774" s="16">
        <f>DCR_data_20191204!C773</f>
        <v>222818</v>
      </c>
      <c r="B774">
        <f>DCR_data_20191204!X773</f>
        <v>1495</v>
      </c>
      <c r="C774">
        <f>DCR_data_20191204!Z773</f>
        <v>40979.470175438597</v>
      </c>
      <c r="D774">
        <f t="shared" si="44"/>
        <v>40511</v>
      </c>
      <c r="E774">
        <f t="shared" si="45"/>
        <v>-468.47017543859693</v>
      </c>
      <c r="F774" s="7">
        <f t="shared" si="46"/>
        <v>-1.1431826068834307E-2</v>
      </c>
      <c r="G774" s="8">
        <f t="shared" si="47"/>
        <v>-7.5995489852122922E-3</v>
      </c>
    </row>
    <row r="775" spans="1:7" x14ac:dyDescent="0.25">
      <c r="A775" s="16">
        <f>DCR_data_20191204!C774</f>
        <v>223109</v>
      </c>
      <c r="B775">
        <f>DCR_data_20191204!X774</f>
        <v>1276</v>
      </c>
      <c r="C775">
        <f>DCR_data_20191204!Z774</f>
        <v>40840.202054794499</v>
      </c>
      <c r="D775">
        <f t="shared" si="44"/>
        <v>40455</v>
      </c>
      <c r="E775">
        <f t="shared" si="45"/>
        <v>-385.20205479449942</v>
      </c>
      <c r="F775" s="7">
        <f t="shared" si="46"/>
        <v>-9.4319331299507619E-3</v>
      </c>
      <c r="G775" s="8">
        <f t="shared" si="47"/>
        <v>-7.8645083043875734E-3</v>
      </c>
    </row>
    <row r="776" spans="1:7" x14ac:dyDescent="0.25">
      <c r="A776" s="16">
        <f>DCR_data_20191204!C775</f>
        <v>223411</v>
      </c>
      <c r="B776">
        <f>DCR_data_20191204!X775</f>
        <v>1729</v>
      </c>
      <c r="C776">
        <f>DCR_data_20191204!Z775</f>
        <v>40723.867986798599</v>
      </c>
      <c r="D776">
        <f t="shared" si="44"/>
        <v>40711</v>
      </c>
      <c r="E776">
        <f t="shared" si="45"/>
        <v>-12.867986798599304</v>
      </c>
      <c r="F776" s="7">
        <f t="shared" si="46"/>
        <v>-3.1598144858859434E-4</v>
      </c>
      <c r="G776" s="8">
        <f t="shared" si="47"/>
        <v>-7.7253269545073536E-3</v>
      </c>
    </row>
    <row r="777" spans="1:7" x14ac:dyDescent="0.25">
      <c r="A777" s="16">
        <f>DCR_data_20191204!C776</f>
        <v>223679</v>
      </c>
      <c r="B777">
        <f>DCR_data_20191204!X776</f>
        <v>1374</v>
      </c>
      <c r="C777">
        <f>DCR_data_20191204!Z776</f>
        <v>40985.613382899603</v>
      </c>
      <c r="D777">
        <f t="shared" si="44"/>
        <v>40709</v>
      </c>
      <c r="E777">
        <f t="shared" si="45"/>
        <v>-276.61338289960258</v>
      </c>
      <c r="F777" s="7">
        <f t="shared" si="46"/>
        <v>-6.7490360657872644E-3</v>
      </c>
      <c r="G777" s="8">
        <f t="shared" si="47"/>
        <v>-8.0779743255602575E-3</v>
      </c>
    </row>
    <row r="778" spans="1:7" x14ac:dyDescent="0.25">
      <c r="A778" s="16">
        <f>DCR_data_20191204!C777</f>
        <v>223965</v>
      </c>
      <c r="B778">
        <f>DCR_data_20191204!X777</f>
        <v>1301</v>
      </c>
      <c r="C778">
        <f>DCR_data_20191204!Z777</f>
        <v>40919.728222996499</v>
      </c>
      <c r="D778">
        <f t="shared" si="44"/>
        <v>40657</v>
      </c>
      <c r="E778">
        <f t="shared" si="45"/>
        <v>-262.72822299649852</v>
      </c>
      <c r="F778" s="7">
        <f t="shared" si="46"/>
        <v>-6.4205759521356685E-3</v>
      </c>
      <c r="G778" s="8">
        <f t="shared" si="47"/>
        <v>-8.015768547970736E-3</v>
      </c>
    </row>
    <row r="779" spans="1:7" x14ac:dyDescent="0.25">
      <c r="A779" s="16">
        <f>DCR_data_20191204!C778</f>
        <v>224251</v>
      </c>
      <c r="B779">
        <f>DCR_data_20191204!X778</f>
        <v>1500</v>
      </c>
      <c r="C779">
        <f>DCR_data_20191204!Z778</f>
        <v>40840.1114982578</v>
      </c>
      <c r="D779">
        <f t="shared" si="44"/>
        <v>40732</v>
      </c>
      <c r="E779">
        <f t="shared" si="45"/>
        <v>-108.11149825780012</v>
      </c>
      <c r="F779" s="7">
        <f t="shared" si="46"/>
        <v>-2.6471891062886067E-3</v>
      </c>
      <c r="G779" s="8">
        <f t="shared" si="47"/>
        <v>-7.9276287749381179E-3</v>
      </c>
    </row>
    <row r="780" spans="1:7" x14ac:dyDescent="0.25">
      <c r="A780" s="16">
        <f>DCR_data_20191204!C779</f>
        <v>224557</v>
      </c>
      <c r="B780">
        <f>DCR_data_20191204!X779</f>
        <v>1950</v>
      </c>
      <c r="C780">
        <f>DCR_data_20191204!Z779</f>
        <v>41145.459283387601</v>
      </c>
      <c r="D780">
        <f t="shared" si="44"/>
        <v>41089</v>
      </c>
      <c r="E780">
        <f t="shared" si="45"/>
        <v>-56.459283387601317</v>
      </c>
      <c r="F780" s="7">
        <f t="shared" si="46"/>
        <v>-1.3721874629893036E-3</v>
      </c>
      <c r="G780" s="8">
        <f t="shared" si="47"/>
        <v>-7.8143920184039015E-3</v>
      </c>
    </row>
    <row r="781" spans="1:7" x14ac:dyDescent="0.25">
      <c r="A781" s="16">
        <f>DCR_data_20191204!C780</f>
        <v>224846</v>
      </c>
      <c r="B781">
        <f>DCR_data_20191204!X780</f>
        <v>1199</v>
      </c>
      <c r="C781">
        <f>DCR_data_20191204!Z780</f>
        <v>41161.596551724098</v>
      </c>
      <c r="D781">
        <f t="shared" si="44"/>
        <v>40671</v>
      </c>
      <c r="E781">
        <f t="shared" si="45"/>
        <v>-490.59655172409839</v>
      </c>
      <c r="F781" s="7">
        <f t="shared" si="46"/>
        <v>-1.1918793069836578E-2</v>
      </c>
      <c r="G781" s="8">
        <f t="shared" si="47"/>
        <v>-7.9162060893350119E-3</v>
      </c>
    </row>
    <row r="782" spans="1:7" x14ac:dyDescent="0.25">
      <c r="A782" s="16">
        <f>DCR_data_20191204!C781</f>
        <v>225117</v>
      </c>
      <c r="B782">
        <f>DCR_data_20191204!X781</f>
        <v>1495</v>
      </c>
      <c r="C782">
        <f>DCR_data_20191204!Z781</f>
        <v>41123.308823529398</v>
      </c>
      <c r="D782">
        <f t="shared" si="44"/>
        <v>40838</v>
      </c>
      <c r="E782">
        <f t="shared" si="45"/>
        <v>-285.30882352939807</v>
      </c>
      <c r="F782" s="7">
        <f t="shared" si="46"/>
        <v>-6.9378858776595765E-3</v>
      </c>
      <c r="G782" s="8">
        <f t="shared" si="47"/>
        <v>-7.8171868929680088E-3</v>
      </c>
    </row>
    <row r="783" spans="1:7" x14ac:dyDescent="0.25">
      <c r="A783" s="16">
        <f>DCR_data_20191204!C782</f>
        <v>225395</v>
      </c>
      <c r="B783">
        <f>DCR_data_20191204!X782</f>
        <v>1120</v>
      </c>
      <c r="C783">
        <f>DCR_data_20191204!Z782</f>
        <v>41083.526881720398</v>
      </c>
      <c r="D783">
        <f t="shared" si="44"/>
        <v>40671</v>
      </c>
      <c r="E783">
        <f t="shared" si="45"/>
        <v>-412.5268817203978</v>
      </c>
      <c r="F783" s="7">
        <f t="shared" si="46"/>
        <v>-1.0041174967963777E-2</v>
      </c>
      <c r="G783" s="8">
        <f t="shared" si="47"/>
        <v>-7.5773589305694281E-3</v>
      </c>
    </row>
    <row r="784" spans="1:7" x14ac:dyDescent="0.25">
      <c r="A784" s="16">
        <f>DCR_data_20191204!C783</f>
        <v>225711</v>
      </c>
      <c r="B784">
        <f>DCR_data_20191204!X783</f>
        <v>1643</v>
      </c>
      <c r="C784">
        <f>DCR_data_20191204!Z783</f>
        <v>40990.271293375299</v>
      </c>
      <c r="D784">
        <f t="shared" si="44"/>
        <v>40513</v>
      </c>
      <c r="E784">
        <f t="shared" si="45"/>
        <v>-477.27129337529914</v>
      </c>
      <c r="F784" s="7">
        <f t="shared" si="46"/>
        <v>-1.1643526093286286E-2</v>
      </c>
      <c r="G784" s="8">
        <f t="shared" si="47"/>
        <v>-7.5335300465260461E-3</v>
      </c>
    </row>
    <row r="785" spans="1:7" x14ac:dyDescent="0.25">
      <c r="A785" s="16">
        <f>DCR_data_20191204!C784</f>
        <v>226019</v>
      </c>
      <c r="B785">
        <f>DCR_data_20191204!X784</f>
        <v>1331</v>
      </c>
      <c r="C785">
        <f>DCR_data_20191204!Z784</f>
        <v>40779.601941747504</v>
      </c>
      <c r="D785">
        <f t="shared" si="44"/>
        <v>40668</v>
      </c>
      <c r="E785">
        <f t="shared" si="45"/>
        <v>-111.60194174750359</v>
      </c>
      <c r="F785" s="7">
        <f t="shared" si="46"/>
        <v>-2.7367099342196564E-3</v>
      </c>
      <c r="G785" s="8">
        <f t="shared" si="47"/>
        <v>-6.8256415920096066E-3</v>
      </c>
    </row>
    <row r="786" spans="1:7" x14ac:dyDescent="0.25">
      <c r="A786" s="16">
        <f>DCR_data_20191204!C785</f>
        <v>226270</v>
      </c>
      <c r="B786">
        <f>DCR_data_20191204!X785</f>
        <v>1194</v>
      </c>
      <c r="C786">
        <f>DCR_data_20191204!Z785</f>
        <v>40700.027777777701</v>
      </c>
      <c r="D786">
        <f t="shared" si="44"/>
        <v>40586</v>
      </c>
      <c r="E786">
        <f t="shared" si="45"/>
        <v>-114.02777777770098</v>
      </c>
      <c r="F786" s="7">
        <f t="shared" si="46"/>
        <v>-2.8016633895262444E-3</v>
      </c>
      <c r="G786" s="8">
        <f t="shared" si="47"/>
        <v>-6.2174309756987149E-3</v>
      </c>
    </row>
    <row r="787" spans="1:7" x14ac:dyDescent="0.25">
      <c r="A787" s="16">
        <f>DCR_data_20191204!C786</f>
        <v>226567</v>
      </c>
      <c r="B787">
        <f>DCR_data_20191204!X786</f>
        <v>1159</v>
      </c>
      <c r="C787">
        <f>DCR_data_20191204!Z786</f>
        <v>40529.768456375801</v>
      </c>
      <c r="D787">
        <f t="shared" si="44"/>
        <v>40411</v>
      </c>
      <c r="E787">
        <f t="shared" si="45"/>
        <v>-118.76845637580118</v>
      </c>
      <c r="F787" s="7">
        <f t="shared" si="46"/>
        <v>-2.9304005648005996E-3</v>
      </c>
      <c r="G787" s="8">
        <f t="shared" si="47"/>
        <v>-5.8849143343522245E-3</v>
      </c>
    </row>
    <row r="788" spans="1:7" x14ac:dyDescent="0.25">
      <c r="A788" s="16">
        <f>DCR_data_20191204!C787</f>
        <v>226868</v>
      </c>
      <c r="B788">
        <f>DCR_data_20191204!X787</f>
        <v>2193</v>
      </c>
      <c r="C788">
        <f>DCR_data_20191204!Z787</f>
        <v>40522.688741721802</v>
      </c>
      <c r="D788">
        <f t="shared" si="44"/>
        <v>40831</v>
      </c>
      <c r="E788">
        <f t="shared" si="45"/>
        <v>308.31125827819778</v>
      </c>
      <c r="F788" s="7">
        <f t="shared" si="46"/>
        <v>7.6083613366149426E-3</v>
      </c>
      <c r="G788" s="8">
        <f t="shared" si="47"/>
        <v>-5.2654396641781077E-3</v>
      </c>
    </row>
    <row r="789" spans="1:7" x14ac:dyDescent="0.25">
      <c r="A789" s="16">
        <f>DCR_data_20191204!C788</f>
        <v>227166</v>
      </c>
      <c r="B789">
        <f>DCR_data_20191204!X788</f>
        <v>1768</v>
      </c>
      <c r="C789">
        <f>DCR_data_20191204!Z788</f>
        <v>41218.856187290898</v>
      </c>
      <c r="D789">
        <f t="shared" si="44"/>
        <v>41341</v>
      </c>
      <c r="E789">
        <f t="shared" si="45"/>
        <v>122.14381270910235</v>
      </c>
      <c r="F789" s="7">
        <f t="shared" si="46"/>
        <v>2.9632994218496346E-3</v>
      </c>
      <c r="G789" s="8">
        <f t="shared" si="47"/>
        <v>-4.6332921357125894E-3</v>
      </c>
    </row>
    <row r="790" spans="1:7" x14ac:dyDescent="0.25">
      <c r="A790" s="16">
        <f>DCR_data_20191204!C789</f>
        <v>227473</v>
      </c>
      <c r="B790">
        <f>DCR_data_20191204!X789</f>
        <v>1543</v>
      </c>
      <c r="C790">
        <f>DCR_data_20191204!Z789</f>
        <v>41368.415584415503</v>
      </c>
      <c r="D790">
        <f t="shared" si="44"/>
        <v>41485</v>
      </c>
      <c r="E790">
        <f t="shared" si="45"/>
        <v>116.58441558449704</v>
      </c>
      <c r="F790" s="7">
        <f t="shared" si="46"/>
        <v>2.818198713619993E-3</v>
      </c>
      <c r="G790" s="8">
        <f t="shared" si="47"/>
        <v>-4.3082586244818618E-3</v>
      </c>
    </row>
    <row r="791" spans="1:7" x14ac:dyDescent="0.25">
      <c r="A791" s="16">
        <f>DCR_data_20191204!C790</f>
        <v>227700</v>
      </c>
      <c r="B791">
        <f>DCR_data_20191204!X790</f>
        <v>1052</v>
      </c>
      <c r="C791">
        <f>DCR_data_20191204!Z790</f>
        <v>41246.350877192897</v>
      </c>
      <c r="D791">
        <f t="shared" si="44"/>
        <v>41298</v>
      </c>
      <c r="E791">
        <f t="shared" si="45"/>
        <v>51.649122807102685</v>
      </c>
      <c r="F791" s="7">
        <f t="shared" si="46"/>
        <v>1.2522107218862356E-3</v>
      </c>
      <c r="G791" s="8">
        <f t="shared" si="47"/>
        <v>-4.0379343344485816E-3</v>
      </c>
    </row>
    <row r="792" spans="1:7" x14ac:dyDescent="0.25">
      <c r="A792" s="16">
        <f>DCR_data_20191204!C791</f>
        <v>228021</v>
      </c>
      <c r="B792">
        <f>DCR_data_20191204!X791</f>
        <v>1534</v>
      </c>
      <c r="C792">
        <f>DCR_data_20191204!Z791</f>
        <v>41134.549689440901</v>
      </c>
      <c r="D792">
        <f t="shared" si="44"/>
        <v>41041</v>
      </c>
      <c r="E792">
        <f t="shared" si="45"/>
        <v>-93.549689440900693</v>
      </c>
      <c r="F792" s="7">
        <f t="shared" si="46"/>
        <v>-2.2742363815134842E-3</v>
      </c>
      <c r="G792" s="8">
        <f t="shared" si="47"/>
        <v>-3.8554439437101344E-3</v>
      </c>
    </row>
    <row r="793" spans="1:7" x14ac:dyDescent="0.25">
      <c r="A793" s="16">
        <f>DCR_data_20191204!C792</f>
        <v>228334</v>
      </c>
      <c r="B793">
        <f>DCR_data_20191204!X792</f>
        <v>1254</v>
      </c>
      <c r="C793">
        <f>DCR_data_20191204!Z792</f>
        <v>41000.340764331202</v>
      </c>
      <c r="D793">
        <f t="shared" si="44"/>
        <v>40697</v>
      </c>
      <c r="E793">
        <f t="shared" si="45"/>
        <v>-303.34076433120208</v>
      </c>
      <c r="F793" s="7">
        <f t="shared" si="46"/>
        <v>-7.3984937363032223E-3</v>
      </c>
      <c r="G793" s="8">
        <f t="shared" si="47"/>
        <v>-3.8848510573219253E-3</v>
      </c>
    </row>
    <row r="794" spans="1:7" x14ac:dyDescent="0.25">
      <c r="A794" s="16">
        <f>DCR_data_20191204!C793</f>
        <v>228618</v>
      </c>
      <c r="B794">
        <f>DCR_data_20191204!X793</f>
        <v>1325</v>
      </c>
      <c r="C794">
        <f>DCR_data_20191204!Z793</f>
        <v>40711.536842105197</v>
      </c>
      <c r="D794">
        <f t="shared" si="44"/>
        <v>40207</v>
      </c>
      <c r="E794">
        <f t="shared" si="45"/>
        <v>-504.53684210519714</v>
      </c>
      <c r="F794" s="7">
        <f t="shared" si="46"/>
        <v>-1.2392969689697116E-2</v>
      </c>
      <c r="G794" s="8">
        <f t="shared" si="47"/>
        <v>-4.5967857245013746E-3</v>
      </c>
    </row>
    <row r="795" spans="1:7" x14ac:dyDescent="0.25">
      <c r="A795" s="16">
        <f>DCR_data_20191204!C794</f>
        <v>228864</v>
      </c>
      <c r="B795">
        <f>DCR_data_20191204!X794</f>
        <v>1469</v>
      </c>
      <c r="C795">
        <f>DCR_data_20191204!Z794</f>
        <v>40826.842105263102</v>
      </c>
      <c r="D795">
        <f t="shared" si="44"/>
        <v>40175</v>
      </c>
      <c r="E795">
        <f t="shared" si="45"/>
        <v>-651.84210526310198</v>
      </c>
      <c r="F795" s="7">
        <f t="shared" si="46"/>
        <v>-1.5966018228460319E-2</v>
      </c>
      <c r="G795" s="8">
        <f t="shared" si="47"/>
        <v>-5.2214034518916069E-3</v>
      </c>
    </row>
    <row r="796" spans="1:7" x14ac:dyDescent="0.25">
      <c r="A796" s="16">
        <f>DCR_data_20191204!C795</f>
        <v>229202</v>
      </c>
      <c r="B796">
        <f>DCR_data_20191204!X795</f>
        <v>1592</v>
      </c>
      <c r="C796">
        <f>DCR_data_20191204!Z795</f>
        <v>40882.805309734496</v>
      </c>
      <c r="D796">
        <f t="shared" si="44"/>
        <v>40569</v>
      </c>
      <c r="E796">
        <f t="shared" si="45"/>
        <v>-313.8053097344964</v>
      </c>
      <c r="F796" s="7">
        <f t="shared" si="46"/>
        <v>-7.6757283987010805E-3</v>
      </c>
      <c r="G796" s="8">
        <f t="shared" si="47"/>
        <v>-5.3067125878379371E-3</v>
      </c>
    </row>
    <row r="797" spans="1:7" x14ac:dyDescent="0.25">
      <c r="A797" s="16">
        <f>DCR_data_20191204!C796</f>
        <v>229463</v>
      </c>
      <c r="B797">
        <f>DCR_data_20191204!X796</f>
        <v>1210</v>
      </c>
      <c r="C797">
        <f>DCR_data_20191204!Z796</f>
        <v>40818.129770992302</v>
      </c>
      <c r="D797">
        <f t="shared" si="44"/>
        <v>40144</v>
      </c>
      <c r="E797">
        <f t="shared" si="45"/>
        <v>-674.12977099230193</v>
      </c>
      <c r="F797" s="7">
        <f t="shared" si="46"/>
        <v>-1.6515449746827379E-2</v>
      </c>
      <c r="G797" s="8">
        <f t="shared" si="47"/>
        <v>-5.9303440372390675E-3</v>
      </c>
    </row>
    <row r="798" spans="1:7" x14ac:dyDescent="0.25">
      <c r="A798" s="16">
        <f>DCR_data_20191204!C797</f>
        <v>229777</v>
      </c>
      <c r="B798">
        <f>DCR_data_20191204!X797</f>
        <v>1860</v>
      </c>
      <c r="C798">
        <f>DCR_data_20191204!Z797</f>
        <v>40782.349206349201</v>
      </c>
      <c r="D798">
        <f t="shared" si="44"/>
        <v>40556</v>
      </c>
      <c r="E798">
        <f t="shared" si="45"/>
        <v>-226.34920634920127</v>
      </c>
      <c r="F798" s="7">
        <f t="shared" si="46"/>
        <v>-5.5501757685396426E-3</v>
      </c>
      <c r="G798" s="8">
        <f t="shared" si="47"/>
        <v>-5.9129473104317922E-3</v>
      </c>
    </row>
    <row r="799" spans="1:7" x14ac:dyDescent="0.25">
      <c r="A799" s="16">
        <f>DCR_data_20191204!C798</f>
        <v>230069</v>
      </c>
      <c r="B799">
        <f>DCR_data_20191204!X798</f>
        <v>1393</v>
      </c>
      <c r="C799">
        <f>DCR_data_20191204!Z798</f>
        <v>40959.023890784898</v>
      </c>
      <c r="D799">
        <f t="shared" ref="D799:D862" si="48">SUM(B772:B799)</f>
        <v>40635</v>
      </c>
      <c r="E799">
        <f t="shared" ref="E799:E862" si="49">D799-C799</f>
        <v>-324.02389078489796</v>
      </c>
      <c r="F799" s="7">
        <f t="shared" ref="F799:F862" si="50">E799/C799</f>
        <v>-7.9109280447915639E-3</v>
      </c>
      <c r="G799" s="8">
        <f t="shared" si="47"/>
        <v>-6.0423321142943172E-3</v>
      </c>
    </row>
    <row r="800" spans="1:7" x14ac:dyDescent="0.25">
      <c r="A800" s="16">
        <f>DCR_data_20191204!C799</f>
        <v>230350</v>
      </c>
      <c r="B800">
        <f>DCR_data_20191204!X799</f>
        <v>1239</v>
      </c>
      <c r="C800">
        <f>DCR_data_20191204!Z799</f>
        <v>40816.656028368699</v>
      </c>
      <c r="D800">
        <f t="shared" si="48"/>
        <v>40572</v>
      </c>
      <c r="E800">
        <f t="shared" si="49"/>
        <v>-244.65602836869948</v>
      </c>
      <c r="F800" s="7">
        <f t="shared" si="50"/>
        <v>-5.9940243071028845E-3</v>
      </c>
      <c r="G800" s="8">
        <f t="shared" si="47"/>
        <v>-5.8740709433481803E-3</v>
      </c>
    </row>
    <row r="801" spans="1:7" x14ac:dyDescent="0.25">
      <c r="A801" s="16">
        <f>DCR_data_20191204!C800</f>
        <v>230604</v>
      </c>
      <c r="B801">
        <f>DCR_data_20191204!X800</f>
        <v>1536</v>
      </c>
      <c r="C801">
        <f>DCR_data_20191204!Z800</f>
        <v>40953.329411764702</v>
      </c>
      <c r="D801">
        <f t="shared" si="48"/>
        <v>40734</v>
      </c>
      <c r="E801">
        <f t="shared" si="49"/>
        <v>-219.32941176470194</v>
      </c>
      <c r="F801" s="7">
        <f t="shared" si="50"/>
        <v>-5.355594158400586E-3</v>
      </c>
      <c r="G801" s="8">
        <f t="shared" si="47"/>
        <v>-5.7060868356512019E-3</v>
      </c>
    </row>
    <row r="802" spans="1:7" x14ac:dyDescent="0.25">
      <c r="A802" s="16">
        <f>DCR_data_20191204!C801</f>
        <v>230935</v>
      </c>
      <c r="B802">
        <f>DCR_data_20191204!X801</f>
        <v>1639</v>
      </c>
      <c r="C802">
        <f>DCR_data_20191204!Z801</f>
        <v>41079.762048192701</v>
      </c>
      <c r="D802">
        <f t="shared" si="48"/>
        <v>40878</v>
      </c>
      <c r="E802">
        <f t="shared" si="49"/>
        <v>-201.7620481927006</v>
      </c>
      <c r="F802" s="7">
        <f t="shared" si="50"/>
        <v>-4.9114707129024647E-3</v>
      </c>
      <c r="G802" s="8">
        <f t="shared" si="47"/>
        <v>-5.4732170015107801E-3</v>
      </c>
    </row>
    <row r="803" spans="1:7" x14ac:dyDescent="0.25">
      <c r="A803" s="16">
        <f>DCR_data_20191204!C802</f>
        <v>231165</v>
      </c>
      <c r="B803">
        <f>DCR_data_20191204!X802</f>
        <v>1038</v>
      </c>
      <c r="C803">
        <f>DCR_data_20191204!Z802</f>
        <v>40985.099567099503</v>
      </c>
      <c r="D803">
        <f t="shared" si="48"/>
        <v>40640</v>
      </c>
      <c r="E803">
        <f t="shared" si="49"/>
        <v>-345.09956709950347</v>
      </c>
      <c r="F803" s="7">
        <f t="shared" si="50"/>
        <v>-8.4201226968966467E-3</v>
      </c>
      <c r="G803" s="8">
        <f t="shared" si="47"/>
        <v>-5.437080914615991E-3</v>
      </c>
    </row>
    <row r="804" spans="1:7" x14ac:dyDescent="0.25">
      <c r="A804" s="16">
        <f>DCR_data_20191204!C803</f>
        <v>231447</v>
      </c>
      <c r="B804">
        <f>DCR_data_20191204!X803</f>
        <v>1435</v>
      </c>
      <c r="C804">
        <f>DCR_data_20191204!Z803</f>
        <v>40948.289752650096</v>
      </c>
      <c r="D804">
        <f t="shared" si="48"/>
        <v>40346</v>
      </c>
      <c r="E804">
        <f t="shared" si="49"/>
        <v>-602.28975265009649</v>
      </c>
      <c r="F804" s="7">
        <f t="shared" si="50"/>
        <v>-1.4708544759457686E-2</v>
      </c>
      <c r="G804" s="8">
        <f t="shared" si="47"/>
        <v>-5.9511010328613155E-3</v>
      </c>
    </row>
    <row r="805" spans="1:7" x14ac:dyDescent="0.25">
      <c r="A805" s="16">
        <f>DCR_data_20191204!C804</f>
        <v>231765</v>
      </c>
      <c r="B805">
        <f>DCR_data_20191204!X804</f>
        <v>1669</v>
      </c>
      <c r="C805">
        <f>DCR_data_20191204!Z804</f>
        <v>40947.990595611198</v>
      </c>
      <c r="D805">
        <f t="shared" si="48"/>
        <v>40641</v>
      </c>
      <c r="E805">
        <f t="shared" si="49"/>
        <v>-306.99059561119793</v>
      </c>
      <c r="F805" s="7">
        <f t="shared" si="50"/>
        <v>-7.497085721322334E-3</v>
      </c>
      <c r="G805" s="8">
        <f t="shared" si="47"/>
        <v>-5.9778170919875676E-3</v>
      </c>
    </row>
    <row r="806" spans="1:7" x14ac:dyDescent="0.25">
      <c r="A806" s="16">
        <f>DCR_data_20191204!C805</f>
        <v>232067</v>
      </c>
      <c r="B806">
        <f>DCR_data_20191204!X805</f>
        <v>1546</v>
      </c>
      <c r="C806">
        <f>DCR_data_20191204!Z805</f>
        <v>40983.940594059401</v>
      </c>
      <c r="D806">
        <f t="shared" si="48"/>
        <v>40886</v>
      </c>
      <c r="E806">
        <f t="shared" si="49"/>
        <v>-97.94059405940061</v>
      </c>
      <c r="F806" s="7">
        <f t="shared" si="50"/>
        <v>-2.389731017558547E-3</v>
      </c>
      <c r="G806" s="8">
        <f t="shared" si="47"/>
        <v>-5.8338583443240995E-3</v>
      </c>
    </row>
    <row r="807" spans="1:7" x14ac:dyDescent="0.25">
      <c r="A807" s="16">
        <f>DCR_data_20191204!C806</f>
        <v>232364</v>
      </c>
      <c r="B807">
        <f>DCR_data_20191204!X806</f>
        <v>1283</v>
      </c>
      <c r="C807">
        <f>DCR_data_20191204!Z806</f>
        <v>40992.627516778499</v>
      </c>
      <c r="D807">
        <f t="shared" si="48"/>
        <v>40669</v>
      </c>
      <c r="E807">
        <f t="shared" si="49"/>
        <v>-323.62751677849883</v>
      </c>
      <c r="F807" s="7">
        <f t="shared" si="50"/>
        <v>-7.8947736796338899E-3</v>
      </c>
      <c r="G807" s="8">
        <f t="shared" si="47"/>
        <v>-6.0212720790864312E-3</v>
      </c>
    </row>
    <row r="808" spans="1:7" x14ac:dyDescent="0.25">
      <c r="A808" s="16">
        <f>DCR_data_20191204!C807</f>
        <v>232631</v>
      </c>
      <c r="B808">
        <f>DCR_data_20191204!X807</f>
        <v>1561</v>
      </c>
      <c r="C808">
        <f>DCR_data_20191204!Z807</f>
        <v>40868.8246268656</v>
      </c>
      <c r="D808">
        <f t="shared" si="48"/>
        <v>40280</v>
      </c>
      <c r="E808">
        <f t="shared" si="49"/>
        <v>-588.82462686560029</v>
      </c>
      <c r="F808" s="7">
        <f t="shared" si="50"/>
        <v>-1.4407672161888638E-2</v>
      </c>
      <c r="G808" s="8">
        <f t="shared" si="47"/>
        <v>-6.4868251040471215E-3</v>
      </c>
    </row>
    <row r="809" spans="1:7" x14ac:dyDescent="0.25">
      <c r="A809" s="16">
        <f>DCR_data_20191204!C808</f>
        <v>232926</v>
      </c>
      <c r="B809">
        <f>DCR_data_20191204!X808</f>
        <v>1567</v>
      </c>
      <c r="C809">
        <f>DCR_data_20191204!Z808</f>
        <v>41160.060810810799</v>
      </c>
      <c r="D809">
        <f t="shared" si="48"/>
        <v>40648</v>
      </c>
      <c r="E809">
        <f t="shared" si="49"/>
        <v>-512.06081081079901</v>
      </c>
      <c r="F809" s="7">
        <f t="shared" si="50"/>
        <v>-1.2440720463569015E-2</v>
      </c>
      <c r="G809" s="8">
        <f t="shared" si="47"/>
        <v>-6.5054653681089923E-3</v>
      </c>
    </row>
    <row r="810" spans="1:7" x14ac:dyDescent="0.25">
      <c r="A810" s="16">
        <f>DCR_data_20191204!C809</f>
        <v>233240</v>
      </c>
      <c r="B810">
        <f>DCR_data_20191204!X809</f>
        <v>1538</v>
      </c>
      <c r="C810">
        <f>DCR_data_20191204!Z809</f>
        <v>41090.777777777701</v>
      </c>
      <c r="D810">
        <f t="shared" si="48"/>
        <v>40691</v>
      </c>
      <c r="E810">
        <f t="shared" si="49"/>
        <v>-399.77777777770098</v>
      </c>
      <c r="F810" s="7">
        <f t="shared" si="50"/>
        <v>-9.7291363025477882E-3</v>
      </c>
      <c r="G810" s="8">
        <f t="shared" si="47"/>
        <v>-6.6051528832835734E-3</v>
      </c>
    </row>
    <row r="811" spans="1:7" x14ac:dyDescent="0.25">
      <c r="A811" s="16">
        <f>DCR_data_20191204!C810</f>
        <v>233489</v>
      </c>
      <c r="B811">
        <f>DCR_data_20191204!X810</f>
        <v>1223</v>
      </c>
      <c r="C811">
        <f>DCR_data_20191204!Z810</f>
        <v>41037.584000000003</v>
      </c>
      <c r="D811">
        <f t="shared" si="48"/>
        <v>40794</v>
      </c>
      <c r="E811">
        <f t="shared" si="49"/>
        <v>-243.58400000000256</v>
      </c>
      <c r="F811" s="7">
        <f t="shared" si="50"/>
        <v>-5.9356320781457934E-3</v>
      </c>
      <c r="G811" s="8">
        <f t="shared" si="47"/>
        <v>-6.4585263515043586E-3</v>
      </c>
    </row>
    <row r="812" spans="1:7" x14ac:dyDescent="0.25">
      <c r="A812" s="16">
        <f>DCR_data_20191204!C811</f>
        <v>233826</v>
      </c>
      <c r="B812">
        <f>DCR_data_20191204!X811</f>
        <v>1645</v>
      </c>
      <c r="C812">
        <f>DCR_data_20191204!Z811</f>
        <v>41063.2544378698</v>
      </c>
      <c r="D812">
        <f t="shared" si="48"/>
        <v>40796</v>
      </c>
      <c r="E812">
        <f t="shared" si="49"/>
        <v>-267.25443786980031</v>
      </c>
      <c r="F812" s="7">
        <f t="shared" si="50"/>
        <v>-6.5083598835101106E-3</v>
      </c>
      <c r="G812" s="8">
        <f t="shared" si="47"/>
        <v>-6.2751275582980668E-3</v>
      </c>
    </row>
    <row r="813" spans="1:7" x14ac:dyDescent="0.25">
      <c r="A813" s="16">
        <f>DCR_data_20191204!C812</f>
        <v>234114</v>
      </c>
      <c r="B813">
        <f>DCR_data_20191204!X812</f>
        <v>1166</v>
      </c>
      <c r="C813">
        <f>DCR_data_20191204!Z812</f>
        <v>40872.529411764699</v>
      </c>
      <c r="D813">
        <f t="shared" si="48"/>
        <v>40631</v>
      </c>
      <c r="E813">
        <f t="shared" si="49"/>
        <v>-241.52941176469903</v>
      </c>
      <c r="F813" s="7">
        <f t="shared" si="50"/>
        <v>-5.9093336096585573E-3</v>
      </c>
      <c r="G813" s="8">
        <f t="shared" si="47"/>
        <v>-6.3884355467065997E-3</v>
      </c>
    </row>
    <row r="814" spans="1:7" x14ac:dyDescent="0.25">
      <c r="A814" s="16">
        <f>DCR_data_20191204!C813</f>
        <v>234407</v>
      </c>
      <c r="B814">
        <f>DCR_data_20191204!X813</f>
        <v>1634</v>
      </c>
      <c r="C814">
        <f>DCR_data_20191204!Z813</f>
        <v>40810.670068027197</v>
      </c>
      <c r="D814">
        <f t="shared" si="48"/>
        <v>41071</v>
      </c>
      <c r="E814">
        <f t="shared" si="49"/>
        <v>260.32993197280302</v>
      </c>
      <c r="F814" s="7">
        <f t="shared" si="50"/>
        <v>6.3789673518925257E-3</v>
      </c>
      <c r="G814" s="8">
        <f t="shared" si="47"/>
        <v>-6.0605558773702143E-3</v>
      </c>
    </row>
    <row r="815" spans="1:7" x14ac:dyDescent="0.25">
      <c r="A815" s="16">
        <f>DCR_data_20191204!C814</f>
        <v>234672</v>
      </c>
      <c r="B815">
        <f>DCR_data_20191204!X814</f>
        <v>1082</v>
      </c>
      <c r="C815">
        <f>DCR_data_20191204!Z814</f>
        <v>40806.082706766902</v>
      </c>
      <c r="D815">
        <f t="shared" si="48"/>
        <v>40994</v>
      </c>
      <c r="E815">
        <f t="shared" si="49"/>
        <v>187.91729323309846</v>
      </c>
      <c r="F815" s="7">
        <f t="shared" si="50"/>
        <v>4.6051294505153762E-3</v>
      </c>
      <c r="G815" s="8">
        <f t="shared" si="47"/>
        <v>-5.7914298053946432E-3</v>
      </c>
    </row>
    <row r="816" spans="1:7" x14ac:dyDescent="0.25">
      <c r="A816" s="16">
        <f>DCR_data_20191204!C815</f>
        <v>234971</v>
      </c>
      <c r="B816">
        <f>DCR_data_20191204!X815</f>
        <v>1750</v>
      </c>
      <c r="C816">
        <f>DCR_data_20191204!Z815</f>
        <v>40786.300000000003</v>
      </c>
      <c r="D816">
        <f t="shared" si="48"/>
        <v>40551</v>
      </c>
      <c r="E816">
        <f t="shared" si="49"/>
        <v>-235.30000000000291</v>
      </c>
      <c r="F816" s="7">
        <f t="shared" si="50"/>
        <v>-5.7690940340262026E-3</v>
      </c>
      <c r="G816" s="8">
        <f t="shared" si="47"/>
        <v>-6.269196068631828E-3</v>
      </c>
    </row>
    <row r="817" spans="1:7" x14ac:dyDescent="0.25">
      <c r="A817" s="16">
        <f>DCR_data_20191204!C816</f>
        <v>235267</v>
      </c>
      <c r="B817">
        <f>DCR_data_20191204!X816</f>
        <v>1388</v>
      </c>
      <c r="C817">
        <f>DCR_data_20191204!Z816</f>
        <v>40858.494949494903</v>
      </c>
      <c r="D817">
        <f t="shared" si="48"/>
        <v>40171</v>
      </c>
      <c r="E817">
        <f t="shared" si="49"/>
        <v>-687.49494949490327</v>
      </c>
      <c r="F817" s="7">
        <f t="shared" si="50"/>
        <v>-1.682624262946333E-2</v>
      </c>
      <c r="G817" s="8">
        <f t="shared" si="47"/>
        <v>-6.9759654276072914E-3</v>
      </c>
    </row>
    <row r="818" spans="1:7" x14ac:dyDescent="0.25">
      <c r="A818" s="16">
        <f>DCR_data_20191204!C817</f>
        <v>235570</v>
      </c>
      <c r="B818">
        <f>DCR_data_20191204!X817</f>
        <v>1584</v>
      </c>
      <c r="C818">
        <f>DCR_data_20191204!Z817</f>
        <v>40876.036184210498</v>
      </c>
      <c r="D818">
        <f t="shared" si="48"/>
        <v>40212</v>
      </c>
      <c r="E818">
        <f t="shared" si="49"/>
        <v>-664.03618421049759</v>
      </c>
      <c r="F818" s="7">
        <f t="shared" si="50"/>
        <v>-1.6245121743653803E-2</v>
      </c>
      <c r="G818" s="8">
        <f t="shared" si="47"/>
        <v>-7.6567983010813554E-3</v>
      </c>
    </row>
    <row r="819" spans="1:7" x14ac:dyDescent="0.25">
      <c r="A819" s="16">
        <f>DCR_data_20191204!C818</f>
        <v>235839</v>
      </c>
      <c r="B819">
        <f>DCR_data_20191204!X818</f>
        <v>1350</v>
      </c>
      <c r="C819">
        <f>DCR_data_20191204!Z818</f>
        <v>40859.844444444403</v>
      </c>
      <c r="D819">
        <f t="shared" si="48"/>
        <v>40510</v>
      </c>
      <c r="E819">
        <f t="shared" si="49"/>
        <v>-349.84444444440305</v>
      </c>
      <c r="F819" s="7">
        <f t="shared" si="50"/>
        <v>-8.5620601155267095E-3</v>
      </c>
      <c r="G819" s="8">
        <f t="shared" si="47"/>
        <v>-8.0073079738461027E-3</v>
      </c>
    </row>
    <row r="820" spans="1:7" x14ac:dyDescent="0.25">
      <c r="A820" s="16">
        <f>DCR_data_20191204!C819</f>
        <v>236155</v>
      </c>
      <c r="B820">
        <f>DCR_data_20191204!X819</f>
        <v>1766</v>
      </c>
      <c r="C820">
        <f>DCR_data_20191204!Z819</f>
        <v>41029.561514195499</v>
      </c>
      <c r="D820">
        <f t="shared" si="48"/>
        <v>40742</v>
      </c>
      <c r="E820">
        <f t="shared" si="49"/>
        <v>-287.5615141954986</v>
      </c>
      <c r="F820" s="7">
        <f t="shared" si="50"/>
        <v>-7.008642149295391E-3</v>
      </c>
      <c r="G820" s="8">
        <f t="shared" si="47"/>
        <v>-8.1763938941240271E-3</v>
      </c>
    </row>
    <row r="821" spans="1:7" x14ac:dyDescent="0.25">
      <c r="A821" s="16">
        <f>DCR_data_20191204!C820</f>
        <v>236440</v>
      </c>
      <c r="B821">
        <f>DCR_data_20191204!X820</f>
        <v>1285</v>
      </c>
      <c r="C821">
        <f>DCR_data_20191204!Z820</f>
        <v>40975.6293706293</v>
      </c>
      <c r="D821">
        <f t="shared" si="48"/>
        <v>40773</v>
      </c>
      <c r="E821">
        <f t="shared" si="49"/>
        <v>-202.62937062929996</v>
      </c>
      <c r="F821" s="7">
        <f t="shared" si="50"/>
        <v>-4.9451191779507249E-3</v>
      </c>
      <c r="G821" s="8">
        <f t="shared" si="47"/>
        <v>-8.0887733741828692E-3</v>
      </c>
    </row>
    <row r="822" spans="1:7" x14ac:dyDescent="0.25">
      <c r="A822" s="16">
        <f>DCR_data_20191204!C821</f>
        <v>236745</v>
      </c>
      <c r="B822">
        <f>DCR_data_20191204!X821</f>
        <v>1536</v>
      </c>
      <c r="C822">
        <f>DCR_data_20191204!Z821</f>
        <v>40952.7091503267</v>
      </c>
      <c r="D822">
        <f t="shared" si="48"/>
        <v>40984</v>
      </c>
      <c r="E822">
        <f t="shared" si="49"/>
        <v>31.290849673299817</v>
      </c>
      <c r="F822" s="7">
        <f t="shared" si="50"/>
        <v>7.6407276398831833E-4</v>
      </c>
      <c r="G822" s="8">
        <f t="shared" si="47"/>
        <v>-7.6188790008369584E-3</v>
      </c>
    </row>
    <row r="823" spans="1:7" x14ac:dyDescent="0.25">
      <c r="A823" s="16">
        <f>DCR_data_20191204!C822</f>
        <v>237020</v>
      </c>
      <c r="B823">
        <f>DCR_data_20191204!X822</f>
        <v>1573</v>
      </c>
      <c r="C823">
        <f>DCR_data_20191204!Z822</f>
        <v>40967.159420289798</v>
      </c>
      <c r="D823">
        <f t="shared" si="48"/>
        <v>41088</v>
      </c>
      <c r="E823">
        <f t="shared" si="49"/>
        <v>120.84057971020229</v>
      </c>
      <c r="F823" s="7">
        <f t="shared" si="50"/>
        <v>2.949693887010228E-3</v>
      </c>
      <c r="G823" s="8">
        <f t="shared" si="47"/>
        <v>-6.9433178538558698E-3</v>
      </c>
    </row>
    <row r="824" spans="1:7" x14ac:dyDescent="0.25">
      <c r="A824" s="16">
        <f>DCR_data_20191204!C823</f>
        <v>237312</v>
      </c>
      <c r="B824">
        <f>DCR_data_20191204!X823</f>
        <v>1778</v>
      </c>
      <c r="C824">
        <f>DCR_data_20191204!Z823</f>
        <v>41311.781569965802</v>
      </c>
      <c r="D824">
        <f t="shared" si="48"/>
        <v>41274</v>
      </c>
      <c r="E824">
        <f t="shared" si="49"/>
        <v>-37.781569965802191</v>
      </c>
      <c r="F824" s="7">
        <f t="shared" si="50"/>
        <v>-9.1454709843038768E-4</v>
      </c>
      <c r="G824" s="8">
        <f t="shared" si="47"/>
        <v>-6.7018470931319157E-3</v>
      </c>
    </row>
    <row r="825" spans="1:7" x14ac:dyDescent="0.25">
      <c r="A825" s="16">
        <f>DCR_data_20191204!C824</f>
        <v>237643</v>
      </c>
      <c r="B825">
        <f>DCR_data_20191204!X824</f>
        <v>1849</v>
      </c>
      <c r="C825">
        <f>DCR_data_20191204!Z824</f>
        <v>41640.689759036097</v>
      </c>
      <c r="D825">
        <f t="shared" si="48"/>
        <v>41913</v>
      </c>
      <c r="E825">
        <f t="shared" si="49"/>
        <v>272.3102409639032</v>
      </c>
      <c r="F825" s="7">
        <f t="shared" si="50"/>
        <v>6.5395228210601728E-3</v>
      </c>
      <c r="G825" s="8">
        <f t="shared" si="47"/>
        <v>-5.8784552157073603E-3</v>
      </c>
    </row>
    <row r="826" spans="1:7" x14ac:dyDescent="0.25">
      <c r="A826" s="16">
        <f>DCR_data_20191204!C825</f>
        <v>237928</v>
      </c>
      <c r="B826">
        <f>DCR_data_20191204!X825</f>
        <v>1062</v>
      </c>
      <c r="C826">
        <f>DCR_data_20191204!Z825</f>
        <v>41436.391608391597</v>
      </c>
      <c r="D826">
        <f t="shared" si="48"/>
        <v>41115</v>
      </c>
      <c r="E826">
        <f t="shared" si="49"/>
        <v>-321.3916083915974</v>
      </c>
      <c r="F826" s="7">
        <f t="shared" si="50"/>
        <v>-7.7562643829852682E-3</v>
      </c>
      <c r="G826" s="8">
        <f t="shared" ref="G826:G889" si="51">AVERAGE(F799:F826)</f>
        <v>-5.9572440947947046E-3</v>
      </c>
    </row>
    <row r="827" spans="1:7" x14ac:dyDescent="0.25">
      <c r="A827" s="16">
        <f>DCR_data_20191204!C826</f>
        <v>238197</v>
      </c>
      <c r="B827">
        <f>DCR_data_20191204!X826</f>
        <v>1221</v>
      </c>
      <c r="C827">
        <f>DCR_data_20191204!Z826</f>
        <v>41171.103703703702</v>
      </c>
      <c r="D827">
        <f t="shared" si="48"/>
        <v>40943</v>
      </c>
      <c r="E827">
        <f t="shared" si="49"/>
        <v>-228.10370370370219</v>
      </c>
      <c r="F827" s="7">
        <f t="shared" si="50"/>
        <v>-5.5403835016252494E-3</v>
      </c>
      <c r="G827" s="8">
        <f t="shared" si="51"/>
        <v>-5.8725817896816213E-3</v>
      </c>
    </row>
    <row r="828" spans="1:7" x14ac:dyDescent="0.25">
      <c r="A828" s="16">
        <f>DCR_data_20191204!C827</f>
        <v>238497</v>
      </c>
      <c r="B828">
        <f>DCR_data_20191204!X827</f>
        <v>1196</v>
      </c>
      <c r="C828">
        <f>DCR_data_20191204!Z827</f>
        <v>40984.461794019902</v>
      </c>
      <c r="D828">
        <f t="shared" si="48"/>
        <v>40900</v>
      </c>
      <c r="E828">
        <f t="shared" si="49"/>
        <v>-84.4617940199023</v>
      </c>
      <c r="F828" s="7">
        <f t="shared" si="50"/>
        <v>-2.0608247692599012E-3</v>
      </c>
      <c r="G828" s="8">
        <f t="shared" si="51"/>
        <v>-5.7321103776158001E-3</v>
      </c>
    </row>
    <row r="829" spans="1:7" x14ac:dyDescent="0.25">
      <c r="A829" s="16">
        <f>DCR_data_20191204!C828</f>
        <v>238798</v>
      </c>
      <c r="B829">
        <f>DCR_data_20191204!X828</f>
        <v>1346</v>
      </c>
      <c r="C829">
        <f>DCR_data_20191204!Z828</f>
        <v>40693.023178807904</v>
      </c>
      <c r="D829">
        <f t="shared" si="48"/>
        <v>40710</v>
      </c>
      <c r="E829">
        <f t="shared" si="49"/>
        <v>16.976821192096395</v>
      </c>
      <c r="F829" s="7">
        <f t="shared" si="50"/>
        <v>4.1719242921566901E-4</v>
      </c>
      <c r="G829" s="8">
        <f t="shared" si="51"/>
        <v>-5.5259394280580765E-3</v>
      </c>
    </row>
    <row r="830" spans="1:7" x14ac:dyDescent="0.25">
      <c r="A830" s="16">
        <f>DCR_data_20191204!C829</f>
        <v>239086</v>
      </c>
      <c r="B830">
        <f>DCR_data_20191204!X829</f>
        <v>1573</v>
      </c>
      <c r="C830">
        <f>DCR_data_20191204!Z829</f>
        <v>40682.044982698899</v>
      </c>
      <c r="D830">
        <f t="shared" si="48"/>
        <v>40644</v>
      </c>
      <c r="E830">
        <f t="shared" si="49"/>
        <v>-38.044982698898821</v>
      </c>
      <c r="F830" s="7">
        <f t="shared" si="50"/>
        <v>-9.35178718647955E-4</v>
      </c>
      <c r="G830" s="8">
        <f t="shared" si="51"/>
        <v>-5.3839289996918454E-3</v>
      </c>
    </row>
    <row r="831" spans="1:7" x14ac:dyDescent="0.25">
      <c r="A831" s="16">
        <f>DCR_data_20191204!C830</f>
        <v>239387</v>
      </c>
      <c r="B831">
        <f>DCR_data_20191204!X830</f>
        <v>1600</v>
      </c>
      <c r="C831">
        <f>DCR_data_20191204!Z830</f>
        <v>40801.622516556199</v>
      </c>
      <c r="D831">
        <f t="shared" si="48"/>
        <v>41206</v>
      </c>
      <c r="E831">
        <f t="shared" si="49"/>
        <v>404.37748344380088</v>
      </c>
      <c r="F831" s="7">
        <f t="shared" si="50"/>
        <v>9.9108187004013238E-3</v>
      </c>
      <c r="G831" s="8">
        <f t="shared" si="51"/>
        <v>-4.7292525212169175E-3</v>
      </c>
    </row>
    <row r="832" spans="1:7" x14ac:dyDescent="0.25">
      <c r="A832" s="16">
        <f>DCR_data_20191204!C831</f>
        <v>239693</v>
      </c>
      <c r="B832">
        <f>DCR_data_20191204!X831</f>
        <v>1350</v>
      </c>
      <c r="C832">
        <f>DCR_data_20191204!Z831</f>
        <v>40827.449511400599</v>
      </c>
      <c r="D832">
        <f t="shared" si="48"/>
        <v>41121</v>
      </c>
      <c r="E832">
        <f t="shared" si="49"/>
        <v>293.55048859940143</v>
      </c>
      <c r="F832" s="7">
        <f t="shared" si="50"/>
        <v>7.1900275944847061E-3</v>
      </c>
      <c r="G832" s="8">
        <f t="shared" si="51"/>
        <v>-3.9471606514332597E-3</v>
      </c>
    </row>
    <row r="833" spans="1:7" x14ac:dyDescent="0.25">
      <c r="A833" s="16">
        <f>DCR_data_20191204!C832</f>
        <v>239984</v>
      </c>
      <c r="B833">
        <f>DCR_data_20191204!X832</f>
        <v>1495</v>
      </c>
      <c r="C833">
        <f>DCR_data_20191204!Z832</f>
        <v>40736.256849315003</v>
      </c>
      <c r="D833">
        <f t="shared" si="48"/>
        <v>40947</v>
      </c>
      <c r="E833">
        <f t="shared" si="49"/>
        <v>210.74315068499709</v>
      </c>
      <c r="F833" s="7">
        <f t="shared" si="50"/>
        <v>5.1733558010630233E-3</v>
      </c>
      <c r="G833" s="8">
        <f t="shared" si="51"/>
        <v>-3.494644882776639E-3</v>
      </c>
    </row>
    <row r="834" spans="1:7" x14ac:dyDescent="0.25">
      <c r="A834" s="16">
        <f>DCR_data_20191204!C833</f>
        <v>240273</v>
      </c>
      <c r="B834">
        <f>DCR_data_20191204!X833</f>
        <v>1492</v>
      </c>
      <c r="C834">
        <f>DCR_data_20191204!Z833</f>
        <v>40711.124137931001</v>
      </c>
      <c r="D834">
        <f t="shared" si="48"/>
        <v>40893</v>
      </c>
      <c r="E834">
        <f t="shared" si="49"/>
        <v>181.87586206899869</v>
      </c>
      <c r="F834" s="7">
        <f t="shared" si="50"/>
        <v>4.4674733483849672E-3</v>
      </c>
      <c r="G834" s="8">
        <f t="shared" si="51"/>
        <v>-3.2497447268500851E-3</v>
      </c>
    </row>
    <row r="835" spans="1:7" x14ac:dyDescent="0.25">
      <c r="A835" s="16">
        <f>DCR_data_20191204!C834</f>
        <v>240562</v>
      </c>
      <c r="B835">
        <f>DCR_data_20191204!X834</f>
        <v>1555</v>
      </c>
      <c r="C835">
        <f>DCR_data_20191204!Z834</f>
        <v>40853.048275861998</v>
      </c>
      <c r="D835">
        <f t="shared" si="48"/>
        <v>41165</v>
      </c>
      <c r="E835">
        <f t="shared" si="49"/>
        <v>311.95172413800174</v>
      </c>
      <c r="F835" s="7">
        <f t="shared" si="50"/>
        <v>7.6359473112393977E-3</v>
      </c>
      <c r="G835" s="8">
        <f t="shared" si="51"/>
        <v>-2.6950761200331816E-3</v>
      </c>
    </row>
    <row r="836" spans="1:7" x14ac:dyDescent="0.25">
      <c r="A836" s="16">
        <f>DCR_data_20191204!C835</f>
        <v>240840</v>
      </c>
      <c r="B836">
        <f>DCR_data_20191204!X835</f>
        <v>1396</v>
      </c>
      <c r="C836">
        <f>DCR_data_20191204!Z835</f>
        <v>40854.225806451599</v>
      </c>
      <c r="D836">
        <f t="shared" si="48"/>
        <v>41000</v>
      </c>
      <c r="E836">
        <f t="shared" si="49"/>
        <v>145.77419354840094</v>
      </c>
      <c r="F836" s="7">
        <f t="shared" si="50"/>
        <v>3.5681545952923341E-3</v>
      </c>
      <c r="G836" s="8">
        <f t="shared" si="51"/>
        <v>-2.0530823072767187E-3</v>
      </c>
    </row>
    <row r="837" spans="1:7" x14ac:dyDescent="0.25">
      <c r="A837" s="16">
        <f>DCR_data_20191204!C836</f>
        <v>241110</v>
      </c>
      <c r="B837">
        <f>DCR_data_20191204!X836</f>
        <v>1566</v>
      </c>
      <c r="C837">
        <f>DCR_data_20191204!Z836</f>
        <v>40952.3468634686</v>
      </c>
      <c r="D837">
        <f t="shared" si="48"/>
        <v>40999</v>
      </c>
      <c r="E837">
        <f t="shared" si="49"/>
        <v>46.653136531400378</v>
      </c>
      <c r="F837" s="7">
        <f t="shared" si="50"/>
        <v>1.1392054449757836E-3</v>
      </c>
      <c r="G837" s="8">
        <f t="shared" si="51"/>
        <v>-1.5680849534001195E-3</v>
      </c>
    </row>
    <row r="838" spans="1:7" x14ac:dyDescent="0.25">
      <c r="A838" s="16">
        <f>DCR_data_20191204!C837</f>
        <v>241442</v>
      </c>
      <c r="B838">
        <f>DCR_data_20191204!X837</f>
        <v>1673</v>
      </c>
      <c r="C838">
        <f>DCR_data_20191204!Z837</f>
        <v>41151.204204204201</v>
      </c>
      <c r="D838">
        <f t="shared" si="48"/>
        <v>41134</v>
      </c>
      <c r="E838">
        <f t="shared" si="49"/>
        <v>-17.204204204201233</v>
      </c>
      <c r="F838" s="7">
        <f t="shared" si="50"/>
        <v>-4.1807292245517254E-4</v>
      </c>
      <c r="G838" s="8">
        <f t="shared" si="51"/>
        <v>-1.2355469755396685E-3</v>
      </c>
    </row>
    <row r="839" spans="1:7" x14ac:dyDescent="0.25">
      <c r="A839" s="16">
        <f>DCR_data_20191204!C838</f>
        <v>241742</v>
      </c>
      <c r="B839">
        <f>DCR_data_20191204!X838</f>
        <v>1560</v>
      </c>
      <c r="C839">
        <f>DCR_data_20191204!Z838</f>
        <v>41016.8837209302</v>
      </c>
      <c r="D839">
        <f t="shared" si="48"/>
        <v>41471</v>
      </c>
      <c r="E839">
        <f t="shared" si="49"/>
        <v>454.11627906979993</v>
      </c>
      <c r="F839" s="7">
        <f t="shared" si="50"/>
        <v>1.1071447605808053E-2</v>
      </c>
      <c r="G839" s="8">
        <f t="shared" si="51"/>
        <v>-6.2815127254131685E-4</v>
      </c>
    </row>
    <row r="840" spans="1:7" x14ac:dyDescent="0.25">
      <c r="A840" s="16">
        <f>DCR_data_20191204!C839</f>
        <v>242044</v>
      </c>
      <c r="B840">
        <f>DCR_data_20191204!X839</f>
        <v>1360</v>
      </c>
      <c r="C840">
        <f>DCR_data_20191204!Z839</f>
        <v>41033.702970297003</v>
      </c>
      <c r="D840">
        <f t="shared" si="48"/>
        <v>41186</v>
      </c>
      <c r="E840">
        <f t="shared" si="49"/>
        <v>152.29702970299695</v>
      </c>
      <c r="F840" s="7">
        <f t="shared" si="50"/>
        <v>3.7115107504004682E-3</v>
      </c>
      <c r="G840" s="8">
        <f t="shared" si="51"/>
        <v>-2.6315589275879668E-4</v>
      </c>
    </row>
    <row r="841" spans="1:7" x14ac:dyDescent="0.25">
      <c r="A841" s="16">
        <f>DCR_data_20191204!C840</f>
        <v>242330</v>
      </c>
      <c r="B841">
        <f>DCR_data_20191204!X840</f>
        <v>1401</v>
      </c>
      <c r="C841">
        <f>DCR_data_20191204!Z840</f>
        <v>40988.540069686402</v>
      </c>
      <c r="D841">
        <f t="shared" si="48"/>
        <v>41421</v>
      </c>
      <c r="E841">
        <f t="shared" si="49"/>
        <v>432.45993031359831</v>
      </c>
      <c r="F841" s="7">
        <f t="shared" si="50"/>
        <v>1.0550752224362086E-2</v>
      </c>
      <c r="G841" s="8">
        <f t="shared" si="51"/>
        <v>3.2470431559908315E-4</v>
      </c>
    </row>
    <row r="842" spans="1:7" x14ac:dyDescent="0.25">
      <c r="A842" s="16">
        <f>DCR_data_20191204!C841</f>
        <v>242620</v>
      </c>
      <c r="B842">
        <f>DCR_data_20191204!X841</f>
        <v>1229</v>
      </c>
      <c r="C842">
        <f>DCR_data_20191204!Z841</f>
        <v>40816.446735395097</v>
      </c>
      <c r="D842">
        <f t="shared" si="48"/>
        <v>41016</v>
      </c>
      <c r="E842">
        <f t="shared" si="49"/>
        <v>199.55326460490323</v>
      </c>
      <c r="F842" s="7">
        <f t="shared" si="50"/>
        <v>4.8890405845116143E-3</v>
      </c>
      <c r="G842" s="8">
        <f t="shared" si="51"/>
        <v>2.7149264533547909E-4</v>
      </c>
    </row>
    <row r="843" spans="1:7" x14ac:dyDescent="0.25">
      <c r="A843" s="16">
        <f>DCR_data_20191204!C842</f>
        <v>242930</v>
      </c>
      <c r="B843">
        <f>DCR_data_20191204!X842</f>
        <v>1612</v>
      </c>
      <c r="C843">
        <f>DCR_data_20191204!Z842</f>
        <v>40695.324758842398</v>
      </c>
      <c r="D843">
        <f t="shared" si="48"/>
        <v>41546</v>
      </c>
      <c r="E843">
        <f t="shared" si="49"/>
        <v>850.6752411576017</v>
      </c>
      <c r="F843" s="7">
        <f t="shared" si="50"/>
        <v>2.0903512779382957E-2</v>
      </c>
      <c r="G843" s="8">
        <f t="shared" si="51"/>
        <v>8.5357776422360779E-4</v>
      </c>
    </row>
    <row r="844" spans="1:7" x14ac:dyDescent="0.25">
      <c r="A844" s="16">
        <f>DCR_data_20191204!C843</f>
        <v>243226</v>
      </c>
      <c r="B844">
        <f>DCR_data_20191204!X843</f>
        <v>1529</v>
      </c>
      <c r="C844">
        <f>DCR_data_20191204!Z843</f>
        <v>40837.306397306398</v>
      </c>
      <c r="D844">
        <f t="shared" si="48"/>
        <v>41325</v>
      </c>
      <c r="E844">
        <f t="shared" si="49"/>
        <v>487.69360269360186</v>
      </c>
      <c r="F844" s="7">
        <f t="shared" si="50"/>
        <v>1.1942354815198336E-2</v>
      </c>
      <c r="G844" s="8">
        <f t="shared" si="51"/>
        <v>1.486129508838769E-3</v>
      </c>
    </row>
    <row r="845" spans="1:7" x14ac:dyDescent="0.25">
      <c r="A845" s="16">
        <f>DCR_data_20191204!C844</f>
        <v>243504</v>
      </c>
      <c r="B845">
        <f>DCR_data_20191204!X844</f>
        <v>1558</v>
      </c>
      <c r="C845">
        <f>DCR_data_20191204!Z844</f>
        <v>40911.193548387098</v>
      </c>
      <c r="D845">
        <f t="shared" si="48"/>
        <v>41495</v>
      </c>
      <c r="E845">
        <f t="shared" si="49"/>
        <v>583.80645161290158</v>
      </c>
      <c r="F845" s="7">
        <f t="shared" si="50"/>
        <v>1.4270090920774855E-2</v>
      </c>
      <c r="G845" s="8">
        <f t="shared" si="51"/>
        <v>2.5967128499187037E-3</v>
      </c>
    </row>
    <row r="846" spans="1:7" x14ac:dyDescent="0.25">
      <c r="A846" s="16">
        <f>DCR_data_20191204!C845</f>
        <v>243798</v>
      </c>
      <c r="B846">
        <f>DCR_data_20191204!X845</f>
        <v>1364</v>
      </c>
      <c r="C846">
        <f>DCR_data_20191204!Z845</f>
        <v>40954.850847457601</v>
      </c>
      <c r="D846">
        <f t="shared" si="48"/>
        <v>41275</v>
      </c>
      <c r="E846">
        <f t="shared" si="49"/>
        <v>320.14915254239895</v>
      </c>
      <c r="F846" s="7">
        <f t="shared" si="50"/>
        <v>7.8171241237049507E-3</v>
      </c>
      <c r="G846" s="8">
        <f t="shared" si="51"/>
        <v>3.4560787737529458E-3</v>
      </c>
    </row>
    <row r="847" spans="1:7" x14ac:dyDescent="0.25">
      <c r="A847" s="16">
        <f>DCR_data_20191204!C846</f>
        <v>244096</v>
      </c>
      <c r="B847">
        <f>DCR_data_20191204!X846</f>
        <v>1817</v>
      </c>
      <c r="C847">
        <f>DCR_data_20191204!Z846</f>
        <v>40939.2341137123</v>
      </c>
      <c r="D847">
        <f t="shared" si="48"/>
        <v>41742</v>
      </c>
      <c r="E847">
        <f t="shared" si="49"/>
        <v>802.76588628769969</v>
      </c>
      <c r="F847" s="7">
        <f t="shared" si="50"/>
        <v>1.9608717741468912E-2</v>
      </c>
      <c r="G847" s="8">
        <f t="shared" si="51"/>
        <v>4.4621779829313608E-3</v>
      </c>
    </row>
    <row r="848" spans="1:7" x14ac:dyDescent="0.25">
      <c r="A848" s="16">
        <f>DCR_data_20191204!C847</f>
        <v>244421</v>
      </c>
      <c r="B848">
        <f>DCR_data_20191204!X847</f>
        <v>1590</v>
      </c>
      <c r="C848">
        <f>DCR_data_20191204!Z847</f>
        <v>41245.944785275999</v>
      </c>
      <c r="D848">
        <f t="shared" si="48"/>
        <v>41566</v>
      </c>
      <c r="E848">
        <f t="shared" si="49"/>
        <v>320.05521472400142</v>
      </c>
      <c r="F848" s="7">
        <f t="shared" si="50"/>
        <v>7.7596771365085792E-3</v>
      </c>
      <c r="G848" s="8">
        <f t="shared" si="51"/>
        <v>4.9896179574243594E-3</v>
      </c>
    </row>
    <row r="849" spans="1:7" x14ac:dyDescent="0.25">
      <c r="A849" s="16">
        <f>DCR_data_20191204!C848</f>
        <v>244699</v>
      </c>
      <c r="B849">
        <f>DCR_data_20191204!X848</f>
        <v>1387</v>
      </c>
      <c r="C849">
        <f>DCR_data_20191204!Z848</f>
        <v>41127.888888888803</v>
      </c>
      <c r="D849">
        <f t="shared" si="48"/>
        <v>41668</v>
      </c>
      <c r="E849">
        <f t="shared" si="49"/>
        <v>540.11111111119681</v>
      </c>
      <c r="F849" s="7">
        <f t="shared" si="50"/>
        <v>1.3132478366938847E-2</v>
      </c>
      <c r="G849" s="8">
        <f t="shared" si="51"/>
        <v>5.6352464411704162E-3</v>
      </c>
    </row>
    <row r="850" spans="1:7" x14ac:dyDescent="0.25">
      <c r="A850" s="16">
        <f>DCR_data_20191204!C849</f>
        <v>244993</v>
      </c>
      <c r="B850">
        <f>DCR_data_20191204!X849</f>
        <v>1213</v>
      </c>
      <c r="C850">
        <f>DCR_data_20191204!Z849</f>
        <v>40984.647457627099</v>
      </c>
      <c r="D850">
        <f t="shared" si="48"/>
        <v>41345</v>
      </c>
      <c r="E850">
        <f t="shared" si="49"/>
        <v>360.35254237290064</v>
      </c>
      <c r="F850" s="7">
        <f t="shared" si="50"/>
        <v>8.7923787253619597E-3</v>
      </c>
      <c r="G850" s="8">
        <f t="shared" si="51"/>
        <v>5.9219716540766174E-3</v>
      </c>
    </row>
    <row r="851" spans="1:7" x14ac:dyDescent="0.25">
      <c r="A851" s="16">
        <f>DCR_data_20191204!C850</f>
        <v>245256</v>
      </c>
      <c r="B851">
        <f>DCR_data_20191204!X850</f>
        <v>1485</v>
      </c>
      <c r="C851">
        <f>DCR_data_20191204!Z850</f>
        <v>41023.534090909001</v>
      </c>
      <c r="D851">
        <f t="shared" si="48"/>
        <v>41257</v>
      </c>
      <c r="E851">
        <f t="shared" si="49"/>
        <v>233.46590909099905</v>
      </c>
      <c r="F851" s="7">
        <f t="shared" si="50"/>
        <v>5.6910238053511858E-3</v>
      </c>
      <c r="G851" s="8">
        <f t="shared" si="51"/>
        <v>6.0198762940173664E-3</v>
      </c>
    </row>
    <row r="852" spans="1:7" x14ac:dyDescent="0.25">
      <c r="A852" s="16">
        <f>DCR_data_20191204!C851</f>
        <v>245561</v>
      </c>
      <c r="B852">
        <f>DCR_data_20191204!X851</f>
        <v>1248</v>
      </c>
      <c r="C852">
        <f>DCR_data_20191204!Z851</f>
        <v>40892.254901960703</v>
      </c>
      <c r="D852">
        <f t="shared" si="48"/>
        <v>40727</v>
      </c>
      <c r="E852">
        <f t="shared" si="49"/>
        <v>-165.25490196070314</v>
      </c>
      <c r="F852" s="7">
        <f t="shared" si="50"/>
        <v>-4.0412274245306898E-3</v>
      </c>
      <c r="G852" s="8">
        <f t="shared" si="51"/>
        <v>5.9082091395137827E-3</v>
      </c>
    </row>
    <row r="853" spans="1:7" x14ac:dyDescent="0.25">
      <c r="A853" s="16">
        <f>DCR_data_20191204!C852</f>
        <v>245850</v>
      </c>
      <c r="B853">
        <f>DCR_data_20191204!X852</f>
        <v>1523</v>
      </c>
      <c r="C853">
        <f>DCR_data_20191204!Z852</f>
        <v>40827.468965517197</v>
      </c>
      <c r="D853">
        <f t="shared" si="48"/>
        <v>40401</v>
      </c>
      <c r="E853">
        <f t="shared" si="49"/>
        <v>-426.46896551719692</v>
      </c>
      <c r="F853" s="7">
        <f t="shared" si="50"/>
        <v>-1.0445638104027261E-2</v>
      </c>
      <c r="G853" s="8">
        <f t="shared" si="51"/>
        <v>5.3015962493320893E-3</v>
      </c>
    </row>
    <row r="854" spans="1:7" x14ac:dyDescent="0.25">
      <c r="A854" s="16">
        <f>DCR_data_20191204!C853</f>
        <v>246166</v>
      </c>
      <c r="B854">
        <f>DCR_data_20191204!X853</f>
        <v>1692</v>
      </c>
      <c r="C854">
        <f>DCR_data_20191204!Z853</f>
        <v>40919.214511040998</v>
      </c>
      <c r="D854">
        <f t="shared" si="48"/>
        <v>41031</v>
      </c>
      <c r="E854">
        <f t="shared" si="49"/>
        <v>111.78548895900167</v>
      </c>
      <c r="F854" s="7">
        <f t="shared" si="50"/>
        <v>2.7318581330254819E-3</v>
      </c>
      <c r="G854" s="8">
        <f t="shared" si="51"/>
        <v>5.6761720534753302E-3</v>
      </c>
    </row>
    <row r="855" spans="1:7" x14ac:dyDescent="0.25">
      <c r="A855" s="16">
        <f>DCR_data_20191204!C854</f>
        <v>246456</v>
      </c>
      <c r="B855">
        <f>DCR_data_20191204!X854</f>
        <v>1586</v>
      </c>
      <c r="C855">
        <f>DCR_data_20191204!Z854</f>
        <v>40997.522336769704</v>
      </c>
      <c r="D855">
        <f t="shared" si="48"/>
        <v>41396</v>
      </c>
      <c r="E855">
        <f t="shared" si="49"/>
        <v>398.47766323029646</v>
      </c>
      <c r="F855" s="7">
        <f t="shared" si="50"/>
        <v>9.7195547564324705E-3</v>
      </c>
      <c r="G855" s="8">
        <f t="shared" si="51"/>
        <v>6.221169848405963E-3</v>
      </c>
    </row>
    <row r="856" spans="1:7" x14ac:dyDescent="0.25">
      <c r="A856" s="16">
        <f>DCR_data_20191204!C855</f>
        <v>246732</v>
      </c>
      <c r="B856">
        <f>DCR_data_20191204!X855</f>
        <v>1341</v>
      </c>
      <c r="C856">
        <f>DCR_data_20191204!Z855</f>
        <v>41065.447653429597</v>
      </c>
      <c r="D856">
        <f t="shared" si="48"/>
        <v>41541</v>
      </c>
      <c r="E856">
        <f t="shared" si="49"/>
        <v>475.55234657040273</v>
      </c>
      <c r="F856" s="7">
        <f t="shared" si="50"/>
        <v>1.158035218765445E-2</v>
      </c>
      <c r="G856" s="8">
        <f t="shared" si="51"/>
        <v>6.7083547397243327E-3</v>
      </c>
    </row>
    <row r="857" spans="1:7" x14ac:dyDescent="0.25">
      <c r="A857" s="16">
        <f>DCR_data_20191204!C856</f>
        <v>247019</v>
      </c>
      <c r="B857">
        <f>DCR_data_20191204!X856</f>
        <v>1326</v>
      </c>
      <c r="C857">
        <f>DCR_data_20191204!Z856</f>
        <v>40959.697916666599</v>
      </c>
      <c r="D857">
        <f t="shared" si="48"/>
        <v>41521</v>
      </c>
      <c r="E857">
        <f t="shared" si="49"/>
        <v>561.30208333340124</v>
      </c>
      <c r="F857" s="7">
        <f t="shared" si="50"/>
        <v>1.370376521026553E-2</v>
      </c>
      <c r="G857" s="8">
        <f t="shared" si="51"/>
        <v>7.1828751961903999E-3</v>
      </c>
    </row>
    <row r="858" spans="1:7" x14ac:dyDescent="0.25">
      <c r="A858" s="16">
        <f>DCR_data_20191204!C857</f>
        <v>247334</v>
      </c>
      <c r="B858">
        <f>DCR_data_20191204!X857</f>
        <v>1723</v>
      </c>
      <c r="C858">
        <f>DCR_data_20191204!Z857</f>
        <v>41014.594936708803</v>
      </c>
      <c r="D858">
        <f t="shared" si="48"/>
        <v>41671</v>
      </c>
      <c r="E858">
        <f t="shared" si="49"/>
        <v>656.40506329119671</v>
      </c>
      <c r="F858" s="7">
        <f t="shared" si="50"/>
        <v>1.6004182518542985E-2</v>
      </c>
      <c r="G858" s="8">
        <f t="shared" si="51"/>
        <v>7.7878523832329337E-3</v>
      </c>
    </row>
    <row r="859" spans="1:7" x14ac:dyDescent="0.25">
      <c r="A859" s="16">
        <f>DCR_data_20191204!C858</f>
        <v>247617</v>
      </c>
      <c r="B859">
        <f>DCR_data_20191204!X858</f>
        <v>1414</v>
      </c>
      <c r="C859">
        <f>DCR_data_20191204!Z858</f>
        <v>41044.915492957698</v>
      </c>
      <c r="D859">
        <f t="shared" si="48"/>
        <v>41485</v>
      </c>
      <c r="E859">
        <f t="shared" si="49"/>
        <v>440.08450704230199</v>
      </c>
      <c r="F859" s="7">
        <f t="shared" si="50"/>
        <v>1.0722022490649536E-2</v>
      </c>
      <c r="G859" s="8">
        <f t="shared" si="51"/>
        <v>7.8168239471703687E-3</v>
      </c>
    </row>
    <row r="860" spans="1:7" x14ac:dyDescent="0.25">
      <c r="A860" s="16">
        <f>DCR_data_20191204!C859</f>
        <v>247902</v>
      </c>
      <c r="B860">
        <f>DCR_data_20191204!X859</f>
        <v>1241</v>
      </c>
      <c r="C860">
        <f>DCR_data_20191204!Z859</f>
        <v>40967.9055944055</v>
      </c>
      <c r="D860">
        <f t="shared" si="48"/>
        <v>41376</v>
      </c>
      <c r="E860">
        <f t="shared" si="49"/>
        <v>408.09440559450013</v>
      </c>
      <c r="F860" s="7">
        <f t="shared" si="50"/>
        <v>9.9613197129176344E-3</v>
      </c>
      <c r="G860" s="8">
        <f t="shared" si="51"/>
        <v>7.915798665685831E-3</v>
      </c>
    </row>
    <row r="861" spans="1:7" x14ac:dyDescent="0.25">
      <c r="A861" s="16">
        <f>DCR_data_20191204!C860</f>
        <v>248192</v>
      </c>
      <c r="B861">
        <f>DCR_data_20191204!X860</f>
        <v>1466</v>
      </c>
      <c r="C861">
        <f>DCR_data_20191204!Z860</f>
        <v>40873.927835051501</v>
      </c>
      <c r="D861">
        <f t="shared" si="48"/>
        <v>41347</v>
      </c>
      <c r="E861">
        <f t="shared" si="49"/>
        <v>473.07216494849854</v>
      </c>
      <c r="F861" s="7">
        <f t="shared" si="50"/>
        <v>1.1573934534933899E-2</v>
      </c>
      <c r="G861" s="8">
        <f t="shared" si="51"/>
        <v>8.1443907633240772E-3</v>
      </c>
    </row>
    <row r="862" spans="1:7" x14ac:dyDescent="0.25">
      <c r="A862" s="16">
        <f>DCR_data_20191204!C861</f>
        <v>248490</v>
      </c>
      <c r="B862">
        <f>DCR_data_20191204!X861</f>
        <v>1624</v>
      </c>
      <c r="C862">
        <f>DCR_data_20191204!Z861</f>
        <v>40889.775919732398</v>
      </c>
      <c r="D862">
        <f t="shared" si="48"/>
        <v>41479</v>
      </c>
      <c r="E862">
        <f t="shared" si="49"/>
        <v>589.2240802676024</v>
      </c>
      <c r="F862" s="7">
        <f t="shared" si="50"/>
        <v>1.4410058920945502E-2</v>
      </c>
      <c r="G862" s="8">
        <f t="shared" si="51"/>
        <v>8.4994831052012387E-3</v>
      </c>
    </row>
    <row r="863" spans="1:7" x14ac:dyDescent="0.25">
      <c r="A863" s="16">
        <f>DCR_data_20191204!C862</f>
        <v>248810</v>
      </c>
      <c r="B863">
        <f>DCR_data_20191204!X862</f>
        <v>1473</v>
      </c>
      <c r="C863">
        <f>DCR_data_20191204!Z862</f>
        <v>40884.4361370716</v>
      </c>
      <c r="D863">
        <f t="shared" ref="D863:D926" si="52">SUM(B836:B863)</f>
        <v>41397</v>
      </c>
      <c r="E863">
        <f t="shared" ref="E863:E926" si="53">D863-C863</f>
        <v>512.56386292840034</v>
      </c>
      <c r="F863" s="7">
        <f t="shared" ref="F863:F926" si="54">E863/C863</f>
        <v>1.2536894509439929E-2</v>
      </c>
      <c r="G863" s="8">
        <f t="shared" si="51"/>
        <v>8.6745169337084007E-3</v>
      </c>
    </row>
    <row r="864" spans="1:7" x14ac:dyDescent="0.25">
      <c r="A864" s="16">
        <f>DCR_data_20191204!C863</f>
        <v>249045</v>
      </c>
      <c r="B864">
        <f>DCR_data_20191204!X863</f>
        <v>1214</v>
      </c>
      <c r="C864">
        <f>DCR_data_20191204!Z863</f>
        <v>40817.148305084702</v>
      </c>
      <c r="D864">
        <f t="shared" si="52"/>
        <v>41215</v>
      </c>
      <c r="E864">
        <f t="shared" si="53"/>
        <v>397.85169491529814</v>
      </c>
      <c r="F864" s="7">
        <f t="shared" si="54"/>
        <v>9.7471702810197711E-3</v>
      </c>
      <c r="G864" s="8">
        <f t="shared" si="51"/>
        <v>8.8951960653415232E-3</v>
      </c>
    </row>
    <row r="865" spans="1:7" x14ac:dyDescent="0.25">
      <c r="A865" s="16">
        <f>DCR_data_20191204!C864</f>
        <v>249360</v>
      </c>
      <c r="B865">
        <f>DCR_data_20191204!X864</f>
        <v>1845</v>
      </c>
      <c r="C865">
        <f>DCR_data_20191204!Z864</f>
        <v>41022.787974683502</v>
      </c>
      <c r="D865">
        <f t="shared" si="52"/>
        <v>41494</v>
      </c>
      <c r="E865">
        <f t="shared" si="53"/>
        <v>471.2120253164976</v>
      </c>
      <c r="F865" s="7">
        <f t="shared" si="54"/>
        <v>1.1486591930497213E-2</v>
      </c>
      <c r="G865" s="8">
        <f t="shared" si="51"/>
        <v>9.2647455826815744E-3</v>
      </c>
    </row>
    <row r="866" spans="1:7" x14ac:dyDescent="0.25">
      <c r="A866" s="16">
        <f>DCR_data_20191204!C865</f>
        <v>249650</v>
      </c>
      <c r="B866">
        <f>DCR_data_20191204!X865</f>
        <v>1390</v>
      </c>
      <c r="C866">
        <f>DCR_data_20191204!Z865</f>
        <v>41195.883161512</v>
      </c>
      <c r="D866">
        <f t="shared" si="52"/>
        <v>41211</v>
      </c>
      <c r="E866">
        <f t="shared" si="53"/>
        <v>15.116838488000212</v>
      </c>
      <c r="F866" s="7">
        <f t="shared" si="54"/>
        <v>3.6695022239803304E-4</v>
      </c>
      <c r="G866" s="8">
        <f t="shared" si="51"/>
        <v>9.2927821235691873E-3</v>
      </c>
    </row>
    <row r="867" spans="1:7" x14ac:dyDescent="0.25">
      <c r="A867" s="16">
        <f>DCR_data_20191204!C866</f>
        <v>249932</v>
      </c>
      <c r="B867">
        <f>DCR_data_20191204!X866</f>
        <v>1354</v>
      </c>
      <c r="C867">
        <f>DCR_data_20191204!Z866</f>
        <v>41106.752650176597</v>
      </c>
      <c r="D867">
        <f t="shared" si="52"/>
        <v>41005</v>
      </c>
      <c r="E867">
        <f t="shared" si="53"/>
        <v>-101.75265017659694</v>
      </c>
      <c r="F867" s="7">
        <f t="shared" si="54"/>
        <v>-2.4753268895386657E-3</v>
      </c>
      <c r="G867" s="8">
        <f t="shared" si="51"/>
        <v>8.8089687487353779E-3</v>
      </c>
    </row>
    <row r="868" spans="1:7" x14ac:dyDescent="0.25">
      <c r="A868" s="16">
        <f>DCR_data_20191204!C867</f>
        <v>250258</v>
      </c>
      <c r="B868">
        <f>DCR_data_20191204!X867</f>
        <v>1574</v>
      </c>
      <c r="C868">
        <f>DCR_data_20191204!Z867</f>
        <v>41013.110091743103</v>
      </c>
      <c r="D868">
        <f t="shared" si="52"/>
        <v>41219</v>
      </c>
      <c r="E868">
        <f t="shared" si="53"/>
        <v>205.88990825689689</v>
      </c>
      <c r="F868" s="7">
        <f t="shared" si="54"/>
        <v>5.0200998606625379E-3</v>
      </c>
      <c r="G868" s="8">
        <f t="shared" si="51"/>
        <v>8.8557040741018798E-3</v>
      </c>
    </row>
    <row r="869" spans="1:7" x14ac:dyDescent="0.25">
      <c r="A869" s="16">
        <f>DCR_data_20191204!C868</f>
        <v>250537</v>
      </c>
      <c r="B869">
        <f>DCR_data_20191204!X868</f>
        <v>1147</v>
      </c>
      <c r="C869">
        <f>DCR_data_20191204!Z868</f>
        <v>40841.6642857142</v>
      </c>
      <c r="D869">
        <f t="shared" si="52"/>
        <v>40965</v>
      </c>
      <c r="E869">
        <f t="shared" si="53"/>
        <v>123.33571428580035</v>
      </c>
      <c r="F869" s="7">
        <f t="shared" si="54"/>
        <v>3.019850352399604E-3</v>
      </c>
      <c r="G869" s="8">
        <f t="shared" si="51"/>
        <v>8.5867432929603617E-3</v>
      </c>
    </row>
    <row r="870" spans="1:7" x14ac:dyDescent="0.25">
      <c r="A870" s="16">
        <f>DCR_data_20191204!C869</f>
        <v>250795</v>
      </c>
      <c r="B870">
        <f>DCR_data_20191204!X869</f>
        <v>1404</v>
      </c>
      <c r="C870">
        <f>DCR_data_20191204!Z869</f>
        <v>40759.640926640903</v>
      </c>
      <c r="D870">
        <f t="shared" si="52"/>
        <v>41140</v>
      </c>
      <c r="E870">
        <f t="shared" si="53"/>
        <v>380.35907335909724</v>
      </c>
      <c r="F870" s="7">
        <f t="shared" si="54"/>
        <v>9.3317572164991966E-3</v>
      </c>
      <c r="G870" s="8">
        <f t="shared" si="51"/>
        <v>8.7454117441027757E-3</v>
      </c>
    </row>
    <row r="871" spans="1:7" x14ac:dyDescent="0.25">
      <c r="A871" s="16">
        <f>DCR_data_20191204!C870</f>
        <v>251094</v>
      </c>
      <c r="B871">
        <f>DCR_data_20191204!X870</f>
        <v>1633</v>
      </c>
      <c r="C871">
        <f>DCR_data_20191204!Z870</f>
        <v>40882.966666666602</v>
      </c>
      <c r="D871">
        <f t="shared" si="52"/>
        <v>41161</v>
      </c>
      <c r="E871">
        <f t="shared" si="53"/>
        <v>278.03333333339833</v>
      </c>
      <c r="F871" s="7">
        <f t="shared" si="54"/>
        <v>6.8007132554812662E-3</v>
      </c>
      <c r="G871" s="8">
        <f t="shared" si="51"/>
        <v>8.2417403325348599E-3</v>
      </c>
    </row>
    <row r="872" spans="1:7" x14ac:dyDescent="0.25">
      <c r="A872" s="16">
        <f>DCR_data_20191204!C871</f>
        <v>251397</v>
      </c>
      <c r="B872">
        <f>DCR_data_20191204!X871</f>
        <v>1462</v>
      </c>
      <c r="C872">
        <f>DCR_data_20191204!Z871</f>
        <v>40926.789473684199</v>
      </c>
      <c r="D872">
        <f t="shared" si="52"/>
        <v>41094</v>
      </c>
      <c r="E872">
        <f t="shared" si="53"/>
        <v>167.21052631580096</v>
      </c>
      <c r="F872" s="7">
        <f t="shared" si="54"/>
        <v>4.0856008611014263E-3</v>
      </c>
      <c r="G872" s="8">
        <f t="shared" si="51"/>
        <v>7.9611419770313982E-3</v>
      </c>
    </row>
    <row r="873" spans="1:7" x14ac:dyDescent="0.25">
      <c r="A873" s="16">
        <f>DCR_data_20191204!C872</f>
        <v>251719</v>
      </c>
      <c r="B873">
        <f>DCR_data_20191204!X872</f>
        <v>1976</v>
      </c>
      <c r="C873">
        <f>DCR_data_20191204!Z872</f>
        <v>40917.4551083591</v>
      </c>
      <c r="D873">
        <f t="shared" si="52"/>
        <v>41512</v>
      </c>
      <c r="E873">
        <f t="shared" si="53"/>
        <v>594.54489164090046</v>
      </c>
      <c r="F873" s="7">
        <f t="shared" si="54"/>
        <v>1.4530348724435696E-2</v>
      </c>
      <c r="G873" s="8">
        <f t="shared" si="51"/>
        <v>7.9704368985907149E-3</v>
      </c>
    </row>
    <row r="874" spans="1:7" x14ac:dyDescent="0.25">
      <c r="A874" s="16">
        <f>DCR_data_20191204!C873</f>
        <v>251978</v>
      </c>
      <c r="B874">
        <f>DCR_data_20191204!X873</f>
        <v>1214</v>
      </c>
      <c r="C874">
        <f>DCR_data_20191204!Z873</f>
        <v>41215.9115384615</v>
      </c>
      <c r="D874">
        <f t="shared" si="52"/>
        <v>41362</v>
      </c>
      <c r="E874">
        <f t="shared" si="53"/>
        <v>146.08846153850027</v>
      </c>
      <c r="F874" s="7">
        <f t="shared" si="54"/>
        <v>3.5444675632655782E-3</v>
      </c>
      <c r="G874" s="8">
        <f t="shared" si="51"/>
        <v>7.8178420214321635E-3</v>
      </c>
    </row>
    <row r="875" spans="1:7" x14ac:dyDescent="0.25">
      <c r="A875" s="16">
        <f>DCR_data_20191204!C874</f>
        <v>252296</v>
      </c>
      <c r="B875">
        <f>DCR_data_20191204!X874</f>
        <v>1475</v>
      </c>
      <c r="C875">
        <f>DCR_data_20191204!Z874</f>
        <v>41107.191222570502</v>
      </c>
      <c r="D875">
        <f t="shared" si="52"/>
        <v>41020</v>
      </c>
      <c r="E875">
        <f t="shared" si="53"/>
        <v>-87.19122257050185</v>
      </c>
      <c r="F875" s="7">
        <f t="shared" si="54"/>
        <v>-2.1210698171620209E-3</v>
      </c>
      <c r="G875" s="8">
        <f t="shared" si="51"/>
        <v>7.0417781800524897E-3</v>
      </c>
    </row>
    <row r="876" spans="1:7" x14ac:dyDescent="0.25">
      <c r="A876" s="16">
        <f>DCR_data_20191204!C875</f>
        <v>252555</v>
      </c>
      <c r="B876">
        <f>DCR_data_20191204!X875</f>
        <v>1007</v>
      </c>
      <c r="C876">
        <f>DCR_data_20191204!Z875</f>
        <v>40914.684615384598</v>
      </c>
      <c r="D876">
        <f t="shared" si="52"/>
        <v>40437</v>
      </c>
      <c r="E876">
        <f t="shared" si="53"/>
        <v>-477.68461538459815</v>
      </c>
      <c r="F876" s="7">
        <f t="shared" si="54"/>
        <v>-1.1675138642153454E-2</v>
      </c>
      <c r="G876" s="8">
        <f t="shared" si="51"/>
        <v>6.3476776165288457E-3</v>
      </c>
    </row>
    <row r="877" spans="1:7" x14ac:dyDescent="0.25">
      <c r="A877" s="16">
        <f>DCR_data_20191204!C876</f>
        <v>252838</v>
      </c>
      <c r="B877">
        <f>DCR_data_20191204!X876</f>
        <v>1178</v>
      </c>
      <c r="C877">
        <f>DCR_data_20191204!Z876</f>
        <v>40619.468309859098</v>
      </c>
      <c r="D877">
        <f t="shared" si="52"/>
        <v>40228</v>
      </c>
      <c r="E877">
        <f t="shared" si="53"/>
        <v>-391.46830985909764</v>
      </c>
      <c r="F877" s="7">
        <f t="shared" si="54"/>
        <v>-9.6374552929359997E-3</v>
      </c>
      <c r="G877" s="8">
        <f t="shared" si="51"/>
        <v>5.5344657001047447E-3</v>
      </c>
    </row>
    <row r="878" spans="1:7" x14ac:dyDescent="0.25">
      <c r="A878" s="16">
        <f>DCR_data_20191204!C877</f>
        <v>253142</v>
      </c>
      <c r="B878">
        <f>DCR_data_20191204!X877</f>
        <v>1458</v>
      </c>
      <c r="C878">
        <f>DCR_data_20191204!Z877</f>
        <v>40506.819672131103</v>
      </c>
      <c r="D878">
        <f t="shared" si="52"/>
        <v>40473</v>
      </c>
      <c r="E878">
        <f t="shared" si="53"/>
        <v>-33.819672131103289</v>
      </c>
      <c r="F878" s="7">
        <f t="shared" si="54"/>
        <v>-8.3491304439216177E-4</v>
      </c>
      <c r="G878" s="8">
        <f t="shared" si="51"/>
        <v>5.1906338511849542E-3</v>
      </c>
    </row>
    <row r="879" spans="1:7" x14ac:dyDescent="0.25">
      <c r="A879" s="16">
        <f>DCR_data_20191204!C878</f>
        <v>253417</v>
      </c>
      <c r="B879">
        <f>DCR_data_20191204!X878</f>
        <v>1299</v>
      </c>
      <c r="C879">
        <f>DCR_data_20191204!Z878</f>
        <v>40342.6739130434</v>
      </c>
      <c r="D879">
        <f t="shared" si="52"/>
        <v>40287</v>
      </c>
      <c r="E879">
        <f t="shared" si="53"/>
        <v>-55.673913043399807</v>
      </c>
      <c r="F879" s="7">
        <f t="shared" si="54"/>
        <v>-1.3800253588396774E-3</v>
      </c>
      <c r="G879" s="8">
        <f t="shared" si="51"/>
        <v>4.9380963810352809E-3</v>
      </c>
    </row>
    <row r="880" spans="1:7" x14ac:dyDescent="0.25">
      <c r="A880" s="16">
        <f>DCR_data_20191204!C879</f>
        <v>253732</v>
      </c>
      <c r="B880">
        <f>DCR_data_20191204!X879</f>
        <v>1717</v>
      </c>
      <c r="C880">
        <f>DCR_data_20191204!Z879</f>
        <v>40312.781645569601</v>
      </c>
      <c r="D880">
        <f t="shared" si="52"/>
        <v>40756</v>
      </c>
      <c r="E880">
        <f t="shared" si="53"/>
        <v>443.2183544303989</v>
      </c>
      <c r="F880" s="7">
        <f t="shared" si="54"/>
        <v>1.099448701722395E-2</v>
      </c>
      <c r="G880" s="8">
        <f t="shared" si="51"/>
        <v>5.475086182526517E-3</v>
      </c>
    </row>
    <row r="881" spans="1:7" x14ac:dyDescent="0.25">
      <c r="A881" s="16">
        <f>DCR_data_20191204!C880</f>
        <v>254013</v>
      </c>
      <c r="B881">
        <f>DCR_data_20191204!X880</f>
        <v>1550</v>
      </c>
      <c r="C881">
        <f>DCR_data_20191204!Z880</f>
        <v>40675.858156028298</v>
      </c>
      <c r="D881">
        <f t="shared" si="52"/>
        <v>40783</v>
      </c>
      <c r="E881">
        <f t="shared" si="53"/>
        <v>107.14184397170175</v>
      </c>
      <c r="F881" s="7">
        <f t="shared" si="54"/>
        <v>2.6340401611372757E-3</v>
      </c>
      <c r="G881" s="8">
        <f t="shared" si="51"/>
        <v>5.9422175491395364E-3</v>
      </c>
    </row>
    <row r="882" spans="1:7" x14ac:dyDescent="0.25">
      <c r="A882" s="16">
        <f>DCR_data_20191204!C881</f>
        <v>254298</v>
      </c>
      <c r="B882">
        <f>DCR_data_20191204!X881</f>
        <v>1567</v>
      </c>
      <c r="C882">
        <f>DCR_data_20191204!Z881</f>
        <v>40671.041958041897</v>
      </c>
      <c r="D882">
        <f t="shared" si="52"/>
        <v>40658</v>
      </c>
      <c r="E882">
        <f t="shared" si="53"/>
        <v>-13.041958041896578</v>
      </c>
      <c r="F882" s="7">
        <f t="shared" si="54"/>
        <v>-3.2066938573521812E-4</v>
      </c>
      <c r="G882" s="8">
        <f t="shared" si="51"/>
        <v>5.8331987091837971E-3</v>
      </c>
    </row>
    <row r="883" spans="1:7" x14ac:dyDescent="0.25">
      <c r="A883" s="16">
        <f>DCR_data_20191204!C882</f>
        <v>254601</v>
      </c>
      <c r="B883">
        <f>DCR_data_20191204!X882</f>
        <v>2647</v>
      </c>
      <c r="C883">
        <f>DCR_data_20191204!Z882</f>
        <v>41682.802631578903</v>
      </c>
      <c r="D883">
        <f t="shared" si="52"/>
        <v>41719</v>
      </c>
      <c r="E883">
        <f t="shared" si="53"/>
        <v>36.197368421097053</v>
      </c>
      <c r="F883" s="7">
        <f t="shared" si="54"/>
        <v>8.6840054256989707E-4</v>
      </c>
      <c r="G883" s="8">
        <f t="shared" si="51"/>
        <v>5.517086058688705E-3</v>
      </c>
    </row>
    <row r="884" spans="1:7" x14ac:dyDescent="0.25">
      <c r="A884" s="16">
        <f>DCR_data_20191204!C883</f>
        <v>254856</v>
      </c>
      <c r="B884">
        <f>DCR_data_20191204!X883</f>
        <v>1056</v>
      </c>
      <c r="C884">
        <f>DCR_data_20191204!Z883</f>
        <v>41781.5703125</v>
      </c>
      <c r="D884">
        <f t="shared" si="52"/>
        <v>41434</v>
      </c>
      <c r="E884">
        <f t="shared" si="53"/>
        <v>-347.5703125</v>
      </c>
      <c r="F884" s="7">
        <f t="shared" si="54"/>
        <v>-8.3187469953951362E-3</v>
      </c>
      <c r="G884" s="8">
        <f t="shared" si="51"/>
        <v>4.8064039450083623E-3</v>
      </c>
    </row>
    <row r="885" spans="1:7" x14ac:dyDescent="0.25">
      <c r="A885" s="16">
        <f>DCR_data_20191204!C884</f>
        <v>255164</v>
      </c>
      <c r="B885">
        <f>DCR_data_20191204!X884</f>
        <v>1562</v>
      </c>
      <c r="C885">
        <f>DCR_data_20191204!Z884</f>
        <v>41591.899676375397</v>
      </c>
      <c r="D885">
        <f t="shared" si="52"/>
        <v>41670</v>
      </c>
      <c r="E885">
        <f t="shared" si="53"/>
        <v>78.100323624603334</v>
      </c>
      <c r="F885" s="7">
        <f t="shared" si="54"/>
        <v>1.8777772650996529E-3</v>
      </c>
      <c r="G885" s="8">
        <f t="shared" si="51"/>
        <v>4.3840472326810076E-3</v>
      </c>
    </row>
    <row r="886" spans="1:7" x14ac:dyDescent="0.25">
      <c r="A886" s="16">
        <f>DCR_data_20191204!C885</f>
        <v>255447</v>
      </c>
      <c r="B886">
        <f>DCR_data_20191204!X885</f>
        <v>1151</v>
      </c>
      <c r="C886">
        <f>DCR_data_20191204!Z885</f>
        <v>41532.556338028102</v>
      </c>
      <c r="D886">
        <f t="shared" si="52"/>
        <v>41098</v>
      </c>
      <c r="E886">
        <f t="shared" si="53"/>
        <v>-434.55633802810189</v>
      </c>
      <c r="F886" s="7">
        <f t="shared" si="54"/>
        <v>-1.0463028918598318E-2</v>
      </c>
      <c r="G886" s="8">
        <f t="shared" si="51"/>
        <v>3.4387896813545334E-3</v>
      </c>
    </row>
    <row r="887" spans="1:7" x14ac:dyDescent="0.25">
      <c r="A887" s="16">
        <f>DCR_data_20191204!C886</f>
        <v>255732</v>
      </c>
      <c r="B887">
        <f>DCR_data_20191204!X886</f>
        <v>1135</v>
      </c>
      <c r="C887">
        <f>DCR_data_20191204!Z886</f>
        <v>41287.3006993007</v>
      </c>
      <c r="D887">
        <f t="shared" si="52"/>
        <v>40819</v>
      </c>
      <c r="E887">
        <f t="shared" si="53"/>
        <v>-468.30069930070022</v>
      </c>
      <c r="F887" s="7">
        <f t="shared" si="54"/>
        <v>-1.1342487674633377E-2</v>
      </c>
      <c r="G887" s="8">
        <f t="shared" si="51"/>
        <v>2.6507714611658578E-3</v>
      </c>
    </row>
    <row r="888" spans="1:7" x14ac:dyDescent="0.25">
      <c r="A888" s="16">
        <f>DCR_data_20191204!C887</f>
        <v>256025</v>
      </c>
      <c r="B888">
        <f>DCR_data_20191204!X887</f>
        <v>1347</v>
      </c>
      <c r="C888">
        <f>DCR_data_20191204!Z887</f>
        <v>41021.190476190401</v>
      </c>
      <c r="D888">
        <f t="shared" si="52"/>
        <v>40925</v>
      </c>
      <c r="E888">
        <f t="shared" si="53"/>
        <v>-96.190476190400659</v>
      </c>
      <c r="F888" s="7">
        <f t="shared" si="54"/>
        <v>-2.3448972366180284E-3</v>
      </c>
      <c r="G888" s="8">
        <f t="shared" si="51"/>
        <v>2.2112637129681552E-3</v>
      </c>
    </row>
    <row r="889" spans="1:7" x14ac:dyDescent="0.25">
      <c r="A889" s="16">
        <f>DCR_data_20191204!C888</f>
        <v>256322</v>
      </c>
      <c r="B889">
        <f>DCR_data_20191204!X888</f>
        <v>1237</v>
      </c>
      <c r="C889">
        <f>DCR_data_20191204!Z888</f>
        <v>40879.073825503299</v>
      </c>
      <c r="D889">
        <f t="shared" si="52"/>
        <v>40696</v>
      </c>
      <c r="E889">
        <f t="shared" si="53"/>
        <v>-183.0738255032993</v>
      </c>
      <c r="F889" s="7">
        <f t="shared" si="54"/>
        <v>-4.4784240045351691E-3</v>
      </c>
      <c r="G889" s="8">
        <f t="shared" si="51"/>
        <v>1.6379651937014033E-3</v>
      </c>
    </row>
    <row r="890" spans="1:7" x14ac:dyDescent="0.25">
      <c r="A890" s="16">
        <f>DCR_data_20191204!C889</f>
        <v>256625</v>
      </c>
      <c r="B890">
        <f>DCR_data_20191204!X889</f>
        <v>1359</v>
      </c>
      <c r="C890">
        <f>DCR_data_20191204!Z889</f>
        <v>40654.963815789401</v>
      </c>
      <c r="D890">
        <f t="shared" si="52"/>
        <v>40431</v>
      </c>
      <c r="E890">
        <f t="shared" si="53"/>
        <v>-223.96381578940054</v>
      </c>
      <c r="F890" s="7">
        <f t="shared" si="54"/>
        <v>-5.5088922672320382E-3</v>
      </c>
      <c r="G890" s="8">
        <f t="shared" ref="G890:G953" si="55">AVERAGE(F863:F890)</f>
        <v>9.2657407983792023E-4</v>
      </c>
    </row>
    <row r="891" spans="1:7" x14ac:dyDescent="0.25">
      <c r="A891" s="16">
        <f>DCR_data_20191204!C890</f>
        <v>256912</v>
      </c>
      <c r="B891">
        <f>DCR_data_20191204!X890</f>
        <v>1231</v>
      </c>
      <c r="C891">
        <f>DCR_data_20191204!Z890</f>
        <v>40459.121527777701</v>
      </c>
      <c r="D891">
        <f t="shared" si="52"/>
        <v>40189</v>
      </c>
      <c r="E891">
        <f t="shared" si="53"/>
        <v>-270.12152777770098</v>
      </c>
      <c r="F891" s="7">
        <f t="shared" si="54"/>
        <v>-6.6764061496551712E-3</v>
      </c>
      <c r="G891" s="8">
        <f t="shared" si="55"/>
        <v>2.4038477058452339E-4</v>
      </c>
    </row>
    <row r="892" spans="1:7" x14ac:dyDescent="0.25">
      <c r="A892" s="16">
        <f>DCR_data_20191204!C891</f>
        <v>257179</v>
      </c>
      <c r="B892">
        <f>DCR_data_20191204!X891</f>
        <v>1798</v>
      </c>
      <c r="C892">
        <f>DCR_data_20191204!Z891</f>
        <v>40554.328358208899</v>
      </c>
      <c r="D892">
        <f t="shared" si="52"/>
        <v>40773</v>
      </c>
      <c r="E892">
        <f t="shared" si="53"/>
        <v>218.67164179110114</v>
      </c>
      <c r="F892" s="7">
        <f t="shared" si="54"/>
        <v>5.3920666583259589E-3</v>
      </c>
      <c r="G892" s="8">
        <f t="shared" si="55"/>
        <v>8.484535548831636E-5</v>
      </c>
    </row>
    <row r="893" spans="1:7" x14ac:dyDescent="0.25">
      <c r="A893" s="16">
        <f>DCR_data_20191204!C892</f>
        <v>257488</v>
      </c>
      <c r="B893">
        <f>DCR_data_20191204!X892</f>
        <v>1664</v>
      </c>
      <c r="C893">
        <f>DCR_data_20191204!Z892</f>
        <v>40838.909677419302</v>
      </c>
      <c r="D893">
        <f t="shared" si="52"/>
        <v>40592</v>
      </c>
      <c r="E893">
        <f t="shared" si="53"/>
        <v>-246.90967741930217</v>
      </c>
      <c r="F893" s="7">
        <f t="shared" si="54"/>
        <v>-6.0459419551013079E-3</v>
      </c>
      <c r="G893" s="8">
        <f t="shared" si="55"/>
        <v>-5.4131656899734546E-4</v>
      </c>
    </row>
    <row r="894" spans="1:7" x14ac:dyDescent="0.25">
      <c r="A894" s="16">
        <f>DCR_data_20191204!C893</f>
        <v>257760</v>
      </c>
      <c r="B894">
        <f>DCR_data_20191204!X893</f>
        <v>1358</v>
      </c>
      <c r="C894">
        <f>DCR_data_20191204!Z893</f>
        <v>40911.736263736202</v>
      </c>
      <c r="D894">
        <f t="shared" si="52"/>
        <v>40560</v>
      </c>
      <c r="E894">
        <f t="shared" si="53"/>
        <v>-351.73626373620209</v>
      </c>
      <c r="F894" s="7">
        <f t="shared" si="54"/>
        <v>-8.5974416111001869E-3</v>
      </c>
      <c r="G894" s="8">
        <f t="shared" si="55"/>
        <v>-8.6147342019371031E-4</v>
      </c>
    </row>
    <row r="895" spans="1:7" x14ac:dyDescent="0.25">
      <c r="A895" s="16">
        <f>DCR_data_20191204!C894</f>
        <v>258056</v>
      </c>
      <c r="B895">
        <f>DCR_data_20191204!X894</f>
        <v>1704</v>
      </c>
      <c r="C895">
        <f>DCR_data_20191204!Z894</f>
        <v>40975.946127946103</v>
      </c>
      <c r="D895">
        <f t="shared" si="52"/>
        <v>40910</v>
      </c>
      <c r="E895">
        <f t="shared" si="53"/>
        <v>-65.946127946102933</v>
      </c>
      <c r="F895" s="7">
        <f t="shared" si="54"/>
        <v>-1.6093863394926434E-3</v>
      </c>
      <c r="G895" s="8">
        <f t="shared" si="55"/>
        <v>-8.3054697197778064E-4</v>
      </c>
    </row>
    <row r="896" spans="1:7" x14ac:dyDescent="0.25">
      <c r="A896" s="16">
        <f>DCR_data_20191204!C895</f>
        <v>258360</v>
      </c>
      <c r="B896">
        <f>DCR_data_20191204!X895</f>
        <v>1441</v>
      </c>
      <c r="C896">
        <f>DCR_data_20191204!Z895</f>
        <v>41080.032786885196</v>
      </c>
      <c r="D896">
        <f t="shared" si="52"/>
        <v>40777</v>
      </c>
      <c r="E896">
        <f t="shared" si="53"/>
        <v>-303.0327868851964</v>
      </c>
      <c r="F896" s="7">
        <f t="shared" si="54"/>
        <v>-7.3766442314510431E-3</v>
      </c>
      <c r="G896" s="8">
        <f t="shared" si="55"/>
        <v>-1.2732878324104089E-3</v>
      </c>
    </row>
    <row r="897" spans="1:7" x14ac:dyDescent="0.25">
      <c r="A897" s="16">
        <f>DCR_data_20191204!C896</f>
        <v>258625</v>
      </c>
      <c r="B897">
        <f>DCR_data_20191204!X896</f>
        <v>1221</v>
      </c>
      <c r="C897">
        <f>DCR_data_20191204!Z896</f>
        <v>40987.2669172932</v>
      </c>
      <c r="D897">
        <f t="shared" si="52"/>
        <v>40851</v>
      </c>
      <c r="E897">
        <f t="shared" si="53"/>
        <v>-136.26691729320009</v>
      </c>
      <c r="F897" s="7">
        <f t="shared" si="54"/>
        <v>-3.3246158512634772E-3</v>
      </c>
      <c r="G897" s="8">
        <f t="shared" si="55"/>
        <v>-1.4998759111126618E-3</v>
      </c>
    </row>
    <row r="898" spans="1:7" x14ac:dyDescent="0.25">
      <c r="A898" s="16">
        <f>DCR_data_20191204!C897</f>
        <v>258907</v>
      </c>
      <c r="B898">
        <f>DCR_data_20191204!X897</f>
        <v>1416</v>
      </c>
      <c r="C898">
        <f>DCR_data_20191204!Z897</f>
        <v>40930.802120141299</v>
      </c>
      <c r="D898">
        <f t="shared" si="52"/>
        <v>40863</v>
      </c>
      <c r="E898">
        <f t="shared" si="53"/>
        <v>-67.802120141299383</v>
      </c>
      <c r="F898" s="7">
        <f t="shared" si="54"/>
        <v>-1.6565060206317139E-3</v>
      </c>
      <c r="G898" s="8">
        <f t="shared" si="55"/>
        <v>-1.8923138838673377E-3</v>
      </c>
    </row>
    <row r="899" spans="1:7" x14ac:dyDescent="0.25">
      <c r="A899" s="16">
        <f>DCR_data_20191204!C898</f>
        <v>259231</v>
      </c>
      <c r="B899">
        <f>DCR_data_20191204!X898</f>
        <v>1559</v>
      </c>
      <c r="C899">
        <f>DCR_data_20191204!Z898</f>
        <v>40877.101538461502</v>
      </c>
      <c r="D899">
        <f t="shared" si="52"/>
        <v>40789</v>
      </c>
      <c r="E899">
        <f t="shared" si="53"/>
        <v>-88.101538461502059</v>
      </c>
      <c r="F899" s="7">
        <f t="shared" si="54"/>
        <v>-2.1552785091332079E-3</v>
      </c>
      <c r="G899" s="8">
        <f t="shared" si="55"/>
        <v>-2.2121707326035688E-3</v>
      </c>
    </row>
    <row r="900" spans="1:7" x14ac:dyDescent="0.25">
      <c r="A900" s="16">
        <f>DCR_data_20191204!C899</f>
        <v>259486</v>
      </c>
      <c r="B900">
        <f>DCR_data_20191204!X899</f>
        <v>1071</v>
      </c>
      <c r="C900">
        <f>DCR_data_20191204!Z899</f>
        <v>40767.515625</v>
      </c>
      <c r="D900">
        <f t="shared" si="52"/>
        <v>40398</v>
      </c>
      <c r="E900">
        <f t="shared" si="53"/>
        <v>-369.515625</v>
      </c>
      <c r="F900" s="7">
        <f t="shared" si="54"/>
        <v>-9.0639721193459411E-3</v>
      </c>
      <c r="G900" s="8">
        <f t="shared" si="55"/>
        <v>-2.6817983390481177E-3</v>
      </c>
    </row>
    <row r="901" spans="1:7" x14ac:dyDescent="0.25">
      <c r="A901" s="16">
        <f>DCR_data_20191204!C900</f>
        <v>259771</v>
      </c>
      <c r="B901">
        <f>DCR_data_20191204!X900</f>
        <v>1667</v>
      </c>
      <c r="C901">
        <f>DCR_data_20191204!Z900</f>
        <v>40756.587412587403</v>
      </c>
      <c r="D901">
        <f t="shared" si="52"/>
        <v>40089</v>
      </c>
      <c r="E901">
        <f t="shared" si="53"/>
        <v>-667.58741258740338</v>
      </c>
      <c r="F901" s="7">
        <f t="shared" si="54"/>
        <v>-1.6379865316722357E-2</v>
      </c>
      <c r="G901" s="8">
        <f t="shared" si="55"/>
        <v>-3.7857345548037622E-3</v>
      </c>
    </row>
    <row r="902" spans="1:7" x14ac:dyDescent="0.25">
      <c r="A902" s="16">
        <f>DCR_data_20191204!C901</f>
        <v>260080</v>
      </c>
      <c r="B902">
        <f>DCR_data_20191204!X901</f>
        <v>1510</v>
      </c>
      <c r="C902">
        <f>DCR_data_20191204!Z901</f>
        <v>40890.345161290301</v>
      </c>
      <c r="D902">
        <f t="shared" si="52"/>
        <v>40385</v>
      </c>
      <c r="E902">
        <f t="shared" si="53"/>
        <v>-505.34516129030089</v>
      </c>
      <c r="F902" s="7">
        <f t="shared" si="54"/>
        <v>-1.2358544768868726E-2</v>
      </c>
      <c r="G902" s="8">
        <f t="shared" si="55"/>
        <v>-4.3536992809514157E-3</v>
      </c>
    </row>
    <row r="903" spans="1:7" x14ac:dyDescent="0.25">
      <c r="A903" s="16">
        <f>DCR_data_20191204!C902</f>
        <v>260378</v>
      </c>
      <c r="B903">
        <f>DCR_data_20191204!X902</f>
        <v>1570</v>
      </c>
      <c r="C903">
        <f>DCR_data_20191204!Z902</f>
        <v>40837.404682274202</v>
      </c>
      <c r="D903">
        <f t="shared" si="52"/>
        <v>40480</v>
      </c>
      <c r="E903">
        <f t="shared" si="53"/>
        <v>-357.40468227420206</v>
      </c>
      <c r="F903" s="7">
        <f t="shared" si="54"/>
        <v>-8.7518951082936076E-3</v>
      </c>
      <c r="G903" s="8">
        <f t="shared" si="55"/>
        <v>-4.5905144699204025E-3</v>
      </c>
    </row>
    <row r="904" spans="1:7" x14ac:dyDescent="0.25">
      <c r="A904" s="16">
        <f>DCR_data_20191204!C903</f>
        <v>260667</v>
      </c>
      <c r="B904">
        <f>DCR_data_20191204!X903</f>
        <v>1332</v>
      </c>
      <c r="C904">
        <f>DCR_data_20191204!Z903</f>
        <v>40881.234482758598</v>
      </c>
      <c r="D904">
        <f t="shared" si="52"/>
        <v>40805</v>
      </c>
      <c r="E904">
        <f t="shared" si="53"/>
        <v>-76.23448275859846</v>
      </c>
      <c r="F904" s="7">
        <f t="shared" si="54"/>
        <v>-1.8647793718350133E-3</v>
      </c>
      <c r="G904" s="8">
        <f t="shared" si="55"/>
        <v>-4.2401444959804567E-3</v>
      </c>
    </row>
    <row r="905" spans="1:7" x14ac:dyDescent="0.25">
      <c r="A905" s="16">
        <f>DCR_data_20191204!C904</f>
        <v>260935</v>
      </c>
      <c r="B905">
        <f>DCR_data_20191204!X904</f>
        <v>1453</v>
      </c>
      <c r="C905">
        <f>DCR_data_20191204!Z904</f>
        <v>40823.684014869803</v>
      </c>
      <c r="D905">
        <f t="shared" si="52"/>
        <v>41080</v>
      </c>
      <c r="E905">
        <f t="shared" si="53"/>
        <v>256.31598513019708</v>
      </c>
      <c r="F905" s="7">
        <f t="shared" si="54"/>
        <v>6.278609863745648E-3</v>
      </c>
      <c r="G905" s="8">
        <f t="shared" si="55"/>
        <v>-3.671713597527541E-3</v>
      </c>
    </row>
    <row r="906" spans="1:7" x14ac:dyDescent="0.25">
      <c r="A906" s="16">
        <f>DCR_data_20191204!C905</f>
        <v>261200</v>
      </c>
      <c r="B906">
        <f>DCR_data_20191204!X905</f>
        <v>1472</v>
      </c>
      <c r="C906">
        <f>DCR_data_20191204!Z905</f>
        <v>41003.075187969902</v>
      </c>
      <c r="D906">
        <f t="shared" si="52"/>
        <v>41094</v>
      </c>
      <c r="E906">
        <f t="shared" si="53"/>
        <v>90.92481203009811</v>
      </c>
      <c r="F906" s="7">
        <f t="shared" si="54"/>
        <v>2.2175120186296417E-3</v>
      </c>
      <c r="G906" s="8">
        <f t="shared" si="55"/>
        <v>-3.5626984167053339E-3</v>
      </c>
    </row>
    <row r="907" spans="1:7" x14ac:dyDescent="0.25">
      <c r="A907" s="16">
        <f>DCR_data_20191204!C906</f>
        <v>261519</v>
      </c>
      <c r="B907">
        <f>DCR_data_20191204!X906</f>
        <v>1530</v>
      </c>
      <c r="C907">
        <f>DCR_data_20191204!Z906</f>
        <v>41067.884375000001</v>
      </c>
      <c r="D907">
        <f t="shared" si="52"/>
        <v>41325</v>
      </c>
      <c r="E907">
        <f t="shared" si="53"/>
        <v>257.11562499999854</v>
      </c>
      <c r="F907" s="7">
        <f t="shared" si="54"/>
        <v>6.2607467833555412E-3</v>
      </c>
      <c r="G907" s="8">
        <f t="shared" si="55"/>
        <v>-3.2898136973412186E-3</v>
      </c>
    </row>
    <row r="908" spans="1:7" x14ac:dyDescent="0.25">
      <c r="A908" s="16">
        <f>DCR_data_20191204!C907</f>
        <v>261807</v>
      </c>
      <c r="B908">
        <f>DCR_data_20191204!X907</f>
        <v>1531</v>
      </c>
      <c r="C908">
        <f>DCR_data_20191204!Z907</f>
        <v>41042.871972318302</v>
      </c>
      <c r="D908">
        <f t="shared" si="52"/>
        <v>41139</v>
      </c>
      <c r="E908">
        <f t="shared" si="53"/>
        <v>96.128027681697858</v>
      </c>
      <c r="F908" s="7">
        <f t="shared" si="54"/>
        <v>2.3421369670848617E-3</v>
      </c>
      <c r="G908" s="8">
        <f t="shared" si="55"/>
        <v>-3.5988261991319009E-3</v>
      </c>
    </row>
    <row r="909" spans="1:7" x14ac:dyDescent="0.25">
      <c r="A909" s="16">
        <f>DCR_data_20191204!C908</f>
        <v>262091</v>
      </c>
      <c r="B909">
        <f>DCR_data_20191204!X908</f>
        <v>1405</v>
      </c>
      <c r="C909">
        <f>DCR_data_20191204!Z908</f>
        <v>41041.989473684203</v>
      </c>
      <c r="D909">
        <f t="shared" si="52"/>
        <v>40994</v>
      </c>
      <c r="E909">
        <f t="shared" si="53"/>
        <v>-47.989473684203404</v>
      </c>
      <c r="F909" s="7">
        <f t="shared" si="54"/>
        <v>-1.1692774716726116E-3</v>
      </c>
      <c r="G909" s="8">
        <f t="shared" si="55"/>
        <v>-3.7346589717322542E-3</v>
      </c>
    </row>
    <row r="910" spans="1:7" x14ac:dyDescent="0.25">
      <c r="A910" s="16">
        <f>DCR_data_20191204!C909</f>
        <v>262401</v>
      </c>
      <c r="B910">
        <f>DCR_data_20191204!X909</f>
        <v>1632</v>
      </c>
      <c r="C910">
        <f>DCR_data_20191204!Z909</f>
        <v>41108.019292604498</v>
      </c>
      <c r="D910">
        <f t="shared" si="52"/>
        <v>41059</v>
      </c>
      <c r="E910">
        <f t="shared" si="53"/>
        <v>-49.019292604498332</v>
      </c>
      <c r="F910" s="7">
        <f t="shared" si="54"/>
        <v>-1.192450851391838E-3</v>
      </c>
      <c r="G910" s="8">
        <f t="shared" si="55"/>
        <v>-3.7657940240771333E-3</v>
      </c>
    </row>
    <row r="911" spans="1:7" x14ac:dyDescent="0.25">
      <c r="A911" s="16">
        <f>DCR_data_20191204!C910</f>
        <v>262691</v>
      </c>
      <c r="B911">
        <f>DCR_data_20191204!X910</f>
        <v>1623</v>
      </c>
      <c r="C911">
        <f>DCR_data_20191204!Z910</f>
        <v>41305.714776632303</v>
      </c>
      <c r="D911">
        <f t="shared" si="52"/>
        <v>40035</v>
      </c>
      <c r="E911">
        <f t="shared" si="53"/>
        <v>-1270.7147766323033</v>
      </c>
      <c r="F911" s="7">
        <f t="shared" si="54"/>
        <v>-3.0763655428889442E-2</v>
      </c>
      <c r="G911" s="8">
        <f t="shared" si="55"/>
        <v>-4.8955103087721099E-3</v>
      </c>
    </row>
    <row r="912" spans="1:7" x14ac:dyDescent="0.25">
      <c r="A912" s="16">
        <f>DCR_data_20191204!C911</f>
        <v>262967</v>
      </c>
      <c r="B912">
        <f>DCR_data_20191204!X911</f>
        <v>1536</v>
      </c>
      <c r="C912">
        <f>DCR_data_20191204!Z911</f>
        <v>41336.703971119103</v>
      </c>
      <c r="D912">
        <f t="shared" si="52"/>
        <v>40515</v>
      </c>
      <c r="E912">
        <f t="shared" si="53"/>
        <v>-821.70397111910279</v>
      </c>
      <c r="F912" s="7">
        <f t="shared" si="54"/>
        <v>-1.9878313754604294E-2</v>
      </c>
      <c r="G912" s="8">
        <f t="shared" si="55"/>
        <v>-5.3083519787438657E-3</v>
      </c>
    </row>
    <row r="913" spans="1:7" x14ac:dyDescent="0.25">
      <c r="A913" s="16">
        <f>DCR_data_20191204!C912</f>
        <v>263253</v>
      </c>
      <c r="B913">
        <f>DCR_data_20191204!X912</f>
        <v>1268</v>
      </c>
      <c r="C913">
        <f>DCR_data_20191204!Z912</f>
        <v>41363.243902438997</v>
      </c>
      <c r="D913">
        <f t="shared" si="52"/>
        <v>40221</v>
      </c>
      <c r="E913">
        <f t="shared" si="53"/>
        <v>-1142.2439024389969</v>
      </c>
      <c r="F913" s="7">
        <f t="shared" si="54"/>
        <v>-2.7614949763929034E-2</v>
      </c>
      <c r="G913" s="8">
        <f t="shared" si="55"/>
        <v>-6.3616636583520335E-3</v>
      </c>
    </row>
    <row r="914" spans="1:7" x14ac:dyDescent="0.25">
      <c r="A914" s="16">
        <f>DCR_data_20191204!C913</f>
        <v>263564</v>
      </c>
      <c r="B914">
        <f>DCR_data_20191204!X913</f>
        <v>1373</v>
      </c>
      <c r="C914">
        <f>DCR_data_20191204!Z913</f>
        <v>41194.615384615303</v>
      </c>
      <c r="D914">
        <f t="shared" si="52"/>
        <v>40443</v>
      </c>
      <c r="E914">
        <f t="shared" si="53"/>
        <v>-751.6153846153029</v>
      </c>
      <c r="F914" s="7">
        <f t="shared" si="54"/>
        <v>-1.8245476443894754E-2</v>
      </c>
      <c r="G914" s="8">
        <f t="shared" si="55"/>
        <v>-6.6396082128269062E-3</v>
      </c>
    </row>
    <row r="915" spans="1:7" x14ac:dyDescent="0.25">
      <c r="A915" s="16">
        <f>DCR_data_20191204!C914</f>
        <v>263822</v>
      </c>
      <c r="B915">
        <f>DCR_data_20191204!X914</f>
        <v>1148</v>
      </c>
      <c r="C915">
        <f>DCR_data_20191204!Z914</f>
        <v>41046.6756756756</v>
      </c>
      <c r="D915">
        <f t="shared" si="52"/>
        <v>40456</v>
      </c>
      <c r="E915">
        <f t="shared" si="53"/>
        <v>-590.67567567560036</v>
      </c>
      <c r="F915" s="7">
        <f t="shared" si="54"/>
        <v>-1.4390341384592E-2</v>
      </c>
      <c r="G915" s="8">
        <f t="shared" si="55"/>
        <v>-6.7484601310397133E-3</v>
      </c>
    </row>
    <row r="916" spans="1:7" x14ac:dyDescent="0.25">
      <c r="A916" s="16">
        <f>DCR_data_20191204!C915</f>
        <v>264128</v>
      </c>
      <c r="B916">
        <f>DCR_data_20191204!X915</f>
        <v>1410</v>
      </c>
      <c r="C916">
        <f>DCR_data_20191204!Z915</f>
        <v>40871.648208469</v>
      </c>
      <c r="D916">
        <f t="shared" si="52"/>
        <v>40519</v>
      </c>
      <c r="E916">
        <f t="shared" si="53"/>
        <v>-352.64820846899966</v>
      </c>
      <c r="F916" s="7">
        <f t="shared" si="54"/>
        <v>-8.6281866263452408E-3</v>
      </c>
      <c r="G916" s="8">
        <f t="shared" si="55"/>
        <v>-6.9728633235299703E-3</v>
      </c>
    </row>
    <row r="917" spans="1:7" x14ac:dyDescent="0.25">
      <c r="A917" s="16">
        <f>DCR_data_20191204!C916</f>
        <v>264432</v>
      </c>
      <c r="B917">
        <f>DCR_data_20191204!X916</f>
        <v>1384</v>
      </c>
      <c r="C917">
        <f>DCR_data_20191204!Z916</f>
        <v>40791.416393442603</v>
      </c>
      <c r="D917">
        <f t="shared" si="52"/>
        <v>40666</v>
      </c>
      <c r="E917">
        <f t="shared" si="53"/>
        <v>-125.41639344260329</v>
      </c>
      <c r="F917" s="7">
        <f t="shared" si="54"/>
        <v>-3.07457804928697E-3</v>
      </c>
      <c r="G917" s="8">
        <f t="shared" si="55"/>
        <v>-6.9227259679853917E-3</v>
      </c>
    </row>
    <row r="918" spans="1:7" x14ac:dyDescent="0.25">
      <c r="A918" s="16">
        <f>DCR_data_20191204!C917</f>
        <v>264683</v>
      </c>
      <c r="B918">
        <f>DCR_data_20191204!X917</f>
        <v>1125</v>
      </c>
      <c r="C918">
        <f>DCR_data_20191204!Z917</f>
        <v>40601.952380952302</v>
      </c>
      <c r="D918">
        <f t="shared" si="52"/>
        <v>40432</v>
      </c>
      <c r="E918">
        <f t="shared" si="53"/>
        <v>-169.95238095230161</v>
      </c>
      <c r="F918" s="7">
        <f t="shared" si="54"/>
        <v>-4.185817946824444E-3</v>
      </c>
      <c r="G918" s="8">
        <f t="shared" si="55"/>
        <v>-6.8754733136851195E-3</v>
      </c>
    </row>
    <row r="919" spans="1:7" x14ac:dyDescent="0.25">
      <c r="A919" s="16">
        <f>DCR_data_20191204!C918</f>
        <v>264959</v>
      </c>
      <c r="B919">
        <f>DCR_data_20191204!X918</f>
        <v>1565</v>
      </c>
      <c r="C919">
        <f>DCR_data_20191204!Z918</f>
        <v>40609.617328519802</v>
      </c>
      <c r="D919">
        <f t="shared" si="52"/>
        <v>40766</v>
      </c>
      <c r="E919">
        <f t="shared" si="53"/>
        <v>156.38267148019804</v>
      </c>
      <c r="F919" s="7">
        <f t="shared" si="54"/>
        <v>3.8508777419670923E-3</v>
      </c>
      <c r="G919" s="8">
        <f t="shared" si="55"/>
        <v>-6.4994988889843239E-3</v>
      </c>
    </row>
    <row r="920" spans="1:7" x14ac:dyDescent="0.25">
      <c r="A920" s="16">
        <f>DCR_data_20191204!C919</f>
        <v>265267</v>
      </c>
      <c r="B920">
        <f>DCR_data_20191204!X919</f>
        <v>1802</v>
      </c>
      <c r="C920">
        <f>DCR_data_20191204!Z919</f>
        <v>40832.213592232998</v>
      </c>
      <c r="D920">
        <f t="shared" si="52"/>
        <v>40770</v>
      </c>
      <c r="E920">
        <f t="shared" si="53"/>
        <v>-62.213592232998053</v>
      </c>
      <c r="F920" s="7">
        <f t="shared" si="54"/>
        <v>-1.5236399587415992E-3</v>
      </c>
      <c r="G920" s="8">
        <f t="shared" si="55"/>
        <v>-6.7464884110224523E-3</v>
      </c>
    </row>
    <row r="921" spans="1:7" x14ac:dyDescent="0.25">
      <c r="A921" s="16">
        <f>DCR_data_20191204!C920</f>
        <v>265570</v>
      </c>
      <c r="B921">
        <f>DCR_data_20191204!X920</f>
        <v>1420</v>
      </c>
      <c r="C921">
        <f>DCR_data_20191204!Z920</f>
        <v>40951.661184210498</v>
      </c>
      <c r="D921">
        <f t="shared" si="52"/>
        <v>40526</v>
      </c>
      <c r="E921">
        <f t="shared" si="53"/>
        <v>-425.66118421049759</v>
      </c>
      <c r="F921" s="7">
        <f t="shared" si="54"/>
        <v>-1.0394234858893035E-2</v>
      </c>
      <c r="G921" s="8">
        <f t="shared" si="55"/>
        <v>-6.9017845861578707E-3</v>
      </c>
    </row>
    <row r="922" spans="1:7" x14ac:dyDescent="0.25">
      <c r="A922" s="16">
        <f>DCR_data_20191204!C921</f>
        <v>265850</v>
      </c>
      <c r="B922">
        <f>DCR_data_20191204!X921</f>
        <v>1300</v>
      </c>
      <c r="C922">
        <f>DCR_data_20191204!Z921</f>
        <v>40843.494661921701</v>
      </c>
      <c r="D922">
        <f t="shared" si="52"/>
        <v>40468</v>
      </c>
      <c r="E922">
        <f t="shared" si="53"/>
        <v>-375.49466192170075</v>
      </c>
      <c r="F922" s="7">
        <f t="shared" si="54"/>
        <v>-9.1934998469113266E-3</v>
      </c>
      <c r="G922" s="8">
        <f t="shared" si="55"/>
        <v>-6.9230723802939835E-3</v>
      </c>
    </row>
    <row r="923" spans="1:7" x14ac:dyDescent="0.25">
      <c r="A923" s="16">
        <f>DCR_data_20191204!C922</f>
        <v>266115</v>
      </c>
      <c r="B923">
        <f>DCR_data_20191204!X922</f>
        <v>1483</v>
      </c>
      <c r="C923">
        <f>DCR_data_20191204!Z922</f>
        <v>40948.868421052597</v>
      </c>
      <c r="D923">
        <f t="shared" si="52"/>
        <v>40247</v>
      </c>
      <c r="E923">
        <f t="shared" si="53"/>
        <v>-701.86842105259711</v>
      </c>
      <c r="F923" s="7">
        <f t="shared" si="54"/>
        <v>-1.7140117617798521E-2</v>
      </c>
      <c r="G923" s="8">
        <f t="shared" si="55"/>
        <v>-7.4777413545191931E-3</v>
      </c>
    </row>
    <row r="924" spans="1:7" x14ac:dyDescent="0.25">
      <c r="A924" s="16">
        <f>DCR_data_20191204!C923</f>
        <v>266437</v>
      </c>
      <c r="B924">
        <f>DCR_data_20191204!X923</f>
        <v>1731</v>
      </c>
      <c r="C924">
        <f>DCR_data_20191204!Z923</f>
        <v>40973.736842105202</v>
      </c>
      <c r="D924">
        <f t="shared" si="52"/>
        <v>40537</v>
      </c>
      <c r="E924">
        <f t="shared" si="53"/>
        <v>-436.7368421052015</v>
      </c>
      <c r="F924" s="7">
        <f t="shared" si="54"/>
        <v>-1.0658945845925491E-2</v>
      </c>
      <c r="G924" s="8">
        <f t="shared" si="55"/>
        <v>-7.5949664121789939E-3</v>
      </c>
    </row>
    <row r="925" spans="1:7" x14ac:dyDescent="0.25">
      <c r="A925" s="16">
        <f>DCR_data_20191204!C924</f>
        <v>266749</v>
      </c>
      <c r="B925">
        <f>DCR_data_20191204!X924</f>
        <v>1477</v>
      </c>
      <c r="C925">
        <f>DCR_data_20191204!Z924</f>
        <v>41031.134185303497</v>
      </c>
      <c r="D925">
        <f t="shared" si="52"/>
        <v>40793</v>
      </c>
      <c r="E925">
        <f t="shared" si="53"/>
        <v>-238.13418530349736</v>
      </c>
      <c r="F925" s="7">
        <f t="shared" si="54"/>
        <v>-5.8037436700638925E-3</v>
      </c>
      <c r="G925" s="8">
        <f t="shared" si="55"/>
        <v>-7.6835066914218656E-3</v>
      </c>
    </row>
    <row r="926" spans="1:7" x14ac:dyDescent="0.25">
      <c r="A926" s="16">
        <f>DCR_data_20191204!C925</f>
        <v>267015</v>
      </c>
      <c r="B926">
        <f>DCR_data_20191204!X925</f>
        <v>1179</v>
      </c>
      <c r="C926">
        <f>DCR_data_20191204!Z925</f>
        <v>40920.962546816401</v>
      </c>
      <c r="D926">
        <f t="shared" si="52"/>
        <v>40556</v>
      </c>
      <c r="E926">
        <f t="shared" si="53"/>
        <v>-364.9625468164013</v>
      </c>
      <c r="F926" s="7">
        <f t="shared" si="54"/>
        <v>-8.9187185271817349E-3</v>
      </c>
      <c r="G926" s="8">
        <f t="shared" si="55"/>
        <v>-7.9428714237986513E-3</v>
      </c>
    </row>
    <row r="927" spans="1:7" x14ac:dyDescent="0.25">
      <c r="A927" s="16">
        <f>DCR_data_20191204!C926</f>
        <v>267316</v>
      </c>
      <c r="B927">
        <f>DCR_data_20191204!X926</f>
        <v>1591</v>
      </c>
      <c r="C927">
        <f>DCR_data_20191204!Z926</f>
        <v>40822.771523178802</v>
      </c>
      <c r="D927">
        <f t="shared" ref="D927:D990" si="56">SUM(B900:B927)</f>
        <v>40588</v>
      </c>
      <c r="E927">
        <f t="shared" ref="E927:E990" si="57">D927-C927</f>
        <v>-234.77152317880245</v>
      </c>
      <c r="F927" s="7">
        <f t="shared" ref="F927:F990" si="58">E927/C927</f>
        <v>-5.7509942225627995E-3</v>
      </c>
      <c r="G927" s="8">
        <f t="shared" si="55"/>
        <v>-8.0712898421354227E-3</v>
      </c>
    </row>
    <row r="928" spans="1:7" x14ac:dyDescent="0.25">
      <c r="A928" s="16">
        <f>DCR_data_20191204!C927</f>
        <v>267588</v>
      </c>
      <c r="B928">
        <f>DCR_data_20191204!X927</f>
        <v>1358</v>
      </c>
      <c r="C928">
        <f>DCR_data_20191204!Z927</f>
        <v>40931.864468864398</v>
      </c>
      <c r="D928">
        <f t="shared" si="56"/>
        <v>40875</v>
      </c>
      <c r="E928">
        <f t="shared" si="57"/>
        <v>-56.864468864398077</v>
      </c>
      <c r="F928" s="7">
        <f t="shared" si="58"/>
        <v>-1.389246974265077E-3</v>
      </c>
      <c r="G928" s="8">
        <f t="shared" si="55"/>
        <v>-7.7971925155253937E-3</v>
      </c>
    </row>
    <row r="929" spans="1:7" x14ac:dyDescent="0.25">
      <c r="A929" s="16">
        <f>DCR_data_20191204!C928</f>
        <v>267869</v>
      </c>
      <c r="B929">
        <f>DCR_data_20191204!X928</f>
        <v>1422</v>
      </c>
      <c r="C929">
        <f>DCR_data_20191204!Z928</f>
        <v>40899.939716312001</v>
      </c>
      <c r="D929">
        <f t="shared" si="56"/>
        <v>40630</v>
      </c>
      <c r="E929">
        <f t="shared" si="57"/>
        <v>-269.93971631200111</v>
      </c>
      <c r="F929" s="7">
        <f t="shared" si="58"/>
        <v>-6.6000027917973159E-3</v>
      </c>
      <c r="G929" s="8">
        <f t="shared" si="55"/>
        <v>-7.4479117110637849E-3</v>
      </c>
    </row>
    <row r="930" spans="1:7" x14ac:dyDescent="0.25">
      <c r="A930" s="16">
        <f>DCR_data_20191204!C929</f>
        <v>268186</v>
      </c>
      <c r="B930">
        <f>DCR_data_20191204!X929</f>
        <v>1503</v>
      </c>
      <c r="C930">
        <f>DCR_data_20191204!Z929</f>
        <v>40944.534591194897</v>
      </c>
      <c r="D930">
        <f t="shared" si="56"/>
        <v>40623</v>
      </c>
      <c r="E930">
        <f t="shared" si="57"/>
        <v>-321.53459119489708</v>
      </c>
      <c r="F930" s="7">
        <f t="shared" si="58"/>
        <v>-7.8529306635235982E-3</v>
      </c>
      <c r="G930" s="8">
        <f t="shared" si="55"/>
        <v>-7.2869969215871733E-3</v>
      </c>
    </row>
    <row r="931" spans="1:7" x14ac:dyDescent="0.25">
      <c r="A931" s="16">
        <f>DCR_data_20191204!C930</f>
        <v>268474</v>
      </c>
      <c r="B931">
        <f>DCR_data_20191204!X930</f>
        <v>1443</v>
      </c>
      <c r="C931">
        <f>DCR_data_20191204!Z930</f>
        <v>40857.615916955001</v>
      </c>
      <c r="D931">
        <f t="shared" si="56"/>
        <v>40496</v>
      </c>
      <c r="E931">
        <f t="shared" si="57"/>
        <v>-361.61591695500101</v>
      </c>
      <c r="F931" s="7">
        <f t="shared" si="58"/>
        <v>-8.8506367500737725E-3</v>
      </c>
      <c r="G931" s="8">
        <f t="shared" si="55"/>
        <v>-7.2905234087936085E-3</v>
      </c>
    </row>
    <row r="932" spans="1:7" x14ac:dyDescent="0.25">
      <c r="A932" s="16">
        <f>DCR_data_20191204!C931</f>
        <v>268736</v>
      </c>
      <c r="B932">
        <f>DCR_data_20191204!X931</f>
        <v>1253</v>
      </c>
      <c r="C932">
        <f>DCR_data_20191204!Z931</f>
        <v>40823.410646387798</v>
      </c>
      <c r="D932">
        <f t="shared" si="56"/>
        <v>40417</v>
      </c>
      <c r="E932">
        <f t="shared" si="57"/>
        <v>-406.4106463877979</v>
      </c>
      <c r="F932" s="7">
        <f t="shared" si="58"/>
        <v>-9.9553329805812923E-3</v>
      </c>
      <c r="G932" s="8">
        <f t="shared" si="55"/>
        <v>-7.5794717519631193E-3</v>
      </c>
    </row>
    <row r="933" spans="1:7" x14ac:dyDescent="0.25">
      <c r="A933" s="16">
        <f>DCR_data_20191204!C932</f>
        <v>269038</v>
      </c>
      <c r="B933">
        <f>DCR_data_20191204!X932</f>
        <v>1482</v>
      </c>
      <c r="C933">
        <f>DCR_data_20191204!Z932</f>
        <v>40776.2574257425</v>
      </c>
      <c r="D933">
        <f t="shared" si="56"/>
        <v>40446</v>
      </c>
      <c r="E933">
        <f t="shared" si="57"/>
        <v>-330.25742574250035</v>
      </c>
      <c r="F933" s="7">
        <f t="shared" si="58"/>
        <v>-8.0992579160539934E-3</v>
      </c>
      <c r="G933" s="8">
        <f t="shared" si="55"/>
        <v>-8.0929670298131046E-3</v>
      </c>
    </row>
    <row r="934" spans="1:7" x14ac:dyDescent="0.25">
      <c r="A934" s="16">
        <f>DCR_data_20191204!C933</f>
        <v>269328</v>
      </c>
      <c r="B934">
        <f>DCR_data_20191204!X933</f>
        <v>1531</v>
      </c>
      <c r="C934">
        <f>DCR_data_20191204!Z933</f>
        <v>40748.542955326397</v>
      </c>
      <c r="D934">
        <f t="shared" si="56"/>
        <v>40505</v>
      </c>
      <c r="E934">
        <f t="shared" si="57"/>
        <v>-243.54295532639662</v>
      </c>
      <c r="F934" s="7">
        <f t="shared" si="58"/>
        <v>-5.976727943215015E-3</v>
      </c>
      <c r="G934" s="8">
        <f t="shared" si="55"/>
        <v>-8.3856184570218432E-3</v>
      </c>
    </row>
    <row r="935" spans="1:7" x14ac:dyDescent="0.25">
      <c r="A935" s="16">
        <f>DCR_data_20191204!C934</f>
        <v>269610</v>
      </c>
      <c r="B935">
        <f>DCR_data_20191204!X934</f>
        <v>1565</v>
      </c>
      <c r="C935">
        <f>DCR_data_20191204!Z934</f>
        <v>40973.102473498198</v>
      </c>
      <c r="D935">
        <f t="shared" si="56"/>
        <v>40540</v>
      </c>
      <c r="E935">
        <f t="shared" si="57"/>
        <v>-433.10247349819838</v>
      </c>
      <c r="F935" s="7">
        <f t="shared" si="58"/>
        <v>-1.0570409545587457E-2</v>
      </c>
      <c r="G935" s="8">
        <f t="shared" si="55"/>
        <v>-8.9867311830555217E-3</v>
      </c>
    </row>
    <row r="936" spans="1:7" x14ac:dyDescent="0.25">
      <c r="A936" s="16">
        <f>DCR_data_20191204!C935</f>
        <v>269908</v>
      </c>
      <c r="B936">
        <f>DCR_data_20191204!X935</f>
        <v>1491</v>
      </c>
      <c r="C936">
        <f>DCR_data_20191204!Z935</f>
        <v>40945.685618729098</v>
      </c>
      <c r="D936">
        <f t="shared" si="56"/>
        <v>40500</v>
      </c>
      <c r="E936">
        <f t="shared" si="57"/>
        <v>-445.68561872909777</v>
      </c>
      <c r="F936" s="7">
        <f t="shared" si="58"/>
        <v>-1.0884800486164904E-2</v>
      </c>
      <c r="G936" s="8">
        <f t="shared" si="55"/>
        <v>-9.4591218063858722E-3</v>
      </c>
    </row>
    <row r="937" spans="1:7" x14ac:dyDescent="0.25">
      <c r="A937" s="16">
        <f>DCR_data_20191204!C936</f>
        <v>270197</v>
      </c>
      <c r="B937">
        <f>DCR_data_20191204!X936</f>
        <v>1443</v>
      </c>
      <c r="C937">
        <f>DCR_data_20191204!Z936</f>
        <v>40947.972413793097</v>
      </c>
      <c r="D937">
        <f t="shared" si="56"/>
        <v>40538</v>
      </c>
      <c r="E937">
        <f t="shared" si="57"/>
        <v>-409.97241379309708</v>
      </c>
      <c r="F937" s="7">
        <f t="shared" si="58"/>
        <v>-1.001203208916396E-2</v>
      </c>
      <c r="G937" s="8">
        <f t="shared" si="55"/>
        <v>-9.7749344712962771E-3</v>
      </c>
    </row>
    <row r="938" spans="1:7" x14ac:dyDescent="0.25">
      <c r="A938" s="16">
        <f>DCR_data_20191204!C937</f>
        <v>270498</v>
      </c>
      <c r="B938">
        <f>DCR_data_20191204!X937</f>
        <v>1847</v>
      </c>
      <c r="C938">
        <f>DCR_data_20191204!Z937</f>
        <v>41085.324503311203</v>
      </c>
      <c r="D938">
        <f t="shared" si="56"/>
        <v>40753</v>
      </c>
      <c r="E938">
        <f t="shared" si="57"/>
        <v>-332.32450331120344</v>
      </c>
      <c r="F938" s="7">
        <f t="shared" si="58"/>
        <v>-8.0886425342562469E-3</v>
      </c>
      <c r="G938" s="8">
        <f t="shared" si="55"/>
        <v>-1.0021227031398575E-2</v>
      </c>
    </row>
    <row r="939" spans="1:7" x14ac:dyDescent="0.25">
      <c r="A939" s="16">
        <f>DCR_data_20191204!C938</f>
        <v>270779</v>
      </c>
      <c r="B939">
        <f>DCR_data_20191204!X938</f>
        <v>1307</v>
      </c>
      <c r="C939">
        <f>DCR_data_20191204!Z938</f>
        <v>41229.237588652402</v>
      </c>
      <c r="D939">
        <f t="shared" si="56"/>
        <v>40437</v>
      </c>
      <c r="E939">
        <f t="shared" si="57"/>
        <v>-792.23758865240234</v>
      </c>
      <c r="F939" s="7">
        <f t="shared" si="58"/>
        <v>-1.9215431450773451E-2</v>
      </c>
      <c r="G939" s="8">
        <f t="shared" si="55"/>
        <v>-9.6087904607515782E-3</v>
      </c>
    </row>
    <row r="940" spans="1:7" x14ac:dyDescent="0.25">
      <c r="A940" s="16">
        <f>DCR_data_20191204!C939</f>
        <v>271052</v>
      </c>
      <c r="B940">
        <f>DCR_data_20191204!X939</f>
        <v>1248</v>
      </c>
      <c r="C940">
        <f>DCR_data_20191204!Z939</f>
        <v>41100.2116788321</v>
      </c>
      <c r="D940">
        <f t="shared" si="56"/>
        <v>40149</v>
      </c>
      <c r="E940">
        <f t="shared" si="57"/>
        <v>-951.21167883210001</v>
      </c>
      <c r="F940" s="7">
        <f t="shared" si="58"/>
        <v>-2.3143717270001408E-2</v>
      </c>
      <c r="G940" s="8">
        <f t="shared" si="55"/>
        <v>-9.7254120148729025E-3</v>
      </c>
    </row>
    <row r="941" spans="1:7" x14ac:dyDescent="0.25">
      <c r="A941" s="16">
        <f>DCR_data_20191204!C940</f>
        <v>271346</v>
      </c>
      <c r="B941">
        <f>DCR_data_20191204!X940</f>
        <v>1508</v>
      </c>
      <c r="C941">
        <f>DCR_data_20191204!Z940</f>
        <v>41093.732203389802</v>
      </c>
      <c r="D941">
        <f t="shared" si="56"/>
        <v>40389</v>
      </c>
      <c r="E941">
        <f t="shared" si="57"/>
        <v>-704.73220338980173</v>
      </c>
      <c r="F941" s="7">
        <f t="shared" si="58"/>
        <v>-1.7149384239469705E-2</v>
      </c>
      <c r="G941" s="8">
        <f t="shared" si="55"/>
        <v>-9.3516418175707827E-3</v>
      </c>
    </row>
    <row r="942" spans="1:7" x14ac:dyDescent="0.25">
      <c r="A942" s="16">
        <f>DCR_data_20191204!C941</f>
        <v>271659</v>
      </c>
      <c r="B942">
        <f>DCR_data_20191204!X941</f>
        <v>1718</v>
      </c>
      <c r="C942">
        <f>DCR_data_20191204!Z941</f>
        <v>41225.525477707</v>
      </c>
      <c r="D942">
        <f t="shared" si="56"/>
        <v>40734</v>
      </c>
      <c r="E942">
        <f t="shared" si="57"/>
        <v>-491.52547770700039</v>
      </c>
      <c r="F942" s="7">
        <f t="shared" si="58"/>
        <v>-1.1922843238779244E-2</v>
      </c>
      <c r="G942" s="8">
        <f t="shared" si="55"/>
        <v>-9.1258334888166589E-3</v>
      </c>
    </row>
    <row r="943" spans="1:7" x14ac:dyDescent="0.25">
      <c r="A943" s="16">
        <f>DCR_data_20191204!C942</f>
        <v>271913</v>
      </c>
      <c r="B943">
        <f>DCR_data_20191204!X942</f>
        <v>1114</v>
      </c>
      <c r="C943">
        <f>DCR_data_20191204!Z942</f>
        <v>41127.227450980303</v>
      </c>
      <c r="D943">
        <f t="shared" si="56"/>
        <v>40700</v>
      </c>
      <c r="E943">
        <f t="shared" si="57"/>
        <v>-427.22745098030282</v>
      </c>
      <c r="F943" s="7">
        <f t="shared" si="58"/>
        <v>-1.0387946804571663E-2</v>
      </c>
      <c r="G943" s="8">
        <f t="shared" si="55"/>
        <v>-8.9828908252445033E-3</v>
      </c>
    </row>
    <row r="944" spans="1:7" x14ac:dyDescent="0.25">
      <c r="A944" s="16">
        <f>DCR_data_20191204!C943</f>
        <v>272207</v>
      </c>
      <c r="B944">
        <f>DCR_data_20191204!X943</f>
        <v>1675</v>
      </c>
      <c r="C944">
        <f>DCR_data_20191204!Z943</f>
        <v>41230.501694915198</v>
      </c>
      <c r="D944">
        <f t="shared" si="56"/>
        <v>40965</v>
      </c>
      <c r="E944">
        <f t="shared" si="57"/>
        <v>-265.50169491519773</v>
      </c>
      <c r="F944" s="7">
        <f t="shared" si="58"/>
        <v>-6.439448563584688E-3</v>
      </c>
      <c r="G944" s="8">
        <f t="shared" si="55"/>
        <v>-8.9047216087173413E-3</v>
      </c>
    </row>
    <row r="945" spans="1:7" x14ac:dyDescent="0.25">
      <c r="A945" s="16">
        <f>DCR_data_20191204!C944</f>
        <v>272501</v>
      </c>
      <c r="B945">
        <f>DCR_data_20191204!X944</f>
        <v>1258</v>
      </c>
      <c r="C945">
        <f>DCR_data_20191204!Z944</f>
        <v>41143.972881355898</v>
      </c>
      <c r="D945">
        <f t="shared" si="56"/>
        <v>40839</v>
      </c>
      <c r="E945">
        <f t="shared" si="57"/>
        <v>-304.9728813558977</v>
      </c>
      <c r="F945" s="7">
        <f t="shared" si="58"/>
        <v>-7.4123342982780841E-3</v>
      </c>
      <c r="G945" s="8">
        <f t="shared" si="55"/>
        <v>-9.0596414747527391E-3</v>
      </c>
    </row>
    <row r="946" spans="1:7" x14ac:dyDescent="0.25">
      <c r="A946" s="16">
        <f>DCR_data_20191204!C945</f>
        <v>272784</v>
      </c>
      <c r="B946">
        <f>DCR_data_20191204!X945</f>
        <v>1109</v>
      </c>
      <c r="C946">
        <f>DCR_data_20191204!Z945</f>
        <v>40897.119718309797</v>
      </c>
      <c r="D946">
        <f t="shared" si="56"/>
        <v>40823</v>
      </c>
      <c r="E946">
        <f t="shared" si="57"/>
        <v>-74.119718309797463</v>
      </c>
      <c r="F946" s="7">
        <f t="shared" si="58"/>
        <v>-1.8123456815618676E-3</v>
      </c>
      <c r="G946" s="8">
        <f t="shared" si="55"/>
        <v>-8.9748746081362175E-3</v>
      </c>
    </row>
    <row r="947" spans="1:7" x14ac:dyDescent="0.25">
      <c r="A947" s="16">
        <f>DCR_data_20191204!C946</f>
        <v>273074</v>
      </c>
      <c r="B947">
        <f>DCR_data_20191204!X946</f>
        <v>1320</v>
      </c>
      <c r="C947">
        <f>DCR_data_20191204!Z946</f>
        <v>40660.762886597899</v>
      </c>
      <c r="D947">
        <f t="shared" si="56"/>
        <v>40578</v>
      </c>
      <c r="E947">
        <f t="shared" si="57"/>
        <v>-82.762886597898614</v>
      </c>
      <c r="F947" s="7">
        <f t="shared" si="58"/>
        <v>-2.0354484451932872E-3</v>
      </c>
      <c r="G947" s="8">
        <f t="shared" si="55"/>
        <v>-9.1851005433919442E-3</v>
      </c>
    </row>
    <row r="948" spans="1:7" x14ac:dyDescent="0.25">
      <c r="A948" s="16">
        <f>DCR_data_20191204!C947</f>
        <v>273352</v>
      </c>
      <c r="B948">
        <f>DCR_data_20191204!X947</f>
        <v>1461</v>
      </c>
      <c r="C948">
        <f>DCR_data_20191204!Z947</f>
        <v>40558.0179211469</v>
      </c>
      <c r="D948">
        <f t="shared" si="56"/>
        <v>40237</v>
      </c>
      <c r="E948">
        <f t="shared" si="57"/>
        <v>-321.01792114690033</v>
      </c>
      <c r="F948" s="7">
        <f t="shared" si="58"/>
        <v>-7.9150298165710405E-3</v>
      </c>
      <c r="G948" s="8">
        <f t="shared" si="55"/>
        <v>-9.4133644668858533E-3</v>
      </c>
    </row>
    <row r="949" spans="1:7" x14ac:dyDescent="0.25">
      <c r="A949" s="16">
        <f>DCR_data_20191204!C948</f>
        <v>273663</v>
      </c>
      <c r="B949">
        <f>DCR_data_20191204!X948</f>
        <v>1783</v>
      </c>
      <c r="C949">
        <f>DCR_data_20191204!Z948</f>
        <v>40800.067307692298</v>
      </c>
      <c r="D949">
        <f t="shared" si="56"/>
        <v>40600</v>
      </c>
      <c r="E949">
        <f t="shared" si="57"/>
        <v>-200.06730769229762</v>
      </c>
      <c r="F949" s="7">
        <f t="shared" si="58"/>
        <v>-4.9036023931896223E-3</v>
      </c>
      <c r="G949" s="8">
        <f t="shared" si="55"/>
        <v>-9.2172704502535875E-3</v>
      </c>
    </row>
    <row r="950" spans="1:7" x14ac:dyDescent="0.25">
      <c r="A950" s="16">
        <f>DCR_data_20191204!C949</f>
        <v>273932</v>
      </c>
      <c r="B950">
        <f>DCR_data_20191204!X949</f>
        <v>1359</v>
      </c>
      <c r="C950">
        <f>DCR_data_20191204!Z949</f>
        <v>40879.407407407401</v>
      </c>
      <c r="D950">
        <f t="shared" si="56"/>
        <v>40659</v>
      </c>
      <c r="E950">
        <f t="shared" si="57"/>
        <v>-220.40740740740148</v>
      </c>
      <c r="F950" s="7">
        <f t="shared" si="58"/>
        <v>-5.3916487881246382E-3</v>
      </c>
      <c r="G950" s="8">
        <f t="shared" si="55"/>
        <v>-9.0814900552969209E-3</v>
      </c>
    </row>
    <row r="951" spans="1:7" x14ac:dyDescent="0.25">
      <c r="A951" s="16">
        <f>DCR_data_20191204!C950</f>
        <v>274232</v>
      </c>
      <c r="B951">
        <f>DCR_data_20191204!X950</f>
        <v>1403</v>
      </c>
      <c r="C951">
        <f>DCR_data_20191204!Z950</f>
        <v>40864.159468438498</v>
      </c>
      <c r="D951">
        <f t="shared" si="56"/>
        <v>40579</v>
      </c>
      <c r="E951">
        <f t="shared" si="57"/>
        <v>-285.15946843849815</v>
      </c>
      <c r="F951" s="7">
        <f t="shared" si="58"/>
        <v>-6.9782291413271703E-3</v>
      </c>
      <c r="G951" s="8">
        <f t="shared" si="55"/>
        <v>-8.7185654668515168E-3</v>
      </c>
    </row>
    <row r="952" spans="1:7" x14ac:dyDescent="0.25">
      <c r="A952" s="16">
        <f>DCR_data_20191204!C951</f>
        <v>274527</v>
      </c>
      <c r="B952">
        <f>DCR_data_20191204!X951</f>
        <v>1639</v>
      </c>
      <c r="C952">
        <f>DCR_data_20191204!Z951</f>
        <v>41049.141891891799</v>
      </c>
      <c r="D952">
        <f t="shared" si="56"/>
        <v>40487</v>
      </c>
      <c r="E952">
        <f t="shared" si="57"/>
        <v>-562.14189189179888</v>
      </c>
      <c r="F952" s="7">
        <f t="shared" si="58"/>
        <v>-1.3694364022816163E-2</v>
      </c>
      <c r="G952" s="8">
        <f t="shared" si="55"/>
        <v>-8.8269732588833246E-3</v>
      </c>
    </row>
    <row r="953" spans="1:7" x14ac:dyDescent="0.25">
      <c r="A953" s="16">
        <f>DCR_data_20191204!C952</f>
        <v>274805</v>
      </c>
      <c r="B953">
        <f>DCR_data_20191204!X952</f>
        <v>1375</v>
      </c>
      <c r="C953">
        <f>DCR_data_20191204!Z952</f>
        <v>40999.645161290297</v>
      </c>
      <c r="D953">
        <f t="shared" si="56"/>
        <v>40385</v>
      </c>
      <c r="E953">
        <f t="shared" si="57"/>
        <v>-614.64516129029653</v>
      </c>
      <c r="F953" s="7">
        <f t="shared" si="58"/>
        <v>-1.4991475142585187E-2</v>
      </c>
      <c r="G953" s="8">
        <f t="shared" si="55"/>
        <v>-9.1551065257590852E-3</v>
      </c>
    </row>
    <row r="954" spans="1:7" x14ac:dyDescent="0.25">
      <c r="A954" s="16">
        <f>DCR_data_20191204!C953</f>
        <v>275090</v>
      </c>
      <c r="B954">
        <f>DCR_data_20191204!X953</f>
        <v>1318</v>
      </c>
      <c r="C954">
        <f>DCR_data_20191204!Z953</f>
        <v>40940.965034964996</v>
      </c>
      <c r="D954">
        <f t="shared" si="56"/>
        <v>40524</v>
      </c>
      <c r="E954">
        <f t="shared" si="57"/>
        <v>-416.96503496499645</v>
      </c>
      <c r="F954" s="7">
        <f t="shared" si="58"/>
        <v>-1.0184543393368816E-2</v>
      </c>
      <c r="G954" s="8">
        <f t="shared" ref="G954:G1017" si="59">AVERAGE(F927:F954)</f>
        <v>-9.2003145566943393E-3</v>
      </c>
    </row>
    <row r="955" spans="1:7" x14ac:dyDescent="0.25">
      <c r="A955" s="16">
        <f>DCR_data_20191204!C954</f>
        <v>275399</v>
      </c>
      <c r="B955">
        <f>DCR_data_20191204!X954</f>
        <v>1472</v>
      </c>
      <c r="C955">
        <f>DCR_data_20191204!Z954</f>
        <v>40808.964516129003</v>
      </c>
      <c r="D955">
        <f t="shared" si="56"/>
        <v>40405</v>
      </c>
      <c r="E955">
        <f t="shared" si="57"/>
        <v>-403.96451612900273</v>
      </c>
      <c r="F955" s="7">
        <f t="shared" si="58"/>
        <v>-9.8989161062722642E-3</v>
      </c>
      <c r="G955" s="8">
        <f t="shared" si="59"/>
        <v>-9.3484546239696754E-3</v>
      </c>
    </row>
    <row r="956" spans="1:7" x14ac:dyDescent="0.25">
      <c r="A956" s="16">
        <f>DCR_data_20191204!C955</f>
        <v>275657</v>
      </c>
      <c r="B956">
        <f>DCR_data_20191204!X955</f>
        <v>1548</v>
      </c>
      <c r="C956">
        <f>DCR_data_20191204!Z955</f>
        <v>40904.416988416902</v>
      </c>
      <c r="D956">
        <f t="shared" si="56"/>
        <v>40595</v>
      </c>
      <c r="E956">
        <f t="shared" si="57"/>
        <v>-309.41698841690231</v>
      </c>
      <c r="F956" s="7">
        <f t="shared" si="58"/>
        <v>-7.5643906256999431E-3</v>
      </c>
      <c r="G956" s="8">
        <f t="shared" si="59"/>
        <v>-9.5689954686637799E-3</v>
      </c>
    </row>
    <row r="957" spans="1:7" x14ac:dyDescent="0.25">
      <c r="A957" s="16">
        <f>DCR_data_20191204!C956</f>
        <v>275949</v>
      </c>
      <c r="B957">
        <f>DCR_data_20191204!X956</f>
        <v>1461</v>
      </c>
      <c r="C957">
        <f>DCR_data_20191204!Z956</f>
        <v>41013.6689419795</v>
      </c>
      <c r="D957">
        <f t="shared" si="56"/>
        <v>40634</v>
      </c>
      <c r="E957">
        <f t="shared" si="57"/>
        <v>-379.66894197950023</v>
      </c>
      <c r="F957" s="7">
        <f t="shared" si="58"/>
        <v>-9.2571318727081853E-3</v>
      </c>
      <c r="G957" s="8">
        <f t="shared" si="59"/>
        <v>-9.6638929358391669E-3</v>
      </c>
    </row>
    <row r="958" spans="1:7" x14ac:dyDescent="0.25">
      <c r="A958" s="16">
        <f>DCR_data_20191204!C957</f>
        <v>276243</v>
      </c>
      <c r="B958">
        <f>DCR_data_20191204!X957</f>
        <v>1435</v>
      </c>
      <c r="C958">
        <f>DCR_data_20191204!Z957</f>
        <v>40965.915254237203</v>
      </c>
      <c r="D958">
        <f t="shared" si="56"/>
        <v>40566</v>
      </c>
      <c r="E958">
        <f t="shared" si="57"/>
        <v>-399.91525423720304</v>
      </c>
      <c r="F958" s="7">
        <f t="shared" si="58"/>
        <v>-9.7621462075313664E-3</v>
      </c>
      <c r="G958" s="8">
        <f t="shared" si="59"/>
        <v>-9.7320792052680172E-3</v>
      </c>
    </row>
    <row r="959" spans="1:7" x14ac:dyDescent="0.25">
      <c r="A959" s="16">
        <f>DCR_data_20191204!C958</f>
        <v>276508</v>
      </c>
      <c r="B959">
        <f>DCR_data_20191204!X958</f>
        <v>1248</v>
      </c>
      <c r="C959">
        <f>DCR_data_20191204!Z958</f>
        <v>40907.503759398402</v>
      </c>
      <c r="D959">
        <f t="shared" si="56"/>
        <v>40371</v>
      </c>
      <c r="E959">
        <f t="shared" si="57"/>
        <v>-536.5037593984016</v>
      </c>
      <c r="F959" s="7">
        <f t="shared" si="58"/>
        <v>-1.3115045165158511E-2</v>
      </c>
      <c r="G959" s="8">
        <f t="shared" si="59"/>
        <v>-9.8843795058067563E-3</v>
      </c>
    </row>
    <row r="960" spans="1:7" x14ac:dyDescent="0.25">
      <c r="A960" s="16">
        <f>DCR_data_20191204!C959</f>
        <v>276817</v>
      </c>
      <c r="B960">
        <f>DCR_data_20191204!X959</f>
        <v>1405</v>
      </c>
      <c r="C960">
        <f>DCR_data_20191204!Z959</f>
        <v>40811.535483870903</v>
      </c>
      <c r="D960">
        <f t="shared" si="56"/>
        <v>40523</v>
      </c>
      <c r="E960">
        <f t="shared" si="57"/>
        <v>-288.53548387090268</v>
      </c>
      <c r="F960" s="7">
        <f t="shared" si="58"/>
        <v>-7.0699492300390068E-3</v>
      </c>
      <c r="G960" s="8">
        <f t="shared" si="59"/>
        <v>-9.781330086144532E-3</v>
      </c>
    </row>
    <row r="961" spans="1:7" x14ac:dyDescent="0.25">
      <c r="A961" s="16">
        <f>DCR_data_20191204!C960</f>
        <v>277104</v>
      </c>
      <c r="B961">
        <f>DCR_data_20191204!X960</f>
        <v>1772</v>
      </c>
      <c r="C961">
        <f>DCR_data_20191204!Z960</f>
        <v>41040.725694444402</v>
      </c>
      <c r="D961">
        <f t="shared" si="56"/>
        <v>40813</v>
      </c>
      <c r="E961">
        <f t="shared" si="57"/>
        <v>-227.7256944444016</v>
      </c>
      <c r="F961" s="7">
        <f t="shared" si="58"/>
        <v>-5.5487735801715695E-3</v>
      </c>
      <c r="G961" s="8">
        <f t="shared" si="59"/>
        <v>-9.6902413598630183E-3</v>
      </c>
    </row>
    <row r="962" spans="1:7" x14ac:dyDescent="0.25">
      <c r="A962" s="16">
        <f>DCR_data_20191204!C961</f>
        <v>277397</v>
      </c>
      <c r="B962">
        <f>DCR_data_20191204!X961</f>
        <v>1361</v>
      </c>
      <c r="C962">
        <f>DCR_data_20191204!Z961</f>
        <v>41004.306122448899</v>
      </c>
      <c r="D962">
        <f t="shared" si="56"/>
        <v>40643</v>
      </c>
      <c r="E962">
        <f t="shared" si="57"/>
        <v>-361.30612244889926</v>
      </c>
      <c r="F962" s="7">
        <f t="shared" si="58"/>
        <v>-8.8114190097486524E-3</v>
      </c>
      <c r="G962" s="8">
        <f t="shared" si="59"/>
        <v>-9.7914803265249338E-3</v>
      </c>
    </row>
    <row r="963" spans="1:7" x14ac:dyDescent="0.25">
      <c r="A963" s="16">
        <f>DCR_data_20191204!C962</f>
        <v>277672</v>
      </c>
      <c r="B963">
        <f>DCR_data_20191204!X962</f>
        <v>1385</v>
      </c>
      <c r="C963">
        <f>DCR_data_20191204!Z962</f>
        <v>40949.909420289798</v>
      </c>
      <c r="D963">
        <f t="shared" si="56"/>
        <v>40463</v>
      </c>
      <c r="E963">
        <f t="shared" si="57"/>
        <v>-486.90942028979771</v>
      </c>
      <c r="F963" s="7">
        <f t="shared" si="58"/>
        <v>-1.1890366234816251E-2</v>
      </c>
      <c r="G963" s="8">
        <f t="shared" si="59"/>
        <v>-9.8386216368545349E-3</v>
      </c>
    </row>
    <row r="964" spans="1:7" x14ac:dyDescent="0.25">
      <c r="A964" s="16">
        <f>DCR_data_20191204!C963</f>
        <v>277990</v>
      </c>
      <c r="B964">
        <f>DCR_data_20191204!X963</f>
        <v>1639</v>
      </c>
      <c r="C964">
        <f>DCR_data_20191204!Z963</f>
        <v>41042.134796238199</v>
      </c>
      <c r="D964">
        <f t="shared" si="56"/>
        <v>40611</v>
      </c>
      <c r="E964">
        <f t="shared" si="57"/>
        <v>-431.13479623819876</v>
      </c>
      <c r="F964" s="7">
        <f t="shared" si="58"/>
        <v>-1.0504687399392181E-2</v>
      </c>
      <c r="G964" s="8">
        <f t="shared" si="59"/>
        <v>-9.8250461694697946E-3</v>
      </c>
    </row>
    <row r="965" spans="1:7" x14ac:dyDescent="0.25">
      <c r="A965" s="16">
        <f>DCR_data_20191204!C964</f>
        <v>278258</v>
      </c>
      <c r="B965">
        <f>DCR_data_20191204!X964</f>
        <v>1211</v>
      </c>
      <c r="C965">
        <f>DCR_data_20191204!Z964</f>
        <v>40918.762081784298</v>
      </c>
      <c r="D965">
        <f t="shared" si="56"/>
        <v>40379</v>
      </c>
      <c r="E965">
        <f t="shared" si="57"/>
        <v>-539.76208178429806</v>
      </c>
      <c r="F965" s="7">
        <f t="shared" si="58"/>
        <v>-1.3191065768448126E-2</v>
      </c>
      <c r="G965" s="8">
        <f t="shared" si="59"/>
        <v>-9.9385830865870856E-3</v>
      </c>
    </row>
    <row r="966" spans="1:7" x14ac:dyDescent="0.25">
      <c r="A966" s="16">
        <f>DCR_data_20191204!C965</f>
        <v>278584</v>
      </c>
      <c r="B966">
        <f>DCR_data_20191204!X965</f>
        <v>1770</v>
      </c>
      <c r="C966">
        <f>DCR_data_20191204!Z965</f>
        <v>40886.094801223197</v>
      </c>
      <c r="D966">
        <f t="shared" si="56"/>
        <v>40302</v>
      </c>
      <c r="E966">
        <f t="shared" si="57"/>
        <v>-584.09480122319655</v>
      </c>
      <c r="F966" s="7">
        <f t="shared" si="58"/>
        <v>-1.4285903411976683E-2</v>
      </c>
      <c r="G966" s="8">
        <f t="shared" si="59"/>
        <v>-1.0159913832219957E-2</v>
      </c>
    </row>
    <row r="967" spans="1:7" x14ac:dyDescent="0.25">
      <c r="A967" s="16">
        <f>DCR_data_20191204!C966</f>
        <v>278860</v>
      </c>
      <c r="B967">
        <f>DCR_data_20191204!X966</f>
        <v>1236</v>
      </c>
      <c r="C967">
        <f>DCR_data_20191204!Z966</f>
        <v>40957.191335739997</v>
      </c>
      <c r="D967">
        <f t="shared" si="56"/>
        <v>40231</v>
      </c>
      <c r="E967">
        <f t="shared" si="57"/>
        <v>-726.19133573999716</v>
      </c>
      <c r="F967" s="7">
        <f t="shared" si="58"/>
        <v>-1.773049645389891E-2</v>
      </c>
      <c r="G967" s="8">
        <f t="shared" si="59"/>
        <v>-1.0106880439474438E-2</v>
      </c>
    </row>
    <row r="968" spans="1:7" x14ac:dyDescent="0.25">
      <c r="A968" s="16">
        <f>DCR_data_20191204!C967</f>
        <v>279105</v>
      </c>
      <c r="B968">
        <f>DCR_data_20191204!X967</f>
        <v>1163</v>
      </c>
      <c r="C968">
        <f>DCR_data_20191204!Z967</f>
        <v>40830.780487804797</v>
      </c>
      <c r="D968">
        <f t="shared" si="56"/>
        <v>40146</v>
      </c>
      <c r="E968">
        <f t="shared" si="57"/>
        <v>-684.7804878047973</v>
      </c>
      <c r="F968" s="7">
        <f t="shared" si="58"/>
        <v>-1.6771182907202208E-2</v>
      </c>
      <c r="G968" s="8">
        <f t="shared" si="59"/>
        <v>-9.8792899265173241E-3</v>
      </c>
    </row>
    <row r="969" spans="1:7" x14ac:dyDescent="0.25">
      <c r="A969" s="16">
        <f>DCR_data_20191204!C968</f>
        <v>279415</v>
      </c>
      <c r="B969">
        <f>DCR_data_20191204!X968</f>
        <v>1558</v>
      </c>
      <c r="C969">
        <f>DCR_data_20191204!Z968</f>
        <v>40773.1736334405</v>
      </c>
      <c r="D969">
        <f t="shared" si="56"/>
        <v>40196</v>
      </c>
      <c r="E969">
        <f t="shared" si="57"/>
        <v>-577.17363344049954</v>
      </c>
      <c r="F969" s="7">
        <f t="shared" si="58"/>
        <v>-1.4155720097469312E-2</v>
      </c>
      <c r="G969" s="8">
        <f t="shared" si="59"/>
        <v>-9.7723733500173094E-3</v>
      </c>
    </row>
    <row r="970" spans="1:7" x14ac:dyDescent="0.25">
      <c r="A970" s="16">
        <f>DCR_data_20191204!C969</f>
        <v>279716</v>
      </c>
      <c r="B970">
        <f>DCR_data_20191204!X969</f>
        <v>1661</v>
      </c>
      <c r="C970">
        <f>DCR_data_20191204!Z969</f>
        <v>40848.284768211903</v>
      </c>
      <c r="D970">
        <f t="shared" si="56"/>
        <v>40139</v>
      </c>
      <c r="E970">
        <f t="shared" si="57"/>
        <v>-709.2847682119027</v>
      </c>
      <c r="F970" s="7">
        <f t="shared" si="58"/>
        <v>-1.736388130460419E-2</v>
      </c>
      <c r="G970" s="8">
        <f t="shared" si="59"/>
        <v>-9.9666961380824853E-3</v>
      </c>
    </row>
    <row r="971" spans="1:7" x14ac:dyDescent="0.25">
      <c r="A971" s="16">
        <f>DCR_data_20191204!C970</f>
        <v>280018</v>
      </c>
      <c r="B971">
        <f>DCR_data_20191204!X970</f>
        <v>1473</v>
      </c>
      <c r="C971">
        <f>DCR_data_20191204!Z970</f>
        <v>40919.211221122103</v>
      </c>
      <c r="D971">
        <f t="shared" si="56"/>
        <v>40498</v>
      </c>
      <c r="E971">
        <f t="shared" si="57"/>
        <v>-421.21122112210287</v>
      </c>
      <c r="F971" s="7">
        <f t="shared" si="58"/>
        <v>-1.0293727776078872E-2</v>
      </c>
      <c r="G971" s="8">
        <f t="shared" si="59"/>
        <v>-9.9633311727791718E-3</v>
      </c>
    </row>
    <row r="972" spans="1:7" x14ac:dyDescent="0.25">
      <c r="A972" s="16">
        <f>DCR_data_20191204!C971</f>
        <v>280306</v>
      </c>
      <c r="B972">
        <f>DCR_data_20191204!X971</f>
        <v>1800</v>
      </c>
      <c r="C972">
        <f>DCR_data_20191204!Z971</f>
        <v>41028.9411764705</v>
      </c>
      <c r="D972">
        <f t="shared" si="56"/>
        <v>40623</v>
      </c>
      <c r="E972">
        <f t="shared" si="57"/>
        <v>-405.94117647050007</v>
      </c>
      <c r="F972" s="7">
        <f t="shared" si="58"/>
        <v>-9.8940202898363215E-3</v>
      </c>
      <c r="G972" s="8">
        <f t="shared" si="59"/>
        <v>-1.0086708734431016E-2</v>
      </c>
    </row>
    <row r="973" spans="1:7" x14ac:dyDescent="0.25">
      <c r="A973" s="16">
        <f>DCR_data_20191204!C972</f>
        <v>280589</v>
      </c>
      <c r="B973">
        <f>DCR_data_20191204!X972</f>
        <v>1383</v>
      </c>
      <c r="C973">
        <f>DCR_data_20191204!Z972</f>
        <v>41252.073943661897</v>
      </c>
      <c r="D973">
        <f t="shared" si="56"/>
        <v>40748</v>
      </c>
      <c r="E973">
        <f t="shared" si="57"/>
        <v>-504.07394366189692</v>
      </c>
      <c r="F973" s="7">
        <f t="shared" si="58"/>
        <v>-1.2219360033881266E-2</v>
      </c>
      <c r="G973" s="8">
        <f t="shared" si="59"/>
        <v>-1.0258388224988271E-2</v>
      </c>
    </row>
    <row r="974" spans="1:7" x14ac:dyDescent="0.25">
      <c r="A974" s="16">
        <f>DCR_data_20191204!C973</f>
        <v>280895</v>
      </c>
      <c r="B974">
        <f>DCR_data_20191204!X973</f>
        <v>1452</v>
      </c>
      <c r="C974">
        <f>DCR_data_20191204!Z973</f>
        <v>41175.703583061797</v>
      </c>
      <c r="D974">
        <f t="shared" si="56"/>
        <v>41091</v>
      </c>
      <c r="E974">
        <f t="shared" si="57"/>
        <v>-84.703583061796962</v>
      </c>
      <c r="F974" s="7">
        <f t="shared" si="58"/>
        <v>-2.0571253358410363E-3</v>
      </c>
      <c r="G974" s="8">
        <f t="shared" si="59"/>
        <v>-1.0267130355498241E-2</v>
      </c>
    </row>
    <row r="975" spans="1:7" x14ac:dyDescent="0.25">
      <c r="A975" s="16">
        <f>DCR_data_20191204!C974</f>
        <v>281160</v>
      </c>
      <c r="B975">
        <f>DCR_data_20191204!X974</f>
        <v>1149</v>
      </c>
      <c r="C975">
        <f>DCR_data_20191204!Z974</f>
        <v>40995.233082706698</v>
      </c>
      <c r="D975">
        <f t="shared" si="56"/>
        <v>40920</v>
      </c>
      <c r="E975">
        <f t="shared" si="57"/>
        <v>-75.233082706698042</v>
      </c>
      <c r="F975" s="7">
        <f t="shared" si="58"/>
        <v>-1.8351666047346888E-3</v>
      </c>
      <c r="G975" s="8">
        <f t="shared" si="59"/>
        <v>-1.0259977432624721E-2</v>
      </c>
    </row>
    <row r="976" spans="1:7" x14ac:dyDescent="0.25">
      <c r="A976" s="16">
        <f>DCR_data_20191204!C975</f>
        <v>281463</v>
      </c>
      <c r="B976">
        <f>DCR_data_20191204!X975</f>
        <v>1334</v>
      </c>
      <c r="C976">
        <f>DCR_data_20191204!Z975</f>
        <v>40860.2335526315</v>
      </c>
      <c r="D976">
        <f t="shared" si="56"/>
        <v>40793</v>
      </c>
      <c r="E976">
        <f t="shared" si="57"/>
        <v>-67.233552631500061</v>
      </c>
      <c r="F976" s="7">
        <f t="shared" si="58"/>
        <v>-1.6454519905006772E-3</v>
      </c>
      <c r="G976" s="8">
        <f t="shared" si="59"/>
        <v>-1.0036063938836494E-2</v>
      </c>
    </row>
    <row r="977" spans="1:7" x14ac:dyDescent="0.25">
      <c r="A977" s="16">
        <f>DCR_data_20191204!C976</f>
        <v>281747</v>
      </c>
      <c r="B977">
        <f>DCR_data_20191204!X976</f>
        <v>1399</v>
      </c>
      <c r="C977">
        <f>DCR_data_20191204!Z976</f>
        <v>40797.873684210499</v>
      </c>
      <c r="D977">
        <f t="shared" si="56"/>
        <v>40409</v>
      </c>
      <c r="E977">
        <f t="shared" si="57"/>
        <v>-388.87368421049905</v>
      </c>
      <c r="F977" s="7">
        <f t="shared" si="58"/>
        <v>-9.5317145011162702E-3</v>
      </c>
      <c r="G977" s="8">
        <f t="shared" si="59"/>
        <v>-1.0201353656976732E-2</v>
      </c>
    </row>
    <row r="978" spans="1:7" x14ac:dyDescent="0.25">
      <c r="A978" s="16">
        <f>DCR_data_20191204!C977</f>
        <v>282043</v>
      </c>
      <c r="B978">
        <f>DCR_data_20191204!X977</f>
        <v>1558</v>
      </c>
      <c r="C978">
        <f>DCR_data_20191204!Z977</f>
        <v>40830.646464646401</v>
      </c>
      <c r="D978">
        <f t="shared" si="56"/>
        <v>40608</v>
      </c>
      <c r="E978">
        <f t="shared" si="57"/>
        <v>-222.646464646401</v>
      </c>
      <c r="F978" s="7">
        <f t="shared" si="58"/>
        <v>-5.45292528834148E-3</v>
      </c>
      <c r="G978" s="8">
        <f t="shared" si="59"/>
        <v>-1.0203542103413047E-2</v>
      </c>
    </row>
    <row r="979" spans="1:7" x14ac:dyDescent="0.25">
      <c r="A979" s="16">
        <f>DCR_data_20191204!C978</f>
        <v>282339</v>
      </c>
      <c r="B979">
        <f>DCR_data_20191204!X978</f>
        <v>1558</v>
      </c>
      <c r="C979">
        <f>DCR_data_20191204!Z978</f>
        <v>40866.7744107744</v>
      </c>
      <c r="D979">
        <f t="shared" si="56"/>
        <v>40763</v>
      </c>
      <c r="E979">
        <f t="shared" si="57"/>
        <v>-103.77441077440017</v>
      </c>
      <c r="F979" s="7">
        <f t="shared" si="58"/>
        <v>-2.5393345149119563E-3</v>
      </c>
      <c r="G979" s="8">
        <f t="shared" si="59"/>
        <v>-1.0045010152469646E-2</v>
      </c>
    </row>
    <row r="980" spans="1:7" x14ac:dyDescent="0.25">
      <c r="A980" s="16">
        <f>DCR_data_20191204!C979</f>
        <v>282635</v>
      </c>
      <c r="B980">
        <f>DCR_data_20191204!X979</f>
        <v>1565</v>
      </c>
      <c r="C980">
        <f>DCR_data_20191204!Z979</f>
        <v>40949.377104377098</v>
      </c>
      <c r="D980">
        <f t="shared" si="56"/>
        <v>40689</v>
      </c>
      <c r="E980">
        <f t="shared" si="57"/>
        <v>-260.37710437709757</v>
      </c>
      <c r="F980" s="7">
        <f t="shared" si="58"/>
        <v>-6.3585119674327293E-3</v>
      </c>
      <c r="G980" s="8">
        <f t="shared" si="59"/>
        <v>-9.7830154362059541E-3</v>
      </c>
    </row>
    <row r="981" spans="1:7" x14ac:dyDescent="0.25">
      <c r="A981" s="16">
        <f>DCR_data_20191204!C980</f>
        <v>282918</v>
      </c>
      <c r="B981">
        <f>DCR_data_20191204!X980</f>
        <v>1242</v>
      </c>
      <c r="C981">
        <f>DCR_data_20191204!Z980</f>
        <v>40880.725352112597</v>
      </c>
      <c r="D981">
        <f t="shared" si="56"/>
        <v>40556</v>
      </c>
      <c r="E981">
        <f t="shared" si="57"/>
        <v>-324.72535211259674</v>
      </c>
      <c r="F981" s="7">
        <f t="shared" si="58"/>
        <v>-7.9432385143776776E-3</v>
      </c>
      <c r="G981" s="8">
        <f t="shared" si="59"/>
        <v>-9.5312926994842555E-3</v>
      </c>
    </row>
    <row r="982" spans="1:7" x14ac:dyDescent="0.25">
      <c r="A982" s="16">
        <f>DCR_data_20191204!C981</f>
        <v>283227</v>
      </c>
      <c r="B982">
        <f>DCR_data_20191204!X981</f>
        <v>1795</v>
      </c>
      <c r="C982">
        <f>DCR_data_20191204!Z981</f>
        <v>40942.741935483798</v>
      </c>
      <c r="D982">
        <f t="shared" si="56"/>
        <v>41033</v>
      </c>
      <c r="E982">
        <f t="shared" si="57"/>
        <v>90.258064516201557</v>
      </c>
      <c r="F982" s="7">
        <f t="shared" si="58"/>
        <v>2.2044948689178461E-3</v>
      </c>
      <c r="G982" s="8">
        <f t="shared" si="59"/>
        <v>-9.0888270472597316E-3</v>
      </c>
    </row>
    <row r="983" spans="1:7" x14ac:dyDescent="0.25">
      <c r="A983" s="16">
        <f>DCR_data_20191204!C982</f>
        <v>283509</v>
      </c>
      <c r="B983">
        <f>DCR_data_20191204!X982</f>
        <v>1372</v>
      </c>
      <c r="C983">
        <f>DCR_data_20191204!Z982</f>
        <v>40976.893992932797</v>
      </c>
      <c r="D983">
        <f t="shared" si="56"/>
        <v>40933</v>
      </c>
      <c r="E983">
        <f t="shared" si="57"/>
        <v>-43.893992932797119</v>
      </c>
      <c r="F983" s="7">
        <f t="shared" si="58"/>
        <v>-1.0711888739143437E-3</v>
      </c>
      <c r="G983" s="8">
        <f t="shared" si="59"/>
        <v>-8.7735510746755185E-3</v>
      </c>
    </row>
    <row r="984" spans="1:7" x14ac:dyDescent="0.25">
      <c r="A984" s="16">
        <f>DCR_data_20191204!C983</f>
        <v>283786</v>
      </c>
      <c r="B984">
        <f>DCR_data_20191204!X983</f>
        <v>1473</v>
      </c>
      <c r="C984">
        <f>DCR_data_20191204!Z983</f>
        <v>41051.1978417266</v>
      </c>
      <c r="D984">
        <f t="shared" si="56"/>
        <v>40858</v>
      </c>
      <c r="E984">
        <f t="shared" si="57"/>
        <v>-193.19784172660002</v>
      </c>
      <c r="F984" s="7">
        <f t="shared" si="58"/>
        <v>-4.7062656361813527E-3</v>
      </c>
      <c r="G984" s="8">
        <f t="shared" si="59"/>
        <v>-8.6714751821927137E-3</v>
      </c>
    </row>
    <row r="985" spans="1:7" x14ac:dyDescent="0.25">
      <c r="A985" s="16">
        <f>DCR_data_20191204!C984</f>
        <v>284092</v>
      </c>
      <c r="B985">
        <f>DCR_data_20191204!X984</f>
        <v>1599</v>
      </c>
      <c r="C985">
        <f>DCR_data_20191204!Z984</f>
        <v>41027.429967426702</v>
      </c>
      <c r="D985">
        <f t="shared" si="56"/>
        <v>40996</v>
      </c>
      <c r="E985">
        <f t="shared" si="57"/>
        <v>-31.429967426702206</v>
      </c>
      <c r="F985" s="7">
        <f t="shared" si="58"/>
        <v>-7.6607205110472919E-4</v>
      </c>
      <c r="G985" s="8">
        <f t="shared" si="59"/>
        <v>-8.3682230457068751E-3</v>
      </c>
    </row>
    <row r="986" spans="1:7" x14ac:dyDescent="0.25">
      <c r="A986" s="16">
        <f>DCR_data_20191204!C985</f>
        <v>284405</v>
      </c>
      <c r="B986">
        <f>DCR_data_20191204!X985</f>
        <v>1479</v>
      </c>
      <c r="C986">
        <f>DCR_data_20191204!Z985</f>
        <v>41072.420382165597</v>
      </c>
      <c r="D986">
        <f t="shared" si="56"/>
        <v>41040</v>
      </c>
      <c r="E986">
        <f t="shared" si="57"/>
        <v>-32.420382165597402</v>
      </c>
      <c r="F986" s="7">
        <f t="shared" si="58"/>
        <v>-7.8934676515131624E-4</v>
      </c>
      <c r="G986" s="8">
        <f t="shared" si="59"/>
        <v>-8.0477659227647311E-3</v>
      </c>
    </row>
    <row r="987" spans="1:7" x14ac:dyDescent="0.25">
      <c r="A987" s="16">
        <f>DCR_data_20191204!C986</f>
        <v>284662</v>
      </c>
      <c r="B987">
        <f>DCR_data_20191204!X986</f>
        <v>1138</v>
      </c>
      <c r="C987">
        <f>DCR_data_20191204!Z986</f>
        <v>40964.868217054202</v>
      </c>
      <c r="D987">
        <f t="shared" si="56"/>
        <v>40930</v>
      </c>
      <c r="E987">
        <f t="shared" si="57"/>
        <v>-34.868217054201523</v>
      </c>
      <c r="F987" s="7">
        <f t="shared" si="58"/>
        <v>-8.511736659190676E-4</v>
      </c>
      <c r="G987" s="8">
        <f t="shared" si="59"/>
        <v>-7.609770512077607E-3</v>
      </c>
    </row>
    <row r="988" spans="1:7" x14ac:dyDescent="0.25">
      <c r="A988" s="16">
        <f>DCR_data_20191204!C987</f>
        <v>284943</v>
      </c>
      <c r="B988">
        <f>DCR_data_20191204!X987</f>
        <v>1646</v>
      </c>
      <c r="C988">
        <f>DCR_data_20191204!Z987</f>
        <v>41022.5921985815</v>
      </c>
      <c r="D988">
        <f t="shared" si="56"/>
        <v>41171</v>
      </c>
      <c r="E988">
        <f t="shared" si="57"/>
        <v>148.40780141849973</v>
      </c>
      <c r="F988" s="7">
        <f t="shared" si="58"/>
        <v>3.6177090101983233E-3</v>
      </c>
      <c r="G988" s="8">
        <f t="shared" si="59"/>
        <v>-7.228068432069132E-3</v>
      </c>
    </row>
    <row r="989" spans="1:7" x14ac:dyDescent="0.25">
      <c r="A989" s="16">
        <f>DCR_data_20191204!C988</f>
        <v>285253</v>
      </c>
      <c r="B989">
        <f>DCR_data_20191204!X988</f>
        <v>1533</v>
      </c>
      <c r="C989">
        <f>DCR_data_20191204!Z988</f>
        <v>41161.2958199356</v>
      </c>
      <c r="D989">
        <f t="shared" si="56"/>
        <v>40932</v>
      </c>
      <c r="E989">
        <f t="shared" si="57"/>
        <v>-229.29581993559987</v>
      </c>
      <c r="F989" s="7">
        <f t="shared" si="58"/>
        <v>-5.5706657277914294E-3</v>
      </c>
      <c r="G989" s="8">
        <f t="shared" si="59"/>
        <v>-7.2288502944841283E-3</v>
      </c>
    </row>
    <row r="990" spans="1:7" x14ac:dyDescent="0.25">
      <c r="A990" s="16">
        <f>DCR_data_20191204!C989</f>
        <v>285535</v>
      </c>
      <c r="B990">
        <f>DCR_data_20191204!X989</f>
        <v>1181</v>
      </c>
      <c r="C990">
        <f>DCR_data_20191204!Z989</f>
        <v>40951.367491165998</v>
      </c>
      <c r="D990">
        <f t="shared" si="56"/>
        <v>40752</v>
      </c>
      <c r="E990">
        <f t="shared" si="57"/>
        <v>-199.36749116599822</v>
      </c>
      <c r="F990" s="7">
        <f t="shared" si="58"/>
        <v>-4.8683964267861295E-3</v>
      </c>
      <c r="G990" s="8">
        <f t="shared" si="59"/>
        <v>-7.0880280593783231E-3</v>
      </c>
    </row>
    <row r="991" spans="1:7" x14ac:dyDescent="0.25">
      <c r="A991" s="16">
        <f>DCR_data_20191204!C990</f>
        <v>285812</v>
      </c>
      <c r="B991">
        <f>DCR_data_20191204!X990</f>
        <v>1348</v>
      </c>
      <c r="C991">
        <f>DCR_data_20191204!Z990</f>
        <v>40871.960431654603</v>
      </c>
      <c r="D991">
        <f t="shared" ref="D991:D1054" si="60">SUM(B964:B991)</f>
        <v>40715</v>
      </c>
      <c r="E991">
        <f t="shared" ref="E991:E1054" si="61">D991-C991</f>
        <v>-156.96043165460287</v>
      </c>
      <c r="F991" s="7">
        <f t="shared" ref="F991:F1054" si="62">E991/C991</f>
        <v>-3.8402961344873444E-3</v>
      </c>
      <c r="G991" s="8">
        <f t="shared" si="59"/>
        <v>-6.8005255557951469E-3</v>
      </c>
    </row>
    <row r="992" spans="1:7" x14ac:dyDescent="0.25">
      <c r="A992" s="16">
        <f>DCR_data_20191204!C991</f>
        <v>286110</v>
      </c>
      <c r="B992">
        <f>DCR_data_20191204!X991</f>
        <v>1471</v>
      </c>
      <c r="C992">
        <f>DCR_data_20191204!Z991</f>
        <v>40795.454849498303</v>
      </c>
      <c r="D992">
        <f t="shared" si="60"/>
        <v>40547</v>
      </c>
      <c r="E992">
        <f t="shared" si="61"/>
        <v>-248.45484949830279</v>
      </c>
      <c r="F992" s="7">
        <f t="shared" si="62"/>
        <v>-6.0902581038720363E-3</v>
      </c>
      <c r="G992" s="8">
        <f t="shared" si="59"/>
        <v>-6.6428673666694285E-3</v>
      </c>
    </row>
    <row r="993" spans="1:7" x14ac:dyDescent="0.25">
      <c r="A993" s="16">
        <f>DCR_data_20191204!C992</f>
        <v>286414</v>
      </c>
      <c r="B993">
        <f>DCR_data_20191204!X992</f>
        <v>1645</v>
      </c>
      <c r="C993">
        <f>DCR_data_20191204!Z992</f>
        <v>40830.1409836065</v>
      </c>
      <c r="D993">
        <f t="shared" si="60"/>
        <v>40981</v>
      </c>
      <c r="E993">
        <f t="shared" si="61"/>
        <v>150.8590163935005</v>
      </c>
      <c r="F993" s="7">
        <f t="shared" si="62"/>
        <v>3.6947953830007868E-3</v>
      </c>
      <c r="G993" s="8">
        <f t="shared" si="59"/>
        <v>-6.039800896974824E-3</v>
      </c>
    </row>
    <row r="994" spans="1:7" x14ac:dyDescent="0.25">
      <c r="A994" s="16">
        <f>DCR_data_20191204!C993</f>
        <v>286698</v>
      </c>
      <c r="B994">
        <f>DCR_data_20191204!X993</f>
        <v>1509</v>
      </c>
      <c r="C994">
        <f>DCR_data_20191204!Z993</f>
        <v>40929.122807017498</v>
      </c>
      <c r="D994">
        <f t="shared" si="60"/>
        <v>40720</v>
      </c>
      <c r="E994">
        <f t="shared" si="61"/>
        <v>-209.12280701749842</v>
      </c>
      <c r="F994" s="7">
        <f t="shared" si="62"/>
        <v>-5.1093889307992522E-3</v>
      </c>
      <c r="G994" s="8">
        <f t="shared" si="59"/>
        <v>-5.7120682369327736E-3</v>
      </c>
    </row>
    <row r="995" spans="1:7" x14ac:dyDescent="0.25">
      <c r="A995" s="16">
        <f>DCR_data_20191204!C994</f>
        <v>286977</v>
      </c>
      <c r="B995">
        <f>DCR_data_20191204!X994</f>
        <v>1454</v>
      </c>
      <c r="C995">
        <f>DCR_data_20191204!Z994</f>
        <v>41009.710714285698</v>
      </c>
      <c r="D995">
        <f t="shared" si="60"/>
        <v>40938</v>
      </c>
      <c r="E995">
        <f t="shared" si="61"/>
        <v>-71.710714285698486</v>
      </c>
      <c r="F995" s="7">
        <f t="shared" si="62"/>
        <v>-1.7486276551743176E-3</v>
      </c>
      <c r="G995" s="8">
        <f t="shared" si="59"/>
        <v>-5.1412872084068929E-3</v>
      </c>
    </row>
    <row r="996" spans="1:7" x14ac:dyDescent="0.25">
      <c r="A996" s="16">
        <f>DCR_data_20191204!C995</f>
        <v>287273</v>
      </c>
      <c r="B996">
        <f>DCR_data_20191204!X995</f>
        <v>1355</v>
      </c>
      <c r="C996">
        <f>DCR_data_20191204!Z995</f>
        <v>41014.269360269303</v>
      </c>
      <c r="D996">
        <f t="shared" si="60"/>
        <v>41130</v>
      </c>
      <c r="E996">
        <f t="shared" si="61"/>
        <v>115.73063973069657</v>
      </c>
      <c r="F996" s="7">
        <f t="shared" si="62"/>
        <v>2.8217164790653405E-3</v>
      </c>
      <c r="G996" s="8">
        <f t="shared" si="59"/>
        <v>-4.4415408017544821E-3</v>
      </c>
    </row>
    <row r="997" spans="1:7" x14ac:dyDescent="0.25">
      <c r="A997" s="16">
        <f>DCR_data_20191204!C996</f>
        <v>287554</v>
      </c>
      <c r="B997">
        <f>DCR_data_20191204!X996</f>
        <v>1344</v>
      </c>
      <c r="C997">
        <f>DCR_data_20191204!Z996</f>
        <v>40879.556737588602</v>
      </c>
      <c r="D997">
        <f t="shared" si="60"/>
        <v>40916</v>
      </c>
      <c r="E997">
        <f t="shared" si="61"/>
        <v>36.443262411397882</v>
      </c>
      <c r="F997" s="7">
        <f t="shared" si="62"/>
        <v>8.914789033876298E-4</v>
      </c>
      <c r="G997" s="8">
        <f t="shared" si="59"/>
        <v>-3.9041408374381622E-3</v>
      </c>
    </row>
    <row r="998" spans="1:7" x14ac:dyDescent="0.25">
      <c r="A998" s="16">
        <f>DCR_data_20191204!C997</f>
        <v>287851</v>
      </c>
      <c r="B998">
        <f>DCR_data_20191204!X997</f>
        <v>1700</v>
      </c>
      <c r="C998">
        <f>DCR_data_20191204!Z997</f>
        <v>40899.5973154362</v>
      </c>
      <c r="D998">
        <f t="shared" si="60"/>
        <v>40955</v>
      </c>
      <c r="E998">
        <f t="shared" si="61"/>
        <v>55.402684563799994</v>
      </c>
      <c r="F998" s="7">
        <f t="shared" si="62"/>
        <v>1.3546022014962501E-3</v>
      </c>
      <c r="G998" s="8">
        <f t="shared" si="59"/>
        <v>-3.2356235693631473E-3</v>
      </c>
    </row>
    <row r="999" spans="1:7" x14ac:dyDescent="0.25">
      <c r="A999" s="16">
        <f>DCR_data_20191204!C998</f>
        <v>288141</v>
      </c>
      <c r="B999">
        <f>DCR_data_20191204!X998</f>
        <v>1374</v>
      </c>
      <c r="C999">
        <f>DCR_data_20191204!Z998</f>
        <v>41025.3161512027</v>
      </c>
      <c r="D999">
        <f t="shared" si="60"/>
        <v>40856</v>
      </c>
      <c r="E999">
        <f t="shared" si="61"/>
        <v>-169.31615120269998</v>
      </c>
      <c r="F999" s="7">
        <f t="shared" si="62"/>
        <v>-4.1271138674146774E-3</v>
      </c>
      <c r="G999" s="8">
        <f t="shared" si="59"/>
        <v>-3.0153873583394259E-3</v>
      </c>
    </row>
    <row r="1000" spans="1:7" x14ac:dyDescent="0.25">
      <c r="A1000" s="16">
        <f>DCR_data_20191204!C999</f>
        <v>288410</v>
      </c>
      <c r="B1000">
        <f>DCR_data_20191204!X999</f>
        <v>1437</v>
      </c>
      <c r="C1000">
        <f>DCR_data_20191204!Z999</f>
        <v>41010.433333333298</v>
      </c>
      <c r="D1000">
        <f t="shared" si="60"/>
        <v>40493</v>
      </c>
      <c r="E1000">
        <f t="shared" si="61"/>
        <v>-517.43333333329792</v>
      </c>
      <c r="F1000" s="7">
        <f t="shared" si="62"/>
        <v>-1.2617114506632825E-2</v>
      </c>
      <c r="G1000" s="8">
        <f t="shared" si="59"/>
        <v>-3.1126407232250153E-3</v>
      </c>
    </row>
    <row r="1001" spans="1:7" x14ac:dyDescent="0.25">
      <c r="A1001" s="16">
        <f>DCR_data_20191204!C1000</f>
        <v>288707</v>
      </c>
      <c r="B1001">
        <f>DCR_data_20191204!X1000</f>
        <v>1429</v>
      </c>
      <c r="C1001">
        <f>DCR_data_20191204!Z1000</f>
        <v>40984.899328858999</v>
      </c>
      <c r="D1001">
        <f t="shared" si="60"/>
        <v>40539</v>
      </c>
      <c r="E1001">
        <f t="shared" si="61"/>
        <v>-445.89932885899907</v>
      </c>
      <c r="F1001" s="7">
        <f t="shared" si="62"/>
        <v>-1.0879600442132225E-2</v>
      </c>
      <c r="G1001" s="8">
        <f t="shared" si="59"/>
        <v>-3.0647921663768348E-3</v>
      </c>
    </row>
    <row r="1002" spans="1:7" x14ac:dyDescent="0.25">
      <c r="A1002" s="16">
        <f>DCR_data_20191204!C1001</f>
        <v>289017</v>
      </c>
      <c r="B1002">
        <f>DCR_data_20191204!X1001</f>
        <v>1418</v>
      </c>
      <c r="C1002">
        <f>DCR_data_20191204!Z1001</f>
        <v>40912.405144694501</v>
      </c>
      <c r="D1002">
        <f t="shared" si="60"/>
        <v>40505</v>
      </c>
      <c r="E1002">
        <f t="shared" si="61"/>
        <v>-407.40514469450136</v>
      </c>
      <c r="F1002" s="7">
        <f t="shared" si="62"/>
        <v>-9.9579856831598038E-3</v>
      </c>
      <c r="G1002" s="8">
        <f t="shared" si="59"/>
        <v>-3.3469657502096482E-3</v>
      </c>
    </row>
    <row r="1003" spans="1:7" x14ac:dyDescent="0.25">
      <c r="A1003" s="16">
        <f>DCR_data_20191204!C1002</f>
        <v>289284</v>
      </c>
      <c r="B1003">
        <f>DCR_data_20191204!X1002</f>
        <v>1211</v>
      </c>
      <c r="C1003">
        <f>DCR_data_20191204!Z1002</f>
        <v>40780.511194029801</v>
      </c>
      <c r="D1003">
        <f t="shared" si="60"/>
        <v>40567</v>
      </c>
      <c r="E1003">
        <f t="shared" si="61"/>
        <v>-213.51119402980112</v>
      </c>
      <c r="F1003" s="7">
        <f t="shared" si="62"/>
        <v>-5.2356183818769494E-3</v>
      </c>
      <c r="G1003" s="8">
        <f t="shared" si="59"/>
        <v>-3.4684104565361577E-3</v>
      </c>
    </row>
    <row r="1004" spans="1:7" x14ac:dyDescent="0.25">
      <c r="A1004" s="16">
        <f>DCR_data_20191204!C1003</f>
        <v>289557</v>
      </c>
      <c r="B1004">
        <f>DCR_data_20191204!X1003</f>
        <v>1238</v>
      </c>
      <c r="C1004">
        <f>DCR_data_20191204!Z1003</f>
        <v>40660.5547445255</v>
      </c>
      <c r="D1004">
        <f t="shared" si="60"/>
        <v>40471</v>
      </c>
      <c r="E1004">
        <f t="shared" si="61"/>
        <v>-189.5547445254997</v>
      </c>
      <c r="F1004" s="7">
        <f t="shared" si="62"/>
        <v>-4.6618828915761705E-3</v>
      </c>
      <c r="G1004" s="8">
        <f t="shared" si="59"/>
        <v>-3.5761401315745683E-3</v>
      </c>
    </row>
    <row r="1005" spans="1:7" x14ac:dyDescent="0.25">
      <c r="A1005" s="16">
        <f>DCR_data_20191204!C1004</f>
        <v>289846</v>
      </c>
      <c r="B1005">
        <f>DCR_data_20191204!X1004</f>
        <v>1687</v>
      </c>
      <c r="C1005">
        <f>DCR_data_20191204!Z1004</f>
        <v>40805.848275862001</v>
      </c>
      <c r="D1005">
        <f t="shared" si="60"/>
        <v>40759</v>
      </c>
      <c r="E1005">
        <f t="shared" si="61"/>
        <v>-46.848275862001174</v>
      </c>
      <c r="F1005" s="7">
        <f t="shared" si="62"/>
        <v>-1.1480774899051288E-3</v>
      </c>
      <c r="G1005" s="8">
        <f t="shared" si="59"/>
        <v>-3.2767245240313131E-3</v>
      </c>
    </row>
    <row r="1006" spans="1:7" x14ac:dyDescent="0.25">
      <c r="A1006" s="16">
        <f>DCR_data_20191204!C1005</f>
        <v>290176</v>
      </c>
      <c r="B1006">
        <f>DCR_data_20191204!X1005</f>
        <v>1925</v>
      </c>
      <c r="C1006">
        <f>DCR_data_20191204!Z1005</f>
        <v>40789.761329305104</v>
      </c>
      <c r="D1006">
        <f t="shared" si="60"/>
        <v>41126</v>
      </c>
      <c r="E1006">
        <f t="shared" si="61"/>
        <v>336.23867069489643</v>
      </c>
      <c r="F1006" s="7">
        <f t="shared" si="62"/>
        <v>8.2432125057159446E-3</v>
      </c>
      <c r="G1006" s="8">
        <f t="shared" si="59"/>
        <v>-2.787576745672119E-3</v>
      </c>
    </row>
    <row r="1007" spans="1:7" x14ac:dyDescent="0.25">
      <c r="A1007" s="16">
        <f>DCR_data_20191204!C1006</f>
        <v>290464</v>
      </c>
      <c r="B1007">
        <f>DCR_data_20191204!X1006</f>
        <v>1951</v>
      </c>
      <c r="C1007">
        <f>DCR_data_20191204!Z1006</f>
        <v>41560.806228373702</v>
      </c>
      <c r="D1007">
        <f t="shared" si="60"/>
        <v>41519</v>
      </c>
      <c r="E1007">
        <f t="shared" si="61"/>
        <v>-41.806228373701742</v>
      </c>
      <c r="F1007" s="7">
        <f t="shared" si="62"/>
        <v>-1.0059051343705766E-3</v>
      </c>
      <c r="G1007" s="8">
        <f t="shared" si="59"/>
        <v>-2.7328114106527843E-3</v>
      </c>
    </row>
    <row r="1008" spans="1:7" x14ac:dyDescent="0.25">
      <c r="A1008" s="16">
        <f>DCR_data_20191204!C1007</f>
        <v>290709</v>
      </c>
      <c r="B1008">
        <f>DCR_data_20191204!X1007</f>
        <v>1176</v>
      </c>
      <c r="C1008">
        <f>DCR_data_20191204!Z1007</f>
        <v>41591.329268292597</v>
      </c>
      <c r="D1008">
        <f t="shared" si="60"/>
        <v>41130</v>
      </c>
      <c r="E1008">
        <f t="shared" si="61"/>
        <v>-461.32926829259668</v>
      </c>
      <c r="F1008" s="7">
        <f t="shared" si="62"/>
        <v>-1.109195778083231E-2</v>
      </c>
      <c r="G1008" s="8">
        <f t="shared" si="59"/>
        <v>-2.9018630468456261E-3</v>
      </c>
    </row>
    <row r="1009" spans="1:7" x14ac:dyDescent="0.25">
      <c r="A1009" s="16">
        <f>DCR_data_20191204!C1008</f>
        <v>290978</v>
      </c>
      <c r="B1009">
        <f>DCR_data_20191204!X1008</f>
        <v>1369</v>
      </c>
      <c r="C1009">
        <f>DCR_data_20191204!Z1008</f>
        <v>41551.570370370297</v>
      </c>
      <c r="D1009">
        <f t="shared" si="60"/>
        <v>41257</v>
      </c>
      <c r="E1009">
        <f t="shared" si="61"/>
        <v>-294.57037037029659</v>
      </c>
      <c r="F1009" s="7">
        <f t="shared" si="62"/>
        <v>-7.0892716627708879E-3</v>
      </c>
      <c r="G1009" s="8">
        <f t="shared" si="59"/>
        <v>-2.8713642307168124E-3</v>
      </c>
    </row>
    <row r="1010" spans="1:7" x14ac:dyDescent="0.25">
      <c r="A1010" s="16">
        <f>DCR_data_20191204!C1009</f>
        <v>291308</v>
      </c>
      <c r="B1010">
        <f>DCR_data_20191204!X1009</f>
        <v>1412</v>
      </c>
      <c r="C1010">
        <f>DCR_data_20191204!Z1009</f>
        <v>41488.126888217499</v>
      </c>
      <c r="D1010">
        <f t="shared" si="60"/>
        <v>40874</v>
      </c>
      <c r="E1010">
        <f t="shared" si="61"/>
        <v>-614.12688821749907</v>
      </c>
      <c r="F1010" s="7">
        <f t="shared" si="62"/>
        <v>-1.4802473244264716E-2</v>
      </c>
      <c r="G1010" s="8">
        <f t="shared" si="59"/>
        <v>-3.4787559490447608E-3</v>
      </c>
    </row>
    <row r="1011" spans="1:7" x14ac:dyDescent="0.25">
      <c r="A1011" s="16">
        <f>DCR_data_20191204!C1010</f>
        <v>291583</v>
      </c>
      <c r="B1011">
        <f>DCR_data_20191204!X1010</f>
        <v>1007</v>
      </c>
      <c r="C1011">
        <f>DCR_data_20191204!Z1010</f>
        <v>41154.344202898501</v>
      </c>
      <c r="D1011">
        <f t="shared" si="60"/>
        <v>40509</v>
      </c>
      <c r="E1011">
        <f t="shared" si="61"/>
        <v>-645.34420289850095</v>
      </c>
      <c r="F1011" s="7">
        <f t="shared" si="62"/>
        <v>-1.5681071230702524E-2</v>
      </c>
      <c r="G1011" s="8">
        <f t="shared" si="59"/>
        <v>-4.0005374617871963E-3</v>
      </c>
    </row>
    <row r="1012" spans="1:7" x14ac:dyDescent="0.25">
      <c r="A1012" s="16">
        <f>DCR_data_20191204!C1011</f>
        <v>291879</v>
      </c>
      <c r="B1012">
        <f>DCR_data_20191204!X1011</f>
        <v>1327</v>
      </c>
      <c r="C1012">
        <f>DCR_data_20191204!Z1011</f>
        <v>40891.925925925898</v>
      </c>
      <c r="D1012">
        <f t="shared" si="60"/>
        <v>40363</v>
      </c>
      <c r="E1012">
        <f t="shared" si="61"/>
        <v>-528.9259259258979</v>
      </c>
      <c r="F1012" s="7">
        <f t="shared" si="62"/>
        <v>-1.2934727674211928E-2</v>
      </c>
      <c r="G1012" s="8">
        <f t="shared" si="59"/>
        <v>-4.2944111060025745E-3</v>
      </c>
    </row>
    <row r="1013" spans="1:7" x14ac:dyDescent="0.25">
      <c r="A1013" s="16">
        <f>DCR_data_20191204!C1012</f>
        <v>292162</v>
      </c>
      <c r="B1013">
        <f>DCR_data_20191204!X1012</f>
        <v>1415</v>
      </c>
      <c r="C1013">
        <f>DCR_data_20191204!Z1012</f>
        <v>40782.077464788701</v>
      </c>
      <c r="D1013">
        <f t="shared" si="60"/>
        <v>40179</v>
      </c>
      <c r="E1013">
        <f t="shared" si="61"/>
        <v>-603.07746478870104</v>
      </c>
      <c r="F1013" s="7">
        <f t="shared" si="62"/>
        <v>-1.4787806366887486E-2</v>
      </c>
      <c r="G1013" s="8">
        <f t="shared" si="59"/>
        <v>-4.7951873315662443E-3</v>
      </c>
    </row>
    <row r="1014" spans="1:7" x14ac:dyDescent="0.25">
      <c r="A1014" s="16">
        <f>DCR_data_20191204!C1013</f>
        <v>292452</v>
      </c>
      <c r="B1014">
        <f>DCR_data_20191204!X1013</f>
        <v>1381</v>
      </c>
      <c r="C1014">
        <f>DCR_data_20191204!Z1013</f>
        <v>40792.9793814433</v>
      </c>
      <c r="D1014">
        <f t="shared" si="60"/>
        <v>40081</v>
      </c>
      <c r="E1014">
        <f t="shared" si="61"/>
        <v>-711.97938144329964</v>
      </c>
      <c r="F1014" s="7">
        <f t="shared" si="62"/>
        <v>-1.7453478324929085E-2</v>
      </c>
      <c r="G1014" s="8">
        <f t="shared" si="59"/>
        <v>-5.3903348872725923E-3</v>
      </c>
    </row>
    <row r="1015" spans="1:7" x14ac:dyDescent="0.25">
      <c r="A1015" s="16">
        <f>DCR_data_20191204!C1014</f>
        <v>292775</v>
      </c>
      <c r="B1015">
        <f>DCR_data_20191204!X1014</f>
        <v>1514</v>
      </c>
      <c r="C1015">
        <f>DCR_data_20191204!Z1014</f>
        <v>40681.074074074</v>
      </c>
      <c r="D1015">
        <f t="shared" si="60"/>
        <v>40457</v>
      </c>
      <c r="E1015">
        <f t="shared" si="61"/>
        <v>-224.07407407400024</v>
      </c>
      <c r="F1015" s="7">
        <f t="shared" si="62"/>
        <v>-5.5080668142142878E-3</v>
      </c>
      <c r="G1015" s="8">
        <f t="shared" si="59"/>
        <v>-5.5566524997117074E-3</v>
      </c>
    </row>
    <row r="1016" spans="1:7" x14ac:dyDescent="0.25">
      <c r="A1016" s="16">
        <f>DCR_data_20191204!C1015</f>
        <v>293032</v>
      </c>
      <c r="B1016">
        <f>DCR_data_20191204!X1015</f>
        <v>1290</v>
      </c>
      <c r="C1016">
        <f>DCR_data_20191204!Z1015</f>
        <v>40662.034883720902</v>
      </c>
      <c r="D1016">
        <f t="shared" si="60"/>
        <v>40101</v>
      </c>
      <c r="E1016">
        <f t="shared" si="61"/>
        <v>-561.03488372090214</v>
      </c>
      <c r="F1016" s="7">
        <f t="shared" si="62"/>
        <v>-1.3797511249136063E-2</v>
      </c>
      <c r="G1016" s="8">
        <f t="shared" si="59"/>
        <v>-6.1786246518307922E-3</v>
      </c>
    </row>
    <row r="1017" spans="1:7" x14ac:dyDescent="0.25">
      <c r="A1017" s="16">
        <f>DCR_data_20191204!C1016</f>
        <v>293342</v>
      </c>
      <c r="B1017">
        <f>DCR_data_20191204!X1016</f>
        <v>1546</v>
      </c>
      <c r="C1017">
        <f>DCR_data_20191204!Z1016</f>
        <v>40659.8070739549</v>
      </c>
      <c r="D1017">
        <f t="shared" si="60"/>
        <v>40114</v>
      </c>
      <c r="E1017">
        <f t="shared" si="61"/>
        <v>-545.80707395490026</v>
      </c>
      <c r="F1017" s="7">
        <f t="shared" si="62"/>
        <v>-1.3423749723213103E-2</v>
      </c>
      <c r="G1017" s="8">
        <f t="shared" si="59"/>
        <v>-6.4590919373815675E-3</v>
      </c>
    </row>
    <row r="1018" spans="1:7" x14ac:dyDescent="0.25">
      <c r="A1018" s="16">
        <f>DCR_data_20191204!C1017</f>
        <v>293598</v>
      </c>
      <c r="B1018">
        <f>DCR_data_20191204!X1017</f>
        <v>1309</v>
      </c>
      <c r="C1018">
        <f>DCR_data_20191204!Z1017</f>
        <v>40667.140077821001</v>
      </c>
      <c r="D1018">
        <f t="shared" si="60"/>
        <v>40242</v>
      </c>
      <c r="E1018">
        <f t="shared" si="61"/>
        <v>-425.14007782100089</v>
      </c>
      <c r="F1018" s="7">
        <f t="shared" si="62"/>
        <v>-1.0454142509344131E-2</v>
      </c>
      <c r="G1018" s="8">
        <f t="shared" ref="G1018:G1081" si="63">AVERAGE(F991:F1018)</f>
        <v>-6.6585828689014956E-3</v>
      </c>
    </row>
    <row r="1019" spans="1:7" x14ac:dyDescent="0.25">
      <c r="A1019" s="16">
        <f>DCR_data_20191204!C1018</f>
        <v>293907</v>
      </c>
      <c r="B1019">
        <f>DCR_data_20191204!X1018</f>
        <v>1854</v>
      </c>
      <c r="C1019">
        <f>DCR_data_20191204!Z1018</f>
        <v>40888.109677419299</v>
      </c>
      <c r="D1019">
        <f t="shared" si="60"/>
        <v>40748</v>
      </c>
      <c r="E1019">
        <f t="shared" si="61"/>
        <v>-140.10967741929926</v>
      </c>
      <c r="F1019" s="7">
        <f t="shared" si="62"/>
        <v>-3.4266606728624496E-3</v>
      </c>
      <c r="G1019" s="8">
        <f t="shared" si="63"/>
        <v>-6.6438101738434631E-3</v>
      </c>
    </row>
    <row r="1020" spans="1:7" x14ac:dyDescent="0.25">
      <c r="A1020" s="16">
        <f>DCR_data_20191204!C1019</f>
        <v>294184</v>
      </c>
      <c r="B1020">
        <f>DCR_data_20191204!X1019</f>
        <v>1505</v>
      </c>
      <c r="C1020">
        <f>DCR_data_20191204!Z1019</f>
        <v>40984.784172661799</v>
      </c>
      <c r="D1020">
        <f t="shared" si="60"/>
        <v>40782</v>
      </c>
      <c r="E1020">
        <f t="shared" si="61"/>
        <v>-202.78417266179895</v>
      </c>
      <c r="F1020" s="7">
        <f t="shared" si="62"/>
        <v>-4.9477916440282899E-3</v>
      </c>
      <c r="G1020" s="8">
        <f t="shared" si="63"/>
        <v>-6.6030078002776152E-3</v>
      </c>
    </row>
    <row r="1021" spans="1:7" x14ac:dyDescent="0.25">
      <c r="A1021" s="16">
        <f>DCR_data_20191204!C1020</f>
        <v>294461</v>
      </c>
      <c r="B1021">
        <f>DCR_data_20191204!X1020</f>
        <v>1598</v>
      </c>
      <c r="C1021">
        <f>DCR_data_20191204!Z1020</f>
        <v>41297.845323740999</v>
      </c>
      <c r="D1021">
        <f t="shared" si="60"/>
        <v>40735</v>
      </c>
      <c r="E1021">
        <f t="shared" si="61"/>
        <v>-562.84532374099945</v>
      </c>
      <c r="F1021" s="7">
        <f t="shared" si="62"/>
        <v>-1.3628927110573372E-2</v>
      </c>
      <c r="G1021" s="8">
        <f t="shared" si="63"/>
        <v>-7.2217121750481209E-3</v>
      </c>
    </row>
    <row r="1022" spans="1:7" x14ac:dyDescent="0.25">
      <c r="A1022" s="16">
        <f>DCR_data_20191204!C1021</f>
        <v>294741</v>
      </c>
      <c r="B1022">
        <f>DCR_data_20191204!X1021</f>
        <v>1278</v>
      </c>
      <c r="C1022">
        <f>DCR_data_20191204!Z1021</f>
        <v>41261.081850533803</v>
      </c>
      <c r="D1022">
        <f t="shared" si="60"/>
        <v>40504</v>
      </c>
      <c r="E1022">
        <f t="shared" si="61"/>
        <v>-757.08185053380294</v>
      </c>
      <c r="F1022" s="7">
        <f t="shared" si="62"/>
        <v>-1.8348570046619085E-2</v>
      </c>
      <c r="G1022" s="8">
        <f t="shared" si="63"/>
        <v>-7.6945400720416857E-3</v>
      </c>
    </row>
    <row r="1023" spans="1:7" x14ac:dyDescent="0.25">
      <c r="A1023" s="16">
        <f>DCR_data_20191204!C1022</f>
        <v>295026</v>
      </c>
      <c r="B1023">
        <f>DCR_data_20191204!X1022</f>
        <v>1360</v>
      </c>
      <c r="C1023">
        <f>DCR_data_20191204!Z1022</f>
        <v>41124.940559440503</v>
      </c>
      <c r="D1023">
        <f t="shared" si="60"/>
        <v>40410</v>
      </c>
      <c r="E1023">
        <f t="shared" si="61"/>
        <v>-714.94055944050342</v>
      </c>
      <c r="F1023" s="7">
        <f t="shared" si="62"/>
        <v>-1.7384598000990521E-2</v>
      </c>
      <c r="G1023" s="8">
        <f t="shared" si="63"/>
        <v>-8.2529675843922654E-3</v>
      </c>
    </row>
    <row r="1024" spans="1:7" x14ac:dyDescent="0.25">
      <c r="A1024" s="16">
        <f>DCR_data_20191204!C1023</f>
        <v>295331</v>
      </c>
      <c r="B1024">
        <f>DCR_data_20191204!X1023</f>
        <v>1275</v>
      </c>
      <c r="C1024">
        <f>DCR_data_20191204!Z1023</f>
        <v>41017.094771241798</v>
      </c>
      <c r="D1024">
        <f t="shared" si="60"/>
        <v>40330</v>
      </c>
      <c r="E1024">
        <f t="shared" si="61"/>
        <v>-687.0947712417983</v>
      </c>
      <c r="F1024" s="7">
        <f t="shared" si="62"/>
        <v>-1.6751424621217668E-2</v>
      </c>
      <c r="G1024" s="8">
        <f t="shared" si="63"/>
        <v>-8.9520083379738009E-3</v>
      </c>
    </row>
    <row r="1025" spans="1:7" x14ac:dyDescent="0.25">
      <c r="A1025" s="16">
        <f>DCR_data_20191204!C1024</f>
        <v>295627</v>
      </c>
      <c r="B1025">
        <f>DCR_data_20191204!X1024</f>
        <v>1446</v>
      </c>
      <c r="C1025">
        <f>DCR_data_20191204!Z1024</f>
        <v>40776.202020201999</v>
      </c>
      <c r="D1025">
        <f t="shared" si="60"/>
        <v>40432</v>
      </c>
      <c r="E1025">
        <f t="shared" si="61"/>
        <v>-344.2020202019994</v>
      </c>
      <c r="F1025" s="7">
        <f t="shared" si="62"/>
        <v>-8.4412476677320093E-3</v>
      </c>
      <c r="G1025" s="8">
        <f t="shared" si="63"/>
        <v>-9.2853200012280729E-3</v>
      </c>
    </row>
    <row r="1026" spans="1:7" x14ac:dyDescent="0.25">
      <c r="A1026" s="16">
        <f>DCR_data_20191204!C1025</f>
        <v>295864</v>
      </c>
      <c r="B1026">
        <f>DCR_data_20191204!X1025</f>
        <v>1233</v>
      </c>
      <c r="C1026">
        <f>DCR_data_20191204!Z1025</f>
        <v>40817.710084033599</v>
      </c>
      <c r="D1026">
        <f t="shared" si="60"/>
        <v>39965</v>
      </c>
      <c r="E1026">
        <f t="shared" si="61"/>
        <v>-852.71008403359883</v>
      </c>
      <c r="F1026" s="7">
        <f t="shared" si="62"/>
        <v>-2.0890688925911793E-2</v>
      </c>
      <c r="G1026" s="8">
        <f t="shared" si="63"/>
        <v>-1.0079794684349788E-2</v>
      </c>
    </row>
    <row r="1027" spans="1:7" x14ac:dyDescent="0.25">
      <c r="A1027" s="16">
        <f>DCR_data_20191204!C1026</f>
        <v>296150</v>
      </c>
      <c r="B1027">
        <f>DCR_data_20191204!X1026</f>
        <v>1445</v>
      </c>
      <c r="C1027">
        <f>DCR_data_20191204!Z1026</f>
        <v>40929.728222996499</v>
      </c>
      <c r="D1027">
        <f t="shared" si="60"/>
        <v>40036</v>
      </c>
      <c r="E1027">
        <f t="shared" si="61"/>
        <v>-893.72822299649852</v>
      </c>
      <c r="F1027" s="7">
        <f t="shared" si="62"/>
        <v>-2.1835674503559357E-2</v>
      </c>
      <c r="G1027" s="8">
        <f t="shared" si="63"/>
        <v>-1.0712243278497813E-2</v>
      </c>
    </row>
    <row r="1028" spans="1:7" x14ac:dyDescent="0.25">
      <c r="A1028" s="16">
        <f>DCR_data_20191204!C1027</f>
        <v>296477</v>
      </c>
      <c r="B1028">
        <f>DCR_data_20191204!X1027</f>
        <v>1617</v>
      </c>
      <c r="C1028">
        <f>DCR_data_20191204!Z1027</f>
        <v>40859.551829268203</v>
      </c>
      <c r="D1028">
        <f t="shared" si="60"/>
        <v>40216</v>
      </c>
      <c r="E1028">
        <f t="shared" si="61"/>
        <v>-643.55182926820271</v>
      </c>
      <c r="F1028" s="7">
        <f t="shared" si="62"/>
        <v>-1.5750339894996562E-2</v>
      </c>
      <c r="G1028" s="8">
        <f t="shared" si="63"/>
        <v>-1.0824144185225091E-2</v>
      </c>
    </row>
    <row r="1029" spans="1:7" x14ac:dyDescent="0.25">
      <c r="A1029" s="16">
        <f>DCR_data_20191204!C1028</f>
        <v>296782</v>
      </c>
      <c r="B1029">
        <f>DCR_data_20191204!X1028</f>
        <v>1378</v>
      </c>
      <c r="C1029">
        <f>DCR_data_20191204!Z1028</f>
        <v>40754.189542483597</v>
      </c>
      <c r="D1029">
        <f t="shared" si="60"/>
        <v>40165</v>
      </c>
      <c r="E1029">
        <f t="shared" si="61"/>
        <v>-589.1895424835966</v>
      </c>
      <c r="F1029" s="7">
        <f t="shared" si="62"/>
        <v>-1.4457152727068826E-2</v>
      </c>
      <c r="G1029" s="8">
        <f t="shared" si="63"/>
        <v>-1.0951913909687111E-2</v>
      </c>
    </row>
    <row r="1030" spans="1:7" x14ac:dyDescent="0.25">
      <c r="A1030" s="16">
        <f>DCR_data_20191204!C1029</f>
        <v>297058</v>
      </c>
      <c r="B1030">
        <f>DCR_data_20191204!X1029</f>
        <v>1610</v>
      </c>
      <c r="C1030">
        <f>DCR_data_20191204!Z1029</f>
        <v>40788.740072202098</v>
      </c>
      <c r="D1030">
        <f t="shared" si="60"/>
        <v>40357</v>
      </c>
      <c r="E1030">
        <f t="shared" si="61"/>
        <v>-431.74007220209751</v>
      </c>
      <c r="F1030" s="7">
        <f t="shared" si="62"/>
        <v>-1.0584785689331267E-2</v>
      </c>
      <c r="G1030" s="8">
        <f t="shared" si="63"/>
        <v>-1.0974299624193233E-2</v>
      </c>
    </row>
    <row r="1031" spans="1:7" x14ac:dyDescent="0.25">
      <c r="A1031" s="16">
        <f>DCR_data_20191204!C1030</f>
        <v>297356</v>
      </c>
      <c r="B1031">
        <f>DCR_data_20191204!X1030</f>
        <v>1529</v>
      </c>
      <c r="C1031">
        <f>DCR_data_20191204!Z1030</f>
        <v>40943.919732441398</v>
      </c>
      <c r="D1031">
        <f t="shared" si="60"/>
        <v>40675</v>
      </c>
      <c r="E1031">
        <f t="shared" si="61"/>
        <v>-268.91973244139808</v>
      </c>
      <c r="F1031" s="7">
        <f t="shared" si="62"/>
        <v>-6.5680016519845544E-3</v>
      </c>
      <c r="G1031" s="8">
        <f t="shared" si="63"/>
        <v>-1.1021884740982793E-2</v>
      </c>
    </row>
    <row r="1032" spans="1:7" x14ac:dyDescent="0.25">
      <c r="A1032" s="16">
        <f>DCR_data_20191204!C1031</f>
        <v>297620</v>
      </c>
      <c r="B1032">
        <f>DCR_data_20191204!X1031</f>
        <v>1247</v>
      </c>
      <c r="C1032">
        <f>DCR_data_20191204!Z1031</f>
        <v>40893.5886792452</v>
      </c>
      <c r="D1032">
        <f t="shared" si="60"/>
        <v>40684</v>
      </c>
      <c r="E1032">
        <f t="shared" si="61"/>
        <v>-209.58867924520018</v>
      </c>
      <c r="F1032" s="7">
        <f t="shared" si="62"/>
        <v>-5.1252209946439139E-3</v>
      </c>
      <c r="G1032" s="8">
        <f t="shared" si="63"/>
        <v>-1.1038432530378067E-2</v>
      </c>
    </row>
    <row r="1033" spans="1:7" x14ac:dyDescent="0.25">
      <c r="A1033" s="16">
        <f>DCR_data_20191204!C1032</f>
        <v>297895</v>
      </c>
      <c r="B1033">
        <f>DCR_data_20191204!X1032</f>
        <v>1666</v>
      </c>
      <c r="C1033">
        <f>DCR_data_20191204!Z1032</f>
        <v>40957.688405797096</v>
      </c>
      <c r="D1033">
        <f t="shared" si="60"/>
        <v>40663</v>
      </c>
      <c r="E1033">
        <f t="shared" si="61"/>
        <v>-294.68840579709649</v>
      </c>
      <c r="F1033" s="7">
        <f t="shared" si="62"/>
        <v>-7.1949472069177296E-3</v>
      </c>
      <c r="G1033" s="8">
        <f t="shared" si="63"/>
        <v>-1.1254392163128518E-2</v>
      </c>
    </row>
    <row r="1034" spans="1:7" x14ac:dyDescent="0.25">
      <c r="A1034" s="16">
        <f>DCR_data_20191204!C1033</f>
        <v>298194</v>
      </c>
      <c r="B1034">
        <f>DCR_data_20191204!X1033</f>
        <v>1509</v>
      </c>
      <c r="C1034">
        <f>DCR_data_20191204!Z1033</f>
        <v>41191.9</v>
      </c>
      <c r="D1034">
        <f t="shared" si="60"/>
        <v>40247</v>
      </c>
      <c r="E1034">
        <f t="shared" si="61"/>
        <v>-944.90000000000146</v>
      </c>
      <c r="F1034" s="7">
        <f t="shared" si="62"/>
        <v>-2.2938975866614586E-2</v>
      </c>
      <c r="G1034" s="8">
        <f t="shared" si="63"/>
        <v>-1.2368041747854608E-2</v>
      </c>
    </row>
    <row r="1035" spans="1:7" x14ac:dyDescent="0.25">
      <c r="A1035" s="16">
        <f>DCR_data_20191204!C1034</f>
        <v>298493</v>
      </c>
      <c r="B1035">
        <f>DCR_data_20191204!X1034</f>
        <v>1377</v>
      </c>
      <c r="C1035">
        <f>DCR_data_20191204!Z1034</f>
        <v>41111.376666666598</v>
      </c>
      <c r="D1035">
        <f t="shared" si="60"/>
        <v>39673</v>
      </c>
      <c r="E1035">
        <f t="shared" si="61"/>
        <v>-1438.3766666665979</v>
      </c>
      <c r="F1035" s="7">
        <f t="shared" si="62"/>
        <v>-3.4987314541399049E-2</v>
      </c>
      <c r="G1035" s="8">
        <f t="shared" si="63"/>
        <v>-1.358166351239134E-2</v>
      </c>
    </row>
    <row r="1036" spans="1:7" x14ac:dyDescent="0.25">
      <c r="A1036" s="16">
        <f>DCR_data_20191204!C1035</f>
        <v>298786</v>
      </c>
      <c r="B1036">
        <f>DCR_data_20191204!X1035</f>
        <v>1322</v>
      </c>
      <c r="C1036">
        <f>DCR_data_20191204!Z1035</f>
        <v>40970.625850340097</v>
      </c>
      <c r="D1036">
        <f t="shared" si="60"/>
        <v>39819</v>
      </c>
      <c r="E1036">
        <f t="shared" si="61"/>
        <v>-1151.6258503400968</v>
      </c>
      <c r="F1036" s="7">
        <f t="shared" si="62"/>
        <v>-2.8108573555767079E-2</v>
      </c>
      <c r="G1036" s="8">
        <f t="shared" si="63"/>
        <v>-1.4189399790067581E-2</v>
      </c>
    </row>
    <row r="1037" spans="1:7" x14ac:dyDescent="0.25">
      <c r="A1037" s="16">
        <f>DCR_data_20191204!C1036</f>
        <v>299104</v>
      </c>
      <c r="B1037">
        <f>DCR_data_20191204!X1036</f>
        <v>1543</v>
      </c>
      <c r="C1037">
        <f>DCR_data_20191204!Z1036</f>
        <v>40900.931034482703</v>
      </c>
      <c r="D1037">
        <f t="shared" si="60"/>
        <v>39993</v>
      </c>
      <c r="E1037">
        <f t="shared" si="61"/>
        <v>-907.93103448270267</v>
      </c>
      <c r="F1037" s="7">
        <f t="shared" si="62"/>
        <v>-2.219829748416351E-2</v>
      </c>
      <c r="G1037" s="8">
        <f t="shared" si="63"/>
        <v>-1.4729007855117316E-2</v>
      </c>
    </row>
    <row r="1038" spans="1:7" x14ac:dyDescent="0.25">
      <c r="A1038" s="16">
        <f>DCR_data_20191204!C1037</f>
        <v>299347</v>
      </c>
      <c r="B1038">
        <f>DCR_data_20191204!X1037</f>
        <v>1005</v>
      </c>
      <c r="C1038">
        <f>DCR_data_20191204!Z1037</f>
        <v>40734.6147540983</v>
      </c>
      <c r="D1038">
        <f t="shared" si="60"/>
        <v>39586</v>
      </c>
      <c r="E1038">
        <f t="shared" si="61"/>
        <v>-1148.6147540983002</v>
      </c>
      <c r="F1038" s="7">
        <f t="shared" si="62"/>
        <v>-2.8197511159295752E-2</v>
      </c>
      <c r="G1038" s="8">
        <f t="shared" si="63"/>
        <v>-1.5207402066368425E-2</v>
      </c>
    </row>
    <row r="1039" spans="1:7" x14ac:dyDescent="0.25">
      <c r="A1039" s="16">
        <f>DCR_data_20191204!C1038</f>
        <v>299629</v>
      </c>
      <c r="B1039">
        <f>DCR_data_20191204!X1038</f>
        <v>1576</v>
      </c>
      <c r="C1039">
        <f>DCR_data_20191204!Z1038</f>
        <v>40745.441696112997</v>
      </c>
      <c r="D1039">
        <f t="shared" si="60"/>
        <v>40155</v>
      </c>
      <c r="E1039">
        <f t="shared" si="61"/>
        <v>-590.44169611299731</v>
      </c>
      <c r="F1039" s="7">
        <f t="shared" si="62"/>
        <v>-1.4490987740828045E-2</v>
      </c>
      <c r="G1039" s="8">
        <f t="shared" si="63"/>
        <v>-1.5164899084587194E-2</v>
      </c>
    </row>
    <row r="1040" spans="1:7" x14ac:dyDescent="0.25">
      <c r="A1040" s="16">
        <f>DCR_data_20191204!C1039</f>
        <v>299925</v>
      </c>
      <c r="B1040">
        <f>DCR_data_20191204!X1039</f>
        <v>1760</v>
      </c>
      <c r="C1040">
        <f>DCR_data_20191204!Z1039</f>
        <v>40899.289562289501</v>
      </c>
      <c r="D1040">
        <f t="shared" si="60"/>
        <v>40588</v>
      </c>
      <c r="E1040">
        <f t="shared" si="61"/>
        <v>-311.28956228950119</v>
      </c>
      <c r="F1040" s="7">
        <f t="shared" si="62"/>
        <v>-7.611123949119167E-3</v>
      </c>
      <c r="G1040" s="8">
        <f t="shared" si="63"/>
        <v>-1.4974770380119597E-2</v>
      </c>
    </row>
    <row r="1041" spans="1:7" x14ac:dyDescent="0.25">
      <c r="A1041" s="16">
        <f>DCR_data_20191204!C1040</f>
        <v>300214</v>
      </c>
      <c r="B1041">
        <f>DCR_data_20191204!X1040</f>
        <v>1394</v>
      </c>
      <c r="C1041">
        <f>DCR_data_20191204!Z1040</f>
        <v>41035.513793103397</v>
      </c>
      <c r="D1041">
        <f t="shared" si="60"/>
        <v>40567</v>
      </c>
      <c r="E1041">
        <f t="shared" si="61"/>
        <v>-468.51379310339689</v>
      </c>
      <c r="F1041" s="7">
        <f t="shared" si="62"/>
        <v>-1.1417276154152537E-2</v>
      </c>
      <c r="G1041" s="8">
        <f t="shared" si="63"/>
        <v>-1.485439430109335E-2</v>
      </c>
    </row>
    <row r="1042" spans="1:7" x14ac:dyDescent="0.25">
      <c r="A1042" s="16">
        <f>DCR_data_20191204!C1041</f>
        <v>300472</v>
      </c>
      <c r="B1042">
        <f>DCR_data_20191204!X1041</f>
        <v>1180</v>
      </c>
      <c r="C1042">
        <f>DCR_data_20191204!Z1041</f>
        <v>40990.586872586799</v>
      </c>
      <c r="D1042">
        <f t="shared" si="60"/>
        <v>40366</v>
      </c>
      <c r="E1042">
        <f t="shared" si="61"/>
        <v>-624.58687258679856</v>
      </c>
      <c r="F1042" s="7">
        <f t="shared" si="62"/>
        <v>-1.5237324474719888E-2</v>
      </c>
      <c r="G1042" s="8">
        <f t="shared" si="63"/>
        <v>-1.4775245949300164E-2</v>
      </c>
    </row>
    <row r="1043" spans="1:7" x14ac:dyDescent="0.25">
      <c r="A1043" s="16">
        <f>DCR_data_20191204!C1042</f>
        <v>300775</v>
      </c>
      <c r="B1043">
        <f>DCR_data_20191204!X1042</f>
        <v>1713</v>
      </c>
      <c r="C1043">
        <f>DCR_data_20191204!Z1042</f>
        <v>41004.434210526299</v>
      </c>
      <c r="D1043">
        <f t="shared" si="60"/>
        <v>40565</v>
      </c>
      <c r="E1043">
        <f t="shared" si="61"/>
        <v>-439.43421052629856</v>
      </c>
      <c r="F1043" s="7">
        <f t="shared" si="62"/>
        <v>-1.0716748541636768E-2</v>
      </c>
      <c r="G1043" s="8">
        <f t="shared" si="63"/>
        <v>-1.496127029670811E-2</v>
      </c>
    </row>
    <row r="1044" spans="1:7" x14ac:dyDescent="0.25">
      <c r="A1044" s="16">
        <f>DCR_data_20191204!C1043</f>
        <v>301069</v>
      </c>
      <c r="B1044">
        <f>DCR_data_20191204!X1043</f>
        <v>1290</v>
      </c>
      <c r="C1044">
        <f>DCR_data_20191204!Z1043</f>
        <v>40974.684745762701</v>
      </c>
      <c r="D1044">
        <f t="shared" si="60"/>
        <v>40565</v>
      </c>
      <c r="E1044">
        <f t="shared" si="61"/>
        <v>-409.68474576270091</v>
      </c>
      <c r="F1044" s="7">
        <f t="shared" si="62"/>
        <v>-9.9984843887070407E-3</v>
      </c>
      <c r="G1044" s="8">
        <f t="shared" si="63"/>
        <v>-1.4825590765978502E-2</v>
      </c>
    </row>
    <row r="1045" spans="1:7" x14ac:dyDescent="0.25">
      <c r="A1045" s="16">
        <f>DCR_data_20191204!C1044</f>
        <v>301342</v>
      </c>
      <c r="B1045">
        <f>DCR_data_20191204!X1044</f>
        <v>1314</v>
      </c>
      <c r="C1045">
        <f>DCR_data_20191204!Z1044</f>
        <v>40923.864963503598</v>
      </c>
      <c r="D1045">
        <f t="shared" si="60"/>
        <v>40333</v>
      </c>
      <c r="E1045">
        <f t="shared" si="61"/>
        <v>-590.86496350359812</v>
      </c>
      <c r="F1045" s="7">
        <f t="shared" si="62"/>
        <v>-1.443815152920035E-2</v>
      </c>
      <c r="G1045" s="8">
        <f t="shared" si="63"/>
        <v>-1.4861819401906619E-2</v>
      </c>
    </row>
    <row r="1046" spans="1:7" x14ac:dyDescent="0.25">
      <c r="A1046" s="16">
        <f>DCR_data_20191204!C1045</f>
        <v>301631</v>
      </c>
      <c r="B1046">
        <f>DCR_data_20191204!X1045</f>
        <v>1499</v>
      </c>
      <c r="C1046">
        <f>DCR_data_20191204!Z1045</f>
        <v>40893.924137930997</v>
      </c>
      <c r="D1046">
        <f t="shared" si="60"/>
        <v>40523</v>
      </c>
      <c r="E1046">
        <f t="shared" si="61"/>
        <v>-370.92413793099695</v>
      </c>
      <c r="F1046" s="7">
        <f t="shared" si="62"/>
        <v>-9.0703972717293656E-3</v>
      </c>
      <c r="G1046" s="8">
        <f t="shared" si="63"/>
        <v>-1.4812399929134664E-2</v>
      </c>
    </row>
    <row r="1047" spans="1:7" x14ac:dyDescent="0.25">
      <c r="A1047" s="16">
        <f>DCR_data_20191204!C1046</f>
        <v>301943</v>
      </c>
      <c r="B1047">
        <f>DCR_data_20191204!X1046</f>
        <v>1660</v>
      </c>
      <c r="C1047">
        <f>DCR_data_20191204!Z1046</f>
        <v>40955.603833865804</v>
      </c>
      <c r="D1047">
        <f t="shared" si="60"/>
        <v>40329</v>
      </c>
      <c r="E1047">
        <f t="shared" si="61"/>
        <v>-626.60383386580361</v>
      </c>
      <c r="F1047" s="7">
        <f t="shared" si="62"/>
        <v>-1.5299587241042478E-2</v>
      </c>
      <c r="G1047" s="8">
        <f t="shared" si="63"/>
        <v>-1.5236433020855379E-2</v>
      </c>
    </row>
    <row r="1048" spans="1:7" x14ac:dyDescent="0.25">
      <c r="A1048" s="16">
        <f>DCR_data_20191204!C1047</f>
        <v>302231</v>
      </c>
      <c r="B1048">
        <f>DCR_data_20191204!X1047</f>
        <v>1511</v>
      </c>
      <c r="C1048">
        <f>DCR_data_20191204!Z1047</f>
        <v>41018.2249134948</v>
      </c>
      <c r="D1048">
        <f t="shared" si="60"/>
        <v>40335</v>
      </c>
      <c r="E1048">
        <f t="shared" si="61"/>
        <v>-683.22491349479969</v>
      </c>
      <c r="F1048" s="7">
        <f t="shared" si="62"/>
        <v>-1.6656618245564837E-2</v>
      </c>
      <c r="G1048" s="8">
        <f t="shared" si="63"/>
        <v>-1.5654605399481686E-2</v>
      </c>
    </row>
    <row r="1049" spans="1:7" x14ac:dyDescent="0.25">
      <c r="A1049" s="16">
        <f>DCR_data_20191204!C1048</f>
        <v>302516</v>
      </c>
      <c r="B1049">
        <f>DCR_data_20191204!X1048</f>
        <v>1559</v>
      </c>
      <c r="C1049">
        <f>DCR_data_20191204!Z1048</f>
        <v>41175.723776223698</v>
      </c>
      <c r="D1049">
        <f t="shared" si="60"/>
        <v>40296</v>
      </c>
      <c r="E1049">
        <f t="shared" si="61"/>
        <v>-879.72377622369822</v>
      </c>
      <c r="F1049" s="7">
        <f t="shared" si="62"/>
        <v>-2.1365107775754059E-2</v>
      </c>
      <c r="G1049" s="8">
        <f t="shared" si="63"/>
        <v>-1.5930897566095281E-2</v>
      </c>
    </row>
    <row r="1050" spans="1:7" x14ac:dyDescent="0.25">
      <c r="A1050" s="16">
        <f>DCR_data_20191204!C1049</f>
        <v>302781</v>
      </c>
      <c r="B1050">
        <f>DCR_data_20191204!X1049</f>
        <v>1399</v>
      </c>
      <c r="C1050">
        <f>DCR_data_20191204!Z1049</f>
        <v>41212.8872180451</v>
      </c>
      <c r="D1050">
        <f t="shared" si="60"/>
        <v>40417</v>
      </c>
      <c r="E1050">
        <f t="shared" si="61"/>
        <v>-795.88721804509987</v>
      </c>
      <c r="F1050" s="7">
        <f t="shared" si="62"/>
        <v>-1.9311610318255498E-2</v>
      </c>
      <c r="G1050" s="8">
        <f t="shared" si="63"/>
        <v>-1.5965291861510866E-2</v>
      </c>
    </row>
    <row r="1051" spans="1:7" x14ac:dyDescent="0.25">
      <c r="A1051" s="16">
        <f>DCR_data_20191204!C1050</f>
        <v>303064</v>
      </c>
      <c r="B1051">
        <f>DCR_data_20191204!X1050</f>
        <v>1283</v>
      </c>
      <c r="C1051">
        <f>DCR_data_20191204!Z1050</f>
        <v>41202.665492957698</v>
      </c>
      <c r="D1051">
        <f t="shared" si="60"/>
        <v>40340</v>
      </c>
      <c r="E1051">
        <f t="shared" si="61"/>
        <v>-862.66549295769801</v>
      </c>
      <c r="F1051" s="7">
        <f t="shared" si="62"/>
        <v>-2.0937128281303636E-2</v>
      </c>
      <c r="G1051" s="8">
        <f t="shared" si="63"/>
        <v>-1.6092167942950621E-2</v>
      </c>
    </row>
    <row r="1052" spans="1:7" x14ac:dyDescent="0.25">
      <c r="A1052" s="16">
        <f>DCR_data_20191204!C1051</f>
        <v>303377</v>
      </c>
      <c r="B1052">
        <f>DCR_data_20191204!X1051</f>
        <v>1368</v>
      </c>
      <c r="C1052">
        <f>DCR_data_20191204!Z1051</f>
        <v>41021.990445859803</v>
      </c>
      <c r="D1052">
        <f t="shared" si="60"/>
        <v>40433</v>
      </c>
      <c r="E1052">
        <f t="shared" si="61"/>
        <v>-588.990445859803</v>
      </c>
      <c r="F1052" s="7">
        <f t="shared" si="62"/>
        <v>-1.4357919726911925E-2</v>
      </c>
      <c r="G1052" s="8">
        <f t="shared" si="63"/>
        <v>-1.6006685625296845E-2</v>
      </c>
    </row>
    <row r="1053" spans="1:7" x14ac:dyDescent="0.25">
      <c r="A1053" s="16">
        <f>DCR_data_20191204!C1052</f>
        <v>303654</v>
      </c>
      <c r="B1053">
        <f>DCR_data_20191204!X1052</f>
        <v>1353</v>
      </c>
      <c r="C1053">
        <f>DCR_data_20191204!Z1052</f>
        <v>40834.931654676198</v>
      </c>
      <c r="D1053">
        <f t="shared" si="60"/>
        <v>40340</v>
      </c>
      <c r="E1053">
        <f t="shared" si="61"/>
        <v>-494.93165467619838</v>
      </c>
      <c r="F1053" s="7">
        <f t="shared" si="62"/>
        <v>-1.2120300796916393E-2</v>
      </c>
      <c r="G1053" s="8">
        <f t="shared" si="63"/>
        <v>-1.6138080379910571E-2</v>
      </c>
    </row>
    <row r="1054" spans="1:7" x14ac:dyDescent="0.25">
      <c r="A1054" s="16">
        <f>DCR_data_20191204!C1053</f>
        <v>303924</v>
      </c>
      <c r="B1054">
        <f>DCR_data_20191204!X1053</f>
        <v>1321</v>
      </c>
      <c r="C1054">
        <f>DCR_data_20191204!Z1053</f>
        <v>40831.549815498103</v>
      </c>
      <c r="D1054">
        <f t="shared" si="60"/>
        <v>40428</v>
      </c>
      <c r="E1054">
        <f t="shared" si="61"/>
        <v>-403.54981549810327</v>
      </c>
      <c r="F1054" s="7">
        <f t="shared" si="62"/>
        <v>-9.8832843064147208E-3</v>
      </c>
      <c r="G1054" s="8">
        <f t="shared" si="63"/>
        <v>-1.5744958786357104E-2</v>
      </c>
    </row>
    <row r="1055" spans="1:7" x14ac:dyDescent="0.25">
      <c r="A1055" s="16">
        <f>DCR_data_20191204!C1054</f>
        <v>304225</v>
      </c>
      <c r="B1055">
        <f>DCR_data_20191204!X1054</f>
        <v>1599</v>
      </c>
      <c r="C1055">
        <f>DCR_data_20191204!Z1054</f>
        <v>40848.158940397298</v>
      </c>
      <c r="D1055">
        <f t="shared" ref="D1055:D1118" si="64">SUM(B1028:B1055)</f>
        <v>40582</v>
      </c>
      <c r="E1055">
        <f t="shared" ref="E1055:E1118" si="65">D1055-C1055</f>
        <v>-266.15894039729756</v>
      </c>
      <c r="F1055" s="7">
        <f t="shared" ref="F1055:F1118" si="66">E1055/C1055</f>
        <v>-6.5158123964817504E-3</v>
      </c>
      <c r="G1055" s="8">
        <f t="shared" si="63"/>
        <v>-1.5197820853961475E-2</v>
      </c>
    </row>
    <row r="1056" spans="1:7" x14ac:dyDescent="0.25">
      <c r="A1056" s="16">
        <f>DCR_data_20191204!C1055</f>
        <v>304525</v>
      </c>
      <c r="B1056">
        <f>DCR_data_20191204!X1055</f>
        <v>1399</v>
      </c>
      <c r="C1056">
        <f>DCR_data_20191204!Z1055</f>
        <v>40828.089700996599</v>
      </c>
      <c r="D1056">
        <f t="shared" si="64"/>
        <v>40364</v>
      </c>
      <c r="E1056">
        <f t="shared" si="65"/>
        <v>-464.08970099659928</v>
      </c>
      <c r="F1056" s="7">
        <f t="shared" si="66"/>
        <v>-1.1366921754001903E-2</v>
      </c>
      <c r="G1056" s="8">
        <f t="shared" si="63"/>
        <v>-1.5041270206068809E-2</v>
      </c>
    </row>
    <row r="1057" spans="1:7" x14ac:dyDescent="0.25">
      <c r="A1057" s="16">
        <f>DCR_data_20191204!C1056</f>
        <v>304816</v>
      </c>
      <c r="B1057">
        <f>DCR_data_20191204!X1056</f>
        <v>1360</v>
      </c>
      <c r="C1057">
        <f>DCR_data_20191204!Z1056</f>
        <v>40801.503424657501</v>
      </c>
      <c r="D1057">
        <f t="shared" si="64"/>
        <v>40346</v>
      </c>
      <c r="E1057">
        <f t="shared" si="65"/>
        <v>-455.50342465750145</v>
      </c>
      <c r="F1057" s="7">
        <f t="shared" si="66"/>
        <v>-1.1163888249819438E-2</v>
      </c>
      <c r="G1057" s="8">
        <f t="shared" si="63"/>
        <v>-1.4923653617595617E-2</v>
      </c>
    </row>
    <row r="1058" spans="1:7" x14ac:dyDescent="0.25">
      <c r="A1058" s="16">
        <f>DCR_data_20191204!C1057</f>
        <v>305052</v>
      </c>
      <c r="B1058">
        <f>DCR_data_20191204!X1057</f>
        <v>1369</v>
      </c>
      <c r="C1058">
        <f>DCR_data_20191204!Z1057</f>
        <v>40900.367088607498</v>
      </c>
      <c r="D1058">
        <f t="shared" si="64"/>
        <v>40105</v>
      </c>
      <c r="E1058">
        <f t="shared" si="65"/>
        <v>-795.36708860749786</v>
      </c>
      <c r="F1058" s="7">
        <f t="shared" si="66"/>
        <v>-1.9446453546111121E-2</v>
      </c>
      <c r="G1058" s="8">
        <f t="shared" si="63"/>
        <v>-1.5240141755337755E-2</v>
      </c>
    </row>
    <row r="1059" spans="1:7" x14ac:dyDescent="0.25">
      <c r="A1059" s="16">
        <f>DCR_data_20191204!C1058</f>
        <v>305399</v>
      </c>
      <c r="B1059">
        <f>DCR_data_20191204!X1058</f>
        <v>1729</v>
      </c>
      <c r="C1059">
        <f>DCR_data_20191204!Z1058</f>
        <v>40881.954022988502</v>
      </c>
      <c r="D1059">
        <f t="shared" si="64"/>
        <v>40305</v>
      </c>
      <c r="E1059">
        <f t="shared" si="65"/>
        <v>-576.9540229885024</v>
      </c>
      <c r="F1059" s="7">
        <f t="shared" si="66"/>
        <v>-1.4112682154675702E-2</v>
      </c>
      <c r="G1059" s="8">
        <f t="shared" si="63"/>
        <v>-1.5509594630433868E-2</v>
      </c>
    </row>
    <row r="1060" spans="1:7" x14ac:dyDescent="0.25">
      <c r="A1060" s="16">
        <f>DCR_data_20191204!C1059</f>
        <v>305698</v>
      </c>
      <c r="B1060">
        <f>DCR_data_20191204!X1059</f>
        <v>1349</v>
      </c>
      <c r="C1060">
        <f>DCR_data_20191204!Z1059</f>
        <v>40815.03</v>
      </c>
      <c r="D1060">
        <f t="shared" si="64"/>
        <v>40407</v>
      </c>
      <c r="E1060">
        <f t="shared" si="65"/>
        <v>-408.02999999999884</v>
      </c>
      <c r="F1060" s="7">
        <f t="shared" si="66"/>
        <v>-9.997052556374425E-3</v>
      </c>
      <c r="G1060" s="8">
        <f t="shared" si="63"/>
        <v>-1.5683588614781387E-2</v>
      </c>
    </row>
    <row r="1061" spans="1:7" x14ac:dyDescent="0.25">
      <c r="A1061" s="16">
        <f>DCR_data_20191204!C1060</f>
        <v>306010</v>
      </c>
      <c r="B1061">
        <f>DCR_data_20191204!X1060</f>
        <v>1773</v>
      </c>
      <c r="C1061">
        <f>DCR_data_20191204!Z1060</f>
        <v>40843.670926517501</v>
      </c>
      <c r="D1061">
        <f t="shared" si="64"/>
        <v>40514</v>
      </c>
      <c r="E1061">
        <f t="shared" si="65"/>
        <v>-329.67092651750136</v>
      </c>
      <c r="F1061" s="7">
        <f t="shared" si="66"/>
        <v>-8.0715302772519527E-3</v>
      </c>
      <c r="G1061" s="8">
        <f t="shared" si="63"/>
        <v>-1.5714895153007606E-2</v>
      </c>
    </row>
    <row r="1062" spans="1:7" x14ac:dyDescent="0.25">
      <c r="A1062" s="16">
        <f>DCR_data_20191204!C1061</f>
        <v>306246</v>
      </c>
      <c r="B1062">
        <f>DCR_data_20191204!X1061</f>
        <v>1122</v>
      </c>
      <c r="C1062">
        <f>DCR_data_20191204!Z1061</f>
        <v>40875.873417721501</v>
      </c>
      <c r="D1062">
        <f t="shared" si="64"/>
        <v>40127</v>
      </c>
      <c r="E1062">
        <f t="shared" si="65"/>
        <v>-748.87341772150103</v>
      </c>
      <c r="F1062" s="7">
        <f t="shared" si="66"/>
        <v>-1.8320670730838286E-2</v>
      </c>
      <c r="G1062" s="8">
        <f t="shared" si="63"/>
        <v>-1.5549955683872735E-2</v>
      </c>
    </row>
    <row r="1063" spans="1:7" x14ac:dyDescent="0.25">
      <c r="A1063" s="16">
        <f>DCR_data_20191204!C1062</f>
        <v>306559</v>
      </c>
      <c r="B1063">
        <f>DCR_data_20191204!X1062</f>
        <v>2073</v>
      </c>
      <c r="C1063">
        <f>DCR_data_20191204!Z1062</f>
        <v>41130.321656050903</v>
      </c>
      <c r="D1063">
        <f t="shared" si="64"/>
        <v>40823</v>
      </c>
      <c r="E1063">
        <f t="shared" si="65"/>
        <v>-307.32165605090267</v>
      </c>
      <c r="F1063" s="7">
        <f t="shared" si="66"/>
        <v>-7.4719001378315492E-3</v>
      </c>
      <c r="G1063" s="8">
        <f t="shared" si="63"/>
        <v>-1.4567262312316753E-2</v>
      </c>
    </row>
    <row r="1064" spans="1:7" x14ac:dyDescent="0.25">
      <c r="A1064" s="16">
        <f>DCR_data_20191204!C1063</f>
        <v>306843</v>
      </c>
      <c r="B1064">
        <f>DCR_data_20191204!X1063</f>
        <v>1215</v>
      </c>
      <c r="C1064">
        <f>DCR_data_20191204!Z1063</f>
        <v>41274.245614034997</v>
      </c>
      <c r="D1064">
        <f t="shared" si="64"/>
        <v>40716</v>
      </c>
      <c r="E1064">
        <f t="shared" si="65"/>
        <v>-558.24561403499683</v>
      </c>
      <c r="F1064" s="7">
        <f t="shared" si="66"/>
        <v>-1.3525277221424723E-2</v>
      </c>
      <c r="G1064" s="8">
        <f t="shared" si="63"/>
        <v>-1.4046430300375957E-2</v>
      </c>
    </row>
    <row r="1065" spans="1:7" x14ac:dyDescent="0.25">
      <c r="A1065" s="16">
        <f>DCR_data_20191204!C1064</f>
        <v>307134</v>
      </c>
      <c r="B1065">
        <f>DCR_data_20191204!X1064</f>
        <v>1509</v>
      </c>
      <c r="C1065">
        <f>DCR_data_20191204!Z1064</f>
        <v>41268.051369863002</v>
      </c>
      <c r="D1065">
        <f t="shared" si="64"/>
        <v>40682</v>
      </c>
      <c r="E1065">
        <f t="shared" si="65"/>
        <v>-586.05136986300204</v>
      </c>
      <c r="F1065" s="7">
        <f t="shared" si="66"/>
        <v>-1.420109141113894E-2</v>
      </c>
      <c r="G1065" s="8">
        <f t="shared" si="63"/>
        <v>-1.3760815797767939E-2</v>
      </c>
    </row>
    <row r="1066" spans="1:7" x14ac:dyDescent="0.25">
      <c r="A1066" s="16">
        <f>DCR_data_20191204!C1065</f>
        <v>307443</v>
      </c>
      <c r="B1066">
        <f>DCR_data_20191204!X1065</f>
        <v>1396</v>
      </c>
      <c r="C1066">
        <f>DCR_data_20191204!Z1065</f>
        <v>41158.809677419304</v>
      </c>
      <c r="D1066">
        <f t="shared" si="64"/>
        <v>41073</v>
      </c>
      <c r="E1066">
        <f t="shared" si="65"/>
        <v>-85.809677419303625</v>
      </c>
      <c r="F1066" s="7">
        <f t="shared" si="66"/>
        <v>-2.084843514470751E-3</v>
      </c>
      <c r="G1066" s="8">
        <f t="shared" si="63"/>
        <v>-1.2828220524738473E-2</v>
      </c>
    </row>
    <row r="1067" spans="1:7" x14ac:dyDescent="0.25">
      <c r="A1067" s="16">
        <f>DCR_data_20191204!C1066</f>
        <v>307703</v>
      </c>
      <c r="B1067">
        <f>DCR_data_20191204!X1066</f>
        <v>1289</v>
      </c>
      <c r="C1067">
        <f>DCR_data_20191204!Z1066</f>
        <v>41119.145593869704</v>
      </c>
      <c r="D1067">
        <f t="shared" si="64"/>
        <v>40786</v>
      </c>
      <c r="E1067">
        <f t="shared" si="65"/>
        <v>-333.14559386970359</v>
      </c>
      <c r="F1067" s="7">
        <f t="shared" si="66"/>
        <v>-8.1019580795805984E-3</v>
      </c>
      <c r="G1067" s="8">
        <f t="shared" si="63"/>
        <v>-1.2600040893979635E-2</v>
      </c>
    </row>
    <row r="1068" spans="1:7" x14ac:dyDescent="0.25">
      <c r="A1068" s="16">
        <f>DCR_data_20191204!C1067</f>
        <v>308003</v>
      </c>
      <c r="B1068">
        <f>DCR_data_20191204!X1067</f>
        <v>1444</v>
      </c>
      <c r="C1068">
        <f>DCR_data_20191204!Z1067</f>
        <v>41049.481727574697</v>
      </c>
      <c r="D1068">
        <f t="shared" si="64"/>
        <v>40470</v>
      </c>
      <c r="E1068">
        <f t="shared" si="65"/>
        <v>-579.48172757469729</v>
      </c>
      <c r="F1068" s="7">
        <f t="shared" si="66"/>
        <v>-1.4116663674840858E-2</v>
      </c>
      <c r="G1068" s="8">
        <f t="shared" si="63"/>
        <v>-1.2832381598469694E-2</v>
      </c>
    </row>
    <row r="1069" spans="1:7" x14ac:dyDescent="0.25">
      <c r="A1069" s="16">
        <f>DCR_data_20191204!C1068</f>
        <v>308321</v>
      </c>
      <c r="B1069">
        <f>DCR_data_20191204!X1068</f>
        <v>1440</v>
      </c>
      <c r="C1069">
        <f>DCR_data_20191204!Z1068</f>
        <v>40992.617554858902</v>
      </c>
      <c r="D1069">
        <f t="shared" si="64"/>
        <v>40516</v>
      </c>
      <c r="E1069">
        <f t="shared" si="65"/>
        <v>-476.61755485890171</v>
      </c>
      <c r="F1069" s="7">
        <f t="shared" si="66"/>
        <v>-1.1626911948744481E-2</v>
      </c>
      <c r="G1069" s="8">
        <f t="shared" si="63"/>
        <v>-1.2839868591133691E-2</v>
      </c>
    </row>
    <row r="1070" spans="1:7" x14ac:dyDescent="0.25">
      <c r="A1070" s="16">
        <f>DCR_data_20191204!C1069</f>
        <v>308560</v>
      </c>
      <c r="B1070">
        <f>DCR_data_20191204!X1069</f>
        <v>1409</v>
      </c>
      <c r="C1070">
        <f>DCR_data_20191204!Z1069</f>
        <v>40932.8166666666</v>
      </c>
      <c r="D1070">
        <f t="shared" si="64"/>
        <v>40745</v>
      </c>
      <c r="E1070">
        <f t="shared" si="65"/>
        <v>-187.81666666660021</v>
      </c>
      <c r="F1070" s="7">
        <f t="shared" si="66"/>
        <v>-4.588412964494271E-3</v>
      </c>
      <c r="G1070" s="8">
        <f t="shared" si="63"/>
        <v>-1.245955032291135E-2</v>
      </c>
    </row>
    <row r="1071" spans="1:7" x14ac:dyDescent="0.25">
      <c r="A1071" s="16">
        <f>DCR_data_20191204!C1070</f>
        <v>308843</v>
      </c>
      <c r="B1071">
        <f>DCR_data_20191204!X1070</f>
        <v>1432</v>
      </c>
      <c r="C1071">
        <f>DCR_data_20191204!Z1070</f>
        <v>41068.415492957698</v>
      </c>
      <c r="D1071">
        <f t="shared" si="64"/>
        <v>40464</v>
      </c>
      <c r="E1071">
        <f t="shared" si="65"/>
        <v>-604.41549295769801</v>
      </c>
      <c r="F1071" s="7">
        <f t="shared" si="66"/>
        <v>-1.4717282994795394E-2</v>
      </c>
      <c r="G1071" s="8">
        <f t="shared" si="63"/>
        <v>-1.2602426553381301E-2</v>
      </c>
    </row>
    <row r="1072" spans="1:7" x14ac:dyDescent="0.25">
      <c r="A1072" s="16">
        <f>DCR_data_20191204!C1071</f>
        <v>309137</v>
      </c>
      <c r="B1072">
        <f>DCR_data_20191204!X1071</f>
        <v>1386</v>
      </c>
      <c r="C1072">
        <f>DCR_data_20191204!Z1071</f>
        <v>41032.023728813503</v>
      </c>
      <c r="D1072">
        <f t="shared" si="64"/>
        <v>40560</v>
      </c>
      <c r="E1072">
        <f t="shared" si="65"/>
        <v>-472.02372881350311</v>
      </c>
      <c r="F1072" s="7">
        <f t="shared" si="66"/>
        <v>-1.1503788648914206E-2</v>
      </c>
      <c r="G1072" s="8">
        <f t="shared" si="63"/>
        <v>-1.2656187419817272E-2</v>
      </c>
    </row>
    <row r="1073" spans="1:7" x14ac:dyDescent="0.25">
      <c r="A1073" s="16">
        <f>DCR_data_20191204!C1072</f>
        <v>309442</v>
      </c>
      <c r="B1073">
        <f>DCR_data_20191204!X1072</f>
        <v>1455</v>
      </c>
      <c r="C1073">
        <f>DCR_data_20191204!Z1072</f>
        <v>40929.179738562001</v>
      </c>
      <c r="D1073">
        <f t="shared" si="64"/>
        <v>40701</v>
      </c>
      <c r="E1073">
        <f t="shared" si="65"/>
        <v>-228.17973856200115</v>
      </c>
      <c r="F1073" s="7">
        <f t="shared" si="66"/>
        <v>-5.57498928684902E-3</v>
      </c>
      <c r="G1073" s="8">
        <f t="shared" si="63"/>
        <v>-1.2339645911161868E-2</v>
      </c>
    </row>
    <row r="1074" spans="1:7" x14ac:dyDescent="0.25">
      <c r="A1074" s="16">
        <f>DCR_data_20191204!C1073</f>
        <v>309730</v>
      </c>
      <c r="B1074">
        <f>DCR_data_20191204!X1073</f>
        <v>1228</v>
      </c>
      <c r="C1074">
        <f>DCR_data_20191204!Z1073</f>
        <v>40797.058823529398</v>
      </c>
      <c r="D1074">
        <f t="shared" si="64"/>
        <v>40430</v>
      </c>
      <c r="E1074">
        <f t="shared" si="65"/>
        <v>-367.05882352939807</v>
      </c>
      <c r="F1074" s="7">
        <f t="shared" si="66"/>
        <v>-8.9971883786313447E-3</v>
      </c>
      <c r="G1074" s="8">
        <f t="shared" si="63"/>
        <v>-1.2337031307836938E-2</v>
      </c>
    </row>
    <row r="1075" spans="1:7" x14ac:dyDescent="0.25">
      <c r="A1075" s="16">
        <f>DCR_data_20191204!C1074</f>
        <v>310017</v>
      </c>
      <c r="B1075">
        <f>DCR_data_20191204!X1074</f>
        <v>1439</v>
      </c>
      <c r="C1075">
        <f>DCR_data_20191204!Z1074</f>
        <v>40692.427083333299</v>
      </c>
      <c r="D1075">
        <f t="shared" si="64"/>
        <v>40209</v>
      </c>
      <c r="E1075">
        <f t="shared" si="65"/>
        <v>-483.42708333329938</v>
      </c>
      <c r="F1075" s="7">
        <f t="shared" si="66"/>
        <v>-1.1880025793086699E-2</v>
      </c>
      <c r="G1075" s="8">
        <f t="shared" si="63"/>
        <v>-1.2214904113267091E-2</v>
      </c>
    </row>
    <row r="1076" spans="1:7" x14ac:dyDescent="0.25">
      <c r="A1076" s="16">
        <f>DCR_data_20191204!C1075</f>
        <v>310294</v>
      </c>
      <c r="B1076">
        <f>DCR_data_20191204!X1075</f>
        <v>1642</v>
      </c>
      <c r="C1076">
        <f>DCR_data_20191204!Z1075</f>
        <v>40798.863309352499</v>
      </c>
      <c r="D1076">
        <f t="shared" si="64"/>
        <v>40340</v>
      </c>
      <c r="E1076">
        <f t="shared" si="65"/>
        <v>-458.86330935249862</v>
      </c>
      <c r="F1076" s="7">
        <f t="shared" si="66"/>
        <v>-1.1246963080153055E-2</v>
      </c>
      <c r="G1076" s="8">
        <f t="shared" si="63"/>
        <v>-1.2021702143073812E-2</v>
      </c>
    </row>
    <row r="1077" spans="1:7" x14ac:dyDescent="0.25">
      <c r="A1077" s="16">
        <f>DCR_data_20191204!C1076</f>
        <v>310617</v>
      </c>
      <c r="B1077">
        <f>DCR_data_20191204!X1076</f>
        <v>1672</v>
      </c>
      <c r="C1077">
        <f>DCR_data_20191204!Z1076</f>
        <v>40910.700617283903</v>
      </c>
      <c r="D1077">
        <f t="shared" si="64"/>
        <v>40453</v>
      </c>
      <c r="E1077">
        <f t="shared" si="65"/>
        <v>-457.70061728390283</v>
      </c>
      <c r="F1077" s="7">
        <f t="shared" si="66"/>
        <v>-1.1187797089217633E-2</v>
      </c>
      <c r="G1077" s="8">
        <f t="shared" si="63"/>
        <v>-1.1658226761411797E-2</v>
      </c>
    </row>
    <row r="1078" spans="1:7" x14ac:dyDescent="0.25">
      <c r="A1078" s="16">
        <f>DCR_data_20191204!C1077</f>
        <v>310853</v>
      </c>
      <c r="B1078">
        <f>DCR_data_20191204!X1077</f>
        <v>1373</v>
      </c>
      <c r="C1078">
        <f>DCR_data_20191204!Z1077</f>
        <v>41147.2573839662</v>
      </c>
      <c r="D1078">
        <f t="shared" si="64"/>
        <v>40427</v>
      </c>
      <c r="E1078">
        <f t="shared" si="65"/>
        <v>-720.2573839662</v>
      </c>
      <c r="F1078" s="7">
        <f t="shared" si="66"/>
        <v>-1.7504383761112151E-2</v>
      </c>
      <c r="G1078" s="8">
        <f t="shared" si="63"/>
        <v>-1.1593682955799533E-2</v>
      </c>
    </row>
    <row r="1079" spans="1:7" x14ac:dyDescent="0.25">
      <c r="A1079" s="16">
        <f>DCR_data_20191204!C1078</f>
        <v>311177</v>
      </c>
      <c r="B1079">
        <f>DCR_data_20191204!X1078</f>
        <v>1690</v>
      </c>
      <c r="C1079">
        <f>DCR_data_20191204!Z1078</f>
        <v>41252.492307692301</v>
      </c>
      <c r="D1079">
        <f t="shared" si="64"/>
        <v>40834</v>
      </c>
      <c r="E1079">
        <f t="shared" si="65"/>
        <v>-418.49230769230053</v>
      </c>
      <c r="F1079" s="7">
        <f t="shared" si="66"/>
        <v>-1.014465512946147E-2</v>
      </c>
      <c r="G1079" s="8">
        <f t="shared" si="63"/>
        <v>-1.1208237486090884E-2</v>
      </c>
    </row>
    <row r="1080" spans="1:7" x14ac:dyDescent="0.25">
      <c r="A1080" s="16">
        <f>DCR_data_20191204!C1079</f>
        <v>311499</v>
      </c>
      <c r="B1080">
        <f>DCR_data_20191204!X1079</f>
        <v>1422</v>
      </c>
      <c r="C1080">
        <f>DCR_data_20191204!Z1079</f>
        <v>41163.160990712</v>
      </c>
      <c r="D1080">
        <f t="shared" si="64"/>
        <v>40888</v>
      </c>
      <c r="E1080">
        <f t="shared" si="65"/>
        <v>-275.16099071200006</v>
      </c>
      <c r="F1080" s="7">
        <f t="shared" si="66"/>
        <v>-6.6846419004139897E-3</v>
      </c>
      <c r="G1080" s="8">
        <f t="shared" si="63"/>
        <v>-1.0934191849430243E-2</v>
      </c>
    </row>
    <row r="1081" spans="1:7" x14ac:dyDescent="0.25">
      <c r="A1081" s="16">
        <f>DCR_data_20191204!C1080</f>
        <v>311768</v>
      </c>
      <c r="B1081">
        <f>DCR_data_20191204!X1080</f>
        <v>1158</v>
      </c>
      <c r="C1081">
        <f>DCR_data_20191204!Z1080</f>
        <v>40946.255555555501</v>
      </c>
      <c r="D1081">
        <f t="shared" si="64"/>
        <v>40693</v>
      </c>
      <c r="E1081">
        <f t="shared" si="65"/>
        <v>-253.25555555550091</v>
      </c>
      <c r="F1081" s="7">
        <f t="shared" si="66"/>
        <v>-6.1850724106355982E-3</v>
      </c>
      <c r="G1081" s="8">
        <f t="shared" si="63"/>
        <v>-1.0722219407063071E-2</v>
      </c>
    </row>
    <row r="1082" spans="1:7" x14ac:dyDescent="0.25">
      <c r="A1082" s="16">
        <f>DCR_data_20191204!C1081</f>
        <v>312063</v>
      </c>
      <c r="B1082">
        <f>DCR_data_20191204!X1081</f>
        <v>1491</v>
      </c>
      <c r="C1082">
        <f>DCR_data_20191204!Z1081</f>
        <v>40978.851351351303</v>
      </c>
      <c r="D1082">
        <f t="shared" si="64"/>
        <v>40863</v>
      </c>
      <c r="E1082">
        <f t="shared" si="65"/>
        <v>-115.85135135130258</v>
      </c>
      <c r="F1082" s="7">
        <f t="shared" si="66"/>
        <v>-2.8271009930951204E-3</v>
      </c>
      <c r="G1082" s="8">
        <f t="shared" ref="G1082:G1145" si="67">AVERAGE(F1055:F1082)</f>
        <v>-1.04702128601588E-2</v>
      </c>
    </row>
    <row r="1083" spans="1:7" x14ac:dyDescent="0.25">
      <c r="A1083" s="16">
        <f>DCR_data_20191204!C1082</f>
        <v>312342</v>
      </c>
      <c r="B1083">
        <f>DCR_data_20191204!X1082</f>
        <v>1627</v>
      </c>
      <c r="C1083">
        <f>DCR_data_20191204!Z1082</f>
        <v>40990.010714285701</v>
      </c>
      <c r="D1083">
        <f t="shared" si="64"/>
        <v>40891</v>
      </c>
      <c r="E1083">
        <f t="shared" si="65"/>
        <v>-99.010714285701397</v>
      </c>
      <c r="F1083" s="7">
        <f t="shared" si="66"/>
        <v>-2.4154839815934597E-3</v>
      </c>
      <c r="G1083" s="8">
        <f t="shared" si="67"/>
        <v>-1.0323772559627076E-2</v>
      </c>
    </row>
    <row r="1084" spans="1:7" x14ac:dyDescent="0.25">
      <c r="A1084" s="16">
        <f>DCR_data_20191204!C1083</f>
        <v>312633</v>
      </c>
      <c r="B1084">
        <f>DCR_data_20191204!X1083</f>
        <v>1301</v>
      </c>
      <c r="C1084">
        <f>DCR_data_20191204!Z1083</f>
        <v>41079.126712328703</v>
      </c>
      <c r="D1084">
        <f t="shared" si="64"/>
        <v>40793</v>
      </c>
      <c r="E1084">
        <f t="shared" si="65"/>
        <v>-286.12671232870343</v>
      </c>
      <c r="F1084" s="7">
        <f t="shared" si="66"/>
        <v>-6.965257911454842E-3</v>
      </c>
      <c r="G1084" s="8">
        <f t="shared" si="67"/>
        <v>-1.0166570279536113E-2</v>
      </c>
    </row>
    <row r="1085" spans="1:7" x14ac:dyDescent="0.25">
      <c r="A1085" s="16">
        <f>DCR_data_20191204!C1084</f>
        <v>312946</v>
      </c>
      <c r="B1085">
        <f>DCR_data_20191204!X1084</f>
        <v>1488</v>
      </c>
      <c r="C1085">
        <f>DCR_data_20191204!Z1084</f>
        <v>40967.210191082799</v>
      </c>
      <c r="D1085">
        <f t="shared" si="64"/>
        <v>40921</v>
      </c>
      <c r="E1085">
        <f t="shared" si="65"/>
        <v>-46.210191082798701</v>
      </c>
      <c r="F1085" s="7">
        <f t="shared" si="66"/>
        <v>-1.1279799348615914E-3</v>
      </c>
      <c r="G1085" s="8">
        <f t="shared" si="67"/>
        <v>-9.8081449825733313E-3</v>
      </c>
    </row>
    <row r="1086" spans="1:7" x14ac:dyDescent="0.25">
      <c r="A1086" s="16">
        <f>DCR_data_20191204!C1085</f>
        <v>313189</v>
      </c>
      <c r="B1086">
        <f>DCR_data_20191204!X1085</f>
        <v>1226</v>
      </c>
      <c r="C1086">
        <f>DCR_data_20191204!Z1085</f>
        <v>40889.077868852401</v>
      </c>
      <c r="D1086">
        <f t="shared" si="64"/>
        <v>40778</v>
      </c>
      <c r="E1086">
        <f t="shared" si="65"/>
        <v>-111.07786885240057</v>
      </c>
      <c r="F1086" s="7">
        <f t="shared" si="66"/>
        <v>-2.7165657589215304E-3</v>
      </c>
      <c r="G1086" s="8">
        <f t="shared" si="67"/>
        <v>-9.2106489901737001E-3</v>
      </c>
    </row>
    <row r="1087" spans="1:7" x14ac:dyDescent="0.25">
      <c r="A1087" s="16">
        <f>DCR_data_20191204!C1086</f>
        <v>313485</v>
      </c>
      <c r="B1087">
        <f>DCR_data_20191204!X1086</f>
        <v>1623</v>
      </c>
      <c r="C1087">
        <f>DCR_data_20191204!Z1086</f>
        <v>40903.124579124502</v>
      </c>
      <c r="D1087">
        <f t="shared" si="64"/>
        <v>40672</v>
      </c>
      <c r="E1087">
        <f t="shared" si="65"/>
        <v>-231.12457912450191</v>
      </c>
      <c r="F1087" s="7">
        <f t="shared" si="66"/>
        <v>-5.6505360287917869E-3</v>
      </c>
      <c r="G1087" s="8">
        <f t="shared" si="67"/>
        <v>-8.9084294856778476E-3</v>
      </c>
    </row>
    <row r="1088" spans="1:7" x14ac:dyDescent="0.25">
      <c r="A1088" s="16">
        <f>DCR_data_20191204!C1087</f>
        <v>313769</v>
      </c>
      <c r="B1088">
        <f>DCR_data_20191204!X1087</f>
        <v>1334</v>
      </c>
      <c r="C1088">
        <f>DCR_data_20191204!Z1087</f>
        <v>40969.473684210498</v>
      </c>
      <c r="D1088">
        <f t="shared" si="64"/>
        <v>40657</v>
      </c>
      <c r="E1088">
        <f t="shared" si="65"/>
        <v>-312.47368421049759</v>
      </c>
      <c r="F1088" s="7">
        <f t="shared" si="66"/>
        <v>-7.6269880013353436E-3</v>
      </c>
      <c r="G1088" s="8">
        <f t="shared" si="67"/>
        <v>-8.8237843229978814E-3</v>
      </c>
    </row>
    <row r="1089" spans="1:7" x14ac:dyDescent="0.25">
      <c r="A1089" s="16">
        <f>DCR_data_20191204!C1088</f>
        <v>314051</v>
      </c>
      <c r="B1089">
        <f>DCR_data_20191204!X1088</f>
        <v>1537</v>
      </c>
      <c r="C1089">
        <f>DCR_data_20191204!Z1088</f>
        <v>40946.685512367403</v>
      </c>
      <c r="D1089">
        <f t="shared" si="64"/>
        <v>40421</v>
      </c>
      <c r="E1089">
        <f t="shared" si="65"/>
        <v>-525.68551236740313</v>
      </c>
      <c r="F1089" s="7">
        <f t="shared" si="66"/>
        <v>-1.2838292178951256E-2</v>
      </c>
      <c r="G1089" s="8">
        <f t="shared" si="67"/>
        <v>-8.9940258194871423E-3</v>
      </c>
    </row>
    <row r="1090" spans="1:7" x14ac:dyDescent="0.25">
      <c r="A1090" s="16">
        <f>DCR_data_20191204!C1089</f>
        <v>314367</v>
      </c>
      <c r="B1090">
        <f>DCR_data_20191204!X1089</f>
        <v>1403</v>
      </c>
      <c r="C1090">
        <f>DCR_data_20191204!Z1089</f>
        <v>40961.0977917981</v>
      </c>
      <c r="D1090">
        <f t="shared" si="64"/>
        <v>40702</v>
      </c>
      <c r="E1090">
        <f t="shared" si="65"/>
        <v>-259.09779179809993</v>
      </c>
      <c r="F1090" s="7">
        <f t="shared" si="66"/>
        <v>-6.3254601503864166E-3</v>
      </c>
      <c r="G1090" s="8">
        <f t="shared" si="67"/>
        <v>-8.5656254416138604E-3</v>
      </c>
    </row>
    <row r="1091" spans="1:7" x14ac:dyDescent="0.25">
      <c r="A1091" s="16">
        <f>DCR_data_20191204!C1090</f>
        <v>314646</v>
      </c>
      <c r="B1091">
        <f>DCR_data_20191204!X1090</f>
        <v>1345</v>
      </c>
      <c r="C1091">
        <f>DCR_data_20191204!Z1090</f>
        <v>40820.1</v>
      </c>
      <c r="D1091">
        <f t="shared" si="64"/>
        <v>39974</v>
      </c>
      <c r="E1091">
        <f t="shared" si="65"/>
        <v>-846.09999999999854</v>
      </c>
      <c r="F1091" s="7">
        <f t="shared" si="66"/>
        <v>-2.0727533739505748E-2</v>
      </c>
      <c r="G1091" s="8">
        <f t="shared" si="67"/>
        <v>-9.0390409273879389E-3</v>
      </c>
    </row>
    <row r="1092" spans="1:7" x14ac:dyDescent="0.25">
      <c r="A1092" s="16">
        <f>DCR_data_20191204!C1091</f>
        <v>314914</v>
      </c>
      <c r="B1092">
        <f>DCR_data_20191204!X1091</f>
        <v>1474</v>
      </c>
      <c r="C1092">
        <f>DCR_data_20191204!Z1091</f>
        <v>40887.739776951603</v>
      </c>
      <c r="D1092">
        <f t="shared" si="64"/>
        <v>40233</v>
      </c>
      <c r="E1092">
        <f t="shared" si="65"/>
        <v>-654.73977695160283</v>
      </c>
      <c r="F1092" s="7">
        <f t="shared" si="66"/>
        <v>-1.6013107609354316E-2</v>
      </c>
      <c r="G1092" s="8">
        <f t="shared" si="67"/>
        <v>-9.1278920126711387E-3</v>
      </c>
    </row>
    <row r="1093" spans="1:7" x14ac:dyDescent="0.25">
      <c r="A1093" s="16">
        <f>DCR_data_20191204!C1092</f>
        <v>315228</v>
      </c>
      <c r="B1093">
        <f>DCR_data_20191204!X1092</f>
        <v>1572</v>
      </c>
      <c r="C1093">
        <f>DCR_data_20191204!Z1092</f>
        <v>40950.984126984098</v>
      </c>
      <c r="D1093">
        <f t="shared" si="64"/>
        <v>40296</v>
      </c>
      <c r="E1093">
        <f t="shared" si="65"/>
        <v>-654.98412698409811</v>
      </c>
      <c r="F1093" s="7">
        <f t="shared" si="66"/>
        <v>-1.5994343993127755E-2</v>
      </c>
      <c r="G1093" s="8">
        <f t="shared" si="67"/>
        <v>-9.191936747742168E-3</v>
      </c>
    </row>
    <row r="1094" spans="1:7" x14ac:dyDescent="0.25">
      <c r="A1094" s="16">
        <f>DCR_data_20191204!C1093</f>
        <v>315534</v>
      </c>
      <c r="B1094">
        <f>DCR_data_20191204!X1093</f>
        <v>1311</v>
      </c>
      <c r="C1094">
        <f>DCR_data_20191204!Z1093</f>
        <v>40781.263843648201</v>
      </c>
      <c r="D1094">
        <f t="shared" si="64"/>
        <v>40211</v>
      </c>
      <c r="E1094">
        <f t="shared" si="65"/>
        <v>-570.26384364820115</v>
      </c>
      <c r="F1094" s="7">
        <f t="shared" si="66"/>
        <v>-1.3983476476711042E-2</v>
      </c>
      <c r="G1094" s="8">
        <f t="shared" si="67"/>
        <v>-9.6168879249650362E-3</v>
      </c>
    </row>
    <row r="1095" spans="1:7" x14ac:dyDescent="0.25">
      <c r="A1095" s="16">
        <f>DCR_data_20191204!C1094</f>
        <v>315812</v>
      </c>
      <c r="B1095">
        <f>DCR_data_20191204!X1094</f>
        <v>1543</v>
      </c>
      <c r="C1095">
        <f>DCR_data_20191204!Z1094</f>
        <v>40765.860215053697</v>
      </c>
      <c r="D1095">
        <f t="shared" si="64"/>
        <v>40465</v>
      </c>
      <c r="E1095">
        <f t="shared" si="65"/>
        <v>-300.86021505369717</v>
      </c>
      <c r="F1095" s="7">
        <f t="shared" si="66"/>
        <v>-7.3802003310259566E-3</v>
      </c>
      <c r="G1095" s="8">
        <f t="shared" si="67"/>
        <v>-9.5911108625166552E-3</v>
      </c>
    </row>
    <row r="1096" spans="1:7" x14ac:dyDescent="0.25">
      <c r="A1096" s="16">
        <f>DCR_data_20191204!C1095</f>
        <v>316076</v>
      </c>
      <c r="B1096">
        <f>DCR_data_20191204!X1095</f>
        <v>1578</v>
      </c>
      <c r="C1096">
        <f>DCR_data_20191204!Z1095</f>
        <v>40931.675471698101</v>
      </c>
      <c r="D1096">
        <f t="shared" si="64"/>
        <v>40599</v>
      </c>
      <c r="E1096">
        <f t="shared" si="65"/>
        <v>-332.67547169810132</v>
      </c>
      <c r="F1096" s="7">
        <f t="shared" si="66"/>
        <v>-8.1275801164828274E-3</v>
      </c>
      <c r="G1096" s="8">
        <f t="shared" si="67"/>
        <v>-9.3772150211467262E-3</v>
      </c>
    </row>
    <row r="1097" spans="1:7" x14ac:dyDescent="0.25">
      <c r="A1097" s="16">
        <f>DCR_data_20191204!C1096</f>
        <v>316370</v>
      </c>
      <c r="B1097">
        <f>DCR_data_20191204!X1096</f>
        <v>1464</v>
      </c>
      <c r="C1097">
        <f>DCR_data_20191204!Z1096</f>
        <v>41093.681355932204</v>
      </c>
      <c r="D1097">
        <f t="shared" si="64"/>
        <v>40623</v>
      </c>
      <c r="E1097">
        <f t="shared" si="65"/>
        <v>-470.68135593220359</v>
      </c>
      <c r="F1097" s="7">
        <f t="shared" si="66"/>
        <v>-1.1453862014829123E-2</v>
      </c>
      <c r="G1097" s="8">
        <f t="shared" si="67"/>
        <v>-9.3710346663640337E-3</v>
      </c>
    </row>
    <row r="1098" spans="1:7" x14ac:dyDescent="0.25">
      <c r="A1098" s="16">
        <f>DCR_data_20191204!C1097</f>
        <v>316675</v>
      </c>
      <c r="B1098">
        <f>DCR_data_20191204!X1097</f>
        <v>1372</v>
      </c>
      <c r="C1098">
        <f>DCR_data_20191204!Z1097</f>
        <v>41012.660130718898</v>
      </c>
      <c r="D1098">
        <f t="shared" si="64"/>
        <v>40586</v>
      </c>
      <c r="E1098">
        <f t="shared" si="65"/>
        <v>-426.66013071889756</v>
      </c>
      <c r="F1098" s="7">
        <f t="shared" si="66"/>
        <v>-1.0403132334235614E-2</v>
      </c>
      <c r="G1098" s="8">
        <f t="shared" si="67"/>
        <v>-9.5787032152833667E-3</v>
      </c>
    </row>
    <row r="1099" spans="1:7" x14ac:dyDescent="0.25">
      <c r="A1099" s="16">
        <f>DCR_data_20191204!C1098</f>
        <v>316971</v>
      </c>
      <c r="B1099">
        <f>DCR_data_20191204!X1098</f>
        <v>1556</v>
      </c>
      <c r="C1099">
        <f>DCR_data_20191204!Z1098</f>
        <v>40908.117845117798</v>
      </c>
      <c r="D1099">
        <f t="shared" si="64"/>
        <v>40710</v>
      </c>
      <c r="E1099">
        <f t="shared" si="65"/>
        <v>-198.11784511779842</v>
      </c>
      <c r="F1099" s="7">
        <f t="shared" si="66"/>
        <v>-4.8429958539743211E-3</v>
      </c>
      <c r="G1099" s="8">
        <f t="shared" si="67"/>
        <v>-9.2260501031111858E-3</v>
      </c>
    </row>
    <row r="1100" spans="1:7" x14ac:dyDescent="0.25">
      <c r="A1100" s="16">
        <f>DCR_data_20191204!C1099</f>
        <v>317259</v>
      </c>
      <c r="B1100">
        <f>DCR_data_20191204!X1099</f>
        <v>1437</v>
      </c>
      <c r="C1100">
        <f>DCR_data_20191204!Z1099</f>
        <v>40920.359861591598</v>
      </c>
      <c r="D1100">
        <f t="shared" si="64"/>
        <v>40761</v>
      </c>
      <c r="E1100">
        <f t="shared" si="65"/>
        <v>-159.35986159159802</v>
      </c>
      <c r="F1100" s="7">
        <f t="shared" si="66"/>
        <v>-3.8943905217504048E-3</v>
      </c>
      <c r="G1100" s="8">
        <f t="shared" si="67"/>
        <v>-8.9542858842839076E-3</v>
      </c>
    </row>
    <row r="1101" spans="1:7" x14ac:dyDescent="0.25">
      <c r="A1101" s="16">
        <f>DCR_data_20191204!C1100</f>
        <v>317563</v>
      </c>
      <c r="B1101">
        <f>DCR_data_20191204!X1100</f>
        <v>1466</v>
      </c>
      <c r="C1101">
        <f>DCR_data_20191204!Z1100</f>
        <v>40954.803278688501</v>
      </c>
      <c r="D1101">
        <f t="shared" si="64"/>
        <v>40772</v>
      </c>
      <c r="E1101">
        <f t="shared" si="65"/>
        <v>-182.80327868850145</v>
      </c>
      <c r="F1101" s="7">
        <f t="shared" si="66"/>
        <v>-4.4635369737846134E-3</v>
      </c>
      <c r="G1101" s="8">
        <f t="shared" si="67"/>
        <v>-8.9145911588173234E-3</v>
      </c>
    </row>
    <row r="1102" spans="1:7" x14ac:dyDescent="0.25">
      <c r="A1102" s="16">
        <f>DCR_data_20191204!C1101</f>
        <v>317874</v>
      </c>
      <c r="B1102">
        <f>DCR_data_20191204!X1101</f>
        <v>1553</v>
      </c>
      <c r="C1102">
        <f>DCR_data_20191204!Z1101</f>
        <v>40985.5769230769</v>
      </c>
      <c r="D1102">
        <f t="shared" si="64"/>
        <v>41097</v>
      </c>
      <c r="E1102">
        <f t="shared" si="65"/>
        <v>111.42307692309987</v>
      </c>
      <c r="F1102" s="7">
        <f t="shared" si="66"/>
        <v>2.7185923753671303E-3</v>
      </c>
      <c r="G1102" s="8">
        <f t="shared" si="67"/>
        <v>-8.4961704176030918E-3</v>
      </c>
    </row>
    <row r="1103" spans="1:7" x14ac:dyDescent="0.25">
      <c r="A1103" s="16">
        <f>DCR_data_20191204!C1102</f>
        <v>318129</v>
      </c>
      <c r="B1103">
        <f>DCR_data_20191204!X1102</f>
        <v>1850</v>
      </c>
      <c r="C1103">
        <f>DCR_data_20191204!Z1102</f>
        <v>41106.640625</v>
      </c>
      <c r="D1103">
        <f t="shared" si="64"/>
        <v>41508</v>
      </c>
      <c r="E1103">
        <f t="shared" si="65"/>
        <v>401.359375</v>
      </c>
      <c r="F1103" s="7">
        <f t="shared" si="66"/>
        <v>9.763857345129379E-3</v>
      </c>
      <c r="G1103" s="8">
        <f t="shared" si="67"/>
        <v>-7.723174591238233E-3</v>
      </c>
    </row>
    <row r="1104" spans="1:7" x14ac:dyDescent="0.25">
      <c r="A1104" s="16">
        <f>DCR_data_20191204!C1103</f>
        <v>318408</v>
      </c>
      <c r="B1104">
        <f>DCR_data_20191204!X1103</f>
        <v>1456</v>
      </c>
      <c r="C1104">
        <f>DCR_data_20191204!Z1103</f>
        <v>41612.703571428501</v>
      </c>
      <c r="D1104">
        <f t="shared" si="64"/>
        <v>41322</v>
      </c>
      <c r="E1104">
        <f t="shared" si="65"/>
        <v>-290.70357142850116</v>
      </c>
      <c r="F1104" s="7">
        <f t="shared" si="66"/>
        <v>-6.9859332962951184E-3</v>
      </c>
      <c r="G1104" s="8">
        <f t="shared" si="67"/>
        <v>-7.5709949561004481E-3</v>
      </c>
    </row>
    <row r="1105" spans="1:7" x14ac:dyDescent="0.25">
      <c r="A1105" s="16">
        <f>DCR_data_20191204!C1104</f>
        <v>318727</v>
      </c>
      <c r="B1105">
        <f>DCR_data_20191204!X1104</f>
        <v>1332</v>
      </c>
      <c r="C1105">
        <f>DCR_data_20191204!Z1104</f>
        <v>41469.493750000001</v>
      </c>
      <c r="D1105">
        <f t="shared" si="64"/>
        <v>40982</v>
      </c>
      <c r="E1105">
        <f t="shared" si="65"/>
        <v>-487.49375000000146</v>
      </c>
      <c r="F1105" s="7">
        <f t="shared" si="66"/>
        <v>-1.1755478688475705E-2</v>
      </c>
      <c r="G1105" s="8">
        <f t="shared" si="67"/>
        <v>-7.5912692989310955E-3</v>
      </c>
    </row>
    <row r="1106" spans="1:7" x14ac:dyDescent="0.25">
      <c r="A1106" s="16">
        <f>DCR_data_20191204!C1105</f>
        <v>318998</v>
      </c>
      <c r="B1106">
        <f>DCR_data_20191204!X1105</f>
        <v>1085</v>
      </c>
      <c r="C1106">
        <f>DCR_data_20191204!Z1105</f>
        <v>41136.731617646998</v>
      </c>
      <c r="D1106">
        <f t="shared" si="64"/>
        <v>40694</v>
      </c>
      <c r="E1106">
        <f t="shared" si="65"/>
        <v>-442.73161764699762</v>
      </c>
      <c r="F1106" s="7">
        <f t="shared" si="66"/>
        <v>-1.0762440287236453E-2</v>
      </c>
      <c r="G1106" s="8">
        <f t="shared" si="67"/>
        <v>-7.3504856034355328E-3</v>
      </c>
    </row>
    <row r="1107" spans="1:7" x14ac:dyDescent="0.25">
      <c r="A1107" s="16">
        <f>DCR_data_20191204!C1106</f>
        <v>319310</v>
      </c>
      <c r="B1107">
        <f>DCR_data_20191204!X1106</f>
        <v>1146</v>
      </c>
      <c r="C1107">
        <f>DCR_data_20191204!Z1106</f>
        <v>40813.907348242799</v>
      </c>
      <c r="D1107">
        <f t="shared" si="64"/>
        <v>40150</v>
      </c>
      <c r="E1107">
        <f t="shared" si="65"/>
        <v>-663.90734824279934</v>
      </c>
      <c r="F1107" s="7">
        <f t="shared" si="66"/>
        <v>-1.6266694158391656E-2</v>
      </c>
      <c r="G1107" s="8">
        <f t="shared" si="67"/>
        <v>-7.5691298544687544E-3</v>
      </c>
    </row>
    <row r="1108" spans="1:7" x14ac:dyDescent="0.25">
      <c r="A1108" s="16">
        <f>DCR_data_20191204!C1107</f>
        <v>319571</v>
      </c>
      <c r="B1108">
        <f>DCR_data_20191204!X1107</f>
        <v>886</v>
      </c>
      <c r="C1108">
        <f>DCR_data_20191204!Z1107</f>
        <v>40417.912213740397</v>
      </c>
      <c r="D1108">
        <f t="shared" si="64"/>
        <v>39614</v>
      </c>
      <c r="E1108">
        <f t="shared" si="65"/>
        <v>-803.91221374039742</v>
      </c>
      <c r="F1108" s="7">
        <f t="shared" si="66"/>
        <v>-1.9889998510786534E-2</v>
      </c>
      <c r="G1108" s="8">
        <f t="shared" si="67"/>
        <v>-8.0407497334106307E-3</v>
      </c>
    </row>
    <row r="1109" spans="1:7" x14ac:dyDescent="0.25">
      <c r="A1109" s="16">
        <f>DCR_data_20191204!C1108</f>
        <v>319852</v>
      </c>
      <c r="B1109">
        <f>DCR_data_20191204!X1108</f>
        <v>1308</v>
      </c>
      <c r="C1109">
        <f>DCR_data_20191204!Z1108</f>
        <v>40159.5</v>
      </c>
      <c r="D1109">
        <f t="shared" si="64"/>
        <v>39764</v>
      </c>
      <c r="E1109">
        <f t="shared" si="65"/>
        <v>-395.5</v>
      </c>
      <c r="F1109" s="7">
        <f t="shared" si="66"/>
        <v>-9.8482301821486828E-3</v>
      </c>
      <c r="G1109" s="8">
        <f t="shared" si="67"/>
        <v>-8.1715767966789553E-3</v>
      </c>
    </row>
    <row r="1110" spans="1:7" x14ac:dyDescent="0.25">
      <c r="A1110" s="16">
        <f>DCR_data_20191204!C1109</f>
        <v>320142</v>
      </c>
      <c r="B1110">
        <f>DCR_data_20191204!X1109</f>
        <v>1345</v>
      </c>
      <c r="C1110">
        <f>DCR_data_20191204!Z1109</f>
        <v>40034.054982817797</v>
      </c>
      <c r="D1110">
        <f t="shared" si="64"/>
        <v>39618</v>
      </c>
      <c r="E1110">
        <f t="shared" si="65"/>
        <v>-416.05498281779728</v>
      </c>
      <c r="F1110" s="7">
        <f t="shared" si="66"/>
        <v>-1.0392526637543056E-2</v>
      </c>
      <c r="G1110" s="8">
        <f t="shared" si="67"/>
        <v>-8.4417705696949539E-3</v>
      </c>
    </row>
    <row r="1111" spans="1:7" x14ac:dyDescent="0.25">
      <c r="A1111" s="16">
        <f>DCR_data_20191204!C1110</f>
        <v>320462</v>
      </c>
      <c r="B1111">
        <f>DCR_data_20191204!X1110</f>
        <v>2857</v>
      </c>
      <c r="C1111">
        <f>DCR_data_20191204!Z1110</f>
        <v>40092.950155763203</v>
      </c>
      <c r="D1111">
        <f t="shared" si="64"/>
        <v>40848</v>
      </c>
      <c r="E1111">
        <f t="shared" si="65"/>
        <v>755.04984423679707</v>
      </c>
      <c r="F1111" s="7">
        <f t="shared" si="66"/>
        <v>1.8832484047778701E-2</v>
      </c>
      <c r="G1111" s="8">
        <f t="shared" si="67"/>
        <v>-7.6829145686459471E-3</v>
      </c>
    </row>
    <row r="1112" spans="1:7" x14ac:dyDescent="0.25">
      <c r="A1112" s="16">
        <f>DCR_data_20191204!C1111</f>
        <v>320696</v>
      </c>
      <c r="B1112">
        <f>DCR_data_20191204!X1111</f>
        <v>2030</v>
      </c>
      <c r="C1112">
        <f>DCR_data_20191204!Z1111</f>
        <v>41923.080851063802</v>
      </c>
      <c r="D1112">
        <f t="shared" si="64"/>
        <v>41577</v>
      </c>
      <c r="E1112">
        <f t="shared" si="65"/>
        <v>-346.08085106380167</v>
      </c>
      <c r="F1112" s="7">
        <f t="shared" si="66"/>
        <v>-8.2551387931934367E-3</v>
      </c>
      <c r="G1112" s="8">
        <f t="shared" si="67"/>
        <v>-7.7289817429937535E-3</v>
      </c>
    </row>
    <row r="1113" spans="1:7" x14ac:dyDescent="0.25">
      <c r="A1113" s="16">
        <f>DCR_data_20191204!C1112</f>
        <v>321043</v>
      </c>
      <c r="B1113">
        <f>DCR_data_20191204!X1112</f>
        <v>1682</v>
      </c>
      <c r="C1113">
        <f>DCR_data_20191204!Z1112</f>
        <v>42092.6408045977</v>
      </c>
      <c r="D1113">
        <f t="shared" si="64"/>
        <v>41771</v>
      </c>
      <c r="E1113">
        <f t="shared" si="65"/>
        <v>-321.64080459770048</v>
      </c>
      <c r="F1113" s="7">
        <f t="shared" si="66"/>
        <v>-7.641259812868958E-3</v>
      </c>
      <c r="G1113" s="8">
        <f t="shared" si="67"/>
        <v>-7.961598881494017E-3</v>
      </c>
    </row>
    <row r="1114" spans="1:7" x14ac:dyDescent="0.25">
      <c r="A1114" s="16">
        <f>DCR_data_20191204!C1113</f>
        <v>321313</v>
      </c>
      <c r="B1114">
        <f>DCR_data_20191204!X1113</f>
        <v>1025</v>
      </c>
      <c r="C1114">
        <f>DCR_data_20191204!Z1113</f>
        <v>41881.730627306199</v>
      </c>
      <c r="D1114">
        <f t="shared" si="64"/>
        <v>41570</v>
      </c>
      <c r="E1114">
        <f t="shared" si="65"/>
        <v>-311.73062730619858</v>
      </c>
      <c r="F1114" s="7">
        <f t="shared" si="66"/>
        <v>-7.4431171452823235E-3</v>
      </c>
      <c r="G1114" s="8">
        <f t="shared" si="67"/>
        <v>-8.1304042881497583E-3</v>
      </c>
    </row>
    <row r="1115" spans="1:7" x14ac:dyDescent="0.25">
      <c r="A1115" s="16">
        <f>DCR_data_20191204!C1114</f>
        <v>321589</v>
      </c>
      <c r="B1115">
        <f>DCR_data_20191204!X1114</f>
        <v>1048</v>
      </c>
      <c r="C1115">
        <f>DCR_data_20191204!Z1114</f>
        <v>41533.498194945802</v>
      </c>
      <c r="D1115">
        <f t="shared" si="64"/>
        <v>40995</v>
      </c>
      <c r="E1115">
        <f t="shared" si="65"/>
        <v>-538.49819494580152</v>
      </c>
      <c r="F1115" s="7">
        <f t="shared" si="66"/>
        <v>-1.2965394641651716E-2</v>
      </c>
      <c r="G1115" s="8">
        <f t="shared" si="67"/>
        <v>-8.3916492386090415E-3</v>
      </c>
    </row>
    <row r="1116" spans="1:7" x14ac:dyDescent="0.25">
      <c r="A1116" s="16">
        <f>DCR_data_20191204!C1115</f>
        <v>321863</v>
      </c>
      <c r="B1116">
        <f>DCR_data_20191204!X1115</f>
        <v>1301</v>
      </c>
      <c r="C1116">
        <f>DCR_data_20191204!Z1115</f>
        <v>41314.647272727198</v>
      </c>
      <c r="D1116">
        <f t="shared" si="64"/>
        <v>40962</v>
      </c>
      <c r="E1116">
        <f t="shared" si="65"/>
        <v>-352.64727272719756</v>
      </c>
      <c r="F1116" s="7">
        <f t="shared" si="66"/>
        <v>-8.5356476699242831E-3</v>
      </c>
      <c r="G1116" s="8">
        <f t="shared" si="67"/>
        <v>-8.4241013696300764E-3</v>
      </c>
    </row>
    <row r="1117" spans="1:7" x14ac:dyDescent="0.25">
      <c r="A1117" s="16">
        <f>DCR_data_20191204!C1116</f>
        <v>322120</v>
      </c>
      <c r="B1117">
        <f>DCR_data_20191204!X1116</f>
        <v>1038</v>
      </c>
      <c r="C1117">
        <f>DCR_data_20191204!Z1116</f>
        <v>41161.817829457301</v>
      </c>
      <c r="D1117">
        <f t="shared" si="64"/>
        <v>40463</v>
      </c>
      <c r="E1117">
        <f t="shared" si="65"/>
        <v>-698.81782945730083</v>
      </c>
      <c r="F1117" s="7">
        <f t="shared" si="66"/>
        <v>-1.6977331573465992E-2</v>
      </c>
      <c r="G1117" s="8">
        <f t="shared" si="67"/>
        <v>-8.5719242051484571E-3</v>
      </c>
    </row>
    <row r="1118" spans="1:7" x14ac:dyDescent="0.25">
      <c r="A1118" s="16">
        <f>DCR_data_20191204!C1117</f>
        <v>322396</v>
      </c>
      <c r="B1118">
        <f>DCR_data_20191204!X1117</f>
        <v>1031</v>
      </c>
      <c r="C1118">
        <f>DCR_data_20191204!Z1117</f>
        <v>40810.1516245487</v>
      </c>
      <c r="D1118">
        <f t="shared" si="64"/>
        <v>40091</v>
      </c>
      <c r="E1118">
        <f t="shared" si="65"/>
        <v>-719.15162454870006</v>
      </c>
      <c r="F1118" s="7">
        <f t="shared" si="66"/>
        <v>-1.7621880731168511E-2</v>
      </c>
      <c r="G1118" s="8">
        <f t="shared" si="67"/>
        <v>-8.9753677973192468E-3</v>
      </c>
    </row>
    <row r="1119" spans="1:7" x14ac:dyDescent="0.25">
      <c r="A1119" s="16">
        <f>DCR_data_20191204!C1118</f>
        <v>322716</v>
      </c>
      <c r="B1119">
        <f>DCR_data_20191204!X1118</f>
        <v>1558</v>
      </c>
      <c r="C1119">
        <f>DCR_data_20191204!Z1118</f>
        <v>40443.121495327097</v>
      </c>
      <c r="D1119">
        <f t="shared" ref="D1119:D1182" si="68">SUM(B1092:B1119)</f>
        <v>40304</v>
      </c>
      <c r="E1119">
        <f t="shared" ref="E1119:E1182" si="69">D1119-C1119</f>
        <v>-139.12149532709736</v>
      </c>
      <c r="F1119" s="7">
        <f t="shared" ref="F1119:F1182" si="70">E1119/C1119</f>
        <v>-3.4399297132188924E-3</v>
      </c>
      <c r="G1119" s="8">
        <f t="shared" si="67"/>
        <v>-8.3579533678090016E-3</v>
      </c>
    </row>
    <row r="1120" spans="1:7" x14ac:dyDescent="0.25">
      <c r="A1120" s="16">
        <f>DCR_data_20191204!C1119</f>
        <v>323026</v>
      </c>
      <c r="B1120">
        <f>DCR_data_20191204!X1119</f>
        <v>1709</v>
      </c>
      <c r="C1120">
        <f>DCR_data_20191204!Z1119</f>
        <v>40858.659163987097</v>
      </c>
      <c r="D1120">
        <f t="shared" si="68"/>
        <v>40539</v>
      </c>
      <c r="E1120">
        <f t="shared" si="69"/>
        <v>-319.65916398709669</v>
      </c>
      <c r="F1120" s="7">
        <f t="shared" si="70"/>
        <v>-7.8235353417775624E-3</v>
      </c>
      <c r="G1120" s="8">
        <f t="shared" si="67"/>
        <v>-8.0654686439669745E-3</v>
      </c>
    </row>
    <row r="1121" spans="1:7" x14ac:dyDescent="0.25">
      <c r="A1121" s="16">
        <f>DCR_data_20191204!C1120</f>
        <v>323310</v>
      </c>
      <c r="B1121">
        <f>DCR_data_20191204!X1120</f>
        <v>1292</v>
      </c>
      <c r="C1121">
        <f>DCR_data_20191204!Z1120</f>
        <v>40724.533333333296</v>
      </c>
      <c r="D1121">
        <f t="shared" si="68"/>
        <v>40259</v>
      </c>
      <c r="E1121">
        <f t="shared" si="69"/>
        <v>-465.53333333329647</v>
      </c>
      <c r="F1121" s="7">
        <f t="shared" si="70"/>
        <v>-1.1431274841699767E-2</v>
      </c>
      <c r="G1121" s="8">
        <f t="shared" si="67"/>
        <v>-7.9025018885588334E-3</v>
      </c>
    </row>
    <row r="1122" spans="1:7" x14ac:dyDescent="0.25">
      <c r="A1122" s="16">
        <f>DCR_data_20191204!C1121</f>
        <v>323587</v>
      </c>
      <c r="B1122">
        <f>DCR_data_20191204!X1121</f>
        <v>1287</v>
      </c>
      <c r="C1122">
        <f>DCR_data_20191204!Z1121</f>
        <v>40620.827338129398</v>
      </c>
      <c r="D1122">
        <f t="shared" si="68"/>
        <v>40235</v>
      </c>
      <c r="E1122">
        <f t="shared" si="69"/>
        <v>-385.82733812939841</v>
      </c>
      <c r="F1122" s="7">
        <f t="shared" si="70"/>
        <v>-9.4982639057977856E-3</v>
      </c>
      <c r="G1122" s="8">
        <f t="shared" si="67"/>
        <v>-7.7423157253119308E-3</v>
      </c>
    </row>
    <row r="1123" spans="1:7" x14ac:dyDescent="0.25">
      <c r="A1123" s="16">
        <f>DCR_data_20191204!C1122</f>
        <v>323882</v>
      </c>
      <c r="B1123">
        <f>DCR_data_20191204!X1122</f>
        <v>1513</v>
      </c>
      <c r="C1123">
        <f>DCR_data_20191204!Z1122</f>
        <v>40534.057432432397</v>
      </c>
      <c r="D1123">
        <f t="shared" si="68"/>
        <v>40205</v>
      </c>
      <c r="E1123">
        <f t="shared" si="69"/>
        <v>-329.05743243239704</v>
      </c>
      <c r="F1123" s="7">
        <f t="shared" si="70"/>
        <v>-8.118048211208909E-3</v>
      </c>
      <c r="G1123" s="8">
        <f t="shared" si="67"/>
        <v>-7.7686674353184644E-3</v>
      </c>
    </row>
    <row r="1124" spans="1:7" x14ac:dyDescent="0.25">
      <c r="A1124" s="16">
        <f>DCR_data_20191204!C1123</f>
        <v>324179</v>
      </c>
      <c r="B1124">
        <f>DCR_data_20191204!X1123</f>
        <v>1588</v>
      </c>
      <c r="C1124">
        <f>DCR_data_20191204!Z1123</f>
        <v>40615.929530201298</v>
      </c>
      <c r="D1124">
        <f t="shared" si="68"/>
        <v>40215</v>
      </c>
      <c r="E1124">
        <f t="shared" si="69"/>
        <v>-400.92953020129789</v>
      </c>
      <c r="F1124" s="7">
        <f t="shared" si="70"/>
        <v>-9.8712385716341576E-3</v>
      </c>
      <c r="G1124" s="8">
        <f t="shared" si="67"/>
        <v>-7.8309409515738698E-3</v>
      </c>
    </row>
    <row r="1125" spans="1:7" x14ac:dyDescent="0.25">
      <c r="A1125" s="16">
        <f>DCR_data_20191204!C1124</f>
        <v>324450</v>
      </c>
      <c r="B1125">
        <f>DCR_data_20191204!X1124</f>
        <v>1318</v>
      </c>
      <c r="C1125">
        <f>DCR_data_20191204!Z1124</f>
        <v>40679.419117646998</v>
      </c>
      <c r="D1125">
        <f t="shared" si="68"/>
        <v>40069</v>
      </c>
      <c r="E1125">
        <f t="shared" si="69"/>
        <v>-610.41911764699762</v>
      </c>
      <c r="F1125" s="7">
        <f t="shared" si="70"/>
        <v>-1.5005600642468217E-2</v>
      </c>
      <c r="G1125" s="8">
        <f t="shared" si="67"/>
        <v>-7.9577887597038384E-3</v>
      </c>
    </row>
    <row r="1126" spans="1:7" x14ac:dyDescent="0.25">
      <c r="A1126" s="16">
        <f>DCR_data_20191204!C1125</f>
        <v>324733</v>
      </c>
      <c r="B1126">
        <f>DCR_data_20191204!X1125</f>
        <v>1693</v>
      </c>
      <c r="C1126">
        <f>DCR_data_20191204!Z1125</f>
        <v>40673.855633802799</v>
      </c>
      <c r="D1126">
        <f t="shared" si="68"/>
        <v>40390</v>
      </c>
      <c r="E1126">
        <f t="shared" si="69"/>
        <v>-283.85563380279928</v>
      </c>
      <c r="F1126" s="7">
        <f t="shared" si="70"/>
        <v>-6.9788228674071296E-3</v>
      </c>
      <c r="G1126" s="8">
        <f t="shared" si="67"/>
        <v>-7.8354919930313915E-3</v>
      </c>
    </row>
    <row r="1127" spans="1:7" x14ac:dyDescent="0.25">
      <c r="A1127" s="16">
        <f>DCR_data_20191204!C1126</f>
        <v>325038</v>
      </c>
      <c r="B1127">
        <f>DCR_data_20191204!X1126</f>
        <v>1703</v>
      </c>
      <c r="C1127">
        <f>DCR_data_20191204!Z1126</f>
        <v>41073.764705882299</v>
      </c>
      <c r="D1127">
        <f t="shared" si="68"/>
        <v>40537</v>
      </c>
      <c r="E1127">
        <f t="shared" si="69"/>
        <v>-536.76470588229859</v>
      </c>
      <c r="F1127" s="7">
        <f t="shared" si="70"/>
        <v>-1.3068310385617682E-2</v>
      </c>
      <c r="G1127" s="8">
        <f t="shared" si="67"/>
        <v>-8.1292532263043688E-3</v>
      </c>
    </row>
    <row r="1128" spans="1:7" x14ac:dyDescent="0.25">
      <c r="A1128" s="16">
        <f>DCR_data_20191204!C1127</f>
        <v>325332</v>
      </c>
      <c r="B1128">
        <f>DCR_data_20191204!X1127</f>
        <v>1591</v>
      </c>
      <c r="C1128">
        <f>DCR_data_20191204!Z1127</f>
        <v>41135.535593220302</v>
      </c>
      <c r="D1128">
        <f t="shared" si="68"/>
        <v>40691</v>
      </c>
      <c r="E1128">
        <f t="shared" si="69"/>
        <v>-444.53559322030196</v>
      </c>
      <c r="F1128" s="7">
        <f t="shared" si="70"/>
        <v>-1.0806607640075738E-2</v>
      </c>
      <c r="G1128" s="8">
        <f t="shared" si="67"/>
        <v>-8.3761181233874167E-3</v>
      </c>
    </row>
    <row r="1129" spans="1:7" x14ac:dyDescent="0.25">
      <c r="A1129" s="16">
        <f>DCR_data_20191204!C1128</f>
        <v>325594</v>
      </c>
      <c r="B1129">
        <f>DCR_data_20191204!X1128</f>
        <v>1219</v>
      </c>
      <c r="C1129">
        <f>DCR_data_20191204!Z1128</f>
        <v>41151.296577946698</v>
      </c>
      <c r="D1129">
        <f t="shared" si="68"/>
        <v>40444</v>
      </c>
      <c r="E1129">
        <f t="shared" si="69"/>
        <v>-707.29657794669765</v>
      </c>
      <c r="F1129" s="7">
        <f t="shared" si="70"/>
        <v>-1.7187710637670245E-2</v>
      </c>
      <c r="G1129" s="8">
        <f t="shared" si="67"/>
        <v>-8.8305528970976186E-3</v>
      </c>
    </row>
    <row r="1130" spans="1:7" x14ac:dyDescent="0.25">
      <c r="A1130" s="16">
        <f>DCR_data_20191204!C1129</f>
        <v>325849</v>
      </c>
      <c r="B1130">
        <f>DCR_data_20191204!X1129</f>
        <v>1383</v>
      </c>
      <c r="C1130">
        <f>DCR_data_20191204!Z1129</f>
        <v>41074.4609375</v>
      </c>
      <c r="D1130">
        <f t="shared" si="68"/>
        <v>40274</v>
      </c>
      <c r="E1130">
        <f t="shared" si="69"/>
        <v>-800.4609375</v>
      </c>
      <c r="F1130" s="7">
        <f t="shared" si="70"/>
        <v>-1.948804486364417E-2</v>
      </c>
      <c r="G1130" s="8">
        <f t="shared" si="67"/>
        <v>-9.6236470842051662E-3</v>
      </c>
    </row>
    <row r="1131" spans="1:7" x14ac:dyDescent="0.25">
      <c r="A1131" s="16">
        <f>DCR_data_20191204!C1130</f>
        <v>326179</v>
      </c>
      <c r="B1131">
        <f>DCR_data_20191204!X1130</f>
        <v>1677</v>
      </c>
      <c r="C1131">
        <f>DCR_data_20191204!Z1130</f>
        <v>41258.447129909298</v>
      </c>
      <c r="D1131">
        <f t="shared" si="68"/>
        <v>40101</v>
      </c>
      <c r="E1131">
        <f t="shared" si="69"/>
        <v>-1157.4471299092984</v>
      </c>
      <c r="F1131" s="7">
        <f t="shared" si="70"/>
        <v>-2.8053579580076718E-2</v>
      </c>
      <c r="G1131" s="8">
        <f t="shared" si="67"/>
        <v>-1.0974269831533953E-2</v>
      </c>
    </row>
    <row r="1132" spans="1:7" x14ac:dyDescent="0.25">
      <c r="A1132" s="16">
        <f>DCR_data_20191204!C1131</f>
        <v>326454</v>
      </c>
      <c r="B1132">
        <f>DCR_data_20191204!X1131</f>
        <v>1072</v>
      </c>
      <c r="C1132">
        <f>DCR_data_20191204!Z1131</f>
        <v>41003.369565217297</v>
      </c>
      <c r="D1132">
        <f t="shared" si="68"/>
        <v>39717</v>
      </c>
      <c r="E1132">
        <f t="shared" si="69"/>
        <v>-1286.3695652172973</v>
      </c>
      <c r="F1132" s="7">
        <f t="shared" si="70"/>
        <v>-3.1372289127879635E-2</v>
      </c>
      <c r="G1132" s="8">
        <f t="shared" si="67"/>
        <v>-1.1845211111233402E-2</v>
      </c>
    </row>
    <row r="1133" spans="1:7" x14ac:dyDescent="0.25">
      <c r="A1133" s="16">
        <f>DCR_data_20191204!C1132</f>
        <v>326780</v>
      </c>
      <c r="B1133">
        <f>DCR_data_20191204!X1132</f>
        <v>1430</v>
      </c>
      <c r="C1133">
        <f>DCR_data_20191204!Z1132</f>
        <v>40829.174311926603</v>
      </c>
      <c r="D1133">
        <f t="shared" si="68"/>
        <v>39815</v>
      </c>
      <c r="E1133">
        <f t="shared" si="69"/>
        <v>-1014.174311926603</v>
      </c>
      <c r="F1133" s="7">
        <f t="shared" si="70"/>
        <v>-2.48394519119715E-2</v>
      </c>
      <c r="G1133" s="8">
        <f t="shared" si="67"/>
        <v>-1.2312495869215396E-2</v>
      </c>
    </row>
    <row r="1134" spans="1:7" x14ac:dyDescent="0.25">
      <c r="A1134" s="16">
        <f>DCR_data_20191204!C1133</f>
        <v>327043</v>
      </c>
      <c r="B1134">
        <f>DCR_data_20191204!X1133</f>
        <v>1093</v>
      </c>
      <c r="C1134">
        <f>DCR_data_20191204!Z1133</f>
        <v>40547.825757575702</v>
      </c>
      <c r="D1134">
        <f t="shared" si="68"/>
        <v>39823</v>
      </c>
      <c r="E1134">
        <f t="shared" si="69"/>
        <v>-724.82575757570157</v>
      </c>
      <c r="F1134" s="7">
        <f t="shared" si="70"/>
        <v>-1.787582303202237E-2</v>
      </c>
      <c r="G1134" s="8">
        <f t="shared" si="67"/>
        <v>-1.2566545252957747E-2</v>
      </c>
    </row>
    <row r="1135" spans="1:7" x14ac:dyDescent="0.25">
      <c r="A1135" s="16">
        <f>DCR_data_20191204!C1134</f>
        <v>327310</v>
      </c>
      <c r="B1135">
        <f>DCR_data_20191204!X1134</f>
        <v>1409</v>
      </c>
      <c r="C1135">
        <f>DCR_data_20191204!Z1134</f>
        <v>40443.298507462598</v>
      </c>
      <c r="D1135">
        <f t="shared" si="68"/>
        <v>40086</v>
      </c>
      <c r="E1135">
        <f t="shared" si="69"/>
        <v>-357.29850746259763</v>
      </c>
      <c r="F1135" s="7">
        <f t="shared" si="70"/>
        <v>-8.8345540707237043E-3</v>
      </c>
      <c r="G1135" s="8">
        <f t="shared" si="67"/>
        <v>-1.230111167839818E-2</v>
      </c>
    </row>
    <row r="1136" spans="1:7" x14ac:dyDescent="0.25">
      <c r="A1136" s="16">
        <f>DCR_data_20191204!C1135</f>
        <v>327618</v>
      </c>
      <c r="B1136">
        <f>DCR_data_20191204!X1135</f>
        <v>2105</v>
      </c>
      <c r="C1136">
        <f>DCR_data_20191204!Z1135</f>
        <v>41062.339805825199</v>
      </c>
      <c r="D1136">
        <f t="shared" si="68"/>
        <v>41305</v>
      </c>
      <c r="E1136">
        <f t="shared" si="69"/>
        <v>242.66019417480129</v>
      </c>
      <c r="F1136" s="7">
        <f t="shared" si="70"/>
        <v>5.9095559415826802E-3</v>
      </c>
      <c r="G1136" s="8">
        <f t="shared" si="67"/>
        <v>-1.1379699019384995E-2</v>
      </c>
    </row>
    <row r="1137" spans="1:7" x14ac:dyDescent="0.25">
      <c r="A1137" s="16">
        <f>DCR_data_20191204!C1136</f>
        <v>327907</v>
      </c>
      <c r="B1137">
        <f>DCR_data_20191204!X1136</f>
        <v>1417</v>
      </c>
      <c r="C1137">
        <f>DCR_data_20191204!Z1136</f>
        <v>40999.7275862069</v>
      </c>
      <c r="D1137">
        <f t="shared" si="68"/>
        <v>41414</v>
      </c>
      <c r="E1137">
        <f t="shared" si="69"/>
        <v>414.27241379309999</v>
      </c>
      <c r="F1137" s="7">
        <f t="shared" si="70"/>
        <v>1.0104272349664812E-2</v>
      </c>
      <c r="G1137" s="8">
        <f t="shared" si="67"/>
        <v>-1.0667109643248796E-2</v>
      </c>
    </row>
    <row r="1138" spans="1:7" x14ac:dyDescent="0.25">
      <c r="A1138" s="16">
        <f>DCR_data_20191204!C1137</f>
        <v>328193</v>
      </c>
      <c r="B1138">
        <f>DCR_data_20191204!X1137</f>
        <v>1483</v>
      </c>
      <c r="C1138">
        <f>DCR_data_20191204!Z1137</f>
        <v>41026.177700348402</v>
      </c>
      <c r="D1138">
        <f t="shared" si="68"/>
        <v>41552</v>
      </c>
      <c r="E1138">
        <f t="shared" si="69"/>
        <v>525.82229965159786</v>
      </c>
      <c r="F1138" s="7">
        <f t="shared" si="70"/>
        <v>1.2816750892373103E-2</v>
      </c>
      <c r="G1138" s="8">
        <f t="shared" si="67"/>
        <v>-9.8382068743232218E-3</v>
      </c>
    </row>
    <row r="1139" spans="1:7" x14ac:dyDescent="0.25">
      <c r="A1139" s="16">
        <f>DCR_data_20191204!C1138</f>
        <v>328492</v>
      </c>
      <c r="B1139">
        <f>DCR_data_20191204!X1138</f>
        <v>1701</v>
      </c>
      <c r="C1139">
        <f>DCR_data_20191204!Z1138</f>
        <v>41165.96</v>
      </c>
      <c r="D1139">
        <f t="shared" si="68"/>
        <v>40396</v>
      </c>
      <c r="E1139">
        <f t="shared" si="69"/>
        <v>-769.95999999999913</v>
      </c>
      <c r="F1139" s="7">
        <f t="shared" si="70"/>
        <v>-1.8703802850704786E-2</v>
      </c>
      <c r="G1139" s="8">
        <f t="shared" si="67"/>
        <v>-1.1178788549269059E-2</v>
      </c>
    </row>
    <row r="1140" spans="1:7" x14ac:dyDescent="0.25">
      <c r="A1140" s="16">
        <f>DCR_data_20191204!C1139</f>
        <v>328822</v>
      </c>
      <c r="B1140">
        <f>DCR_data_20191204!X1139</f>
        <v>1782</v>
      </c>
      <c r="C1140">
        <f>DCR_data_20191204!Z1139</f>
        <v>41368.906344410803</v>
      </c>
      <c r="D1140">
        <f t="shared" si="68"/>
        <v>40148</v>
      </c>
      <c r="E1140">
        <f t="shared" si="69"/>
        <v>-1220.9063444108033</v>
      </c>
      <c r="F1140" s="7">
        <f t="shared" si="70"/>
        <v>-2.9512657024247279E-2</v>
      </c>
      <c r="G1140" s="8">
        <f t="shared" si="67"/>
        <v>-1.1937985628949552E-2</v>
      </c>
    </row>
    <row r="1141" spans="1:7" x14ac:dyDescent="0.25">
      <c r="A1141" s="16">
        <f>DCR_data_20191204!C1140</f>
        <v>329089</v>
      </c>
      <c r="B1141">
        <f>DCR_data_20191204!X1140</f>
        <v>1187</v>
      </c>
      <c r="C1141">
        <f>DCR_data_20191204!Z1140</f>
        <v>41313.2164179104</v>
      </c>
      <c r="D1141">
        <f t="shared" si="68"/>
        <v>39653</v>
      </c>
      <c r="E1141">
        <f t="shared" si="69"/>
        <v>-1660.2164179104002</v>
      </c>
      <c r="F1141" s="7">
        <f t="shared" si="70"/>
        <v>-4.0186084789821677E-2</v>
      </c>
      <c r="G1141" s="8">
        <f t="shared" si="67"/>
        <v>-1.3100300806697865E-2</v>
      </c>
    </row>
    <row r="1142" spans="1:7" x14ac:dyDescent="0.25">
      <c r="A1142" s="16">
        <f>DCR_data_20191204!C1141</f>
        <v>329379</v>
      </c>
      <c r="B1142">
        <f>DCR_data_20191204!X1141</f>
        <v>1244</v>
      </c>
      <c r="C1142">
        <f>DCR_data_20191204!Z1141</f>
        <v>41192.694158075603</v>
      </c>
      <c r="D1142">
        <f t="shared" si="68"/>
        <v>39872</v>
      </c>
      <c r="E1142">
        <f t="shared" si="69"/>
        <v>-1320.6941580756029</v>
      </c>
      <c r="F1142" s="7">
        <f t="shared" si="70"/>
        <v>-3.2061368771061263E-2</v>
      </c>
      <c r="G1142" s="8">
        <f t="shared" si="67"/>
        <v>-1.3979524079047111E-2</v>
      </c>
    </row>
    <row r="1143" spans="1:7" x14ac:dyDescent="0.25">
      <c r="A1143" s="16">
        <f>DCR_data_20191204!C1142</f>
        <v>329651</v>
      </c>
      <c r="B1143">
        <f>DCR_data_20191204!X1142</f>
        <v>872</v>
      </c>
      <c r="C1143">
        <f>DCR_data_20191204!Z1142</f>
        <v>40830.853479853402</v>
      </c>
      <c r="D1143">
        <f t="shared" si="68"/>
        <v>39696</v>
      </c>
      <c r="E1143">
        <f t="shared" si="69"/>
        <v>-1134.853479853402</v>
      </c>
      <c r="F1143" s="7">
        <f t="shared" si="70"/>
        <v>-2.7794018080306768E-2</v>
      </c>
      <c r="G1143" s="8">
        <f t="shared" si="67"/>
        <v>-1.4509117773284794E-2</v>
      </c>
    </row>
    <row r="1144" spans="1:7" x14ac:dyDescent="0.25">
      <c r="A1144" s="16">
        <f>DCR_data_20191204!C1143</f>
        <v>329974</v>
      </c>
      <c r="B1144">
        <f>DCR_data_20191204!X1143</f>
        <v>1365</v>
      </c>
      <c r="C1144">
        <f>DCR_data_20191204!Z1143</f>
        <v>40432.604938271601</v>
      </c>
      <c r="D1144">
        <f t="shared" si="68"/>
        <v>39760</v>
      </c>
      <c r="E1144">
        <f t="shared" si="69"/>
        <v>-672.60493827160099</v>
      </c>
      <c r="F1144" s="7">
        <f t="shared" si="70"/>
        <v>-1.6635211589717407E-2</v>
      </c>
      <c r="G1144" s="8">
        <f t="shared" si="67"/>
        <v>-1.4798387913277405E-2</v>
      </c>
    </row>
    <row r="1145" spans="1:7" x14ac:dyDescent="0.25">
      <c r="A1145" s="16">
        <f>DCR_data_20191204!C1144</f>
        <v>330259</v>
      </c>
      <c r="B1145">
        <f>DCR_data_20191204!X1144</f>
        <v>2226</v>
      </c>
      <c r="C1145">
        <f>DCR_data_20191204!Z1144</f>
        <v>40311.6293706293</v>
      </c>
      <c r="D1145">
        <f t="shared" si="68"/>
        <v>40948</v>
      </c>
      <c r="E1145">
        <f t="shared" si="69"/>
        <v>636.37062937070004</v>
      </c>
      <c r="F1145" s="7">
        <f t="shared" si="70"/>
        <v>1.5786279029305475E-2</v>
      </c>
      <c r="G1145" s="8">
        <f t="shared" si="67"/>
        <v>-1.3628258963178421E-2</v>
      </c>
    </row>
    <row r="1146" spans="1:7" x14ac:dyDescent="0.25">
      <c r="A1146" s="16">
        <f>DCR_data_20191204!C1145</f>
        <v>330531</v>
      </c>
      <c r="B1146">
        <f>DCR_data_20191204!X1145</f>
        <v>1510</v>
      </c>
      <c r="C1146">
        <f>DCR_data_20191204!Z1145</f>
        <v>41203.3699633699</v>
      </c>
      <c r="D1146">
        <f t="shared" si="68"/>
        <v>41427</v>
      </c>
      <c r="E1146">
        <f t="shared" si="69"/>
        <v>223.63003663010022</v>
      </c>
      <c r="F1146" s="7">
        <f t="shared" si="70"/>
        <v>5.4274695693315618E-3</v>
      </c>
      <c r="G1146" s="8">
        <f t="shared" ref="G1146:G1209" si="71">AVERAGE(F1119:F1146)</f>
        <v>-1.2805067881017705E-2</v>
      </c>
    </row>
    <row r="1147" spans="1:7" x14ac:dyDescent="0.25">
      <c r="A1147" s="16">
        <f>DCR_data_20191204!C1146</f>
        <v>330844</v>
      </c>
      <c r="B1147">
        <f>DCR_data_20191204!X1146</f>
        <v>1598</v>
      </c>
      <c r="C1147">
        <f>DCR_data_20191204!Z1146</f>
        <v>41259.140127388499</v>
      </c>
      <c r="D1147">
        <f t="shared" si="68"/>
        <v>41467</v>
      </c>
      <c r="E1147">
        <f t="shared" si="69"/>
        <v>207.85987261150149</v>
      </c>
      <c r="F1147" s="7">
        <f t="shared" si="70"/>
        <v>5.0379109203373988E-3</v>
      </c>
      <c r="G1147" s="8">
        <f t="shared" si="71"/>
        <v>-1.2502287858390694E-2</v>
      </c>
    </row>
    <row r="1148" spans="1:7" x14ac:dyDescent="0.25">
      <c r="A1148" s="16">
        <f>DCR_data_20191204!C1147</f>
        <v>331097</v>
      </c>
      <c r="B1148">
        <f>DCR_data_20191204!X1147</f>
        <v>1346</v>
      </c>
      <c r="C1148">
        <f>DCR_data_20191204!Z1147</f>
        <v>41274.220472440902</v>
      </c>
      <c r="D1148">
        <f t="shared" si="68"/>
        <v>41104</v>
      </c>
      <c r="E1148">
        <f t="shared" si="69"/>
        <v>-170.22047244090209</v>
      </c>
      <c r="F1148" s="7">
        <f t="shared" si="70"/>
        <v>-4.1241353680939782E-3</v>
      </c>
      <c r="G1148" s="8">
        <f t="shared" si="71"/>
        <v>-1.2370166430759139E-2</v>
      </c>
    </row>
    <row r="1149" spans="1:7" x14ac:dyDescent="0.25">
      <c r="A1149" s="16">
        <f>DCR_data_20191204!C1148</f>
        <v>331389</v>
      </c>
      <c r="B1149">
        <f>DCR_data_20191204!X1148</f>
        <v>1396</v>
      </c>
      <c r="C1149">
        <f>DCR_data_20191204!Z1148</f>
        <v>41306.085324232001</v>
      </c>
      <c r="D1149">
        <f t="shared" si="68"/>
        <v>41208</v>
      </c>
      <c r="E1149">
        <f t="shared" si="69"/>
        <v>-98.085324232000858</v>
      </c>
      <c r="F1149" s="7">
        <f t="shared" si="70"/>
        <v>-2.3745974343024855E-3</v>
      </c>
      <c r="G1149" s="8">
        <f t="shared" si="71"/>
        <v>-1.2046713666209236E-2</v>
      </c>
    </row>
    <row r="1150" spans="1:7" x14ac:dyDescent="0.25">
      <c r="A1150" s="16">
        <f>DCR_data_20191204!C1149</f>
        <v>331680</v>
      </c>
      <c r="B1150">
        <f>DCR_data_20191204!X1149</f>
        <v>1177</v>
      </c>
      <c r="C1150">
        <f>DCR_data_20191204!Z1149</f>
        <v>41102.256849315003</v>
      </c>
      <c r="D1150">
        <f t="shared" si="68"/>
        <v>41098</v>
      </c>
      <c r="E1150">
        <f t="shared" si="69"/>
        <v>-4.2568493150029099</v>
      </c>
      <c r="F1150" s="7">
        <f t="shared" si="70"/>
        <v>-1.0356728903254502E-4</v>
      </c>
      <c r="G1150" s="8">
        <f t="shared" si="71"/>
        <v>-1.1711188787039048E-2</v>
      </c>
    </row>
    <row r="1151" spans="1:7" x14ac:dyDescent="0.25">
      <c r="A1151" s="16">
        <f>DCR_data_20191204!C1150</f>
        <v>331947</v>
      </c>
      <c r="B1151">
        <f>DCR_data_20191204!X1150</f>
        <v>1437</v>
      </c>
      <c r="C1151">
        <f>DCR_data_20191204!Z1150</f>
        <v>40999.570895522302</v>
      </c>
      <c r="D1151">
        <f t="shared" si="68"/>
        <v>41022</v>
      </c>
      <c r="E1151">
        <f t="shared" si="69"/>
        <v>22.429104477698274</v>
      </c>
      <c r="F1151" s="7">
        <f t="shared" si="70"/>
        <v>5.470570542031656E-4</v>
      </c>
      <c r="G1151" s="8">
        <f t="shared" si="71"/>
        <v>-1.1401720741845759E-2</v>
      </c>
    </row>
    <row r="1152" spans="1:7" x14ac:dyDescent="0.25">
      <c r="A1152" s="16">
        <f>DCR_data_20191204!C1151</f>
        <v>332250</v>
      </c>
      <c r="B1152">
        <f>DCR_data_20191204!X1151</f>
        <v>1613</v>
      </c>
      <c r="C1152">
        <f>DCR_data_20191204!Z1151</f>
        <v>41141.657894736803</v>
      </c>
      <c r="D1152">
        <f t="shared" si="68"/>
        <v>41047</v>
      </c>
      <c r="E1152">
        <f t="shared" si="69"/>
        <v>-94.657894736803428</v>
      </c>
      <c r="F1152" s="7">
        <f t="shared" si="70"/>
        <v>-2.3007797833279071E-3</v>
      </c>
      <c r="G1152" s="8">
        <f t="shared" si="71"/>
        <v>-1.1131347213691965E-2</v>
      </c>
    </row>
    <row r="1153" spans="1:7" x14ac:dyDescent="0.25">
      <c r="A1153" s="16">
        <f>DCR_data_20191204!C1152</f>
        <v>332556</v>
      </c>
      <c r="B1153">
        <f>DCR_data_20191204!X1152</f>
        <v>1412</v>
      </c>
      <c r="C1153">
        <f>DCR_data_20191204!Z1152</f>
        <v>41088.120521172597</v>
      </c>
      <c r="D1153">
        <f t="shared" si="68"/>
        <v>41141</v>
      </c>
      <c r="E1153">
        <f t="shared" si="69"/>
        <v>52.879478827402636</v>
      </c>
      <c r="F1153" s="7">
        <f t="shared" si="70"/>
        <v>1.2869773101486593E-3</v>
      </c>
      <c r="G1153" s="8">
        <f t="shared" si="71"/>
        <v>-1.0549469429669934E-2</v>
      </c>
    </row>
    <row r="1154" spans="1:7" x14ac:dyDescent="0.25">
      <c r="A1154" s="16">
        <f>DCR_data_20191204!C1153</f>
        <v>332820</v>
      </c>
      <c r="B1154">
        <f>DCR_data_20191204!X1153</f>
        <v>1151</v>
      </c>
      <c r="C1154">
        <f>DCR_data_20191204!Z1153</f>
        <v>40972.875471698098</v>
      </c>
      <c r="D1154">
        <f t="shared" si="68"/>
        <v>40599</v>
      </c>
      <c r="E1154">
        <f t="shared" si="69"/>
        <v>-373.87547169809841</v>
      </c>
      <c r="F1154" s="7">
        <f t="shared" si="70"/>
        <v>-9.1249507727704359E-3</v>
      </c>
      <c r="G1154" s="8">
        <f t="shared" si="71"/>
        <v>-1.062611685486148E-2</v>
      </c>
    </row>
    <row r="1155" spans="1:7" x14ac:dyDescent="0.25">
      <c r="A1155" s="16">
        <f>DCR_data_20191204!C1154</f>
        <v>333071</v>
      </c>
      <c r="B1155">
        <f>DCR_data_20191204!X1154</f>
        <v>1053</v>
      </c>
      <c r="C1155">
        <f>DCR_data_20191204!Z1154</f>
        <v>40788.329365079298</v>
      </c>
      <c r="D1155">
        <f t="shared" si="68"/>
        <v>39949</v>
      </c>
      <c r="E1155">
        <f t="shared" si="69"/>
        <v>-839.32936507929844</v>
      </c>
      <c r="F1155" s="7">
        <f t="shared" si="70"/>
        <v>-2.0577684306871506E-2</v>
      </c>
      <c r="G1155" s="8">
        <f t="shared" si="71"/>
        <v>-1.0894308780620546E-2</v>
      </c>
    </row>
    <row r="1156" spans="1:7" x14ac:dyDescent="0.25">
      <c r="A1156" s="16">
        <f>DCR_data_20191204!C1155</f>
        <v>333437</v>
      </c>
      <c r="B1156">
        <f>DCR_data_20191204!X1155</f>
        <v>1354</v>
      </c>
      <c r="C1156">
        <f>DCR_data_20191204!Z1155</f>
        <v>40494.8365122615</v>
      </c>
      <c r="D1156">
        <f t="shared" si="68"/>
        <v>39712</v>
      </c>
      <c r="E1156">
        <f t="shared" si="69"/>
        <v>-782.83651226149959</v>
      </c>
      <c r="F1156" s="7">
        <f t="shared" si="70"/>
        <v>-1.9331761273427124E-2</v>
      </c>
      <c r="G1156" s="8">
        <f t="shared" si="71"/>
        <v>-1.1198778553240238E-2</v>
      </c>
    </row>
    <row r="1157" spans="1:7" x14ac:dyDescent="0.25">
      <c r="A1157" s="16">
        <f>DCR_data_20191204!C1156</f>
        <v>333685</v>
      </c>
      <c r="B1157">
        <f>DCR_data_20191204!X1156</f>
        <v>987</v>
      </c>
      <c r="C1157">
        <f>DCR_data_20191204!Z1156</f>
        <v>40064.048192770999</v>
      </c>
      <c r="D1157">
        <f t="shared" si="68"/>
        <v>39480</v>
      </c>
      <c r="E1157">
        <f t="shared" si="69"/>
        <v>-584.04819277099887</v>
      </c>
      <c r="F1157" s="7">
        <f t="shared" si="70"/>
        <v>-1.4577862675304545E-2</v>
      </c>
      <c r="G1157" s="8">
        <f t="shared" si="71"/>
        <v>-1.1105569697441461E-2</v>
      </c>
    </row>
    <row r="1158" spans="1:7" x14ac:dyDescent="0.25">
      <c r="A1158" s="16">
        <f>DCR_data_20191204!C1157</f>
        <v>333942</v>
      </c>
      <c r="B1158">
        <f>DCR_data_20191204!X1157</f>
        <v>1582</v>
      </c>
      <c r="C1158">
        <f>DCR_data_20191204!Z1157</f>
        <v>40035.817829457301</v>
      </c>
      <c r="D1158">
        <f t="shared" si="68"/>
        <v>39679</v>
      </c>
      <c r="E1158">
        <f t="shared" si="69"/>
        <v>-356.81782945730083</v>
      </c>
      <c r="F1158" s="7">
        <f t="shared" si="70"/>
        <v>-8.9124651075508602E-3</v>
      </c>
      <c r="G1158" s="8">
        <f t="shared" si="71"/>
        <v>-1.0727870420438127E-2</v>
      </c>
    </row>
    <row r="1159" spans="1:7" x14ac:dyDescent="0.25">
      <c r="A1159" s="16">
        <f>DCR_data_20191204!C1158</f>
        <v>334269</v>
      </c>
      <c r="B1159">
        <f>DCR_data_20191204!X1158</f>
        <v>3020</v>
      </c>
      <c r="C1159">
        <f>DCR_data_20191204!Z1158</f>
        <v>41257.6036585365</v>
      </c>
      <c r="D1159">
        <f t="shared" si="68"/>
        <v>41022</v>
      </c>
      <c r="E1159">
        <f t="shared" si="69"/>
        <v>-235.60365853650001</v>
      </c>
      <c r="F1159" s="7">
        <f t="shared" si="70"/>
        <v>-5.710551211031179E-3</v>
      </c>
      <c r="G1159" s="8">
        <f t="shared" si="71"/>
        <v>-9.9299051215436477E-3</v>
      </c>
    </row>
    <row r="1160" spans="1:7" x14ac:dyDescent="0.25">
      <c r="A1160" s="16">
        <f>DCR_data_20191204!C1159</f>
        <v>334583</v>
      </c>
      <c r="B1160">
        <f>DCR_data_20191204!X1159</f>
        <v>1457</v>
      </c>
      <c r="C1160">
        <f>DCR_data_20191204!Z1159</f>
        <v>41557.047619047597</v>
      </c>
      <c r="D1160">
        <f t="shared" si="68"/>
        <v>41407</v>
      </c>
      <c r="E1160">
        <f t="shared" si="69"/>
        <v>-150.04761904759653</v>
      </c>
      <c r="F1160" s="7">
        <f t="shared" si="70"/>
        <v>-3.610641940281207E-3</v>
      </c>
      <c r="G1160" s="8">
        <f t="shared" si="71"/>
        <v>-8.9384177219865597E-3</v>
      </c>
    </row>
    <row r="1161" spans="1:7" x14ac:dyDescent="0.25">
      <c r="A1161" s="16">
        <f>DCR_data_20191204!C1160</f>
        <v>334858</v>
      </c>
      <c r="B1161">
        <f>DCR_data_20191204!X1160</f>
        <v>1286</v>
      </c>
      <c r="C1161">
        <f>DCR_data_20191204!Z1160</f>
        <v>41481.246376811498</v>
      </c>
      <c r="D1161">
        <f t="shared" si="68"/>
        <v>41263</v>
      </c>
      <c r="E1161">
        <f t="shared" si="69"/>
        <v>-218.24637681149761</v>
      </c>
      <c r="F1161" s="7">
        <f t="shared" si="70"/>
        <v>-5.2613264034780758E-3</v>
      </c>
      <c r="G1161" s="8">
        <f t="shared" si="71"/>
        <v>-8.2391989538260803E-3</v>
      </c>
    </row>
    <row r="1162" spans="1:7" x14ac:dyDescent="0.25">
      <c r="A1162" s="16">
        <f>DCR_data_20191204!C1161</f>
        <v>335133</v>
      </c>
      <c r="B1162">
        <f>DCR_data_20191204!X1161</f>
        <v>1110</v>
      </c>
      <c r="C1162">
        <f>DCR_data_20191204!Z1161</f>
        <v>41255.702898550699</v>
      </c>
      <c r="D1162">
        <f t="shared" si="68"/>
        <v>41280</v>
      </c>
      <c r="E1162">
        <f t="shared" si="69"/>
        <v>24.297101449301408</v>
      </c>
      <c r="F1162" s="7">
        <f t="shared" si="70"/>
        <v>5.8893921911956951E-4</v>
      </c>
      <c r="G1162" s="8">
        <f t="shared" si="71"/>
        <v>-7.5797431591424404E-3</v>
      </c>
    </row>
    <row r="1163" spans="1:7" x14ac:dyDescent="0.25">
      <c r="A1163" s="16">
        <f>DCR_data_20191204!C1162</f>
        <v>335432</v>
      </c>
      <c r="B1163">
        <f>DCR_data_20191204!X1162</f>
        <v>975</v>
      </c>
      <c r="C1163">
        <f>DCR_data_20191204!Z1162</f>
        <v>40908.246666666601</v>
      </c>
      <c r="D1163">
        <f t="shared" si="68"/>
        <v>40846</v>
      </c>
      <c r="E1163">
        <f t="shared" si="69"/>
        <v>-62.246666666600504</v>
      </c>
      <c r="F1163" s="7">
        <f t="shared" si="70"/>
        <v>-1.5216165868414291E-3</v>
      </c>
      <c r="G1163" s="8">
        <f t="shared" si="71"/>
        <v>-7.3185668204323595E-3</v>
      </c>
    </row>
    <row r="1164" spans="1:7" x14ac:dyDescent="0.25">
      <c r="A1164" s="16">
        <f>DCR_data_20191204!C1163</f>
        <v>335719</v>
      </c>
      <c r="B1164">
        <f>DCR_data_20191204!X1163</f>
        <v>1324</v>
      </c>
      <c r="C1164">
        <f>DCR_data_20191204!Z1163</f>
        <v>40689.684027777701</v>
      </c>
      <c r="D1164">
        <f t="shared" si="68"/>
        <v>40065</v>
      </c>
      <c r="E1164">
        <f t="shared" si="69"/>
        <v>-624.68402777770098</v>
      </c>
      <c r="F1164" s="7">
        <f t="shared" si="70"/>
        <v>-1.5352393185241911E-2</v>
      </c>
      <c r="G1164" s="8">
        <f t="shared" si="71"/>
        <v>-8.0779221463903785E-3</v>
      </c>
    </row>
    <row r="1165" spans="1:7" x14ac:dyDescent="0.25">
      <c r="A1165" s="16">
        <f>DCR_data_20191204!C1164</f>
        <v>335995</v>
      </c>
      <c r="B1165">
        <f>DCR_data_20191204!X1164</f>
        <v>1155</v>
      </c>
      <c r="C1165">
        <f>DCR_data_20191204!Z1164</f>
        <v>40452.169675090197</v>
      </c>
      <c r="D1165">
        <f t="shared" si="68"/>
        <v>39803</v>
      </c>
      <c r="E1165">
        <f t="shared" si="69"/>
        <v>-649.16967509019742</v>
      </c>
      <c r="F1165" s="7">
        <f t="shared" si="70"/>
        <v>-1.6047833288159716E-2</v>
      </c>
      <c r="G1165" s="8">
        <f t="shared" si="71"/>
        <v>-9.0119259191698275E-3</v>
      </c>
    </row>
    <row r="1166" spans="1:7" x14ac:dyDescent="0.25">
      <c r="A1166" s="16">
        <f>DCR_data_20191204!C1165</f>
        <v>336301</v>
      </c>
      <c r="B1166">
        <f>DCR_data_20191204!X1165</f>
        <v>2154</v>
      </c>
      <c r="C1166">
        <f>DCR_data_20191204!Z1165</f>
        <v>40231.739413680698</v>
      </c>
      <c r="D1166">
        <f t="shared" si="68"/>
        <v>40474</v>
      </c>
      <c r="E1166">
        <f t="shared" si="69"/>
        <v>242.26058631930209</v>
      </c>
      <c r="F1166" s="7">
        <f t="shared" si="70"/>
        <v>6.0216284418695056E-3</v>
      </c>
      <c r="G1166" s="8">
        <f t="shared" si="71"/>
        <v>-9.2546088638306712E-3</v>
      </c>
    </row>
    <row r="1167" spans="1:7" x14ac:dyDescent="0.25">
      <c r="A1167" s="16">
        <f>DCR_data_20191204!C1166</f>
        <v>336516</v>
      </c>
      <c r="B1167">
        <f>DCR_data_20191204!X1166</f>
        <v>1951</v>
      </c>
      <c r="C1167">
        <f>DCR_data_20191204!Z1166</f>
        <v>41620.453703703701</v>
      </c>
      <c r="D1167">
        <f t="shared" si="68"/>
        <v>40724</v>
      </c>
      <c r="E1167">
        <f t="shared" si="69"/>
        <v>-896.45370370370074</v>
      </c>
      <c r="F1167" s="7">
        <f t="shared" si="70"/>
        <v>-2.1538777786651749E-2</v>
      </c>
      <c r="G1167" s="8">
        <f t="shared" si="71"/>
        <v>-9.3558579686859183E-3</v>
      </c>
    </row>
    <row r="1168" spans="1:7" x14ac:dyDescent="0.25">
      <c r="A1168" s="16">
        <f>DCR_data_20191204!C1167</f>
        <v>336813</v>
      </c>
      <c r="B1168">
        <f>DCR_data_20191204!X1167</f>
        <v>1462</v>
      </c>
      <c r="C1168">
        <f>DCR_data_20191204!Z1167</f>
        <v>41718.6241610738</v>
      </c>
      <c r="D1168">
        <f t="shared" si="68"/>
        <v>40404</v>
      </c>
      <c r="E1168">
        <f t="shared" si="69"/>
        <v>-1314.6241610737998</v>
      </c>
      <c r="F1168" s="7">
        <f t="shared" si="70"/>
        <v>-3.1511685428505333E-2</v>
      </c>
      <c r="G1168" s="8">
        <f t="shared" si="71"/>
        <v>-9.4272518402665623E-3</v>
      </c>
    </row>
    <row r="1169" spans="1:7" x14ac:dyDescent="0.25">
      <c r="A1169" s="16">
        <f>DCR_data_20191204!C1168</f>
        <v>337149</v>
      </c>
      <c r="B1169">
        <f>DCR_data_20191204!X1168</f>
        <v>1695</v>
      </c>
      <c r="C1169">
        <f>DCR_data_20191204!Z1168</f>
        <v>41546.967359050403</v>
      </c>
      <c r="D1169">
        <f t="shared" si="68"/>
        <v>40912</v>
      </c>
      <c r="E1169">
        <f t="shared" si="69"/>
        <v>-634.96735905040259</v>
      </c>
      <c r="F1169" s="7">
        <f t="shared" si="70"/>
        <v>-1.5283121715310568E-2</v>
      </c>
      <c r="G1169" s="8">
        <f t="shared" si="71"/>
        <v>-8.5378603018911661E-3</v>
      </c>
    </row>
    <row r="1170" spans="1:7" x14ac:dyDescent="0.25">
      <c r="A1170" s="16">
        <f>DCR_data_20191204!C1169</f>
        <v>337462</v>
      </c>
      <c r="B1170">
        <f>DCR_data_20191204!X1169</f>
        <v>1290</v>
      </c>
      <c r="C1170">
        <f>DCR_data_20191204!Z1169</f>
        <v>41527.687898089098</v>
      </c>
      <c r="D1170">
        <f t="shared" si="68"/>
        <v>40958</v>
      </c>
      <c r="E1170">
        <f t="shared" si="69"/>
        <v>-569.68789808909787</v>
      </c>
      <c r="F1170" s="7">
        <f t="shared" si="70"/>
        <v>-1.3718266701655503E-2</v>
      </c>
      <c r="G1170" s="8">
        <f t="shared" si="71"/>
        <v>-7.8827495136981028E-3</v>
      </c>
    </row>
    <row r="1171" spans="1:7" x14ac:dyDescent="0.25">
      <c r="A1171" s="16">
        <f>DCR_data_20191204!C1170</f>
        <v>337729</v>
      </c>
      <c r="B1171">
        <f>DCR_data_20191204!X1170</f>
        <v>995</v>
      </c>
      <c r="C1171">
        <f>DCR_data_20191204!Z1170</f>
        <v>41310.615671641703</v>
      </c>
      <c r="D1171">
        <f t="shared" si="68"/>
        <v>41081</v>
      </c>
      <c r="E1171">
        <f t="shared" si="69"/>
        <v>-229.61567164170265</v>
      </c>
      <c r="F1171" s="7">
        <f t="shared" si="70"/>
        <v>-5.5582728049082507E-3</v>
      </c>
      <c r="G1171" s="8">
        <f t="shared" si="71"/>
        <v>-7.0886157538624425E-3</v>
      </c>
    </row>
    <row r="1172" spans="1:7" x14ac:dyDescent="0.25">
      <c r="A1172" s="16">
        <f>DCR_data_20191204!C1171</f>
        <v>338009</v>
      </c>
      <c r="B1172">
        <f>DCR_data_20191204!X1171</f>
        <v>1181</v>
      </c>
      <c r="C1172">
        <f>DCR_data_20191204!Z1171</f>
        <v>41050.192170818496</v>
      </c>
      <c r="D1172">
        <f t="shared" si="68"/>
        <v>40897</v>
      </c>
      <c r="E1172">
        <f t="shared" si="69"/>
        <v>-153.19217081849638</v>
      </c>
      <c r="F1172" s="7">
        <f t="shared" si="70"/>
        <v>-3.7318259115823741E-3</v>
      </c>
      <c r="G1172" s="8">
        <f t="shared" si="71"/>
        <v>-6.6277805510719058E-3</v>
      </c>
    </row>
    <row r="1173" spans="1:7" x14ac:dyDescent="0.25">
      <c r="A1173" s="16">
        <f>DCR_data_20191204!C1172</f>
        <v>338293</v>
      </c>
      <c r="B1173">
        <f>DCR_data_20191204!X1172</f>
        <v>1284</v>
      </c>
      <c r="C1173">
        <f>DCR_data_20191204!Z1172</f>
        <v>40862.361403508701</v>
      </c>
      <c r="D1173">
        <f t="shared" si="68"/>
        <v>39955</v>
      </c>
      <c r="E1173">
        <f t="shared" si="69"/>
        <v>-907.36140350870119</v>
      </c>
      <c r="F1173" s="7">
        <f t="shared" si="70"/>
        <v>-2.2205310029654562E-2</v>
      </c>
      <c r="G1173" s="8">
        <f t="shared" si="71"/>
        <v>-7.9846230174633361E-3</v>
      </c>
    </row>
    <row r="1174" spans="1:7" x14ac:dyDescent="0.25">
      <c r="A1174" s="16">
        <f>DCR_data_20191204!C1173</f>
        <v>338589</v>
      </c>
      <c r="B1174">
        <f>DCR_data_20191204!X1173</f>
        <v>1389</v>
      </c>
      <c r="C1174">
        <f>DCR_data_20191204!Z1173</f>
        <v>40713.804713804697</v>
      </c>
      <c r="D1174">
        <f t="shared" si="68"/>
        <v>39834</v>
      </c>
      <c r="E1174">
        <f t="shared" si="69"/>
        <v>-879.8047138046968</v>
      </c>
      <c r="F1174" s="7">
        <f t="shared" si="70"/>
        <v>-2.1609493880250998E-2</v>
      </c>
      <c r="G1174" s="8">
        <f t="shared" si="71"/>
        <v>-8.9502288549484256E-3</v>
      </c>
    </row>
    <row r="1175" spans="1:7" x14ac:dyDescent="0.25">
      <c r="A1175" s="16">
        <f>DCR_data_20191204!C1174</f>
        <v>338889</v>
      </c>
      <c r="B1175">
        <f>DCR_data_20191204!X1174</f>
        <v>1311</v>
      </c>
      <c r="C1175">
        <f>DCR_data_20191204!Z1174</f>
        <v>40562.910299003299</v>
      </c>
      <c r="D1175">
        <f t="shared" si="68"/>
        <v>39547</v>
      </c>
      <c r="E1175">
        <f t="shared" si="69"/>
        <v>-1015.9102990032989</v>
      </c>
      <c r="F1175" s="7">
        <f t="shared" si="70"/>
        <v>-2.5045301027827423E-2</v>
      </c>
      <c r="G1175" s="8">
        <f t="shared" si="71"/>
        <v>-1.0024629281668598E-2</v>
      </c>
    </row>
    <row r="1176" spans="1:7" x14ac:dyDescent="0.25">
      <c r="A1176" s="16">
        <f>DCR_data_20191204!C1175</f>
        <v>339180</v>
      </c>
      <c r="B1176">
        <f>DCR_data_20191204!X1175</f>
        <v>1369</v>
      </c>
      <c r="C1176">
        <f>DCR_data_20191204!Z1175</f>
        <v>40445.5719178082</v>
      </c>
      <c r="D1176">
        <f t="shared" si="68"/>
        <v>39570</v>
      </c>
      <c r="E1176">
        <f t="shared" si="69"/>
        <v>-875.57191780819994</v>
      </c>
      <c r="F1176" s="7">
        <f t="shared" si="70"/>
        <v>-2.1648152722070553E-2</v>
      </c>
      <c r="G1176" s="8">
        <f t="shared" si="71"/>
        <v>-1.065048704431062E-2</v>
      </c>
    </row>
    <row r="1177" spans="1:7" x14ac:dyDescent="0.25">
      <c r="A1177" s="16">
        <f>DCR_data_20191204!C1176</f>
        <v>339451</v>
      </c>
      <c r="B1177">
        <f>DCR_data_20191204!X1176</f>
        <v>1650</v>
      </c>
      <c r="C1177">
        <f>DCR_data_20191204!Z1176</f>
        <v>40445.9375</v>
      </c>
      <c r="D1177">
        <f t="shared" si="68"/>
        <v>39824</v>
      </c>
      <c r="E1177">
        <f t="shared" si="69"/>
        <v>-621.9375</v>
      </c>
      <c r="F1177" s="7">
        <f t="shared" si="70"/>
        <v>-1.5377007888616749E-2</v>
      </c>
      <c r="G1177" s="8">
        <f t="shared" si="71"/>
        <v>-1.1114858846250414E-2</v>
      </c>
    </row>
    <row r="1178" spans="1:7" x14ac:dyDescent="0.25">
      <c r="A1178" s="16">
        <f>DCR_data_20191204!C1177</f>
        <v>339746</v>
      </c>
      <c r="B1178">
        <f>DCR_data_20191204!X1177</f>
        <v>1627</v>
      </c>
      <c r="C1178">
        <f>DCR_data_20191204!Z1177</f>
        <v>40770.773648648603</v>
      </c>
      <c r="D1178">
        <f t="shared" si="68"/>
        <v>40274</v>
      </c>
      <c r="E1178">
        <f t="shared" si="69"/>
        <v>-496.77364864860283</v>
      </c>
      <c r="F1178" s="7">
        <f t="shared" si="70"/>
        <v>-1.2184552908651244E-2</v>
      </c>
      <c r="G1178" s="8">
        <f t="shared" si="71"/>
        <v>-1.1546322618379653E-2</v>
      </c>
    </row>
    <row r="1179" spans="1:7" x14ac:dyDescent="0.25">
      <c r="A1179" s="16">
        <f>DCR_data_20191204!C1178</f>
        <v>340031</v>
      </c>
      <c r="B1179">
        <f>DCR_data_20191204!X1178</f>
        <v>1685</v>
      </c>
      <c r="C1179">
        <f>DCR_data_20191204!Z1178</f>
        <v>41055.839160839103</v>
      </c>
      <c r="D1179">
        <f t="shared" si="68"/>
        <v>40522</v>
      </c>
      <c r="E1179">
        <f t="shared" si="69"/>
        <v>-533.83916083910299</v>
      </c>
      <c r="F1179" s="7">
        <f t="shared" si="70"/>
        <v>-1.3002758480900876E-2</v>
      </c>
      <c r="G1179" s="8">
        <f t="shared" si="71"/>
        <v>-1.2030244601776225E-2</v>
      </c>
    </row>
    <row r="1180" spans="1:7" x14ac:dyDescent="0.25">
      <c r="A1180" s="16">
        <f>DCR_data_20191204!C1179</f>
        <v>340347</v>
      </c>
      <c r="B1180">
        <f>DCR_data_20191204!X1179</f>
        <v>1588</v>
      </c>
      <c r="C1180">
        <f>DCR_data_20191204!Z1179</f>
        <v>41060.211356466803</v>
      </c>
      <c r="D1180">
        <f t="shared" si="68"/>
        <v>40497</v>
      </c>
      <c r="E1180">
        <f t="shared" si="69"/>
        <v>-563.21135646680341</v>
      </c>
      <c r="F1180" s="7">
        <f t="shared" si="70"/>
        <v>-1.3716718396241282E-2</v>
      </c>
      <c r="G1180" s="8">
        <f t="shared" si="71"/>
        <v>-1.243795669509456E-2</v>
      </c>
    </row>
    <row r="1181" spans="1:7" x14ac:dyDescent="0.25">
      <c r="A1181" s="16">
        <f>DCR_data_20191204!C1180</f>
        <v>340600</v>
      </c>
      <c r="B1181">
        <f>DCR_data_20191204!X1180</f>
        <v>1231</v>
      </c>
      <c r="C1181">
        <f>DCR_data_20191204!Z1180</f>
        <v>41034.440944881797</v>
      </c>
      <c r="D1181">
        <f t="shared" si="68"/>
        <v>40316</v>
      </c>
      <c r="E1181">
        <f t="shared" si="69"/>
        <v>-718.4409448817969</v>
      </c>
      <c r="F1181" s="7">
        <f t="shared" si="70"/>
        <v>-1.7508242547932353E-2</v>
      </c>
      <c r="G1181" s="8">
        <f t="shared" si="71"/>
        <v>-1.3109214547168882E-2</v>
      </c>
    </row>
    <row r="1182" spans="1:7" x14ac:dyDescent="0.25">
      <c r="A1182" s="16">
        <f>DCR_data_20191204!C1181</f>
        <v>340882</v>
      </c>
      <c r="B1182">
        <f>DCR_data_20191204!X1181</f>
        <v>1342</v>
      </c>
      <c r="C1182">
        <f>DCR_data_20191204!Z1181</f>
        <v>41005.939929328597</v>
      </c>
      <c r="D1182">
        <f t="shared" si="68"/>
        <v>40507</v>
      </c>
      <c r="E1182">
        <f t="shared" si="69"/>
        <v>-498.93992932859692</v>
      </c>
      <c r="F1182" s="7">
        <f t="shared" si="70"/>
        <v>-1.2167503785756198E-2</v>
      </c>
      <c r="G1182" s="8">
        <f t="shared" si="71"/>
        <v>-1.3217877154775516E-2</v>
      </c>
    </row>
    <row r="1183" spans="1:7" x14ac:dyDescent="0.25">
      <c r="A1183" s="16">
        <f>DCR_data_20191204!C1182</f>
        <v>341186</v>
      </c>
      <c r="B1183">
        <f>DCR_data_20191204!X1182</f>
        <v>1599</v>
      </c>
      <c r="C1183">
        <f>DCR_data_20191204!Z1182</f>
        <v>40996.963934426203</v>
      </c>
      <c r="D1183">
        <f t="shared" ref="D1183:D1246" si="72">SUM(B1156:B1183)</f>
        <v>41053</v>
      </c>
      <c r="E1183">
        <f t="shared" ref="E1183:E1246" si="73">D1183-C1183</f>
        <v>56.036065573796805</v>
      </c>
      <c r="F1183" s="7">
        <f t="shared" ref="F1183:F1246" si="74">E1183/C1183</f>
        <v>1.366834521293463E-3</v>
      </c>
      <c r="G1183" s="8">
        <f t="shared" si="71"/>
        <v>-1.2434144339483913E-2</v>
      </c>
    </row>
    <row r="1184" spans="1:7" x14ac:dyDescent="0.25">
      <c r="A1184" s="16">
        <f>DCR_data_20191204!C1183</f>
        <v>341473</v>
      </c>
      <c r="B1184">
        <f>DCR_data_20191204!X1183</f>
        <v>1349</v>
      </c>
      <c r="C1184">
        <f>DCR_data_20191204!Z1183</f>
        <v>40958.447916666599</v>
      </c>
      <c r="D1184">
        <f t="shared" si="72"/>
        <v>41048</v>
      </c>
      <c r="E1184">
        <f t="shared" si="73"/>
        <v>89.552083333401242</v>
      </c>
      <c r="F1184" s="7">
        <f t="shared" si="74"/>
        <v>2.186413008510539E-3</v>
      </c>
      <c r="G1184" s="8">
        <f t="shared" si="71"/>
        <v>-1.1665638115128997E-2</v>
      </c>
    </row>
    <row r="1185" spans="1:7" x14ac:dyDescent="0.25">
      <c r="A1185" s="16">
        <f>DCR_data_20191204!C1184</f>
        <v>341762</v>
      </c>
      <c r="B1185">
        <f>DCR_data_20191204!X1184</f>
        <v>1387</v>
      </c>
      <c r="C1185">
        <f>DCR_data_20191204!Z1184</f>
        <v>40913.231034482698</v>
      </c>
      <c r="D1185">
        <f t="shared" si="72"/>
        <v>41448</v>
      </c>
      <c r="E1185">
        <f t="shared" si="73"/>
        <v>534.76896551730169</v>
      </c>
      <c r="F1185" s="7">
        <f t="shared" si="74"/>
        <v>1.3070807462421752E-2</v>
      </c>
      <c r="G1185" s="8">
        <f t="shared" si="71"/>
        <v>-1.0678185610210203E-2</v>
      </c>
    </row>
    <row r="1186" spans="1:7" x14ac:dyDescent="0.25">
      <c r="A1186" s="16">
        <f>DCR_data_20191204!C1185</f>
        <v>342058</v>
      </c>
      <c r="B1186">
        <f>DCR_data_20191204!X1185</f>
        <v>1510</v>
      </c>
      <c r="C1186">
        <f>DCR_data_20191204!Z1185</f>
        <v>40973.148148148102</v>
      </c>
      <c r="D1186">
        <f t="shared" si="72"/>
        <v>41376</v>
      </c>
      <c r="E1186">
        <f t="shared" si="73"/>
        <v>402.85185185189766</v>
      </c>
      <c r="F1186" s="7">
        <f t="shared" si="74"/>
        <v>9.8320941899629373E-3</v>
      </c>
      <c r="G1186" s="8">
        <f t="shared" si="71"/>
        <v>-1.0008737063870423E-2</v>
      </c>
    </row>
    <row r="1187" spans="1:7" x14ac:dyDescent="0.25">
      <c r="A1187" s="16">
        <f>DCR_data_20191204!C1186</f>
        <v>342316</v>
      </c>
      <c r="B1187">
        <f>DCR_data_20191204!X1186</f>
        <v>1483</v>
      </c>
      <c r="C1187">
        <f>DCR_data_20191204!Z1186</f>
        <v>40993.0231660231</v>
      </c>
      <c r="D1187">
        <f t="shared" si="72"/>
        <v>39839</v>
      </c>
      <c r="E1187">
        <f t="shared" si="73"/>
        <v>-1154.0231660231002</v>
      </c>
      <c r="F1187" s="7">
        <f t="shared" si="74"/>
        <v>-2.8151696969244452E-2</v>
      </c>
      <c r="G1187" s="8">
        <f t="shared" si="71"/>
        <v>-1.0810206555235184E-2</v>
      </c>
    </row>
    <row r="1188" spans="1:7" x14ac:dyDescent="0.25">
      <c r="A1188" s="16">
        <f>DCR_data_20191204!C1187</f>
        <v>342611</v>
      </c>
      <c r="B1188">
        <f>DCR_data_20191204!X1187</f>
        <v>1382</v>
      </c>
      <c r="C1188">
        <f>DCR_data_20191204!Z1187</f>
        <v>41013.354729729697</v>
      </c>
      <c r="D1188">
        <f t="shared" si="72"/>
        <v>39764</v>
      </c>
      <c r="E1188">
        <f t="shared" si="73"/>
        <v>-1249.3547297296973</v>
      </c>
      <c r="F1188" s="7">
        <f t="shared" si="74"/>
        <v>-3.0462144293309099E-2</v>
      </c>
      <c r="G1188" s="8">
        <f t="shared" si="71"/>
        <v>-1.1769188782129038E-2</v>
      </c>
    </row>
    <row r="1189" spans="1:7" x14ac:dyDescent="0.25">
      <c r="A1189" s="16">
        <f>DCR_data_20191204!C1188</f>
        <v>342941</v>
      </c>
      <c r="B1189">
        <f>DCR_data_20191204!X1188</f>
        <v>1520</v>
      </c>
      <c r="C1189">
        <f>DCR_data_20191204!Z1188</f>
        <v>40889.157099697797</v>
      </c>
      <c r="D1189">
        <f t="shared" si="72"/>
        <v>39998</v>
      </c>
      <c r="E1189">
        <f t="shared" si="73"/>
        <v>-891.15709969779709</v>
      </c>
      <c r="F1189" s="7">
        <f t="shared" si="74"/>
        <v>-2.1794460020903277E-2</v>
      </c>
      <c r="G1189" s="8">
        <f t="shared" si="71"/>
        <v>-1.2359657839894225E-2</v>
      </c>
    </row>
    <row r="1190" spans="1:7" x14ac:dyDescent="0.25">
      <c r="A1190" s="16">
        <f>DCR_data_20191204!C1189</f>
        <v>343205</v>
      </c>
      <c r="B1190">
        <f>DCR_data_20191204!X1189</f>
        <v>1075</v>
      </c>
      <c r="C1190">
        <f>DCR_data_20191204!Z1189</f>
        <v>40672.403773584898</v>
      </c>
      <c r="D1190">
        <f t="shared" si="72"/>
        <v>39963</v>
      </c>
      <c r="E1190">
        <f t="shared" si="73"/>
        <v>-709.40377358489786</v>
      </c>
      <c r="F1190" s="7">
        <f t="shared" si="74"/>
        <v>-1.744189444848173E-2</v>
      </c>
      <c r="G1190" s="8">
        <f t="shared" si="71"/>
        <v>-1.30036161851657E-2</v>
      </c>
    </row>
    <row r="1191" spans="1:7" x14ac:dyDescent="0.25">
      <c r="A1191" s="16">
        <f>DCR_data_20191204!C1190</f>
        <v>343467</v>
      </c>
      <c r="B1191">
        <f>DCR_data_20191204!X1190</f>
        <v>1333</v>
      </c>
      <c r="C1191">
        <f>DCR_data_20191204!Z1190</f>
        <v>40677.661596958103</v>
      </c>
      <c r="D1191">
        <f t="shared" si="72"/>
        <v>40321</v>
      </c>
      <c r="E1191">
        <f t="shared" si="73"/>
        <v>-356.66159695810347</v>
      </c>
      <c r="F1191" s="7">
        <f t="shared" si="74"/>
        <v>-8.7679965601752986E-3</v>
      </c>
      <c r="G1191" s="8">
        <f t="shared" si="71"/>
        <v>-1.3262415469927622E-2</v>
      </c>
    </row>
    <row r="1192" spans="1:7" x14ac:dyDescent="0.25">
      <c r="A1192" s="16">
        <f>DCR_data_20191204!C1191</f>
        <v>343767</v>
      </c>
      <c r="B1192">
        <f>DCR_data_20191204!X1191</f>
        <v>1378</v>
      </c>
      <c r="C1192">
        <f>DCR_data_20191204!Z1191</f>
        <v>40526.790697674398</v>
      </c>
      <c r="D1192">
        <f t="shared" si="72"/>
        <v>40375</v>
      </c>
      <c r="E1192">
        <f t="shared" si="73"/>
        <v>-151.79069767439796</v>
      </c>
      <c r="F1192" s="7">
        <f t="shared" si="74"/>
        <v>-3.74544085680854E-3</v>
      </c>
      <c r="G1192" s="8">
        <f t="shared" si="71"/>
        <v>-1.284788145819786E-2</v>
      </c>
    </row>
    <row r="1193" spans="1:7" x14ac:dyDescent="0.25">
      <c r="A1193" s="16">
        <f>DCR_data_20191204!C1192</f>
        <v>344056</v>
      </c>
      <c r="B1193">
        <f>DCR_data_20191204!X1192</f>
        <v>1421</v>
      </c>
      <c r="C1193">
        <f>DCR_data_20191204!Z1192</f>
        <v>40440.168965517201</v>
      </c>
      <c r="D1193">
        <f t="shared" si="72"/>
        <v>40641</v>
      </c>
      <c r="E1193">
        <f t="shared" si="73"/>
        <v>200.83103448279871</v>
      </c>
      <c r="F1193" s="7">
        <f t="shared" si="74"/>
        <v>4.966127482158759E-3</v>
      </c>
      <c r="G1193" s="8">
        <f t="shared" si="71"/>
        <v>-1.2097382859257913E-2</v>
      </c>
    </row>
    <row r="1194" spans="1:7" x14ac:dyDescent="0.25">
      <c r="A1194" s="16">
        <f>DCR_data_20191204!C1193</f>
        <v>344322</v>
      </c>
      <c r="B1194">
        <f>DCR_data_20191204!X1193</f>
        <v>1524</v>
      </c>
      <c r="C1194">
        <f>DCR_data_20191204!Z1193</f>
        <v>40593.449438202202</v>
      </c>
      <c r="D1194">
        <f t="shared" si="72"/>
        <v>40011</v>
      </c>
      <c r="E1194">
        <f t="shared" si="73"/>
        <v>-582.44943820220215</v>
      </c>
      <c r="F1194" s="7">
        <f t="shared" si="74"/>
        <v>-1.4348360296133475E-2</v>
      </c>
      <c r="G1194" s="8">
        <f t="shared" si="71"/>
        <v>-1.2824882457043732E-2</v>
      </c>
    </row>
    <row r="1195" spans="1:7" x14ac:dyDescent="0.25">
      <c r="A1195" s="16">
        <f>DCR_data_20191204!C1194</f>
        <v>344600</v>
      </c>
      <c r="B1195">
        <f>DCR_data_20191204!X1194</f>
        <v>1759</v>
      </c>
      <c r="C1195">
        <f>DCR_data_20191204!Z1194</f>
        <v>40890.401433691703</v>
      </c>
      <c r="D1195">
        <f t="shared" si="72"/>
        <v>39819</v>
      </c>
      <c r="E1195">
        <f t="shared" si="73"/>
        <v>-1071.4014336917026</v>
      </c>
      <c r="F1195" s="7">
        <f t="shared" si="74"/>
        <v>-2.6201783208929807E-2</v>
      </c>
      <c r="G1195" s="8">
        <f t="shared" si="71"/>
        <v>-1.2991418364982231E-2</v>
      </c>
    </row>
    <row r="1196" spans="1:7" x14ac:dyDescent="0.25">
      <c r="A1196" s="16">
        <f>DCR_data_20191204!C1195</f>
        <v>344905</v>
      </c>
      <c r="B1196">
        <f>DCR_data_20191204!X1195</f>
        <v>1545</v>
      </c>
      <c r="C1196">
        <f>DCR_data_20191204!Z1195</f>
        <v>41066.774509803901</v>
      </c>
      <c r="D1196">
        <f t="shared" si="72"/>
        <v>39902</v>
      </c>
      <c r="E1196">
        <f t="shared" si="73"/>
        <v>-1164.7745098039013</v>
      </c>
      <c r="F1196" s="7">
        <f t="shared" si="74"/>
        <v>-2.83629411782957E-2</v>
      </c>
      <c r="G1196" s="8">
        <f t="shared" si="71"/>
        <v>-1.2878963213189029E-2</v>
      </c>
    </row>
    <row r="1197" spans="1:7" x14ac:dyDescent="0.25">
      <c r="A1197" s="16">
        <f>DCR_data_20191204!C1196</f>
        <v>345206</v>
      </c>
      <c r="B1197">
        <f>DCR_data_20191204!X1196</f>
        <v>1540</v>
      </c>
      <c r="C1197">
        <f>DCR_data_20191204!Z1196</f>
        <v>41010.2317880794</v>
      </c>
      <c r="D1197">
        <f t="shared" si="72"/>
        <v>39747</v>
      </c>
      <c r="E1197">
        <f t="shared" si="73"/>
        <v>-1263.2317880793998</v>
      </c>
      <c r="F1197" s="7">
        <f t="shared" si="74"/>
        <v>-3.0802844387887322E-2</v>
      </c>
      <c r="G1197" s="8">
        <f t="shared" si="71"/>
        <v>-1.3433239022923912E-2</v>
      </c>
    </row>
    <row r="1198" spans="1:7" x14ac:dyDescent="0.25">
      <c r="A1198" s="16">
        <f>DCR_data_20191204!C1197</f>
        <v>345477</v>
      </c>
      <c r="B1198">
        <f>DCR_data_20191204!X1197</f>
        <v>1419</v>
      </c>
      <c r="C1198">
        <f>DCR_data_20191204!Z1197</f>
        <v>41016.4852941176</v>
      </c>
      <c r="D1198">
        <f t="shared" si="72"/>
        <v>39876</v>
      </c>
      <c r="E1198">
        <f t="shared" si="73"/>
        <v>-1140.4852941175996</v>
      </c>
      <c r="F1198" s="7">
        <f t="shared" si="74"/>
        <v>-2.780553443181449E-2</v>
      </c>
      <c r="G1198" s="8">
        <f t="shared" si="71"/>
        <v>-1.3936355727572448E-2</v>
      </c>
    </row>
    <row r="1199" spans="1:7" x14ac:dyDescent="0.25">
      <c r="A1199" s="16">
        <f>DCR_data_20191204!C1198</f>
        <v>345761</v>
      </c>
      <c r="B1199">
        <f>DCR_data_20191204!X1198</f>
        <v>1337</v>
      </c>
      <c r="C1199">
        <f>DCR_data_20191204!Z1198</f>
        <v>41035.698245614003</v>
      </c>
      <c r="D1199">
        <f t="shared" si="72"/>
        <v>40218</v>
      </c>
      <c r="E1199">
        <f t="shared" si="73"/>
        <v>-817.6982456140031</v>
      </c>
      <c r="F1199" s="7">
        <f t="shared" si="74"/>
        <v>-1.9926509857826062E-2</v>
      </c>
      <c r="G1199" s="8">
        <f t="shared" si="71"/>
        <v>-1.4449507050890943E-2</v>
      </c>
    </row>
    <row r="1200" spans="1:7" x14ac:dyDescent="0.25">
      <c r="A1200" s="16">
        <f>DCR_data_20191204!C1199</f>
        <v>346043</v>
      </c>
      <c r="B1200">
        <f>DCR_data_20191204!X1199</f>
        <v>1425</v>
      </c>
      <c r="C1200">
        <f>DCR_data_20191204!Z1199</f>
        <v>40999.872791519403</v>
      </c>
      <c r="D1200">
        <f t="shared" si="72"/>
        <v>40462</v>
      </c>
      <c r="E1200">
        <f t="shared" si="73"/>
        <v>-537.87279151940311</v>
      </c>
      <c r="F1200" s="7">
        <f t="shared" si="74"/>
        <v>-1.3118889276911589E-2</v>
      </c>
      <c r="G1200" s="8">
        <f t="shared" si="71"/>
        <v>-1.4784759313938413E-2</v>
      </c>
    </row>
    <row r="1201" spans="1:7" x14ac:dyDescent="0.25">
      <c r="A1201" s="16">
        <f>DCR_data_20191204!C1200</f>
        <v>346353</v>
      </c>
      <c r="B1201">
        <f>DCR_data_20191204!X1200</f>
        <v>1903</v>
      </c>
      <c r="C1201">
        <f>DCR_data_20191204!Z1200</f>
        <v>41189.688102893801</v>
      </c>
      <c r="D1201">
        <f t="shared" si="72"/>
        <v>41081</v>
      </c>
      <c r="E1201">
        <f t="shared" si="73"/>
        <v>-108.68810289380053</v>
      </c>
      <c r="F1201" s="7">
        <f t="shared" si="74"/>
        <v>-2.6387211921171261E-3</v>
      </c>
      <c r="G1201" s="8">
        <f t="shared" si="71"/>
        <v>-1.4085952569740646E-2</v>
      </c>
    </row>
    <row r="1202" spans="1:7" x14ac:dyDescent="0.25">
      <c r="A1202" s="16">
        <f>DCR_data_20191204!C1201</f>
        <v>346649</v>
      </c>
      <c r="B1202">
        <f>DCR_data_20191204!X1201</f>
        <v>1341</v>
      </c>
      <c r="C1202">
        <f>DCR_data_20191204!Z1201</f>
        <v>41256.451178451098</v>
      </c>
      <c r="D1202">
        <f t="shared" si="72"/>
        <v>41033</v>
      </c>
      <c r="E1202">
        <f t="shared" si="73"/>
        <v>-223.4511784510978</v>
      </c>
      <c r="F1202" s="7">
        <f t="shared" si="74"/>
        <v>-5.4161512216496684E-3</v>
      </c>
      <c r="G1202" s="8">
        <f t="shared" si="71"/>
        <v>-1.3507618903362028E-2</v>
      </c>
    </row>
    <row r="1203" spans="1:7" x14ac:dyDescent="0.25">
      <c r="A1203" s="16">
        <f>DCR_data_20191204!C1202</f>
        <v>346927</v>
      </c>
      <c r="B1203">
        <f>DCR_data_20191204!X1202</f>
        <v>1348</v>
      </c>
      <c r="C1203">
        <f>DCR_data_20191204!Z1202</f>
        <v>41178.7275985663</v>
      </c>
      <c r="D1203">
        <f t="shared" si="72"/>
        <v>41070</v>
      </c>
      <c r="E1203">
        <f t="shared" si="73"/>
        <v>-108.7275985663</v>
      </c>
      <c r="F1203" s="7">
        <f t="shared" si="74"/>
        <v>-2.6403826661726558E-3</v>
      </c>
      <c r="G1203" s="8">
        <f t="shared" si="71"/>
        <v>-1.2707443247588645E-2</v>
      </c>
    </row>
    <row r="1204" spans="1:7" x14ac:dyDescent="0.25">
      <c r="A1204" s="16">
        <f>DCR_data_20191204!C1203</f>
        <v>347207</v>
      </c>
      <c r="B1204">
        <f>DCR_data_20191204!X1203</f>
        <v>1360</v>
      </c>
      <c r="C1204">
        <f>DCR_data_20191204!Z1203</f>
        <v>41110.544483985701</v>
      </c>
      <c r="D1204">
        <f t="shared" si="72"/>
        <v>41061</v>
      </c>
      <c r="E1204">
        <f t="shared" si="73"/>
        <v>-49.544483985700936</v>
      </c>
      <c r="F1204" s="7">
        <f t="shared" si="74"/>
        <v>-1.2051527073546936E-3</v>
      </c>
      <c r="G1204" s="8">
        <f t="shared" si="71"/>
        <v>-1.1977336104205937E-2</v>
      </c>
    </row>
    <row r="1205" spans="1:7" x14ac:dyDescent="0.25">
      <c r="A1205" s="16">
        <f>DCR_data_20191204!C1204</f>
        <v>347509</v>
      </c>
      <c r="B1205">
        <f>DCR_data_20191204!X1204</f>
        <v>1462</v>
      </c>
      <c r="C1205">
        <f>DCR_data_20191204!Z1204</f>
        <v>41060.920792079203</v>
      </c>
      <c r="D1205">
        <f t="shared" si="72"/>
        <v>40873</v>
      </c>
      <c r="E1205">
        <f t="shared" si="73"/>
        <v>-187.92079207920324</v>
      </c>
      <c r="F1205" s="7">
        <f t="shared" si="74"/>
        <v>-4.5766336568724445E-3</v>
      </c>
      <c r="G1205" s="8">
        <f t="shared" si="71"/>
        <v>-1.1591608453072211E-2</v>
      </c>
    </row>
    <row r="1206" spans="1:7" x14ac:dyDescent="0.25">
      <c r="A1206" s="16">
        <f>DCR_data_20191204!C1205</f>
        <v>347818</v>
      </c>
      <c r="B1206">
        <f>DCR_data_20191204!X1205</f>
        <v>1231</v>
      </c>
      <c r="C1206">
        <f>DCR_data_20191204!Z1205</f>
        <v>40872.687096774098</v>
      </c>
      <c r="D1206">
        <f t="shared" si="72"/>
        <v>40477</v>
      </c>
      <c r="E1206">
        <f t="shared" si="73"/>
        <v>-395.68709677409788</v>
      </c>
      <c r="F1206" s="7">
        <f t="shared" si="74"/>
        <v>-9.6809660651190153E-3</v>
      </c>
      <c r="G1206" s="8">
        <f t="shared" si="71"/>
        <v>-1.1502194637231776E-2</v>
      </c>
    </row>
    <row r="1207" spans="1:7" x14ac:dyDescent="0.25">
      <c r="A1207" s="16">
        <f>DCR_data_20191204!C1206</f>
        <v>348080</v>
      </c>
      <c r="B1207">
        <f>DCR_data_20191204!X1206</f>
        <v>1211</v>
      </c>
      <c r="C1207">
        <f>DCR_data_20191204!Z1206</f>
        <v>40567.912547528496</v>
      </c>
      <c r="D1207">
        <f t="shared" si="72"/>
        <v>40003</v>
      </c>
      <c r="E1207">
        <f t="shared" si="73"/>
        <v>-564.91254752849636</v>
      </c>
      <c r="F1207" s="7">
        <f t="shared" si="74"/>
        <v>-1.3925107604850433E-2</v>
      </c>
      <c r="G1207" s="8">
        <f t="shared" si="71"/>
        <v>-1.1535135677372832E-2</v>
      </c>
    </row>
    <row r="1208" spans="1:7" x14ac:dyDescent="0.25">
      <c r="A1208" s="16">
        <f>DCR_data_20191204!C1207</f>
        <v>348360</v>
      </c>
      <c r="B1208">
        <f>DCR_data_20191204!X1207</f>
        <v>1560</v>
      </c>
      <c r="C1208">
        <f>DCR_data_20191204!Z1207</f>
        <v>40733.128113879</v>
      </c>
      <c r="D1208">
        <f t="shared" si="72"/>
        <v>39975</v>
      </c>
      <c r="E1208">
        <f t="shared" si="73"/>
        <v>-758.12811387900001</v>
      </c>
      <c r="F1208" s="7">
        <f t="shared" si="74"/>
        <v>-1.8612076925677679E-2</v>
      </c>
      <c r="G1208" s="8">
        <f t="shared" si="71"/>
        <v>-1.1709969910566989E-2</v>
      </c>
    </row>
    <row r="1209" spans="1:7" x14ac:dyDescent="0.25">
      <c r="A1209" s="16">
        <f>DCR_data_20191204!C1208</f>
        <v>348671</v>
      </c>
      <c r="B1209">
        <f>DCR_data_20191204!X1208</f>
        <v>1910</v>
      </c>
      <c r="C1209">
        <f>DCR_data_20191204!Z1208</f>
        <v>40871.858974358896</v>
      </c>
      <c r="D1209">
        <f t="shared" si="72"/>
        <v>40654</v>
      </c>
      <c r="E1209">
        <f t="shared" si="73"/>
        <v>-217.85897435889638</v>
      </c>
      <c r="F1209" s="7">
        <f t="shared" si="74"/>
        <v>-5.3302927693005342E-3</v>
      </c>
      <c r="G1209" s="8">
        <f t="shared" si="71"/>
        <v>-1.127504313275871E-2</v>
      </c>
    </row>
    <row r="1210" spans="1:7" x14ac:dyDescent="0.25">
      <c r="A1210" s="16">
        <f>DCR_data_20191204!C1209</f>
        <v>348939</v>
      </c>
      <c r="B1210">
        <f>DCR_data_20191204!X1209</f>
        <v>1382</v>
      </c>
      <c r="C1210">
        <f>DCR_data_20191204!Z1209</f>
        <v>41200.338289962798</v>
      </c>
      <c r="D1210">
        <f t="shared" si="72"/>
        <v>40694</v>
      </c>
      <c r="E1210">
        <f t="shared" si="73"/>
        <v>-506.33828996279772</v>
      </c>
      <c r="F1210" s="7">
        <f t="shared" si="74"/>
        <v>-1.2289663410024756E-2</v>
      </c>
      <c r="G1210" s="8">
        <f t="shared" ref="G1210:G1273" si="75">AVERAGE(F1183:F1210)</f>
        <v>-1.127940597648259E-2</v>
      </c>
    </row>
    <row r="1211" spans="1:7" x14ac:dyDescent="0.25">
      <c r="A1211" s="16">
        <f>DCR_data_20191204!C1210</f>
        <v>349231</v>
      </c>
      <c r="B1211">
        <f>DCR_data_20191204!X1210</f>
        <v>2002</v>
      </c>
      <c r="C1211">
        <f>DCR_data_20191204!Z1210</f>
        <v>41323.655290102302</v>
      </c>
      <c r="D1211">
        <f t="shared" si="72"/>
        <v>41097</v>
      </c>
      <c r="E1211">
        <f t="shared" si="73"/>
        <v>-226.65529010230239</v>
      </c>
      <c r="F1211" s="7">
        <f t="shared" si="74"/>
        <v>-5.4848799921286264E-3</v>
      </c>
      <c r="G1211" s="8">
        <f t="shared" si="75"/>
        <v>-1.1524110066247662E-2</v>
      </c>
    </row>
    <row r="1212" spans="1:7" x14ac:dyDescent="0.25">
      <c r="A1212" s="16">
        <f>DCR_data_20191204!C1211</f>
        <v>349534</v>
      </c>
      <c r="B1212">
        <f>DCR_data_20191204!X1211</f>
        <v>1330</v>
      </c>
      <c r="C1212">
        <f>DCR_data_20191204!Z1211</f>
        <v>41642.246710526299</v>
      </c>
      <c r="D1212">
        <f t="shared" si="72"/>
        <v>41078</v>
      </c>
      <c r="E1212">
        <f t="shared" si="73"/>
        <v>-564.24671052629856</v>
      </c>
      <c r="F1212" s="7">
        <f t="shared" si="74"/>
        <v>-1.3549862341689376E-2</v>
      </c>
      <c r="G1212" s="8">
        <f t="shared" si="75"/>
        <v>-1.2086119900183373E-2</v>
      </c>
    </row>
    <row r="1213" spans="1:7" x14ac:dyDescent="0.25">
      <c r="A1213" s="16">
        <f>DCR_data_20191204!C1212</f>
        <v>349826</v>
      </c>
      <c r="B1213">
        <f>DCR_data_20191204!X1212</f>
        <v>1209</v>
      </c>
      <c r="C1213">
        <f>DCR_data_20191204!Z1212</f>
        <v>41383.580204778104</v>
      </c>
      <c r="D1213">
        <f t="shared" si="72"/>
        <v>40900</v>
      </c>
      <c r="E1213">
        <f t="shared" si="73"/>
        <v>-483.58020477810351</v>
      </c>
      <c r="F1213" s="7">
        <f t="shared" si="74"/>
        <v>-1.168531582780433E-2</v>
      </c>
      <c r="G1213" s="8">
        <f t="shared" si="75"/>
        <v>-1.2970267160548591E-2</v>
      </c>
    </row>
    <row r="1214" spans="1:7" x14ac:dyDescent="0.25">
      <c r="A1214" s="16">
        <f>DCR_data_20191204!C1213</f>
        <v>350107</v>
      </c>
      <c r="B1214">
        <f>DCR_data_20191204!X1213</f>
        <v>1219</v>
      </c>
      <c r="C1214">
        <f>DCR_data_20191204!Z1213</f>
        <v>41140.326241134702</v>
      </c>
      <c r="D1214">
        <f t="shared" si="72"/>
        <v>40609</v>
      </c>
      <c r="E1214">
        <f t="shared" si="73"/>
        <v>-531.32624113470229</v>
      </c>
      <c r="F1214" s="7">
        <f t="shared" si="74"/>
        <v>-1.2914973936289516E-2</v>
      </c>
      <c r="G1214" s="8">
        <f t="shared" si="75"/>
        <v>-1.3782662450771893E-2</v>
      </c>
    </row>
    <row r="1215" spans="1:7" x14ac:dyDescent="0.25">
      <c r="A1215" s="16">
        <f>DCR_data_20191204!C1214</f>
        <v>350376</v>
      </c>
      <c r="B1215">
        <f>DCR_data_20191204!X1214</f>
        <v>1162</v>
      </c>
      <c r="C1215">
        <f>DCR_data_20191204!Z1214</f>
        <v>40971.162962962902</v>
      </c>
      <c r="D1215">
        <f t="shared" si="72"/>
        <v>40288</v>
      </c>
      <c r="E1215">
        <f t="shared" si="73"/>
        <v>-683.16296296290238</v>
      </c>
      <c r="F1215" s="7">
        <f t="shared" si="74"/>
        <v>-1.6674238990493577E-2</v>
      </c>
      <c r="G1215" s="8">
        <f t="shared" si="75"/>
        <v>-1.3372753237245077E-2</v>
      </c>
    </row>
    <row r="1216" spans="1:7" x14ac:dyDescent="0.25">
      <c r="A1216" s="16">
        <f>DCR_data_20191204!C1215</f>
        <v>350660</v>
      </c>
      <c r="B1216">
        <f>DCR_data_20191204!X1215</f>
        <v>1338</v>
      </c>
      <c r="C1216">
        <f>DCR_data_20191204!Z1215</f>
        <v>40811.838596491201</v>
      </c>
      <c r="D1216">
        <f t="shared" si="72"/>
        <v>40244</v>
      </c>
      <c r="E1216">
        <f t="shared" si="73"/>
        <v>-567.83859649120132</v>
      </c>
      <c r="F1216" s="7">
        <f t="shared" si="74"/>
        <v>-1.3913575472682117E-2</v>
      </c>
      <c r="G1216" s="8">
        <f t="shared" si="75"/>
        <v>-1.2781732922222682E-2</v>
      </c>
    </row>
    <row r="1217" spans="1:7" x14ac:dyDescent="0.25">
      <c r="A1217" s="16">
        <f>DCR_data_20191204!C1216</f>
        <v>350963</v>
      </c>
      <c r="B1217">
        <f>DCR_data_20191204!X1216</f>
        <v>1309</v>
      </c>
      <c r="C1217">
        <f>DCR_data_20191204!Z1216</f>
        <v>40678.289473684199</v>
      </c>
      <c r="D1217">
        <f t="shared" si="72"/>
        <v>40033</v>
      </c>
      <c r="E1217">
        <f t="shared" si="73"/>
        <v>-645.28947368419904</v>
      </c>
      <c r="F1217" s="7">
        <f t="shared" si="74"/>
        <v>-1.5863240122268488E-2</v>
      </c>
      <c r="G1217" s="8">
        <f t="shared" si="75"/>
        <v>-1.2569903640128584E-2</v>
      </c>
    </row>
    <row r="1218" spans="1:7" x14ac:dyDescent="0.25">
      <c r="A1218" s="16">
        <f>DCR_data_20191204!C1217</f>
        <v>351243</v>
      </c>
      <c r="B1218">
        <f>DCR_data_20191204!X1217</f>
        <v>1554</v>
      </c>
      <c r="C1218">
        <f>DCR_data_20191204!Z1217</f>
        <v>40604.355871886102</v>
      </c>
      <c r="D1218">
        <f t="shared" si="72"/>
        <v>40512</v>
      </c>
      <c r="E1218">
        <f t="shared" si="73"/>
        <v>-92.35587188610225</v>
      </c>
      <c r="F1218" s="7">
        <f t="shared" si="74"/>
        <v>-2.2745311408830446E-3</v>
      </c>
      <c r="G1218" s="8">
        <f t="shared" si="75"/>
        <v>-1.2028212093428633E-2</v>
      </c>
    </row>
    <row r="1219" spans="1:7" x14ac:dyDescent="0.25">
      <c r="A1219" s="16">
        <f>DCR_data_20191204!C1218</f>
        <v>351520</v>
      </c>
      <c r="B1219">
        <f>DCR_data_20191204!X1218</f>
        <v>1434</v>
      </c>
      <c r="C1219">
        <f>DCR_data_20191204!Z1218</f>
        <v>40717.0683453237</v>
      </c>
      <c r="D1219">
        <f t="shared" si="72"/>
        <v>40613</v>
      </c>
      <c r="E1219">
        <f t="shared" si="73"/>
        <v>-104.06834532369976</v>
      </c>
      <c r="F1219" s="7">
        <f t="shared" si="74"/>
        <v>-2.5558899388602929E-3</v>
      </c>
      <c r="G1219" s="8">
        <f t="shared" si="75"/>
        <v>-1.1806351142667383E-2</v>
      </c>
    </row>
    <row r="1220" spans="1:7" x14ac:dyDescent="0.25">
      <c r="A1220" s="16">
        <f>DCR_data_20191204!C1219</f>
        <v>351816</v>
      </c>
      <c r="B1220">
        <f>DCR_data_20191204!X1219</f>
        <v>1424</v>
      </c>
      <c r="C1220">
        <f>DCR_data_20191204!Z1219</f>
        <v>40727.121212121201</v>
      </c>
      <c r="D1220">
        <f t="shared" si="72"/>
        <v>40659</v>
      </c>
      <c r="E1220">
        <f t="shared" si="73"/>
        <v>-68.121212121201097</v>
      </c>
      <c r="F1220" s="7">
        <f t="shared" si="74"/>
        <v>-1.6726252701830266E-3</v>
      </c>
      <c r="G1220" s="8">
        <f t="shared" si="75"/>
        <v>-1.1732322014573615E-2</v>
      </c>
    </row>
    <row r="1221" spans="1:7" x14ac:dyDescent="0.25">
      <c r="A1221" s="16">
        <f>DCR_data_20191204!C1220</f>
        <v>352121</v>
      </c>
      <c r="B1221">
        <f>DCR_data_20191204!X1220</f>
        <v>1524</v>
      </c>
      <c r="C1221">
        <f>DCR_data_20191204!Z1220</f>
        <v>40701.954248365997</v>
      </c>
      <c r="D1221">
        <f t="shared" si="72"/>
        <v>40762</v>
      </c>
      <c r="E1221">
        <f t="shared" si="73"/>
        <v>60.045751634002954</v>
      </c>
      <c r="F1221" s="7">
        <f t="shared" si="74"/>
        <v>1.475254757243346E-3</v>
      </c>
      <c r="G1221" s="8">
        <f t="shared" si="75"/>
        <v>-1.185699604046345E-2</v>
      </c>
    </row>
    <row r="1222" spans="1:7" x14ac:dyDescent="0.25">
      <c r="A1222" s="16">
        <f>DCR_data_20191204!C1221</f>
        <v>352377</v>
      </c>
      <c r="B1222">
        <f>DCR_data_20191204!X1221</f>
        <v>1594</v>
      </c>
      <c r="C1222">
        <f>DCR_data_20191204!Z1221</f>
        <v>40820.463035019398</v>
      </c>
      <c r="D1222">
        <f t="shared" si="72"/>
        <v>40832</v>
      </c>
      <c r="E1222">
        <f t="shared" si="73"/>
        <v>11.536964980601624</v>
      </c>
      <c r="F1222" s="7">
        <f t="shared" si="74"/>
        <v>2.8262699937294189E-4</v>
      </c>
      <c r="G1222" s="8">
        <f t="shared" si="75"/>
        <v>-1.133446077990965E-2</v>
      </c>
    </row>
    <row r="1223" spans="1:7" x14ac:dyDescent="0.25">
      <c r="A1223" s="16">
        <f>DCR_data_20191204!C1222</f>
        <v>352689</v>
      </c>
      <c r="B1223">
        <f>DCR_data_20191204!X1222</f>
        <v>1685</v>
      </c>
      <c r="C1223">
        <f>DCR_data_20191204!Z1222</f>
        <v>41117.2204472843</v>
      </c>
      <c r="D1223">
        <f t="shared" si="72"/>
        <v>40758</v>
      </c>
      <c r="E1223">
        <f t="shared" si="73"/>
        <v>-359.22044728430046</v>
      </c>
      <c r="F1223" s="7">
        <f t="shared" si="74"/>
        <v>-8.7364963724834224E-3</v>
      </c>
      <c r="G1223" s="8">
        <f t="shared" si="75"/>
        <v>-1.0710700535750847E-2</v>
      </c>
    </row>
    <row r="1224" spans="1:7" x14ac:dyDescent="0.25">
      <c r="A1224" s="16">
        <f>DCR_data_20191204!C1223</f>
        <v>352959</v>
      </c>
      <c r="B1224">
        <f>DCR_data_20191204!X1223</f>
        <v>1280</v>
      </c>
      <c r="C1224">
        <f>DCR_data_20191204!Z1223</f>
        <v>41074.690036900298</v>
      </c>
      <c r="D1224">
        <f t="shared" si="72"/>
        <v>40493</v>
      </c>
      <c r="E1224">
        <f t="shared" si="73"/>
        <v>-581.69003690029786</v>
      </c>
      <c r="F1224" s="7">
        <f t="shared" si="74"/>
        <v>-1.4161763275090441E-2</v>
      </c>
      <c r="G1224" s="8">
        <f t="shared" si="75"/>
        <v>-1.0203515610636373E-2</v>
      </c>
    </row>
    <row r="1225" spans="1:7" x14ac:dyDescent="0.25">
      <c r="A1225" s="16">
        <f>DCR_data_20191204!C1224</f>
        <v>353242</v>
      </c>
      <c r="B1225">
        <f>DCR_data_20191204!X1224</f>
        <v>1429</v>
      </c>
      <c r="C1225">
        <f>DCR_data_20191204!Z1224</f>
        <v>41070.176056338001</v>
      </c>
      <c r="D1225">
        <f t="shared" si="72"/>
        <v>40382</v>
      </c>
      <c r="E1225">
        <f t="shared" si="73"/>
        <v>-688.17605633800122</v>
      </c>
      <c r="F1225" s="7">
        <f t="shared" si="74"/>
        <v>-1.6756101931338106E-2</v>
      </c>
      <c r="G1225" s="8">
        <f t="shared" si="75"/>
        <v>-9.7018462371881858E-3</v>
      </c>
    </row>
    <row r="1226" spans="1:7" x14ac:dyDescent="0.25">
      <c r="A1226" s="16">
        <f>DCR_data_20191204!C1225</f>
        <v>353557</v>
      </c>
      <c r="B1226">
        <f>DCR_data_20191204!X1225</f>
        <v>1436</v>
      </c>
      <c r="C1226">
        <f>DCR_data_20191204!Z1225</f>
        <v>40949.860759493597</v>
      </c>
      <c r="D1226">
        <f t="shared" si="72"/>
        <v>40399</v>
      </c>
      <c r="E1226">
        <f t="shared" si="73"/>
        <v>-550.86075949359656</v>
      </c>
      <c r="F1226" s="7">
        <f t="shared" si="74"/>
        <v>-1.3452078939386575E-2</v>
      </c>
      <c r="G1226" s="8">
        <f t="shared" si="75"/>
        <v>-9.1892228267443331E-3</v>
      </c>
    </row>
    <row r="1227" spans="1:7" x14ac:dyDescent="0.25">
      <c r="A1227" s="16">
        <f>DCR_data_20191204!C1226</f>
        <v>353828</v>
      </c>
      <c r="B1227">
        <f>DCR_data_20191204!X1226</f>
        <v>1301</v>
      </c>
      <c r="C1227">
        <f>DCR_data_20191204!Z1226</f>
        <v>40906.205882352901</v>
      </c>
      <c r="D1227">
        <f t="shared" si="72"/>
        <v>40363</v>
      </c>
      <c r="E1227">
        <f t="shared" si="73"/>
        <v>-543.20588235290052</v>
      </c>
      <c r="F1227" s="7">
        <f t="shared" si="74"/>
        <v>-1.32793025076726E-2</v>
      </c>
      <c r="G1227" s="8">
        <f t="shared" si="75"/>
        <v>-8.9518225642388535E-3</v>
      </c>
    </row>
    <row r="1228" spans="1:7" x14ac:dyDescent="0.25">
      <c r="A1228" s="16">
        <f>DCR_data_20191204!C1227</f>
        <v>354127</v>
      </c>
      <c r="B1228">
        <f>DCR_data_20191204!X1227</f>
        <v>1554</v>
      </c>
      <c r="C1228">
        <f>DCR_data_20191204!Z1227</f>
        <v>40909.216666666602</v>
      </c>
      <c r="D1228">
        <f t="shared" si="72"/>
        <v>40492</v>
      </c>
      <c r="E1228">
        <f t="shared" si="73"/>
        <v>-417.21666666660167</v>
      </c>
      <c r="F1228" s="7">
        <f t="shared" si="74"/>
        <v>-1.0198598278381498E-2</v>
      </c>
      <c r="G1228" s="8">
        <f t="shared" si="75"/>
        <v>-8.8475264571484906E-3</v>
      </c>
    </row>
    <row r="1229" spans="1:7" x14ac:dyDescent="0.25">
      <c r="A1229" s="16">
        <f>DCR_data_20191204!C1228</f>
        <v>354405</v>
      </c>
      <c r="B1229">
        <f>DCR_data_20191204!X1228</f>
        <v>1437</v>
      </c>
      <c r="C1229">
        <f>DCR_data_20191204!Z1228</f>
        <v>40940.354838709602</v>
      </c>
      <c r="D1229">
        <f t="shared" si="72"/>
        <v>40026</v>
      </c>
      <c r="E1229">
        <f t="shared" si="73"/>
        <v>-914.35483870960161</v>
      </c>
      <c r="F1229" s="7">
        <f t="shared" si="74"/>
        <v>-2.2333827889666164E-2</v>
      </c>
      <c r="G1229" s="8">
        <f t="shared" si="75"/>
        <v>-9.5509231249181013E-3</v>
      </c>
    </row>
    <row r="1230" spans="1:7" x14ac:dyDescent="0.25">
      <c r="A1230" s="16">
        <f>DCR_data_20191204!C1229</f>
        <v>354708</v>
      </c>
      <c r="B1230">
        <f>DCR_data_20191204!X1229</f>
        <v>1654</v>
      </c>
      <c r="C1230">
        <f>DCR_data_20191204!Z1229</f>
        <v>41045.654605263102</v>
      </c>
      <c r="D1230">
        <f t="shared" si="72"/>
        <v>40339</v>
      </c>
      <c r="E1230">
        <f t="shared" si="73"/>
        <v>-706.65460526310198</v>
      </c>
      <c r="F1230" s="7">
        <f t="shared" si="74"/>
        <v>-1.7216307354798302E-2</v>
      </c>
      <c r="G1230" s="8">
        <f t="shared" si="75"/>
        <v>-9.9723572725305513E-3</v>
      </c>
    </row>
    <row r="1231" spans="1:7" x14ac:dyDescent="0.25">
      <c r="A1231" s="16">
        <f>DCR_data_20191204!C1230</f>
        <v>354976</v>
      </c>
      <c r="B1231">
        <f>DCR_data_20191204!X1230</f>
        <v>1318</v>
      </c>
      <c r="C1231">
        <f>DCR_data_20191204!Z1230</f>
        <v>41053.3643122676</v>
      </c>
      <c r="D1231">
        <f t="shared" si="72"/>
        <v>40309</v>
      </c>
      <c r="E1231">
        <f t="shared" si="73"/>
        <v>-744.36431226760033</v>
      </c>
      <c r="F1231" s="7">
        <f t="shared" si="74"/>
        <v>-1.8131627571511082E-2</v>
      </c>
      <c r="G1231" s="8">
        <f t="shared" si="75"/>
        <v>-1.0525616019149781E-2</v>
      </c>
    </row>
    <row r="1232" spans="1:7" x14ac:dyDescent="0.25">
      <c r="A1232" s="16">
        <f>DCR_data_20191204!C1231</f>
        <v>355241</v>
      </c>
      <c r="B1232">
        <f>DCR_data_20191204!X1231</f>
        <v>1338</v>
      </c>
      <c r="C1232">
        <f>DCR_data_20191204!Z1231</f>
        <v>41046.383458646596</v>
      </c>
      <c r="D1232">
        <f t="shared" si="72"/>
        <v>40287</v>
      </c>
      <c r="E1232">
        <f t="shared" si="73"/>
        <v>-759.38345864659641</v>
      </c>
      <c r="F1232" s="7">
        <f t="shared" si="74"/>
        <v>-1.8500617951193191E-2</v>
      </c>
      <c r="G1232" s="8">
        <f t="shared" si="75"/>
        <v>-1.1143311206429727E-2</v>
      </c>
    </row>
    <row r="1233" spans="1:7" x14ac:dyDescent="0.25">
      <c r="A1233" s="16">
        <f>DCR_data_20191204!C1232</f>
        <v>355540</v>
      </c>
      <c r="B1233">
        <f>DCR_data_20191204!X1232</f>
        <v>1290</v>
      </c>
      <c r="C1233">
        <f>DCR_data_20191204!Z1232</f>
        <v>40972.143333333297</v>
      </c>
      <c r="D1233">
        <f t="shared" si="72"/>
        <v>40115</v>
      </c>
      <c r="E1233">
        <f t="shared" si="73"/>
        <v>-857.14333333329705</v>
      </c>
      <c r="F1233" s="7">
        <f t="shared" si="74"/>
        <v>-2.0920148754726225E-2</v>
      </c>
      <c r="G1233" s="8">
        <f t="shared" si="75"/>
        <v>-1.1727008174210221E-2</v>
      </c>
    </row>
    <row r="1234" spans="1:7" x14ac:dyDescent="0.25">
      <c r="A1234" s="16">
        <f>DCR_data_20191204!C1233</f>
        <v>355857</v>
      </c>
      <c r="B1234">
        <f>DCR_data_20191204!X1233</f>
        <v>1445</v>
      </c>
      <c r="C1234">
        <f>DCR_data_20191204!Z1233</f>
        <v>40801.858490566003</v>
      </c>
      <c r="D1234">
        <f t="shared" si="72"/>
        <v>40329</v>
      </c>
      <c r="E1234">
        <f t="shared" si="73"/>
        <v>-472.85849056600273</v>
      </c>
      <c r="F1234" s="7">
        <f t="shared" si="74"/>
        <v>-1.1589140986686541E-2</v>
      </c>
      <c r="G1234" s="8">
        <f t="shared" si="75"/>
        <v>-1.1795157278551918E-2</v>
      </c>
    </row>
    <row r="1235" spans="1:7" x14ac:dyDescent="0.25">
      <c r="A1235" s="16">
        <f>DCR_data_20191204!C1234</f>
        <v>356142</v>
      </c>
      <c r="B1235">
        <f>DCR_data_20191204!X1234</f>
        <v>1481</v>
      </c>
      <c r="C1235">
        <f>DCR_data_20191204!Z1234</f>
        <v>40716.6538461538</v>
      </c>
      <c r="D1235">
        <f t="shared" si="72"/>
        <v>40599</v>
      </c>
      <c r="E1235">
        <f t="shared" si="73"/>
        <v>-117.65384615380026</v>
      </c>
      <c r="F1235" s="7">
        <f t="shared" si="74"/>
        <v>-2.8895755186158093E-3</v>
      </c>
      <c r="G1235" s="8">
        <f t="shared" si="75"/>
        <v>-1.1401031132614967E-2</v>
      </c>
    </row>
    <row r="1236" spans="1:7" x14ac:dyDescent="0.25">
      <c r="A1236" s="16">
        <f>DCR_data_20191204!C1235</f>
        <v>356414</v>
      </c>
      <c r="B1236">
        <f>DCR_data_20191204!X1235</f>
        <v>1494</v>
      </c>
      <c r="C1236">
        <f>DCR_data_20191204!Z1235</f>
        <v>40812.501831501802</v>
      </c>
      <c r="D1236">
        <f t="shared" si="72"/>
        <v>40533</v>
      </c>
      <c r="E1236">
        <f t="shared" si="73"/>
        <v>-279.50183150180237</v>
      </c>
      <c r="F1236" s="7">
        <f t="shared" si="74"/>
        <v>-6.8484366054242787E-3</v>
      </c>
      <c r="G1236" s="8">
        <f t="shared" si="75"/>
        <v>-1.0980901121177345E-2</v>
      </c>
    </row>
    <row r="1237" spans="1:7" x14ac:dyDescent="0.25">
      <c r="A1237" s="16">
        <f>DCR_data_20191204!C1236</f>
        <v>356682</v>
      </c>
      <c r="B1237">
        <f>DCR_data_20191204!X1236</f>
        <v>1385</v>
      </c>
      <c r="C1237">
        <f>DCR_data_20191204!Z1236</f>
        <v>40884.0743494423</v>
      </c>
      <c r="D1237">
        <f t="shared" si="72"/>
        <v>40008</v>
      </c>
      <c r="E1237">
        <f t="shared" si="73"/>
        <v>-876.07434944230044</v>
      </c>
      <c r="F1237" s="7">
        <f t="shared" si="74"/>
        <v>-2.1428254482524466E-2</v>
      </c>
      <c r="G1237" s="8">
        <f t="shared" si="75"/>
        <v>-1.1555828325221057E-2</v>
      </c>
    </row>
    <row r="1238" spans="1:7" x14ac:dyDescent="0.25">
      <c r="A1238" s="16">
        <f>DCR_data_20191204!C1237</f>
        <v>357017</v>
      </c>
      <c r="B1238">
        <f>DCR_data_20191204!X1237</f>
        <v>1773</v>
      </c>
      <c r="C1238">
        <f>DCR_data_20191204!Z1237</f>
        <v>40990.7410714285</v>
      </c>
      <c r="D1238">
        <f t="shared" si="72"/>
        <v>40399</v>
      </c>
      <c r="E1238">
        <f t="shared" si="73"/>
        <v>-591.74107142849971</v>
      </c>
      <c r="F1238" s="7">
        <f t="shared" si="74"/>
        <v>-1.4435969098420546E-2</v>
      </c>
      <c r="G1238" s="8">
        <f t="shared" si="75"/>
        <v>-1.1632482099806619E-2</v>
      </c>
    </row>
    <row r="1239" spans="1:7" x14ac:dyDescent="0.25">
      <c r="A1239" s="16">
        <f>DCR_data_20191204!C1238</f>
        <v>357274</v>
      </c>
      <c r="B1239">
        <f>DCR_data_20191204!X1238</f>
        <v>1238</v>
      </c>
      <c r="C1239">
        <f>DCR_data_20191204!Z1238</f>
        <v>40978.395348837199</v>
      </c>
      <c r="D1239">
        <f t="shared" si="72"/>
        <v>39635</v>
      </c>
      <c r="E1239">
        <f t="shared" si="73"/>
        <v>-1343.395348837199</v>
      </c>
      <c r="F1239" s="7">
        <f t="shared" si="74"/>
        <v>-3.2783014986342535E-2</v>
      </c>
      <c r="G1239" s="8">
        <f t="shared" si="75"/>
        <v>-1.2607415492457114E-2</v>
      </c>
    </row>
    <row r="1240" spans="1:7" x14ac:dyDescent="0.25">
      <c r="A1240" s="16">
        <f>DCR_data_20191204!C1239</f>
        <v>357586</v>
      </c>
      <c r="B1240">
        <f>DCR_data_20191204!X1239</f>
        <v>1525</v>
      </c>
      <c r="C1240">
        <f>DCR_data_20191204!Z1239</f>
        <v>40949.217252396098</v>
      </c>
      <c r="D1240">
        <f t="shared" si="72"/>
        <v>39830</v>
      </c>
      <c r="E1240">
        <f t="shared" si="73"/>
        <v>-1119.217252396098</v>
      </c>
      <c r="F1240" s="7">
        <f t="shared" si="74"/>
        <v>-2.7331835075079691E-2</v>
      </c>
      <c r="G1240" s="8">
        <f t="shared" si="75"/>
        <v>-1.3099628804363913E-2</v>
      </c>
    </row>
    <row r="1241" spans="1:7" x14ac:dyDescent="0.25">
      <c r="A1241" s="16">
        <f>DCR_data_20191204!C1240</f>
        <v>357867</v>
      </c>
      <c r="B1241">
        <f>DCR_data_20191204!X1240</f>
        <v>1201</v>
      </c>
      <c r="C1241">
        <f>DCR_data_20191204!Z1240</f>
        <v>40832.719858156001</v>
      </c>
      <c r="D1241">
        <f t="shared" si="72"/>
        <v>39822</v>
      </c>
      <c r="E1241">
        <f t="shared" si="73"/>
        <v>-1010.7198581560006</v>
      </c>
      <c r="F1241" s="7">
        <f t="shared" si="74"/>
        <v>-2.4752694938446958E-2</v>
      </c>
      <c r="G1241" s="8">
        <f t="shared" si="75"/>
        <v>-1.3566320915458294E-2</v>
      </c>
    </row>
    <row r="1242" spans="1:7" x14ac:dyDescent="0.25">
      <c r="A1242" s="16">
        <f>DCR_data_20191204!C1241</f>
        <v>358169</v>
      </c>
      <c r="B1242">
        <f>DCR_data_20191204!X1241</f>
        <v>1965</v>
      </c>
      <c r="C1242">
        <f>DCR_data_20191204!Z1241</f>
        <v>41031.2739273927</v>
      </c>
      <c r="D1242">
        <f t="shared" si="72"/>
        <v>40568</v>
      </c>
      <c r="E1242">
        <f t="shared" si="73"/>
        <v>-463.27392739269999</v>
      </c>
      <c r="F1242" s="7">
        <f t="shared" si="74"/>
        <v>-1.1290751737625573E-2</v>
      </c>
      <c r="G1242" s="8">
        <f t="shared" si="75"/>
        <v>-1.3508312979791725E-2</v>
      </c>
    </row>
    <row r="1243" spans="1:7" x14ac:dyDescent="0.25">
      <c r="A1243" s="16">
        <f>DCR_data_20191204!C1242</f>
        <v>358436</v>
      </c>
      <c r="B1243">
        <f>DCR_data_20191204!X1242</f>
        <v>1366</v>
      </c>
      <c r="C1243">
        <f>DCR_data_20191204!Z1242</f>
        <v>41181.9067164179</v>
      </c>
      <c r="D1243">
        <f t="shared" si="72"/>
        <v>40772</v>
      </c>
      <c r="E1243">
        <f t="shared" si="73"/>
        <v>-409.90671641789959</v>
      </c>
      <c r="F1243" s="7">
        <f t="shared" si="74"/>
        <v>-9.9535633267432699E-3</v>
      </c>
      <c r="G1243" s="8">
        <f t="shared" si="75"/>
        <v>-1.32682888489435E-2</v>
      </c>
    </row>
    <row r="1244" spans="1:7" x14ac:dyDescent="0.25">
      <c r="A1244" s="16">
        <f>DCR_data_20191204!C1243</f>
        <v>358718</v>
      </c>
      <c r="B1244">
        <f>DCR_data_20191204!X1243</f>
        <v>1613</v>
      </c>
      <c r="C1244">
        <f>DCR_data_20191204!Z1243</f>
        <v>41355.8692579505</v>
      </c>
      <c r="D1244">
        <f t="shared" si="72"/>
        <v>41047</v>
      </c>
      <c r="E1244">
        <f t="shared" si="73"/>
        <v>-308.86925795050047</v>
      </c>
      <c r="F1244" s="7">
        <f t="shared" si="74"/>
        <v>-7.46857129332668E-3</v>
      </c>
      <c r="G1244" s="8">
        <f t="shared" si="75"/>
        <v>-1.3038110128252234E-2</v>
      </c>
    </row>
    <row r="1245" spans="1:7" x14ac:dyDescent="0.25">
      <c r="A1245" s="16">
        <f>DCR_data_20191204!C1244</f>
        <v>359029</v>
      </c>
      <c r="B1245">
        <f>DCR_data_20191204!X1244</f>
        <v>1531</v>
      </c>
      <c r="C1245">
        <f>DCR_data_20191204!Z1244</f>
        <v>41487.108974358896</v>
      </c>
      <c r="D1245">
        <f t="shared" si="72"/>
        <v>41269</v>
      </c>
      <c r="E1245">
        <f t="shared" si="73"/>
        <v>-218.10897435889638</v>
      </c>
      <c r="F1245" s="7">
        <f t="shared" si="74"/>
        <v>-5.25727098732521E-3</v>
      </c>
      <c r="G1245" s="8">
        <f t="shared" si="75"/>
        <v>-1.2659325516289973E-2</v>
      </c>
    </row>
    <row r="1246" spans="1:7" x14ac:dyDescent="0.25">
      <c r="A1246" s="16">
        <f>DCR_data_20191204!C1245</f>
        <v>359257</v>
      </c>
      <c r="B1246">
        <f>DCR_data_20191204!X1245</f>
        <v>1016</v>
      </c>
      <c r="C1246">
        <f>DCR_data_20191204!Z1245</f>
        <v>41291.270742358</v>
      </c>
      <c r="D1246">
        <f t="shared" si="72"/>
        <v>40731</v>
      </c>
      <c r="E1246">
        <f t="shared" si="73"/>
        <v>-560.27074235799955</v>
      </c>
      <c r="F1246" s="7">
        <f t="shared" si="74"/>
        <v>-1.3568745458425784E-2</v>
      </c>
      <c r="G1246" s="8">
        <f t="shared" si="75"/>
        <v>-1.3062690313345072E-2</v>
      </c>
    </row>
    <row r="1247" spans="1:7" x14ac:dyDescent="0.25">
      <c r="A1247" s="16">
        <f>DCR_data_20191204!C1246</f>
        <v>359570</v>
      </c>
      <c r="B1247">
        <f>DCR_data_20191204!X1246</f>
        <v>1430</v>
      </c>
      <c r="C1247">
        <f>DCR_data_20191204!Z1246</f>
        <v>41153.461783439401</v>
      </c>
      <c r="D1247">
        <f t="shared" ref="D1247:D1310" si="76">SUM(B1220:B1247)</f>
        <v>40727</v>
      </c>
      <c r="E1247">
        <f t="shared" ref="E1247:E1310" si="77">D1247-C1247</f>
        <v>-426.46178343940119</v>
      </c>
      <c r="F1247" s="7">
        <f t="shared" ref="F1247:F1310" si="78">E1247/C1247</f>
        <v>-1.0362719561322883E-2</v>
      </c>
      <c r="G1247" s="8">
        <f t="shared" si="75"/>
        <v>-1.3341505657004449E-2</v>
      </c>
    </row>
    <row r="1248" spans="1:7" x14ac:dyDescent="0.25">
      <c r="A1248" s="16">
        <f>DCR_data_20191204!C1247</f>
        <v>359886</v>
      </c>
      <c r="B1248">
        <f>DCR_data_20191204!X1247</f>
        <v>1255</v>
      </c>
      <c r="C1248">
        <f>DCR_data_20191204!Z1247</f>
        <v>40942.861198738101</v>
      </c>
      <c r="D1248">
        <f t="shared" si="76"/>
        <v>40558</v>
      </c>
      <c r="E1248">
        <f t="shared" si="77"/>
        <v>-384.86119873810094</v>
      </c>
      <c r="F1248" s="7">
        <f t="shared" si="78"/>
        <v>-9.3999585634714448E-3</v>
      </c>
      <c r="G1248" s="8">
        <f t="shared" si="75"/>
        <v>-1.3617481846050465E-2</v>
      </c>
    </row>
    <row r="1249" spans="1:7" x14ac:dyDescent="0.25">
      <c r="A1249" s="16">
        <f>DCR_data_20191204!C1248</f>
        <v>360172</v>
      </c>
      <c r="B1249">
        <f>DCR_data_20191204!X1248</f>
        <v>1332</v>
      </c>
      <c r="C1249">
        <f>DCR_data_20191204!Z1248</f>
        <v>40767.689895470299</v>
      </c>
      <c r="D1249">
        <f t="shared" si="76"/>
        <v>40366</v>
      </c>
      <c r="E1249">
        <f t="shared" si="77"/>
        <v>-401.68989547029923</v>
      </c>
      <c r="F1249" s="7">
        <f t="shared" si="78"/>
        <v>-9.8531434206903887E-3</v>
      </c>
      <c r="G1249" s="8">
        <f t="shared" si="75"/>
        <v>-1.4022067495262382E-2</v>
      </c>
    </row>
    <row r="1250" spans="1:7" x14ac:dyDescent="0.25">
      <c r="A1250" s="16">
        <f>DCR_data_20191204!C1249</f>
        <v>360447</v>
      </c>
      <c r="B1250">
        <f>DCR_data_20191204!X1249</f>
        <v>1750</v>
      </c>
      <c r="C1250">
        <f>DCR_data_20191204!Z1249</f>
        <v>40836.807971014401</v>
      </c>
      <c r="D1250">
        <f t="shared" si="76"/>
        <v>40522</v>
      </c>
      <c r="E1250">
        <f t="shared" si="77"/>
        <v>-314.80797101440112</v>
      </c>
      <c r="F1250" s="7">
        <f t="shared" si="78"/>
        <v>-7.708926986601132E-3</v>
      </c>
      <c r="G1250" s="8">
        <f t="shared" si="75"/>
        <v>-1.43074801376186E-2</v>
      </c>
    </row>
    <row r="1251" spans="1:7" x14ac:dyDescent="0.25">
      <c r="A1251" s="16">
        <f>DCR_data_20191204!C1250</f>
        <v>360720</v>
      </c>
      <c r="B1251">
        <f>DCR_data_20191204!X1250</f>
        <v>1320</v>
      </c>
      <c r="C1251">
        <f>DCR_data_20191204!Z1250</f>
        <v>41066.105839415999</v>
      </c>
      <c r="D1251">
        <f t="shared" si="76"/>
        <v>40157</v>
      </c>
      <c r="E1251">
        <f t="shared" si="77"/>
        <v>-909.10583941599907</v>
      </c>
      <c r="F1251" s="7">
        <f t="shared" si="78"/>
        <v>-2.2137619840823151E-2</v>
      </c>
      <c r="G1251" s="8">
        <f t="shared" si="75"/>
        <v>-1.4786091690059304E-2</v>
      </c>
    </row>
    <row r="1252" spans="1:7" x14ac:dyDescent="0.25">
      <c r="A1252" s="16">
        <f>DCR_data_20191204!C1251</f>
        <v>361045</v>
      </c>
      <c r="B1252">
        <f>DCR_data_20191204!X1251</f>
        <v>1755</v>
      </c>
      <c r="C1252">
        <f>DCR_data_20191204!Z1251</f>
        <v>41103.892638036799</v>
      </c>
      <c r="D1252">
        <f t="shared" si="76"/>
        <v>40632</v>
      </c>
      <c r="E1252">
        <f t="shared" si="77"/>
        <v>-471.89263803679933</v>
      </c>
      <c r="F1252" s="7">
        <f t="shared" si="78"/>
        <v>-1.1480485368923876E-2</v>
      </c>
      <c r="G1252" s="8">
        <f t="shared" si="75"/>
        <v>-1.4690331764839066E-2</v>
      </c>
    </row>
    <row r="1253" spans="1:7" x14ac:dyDescent="0.25">
      <c r="A1253" s="16">
        <f>DCR_data_20191204!C1252</f>
        <v>361317</v>
      </c>
      <c r="B1253">
        <f>DCR_data_20191204!X1252</f>
        <v>1243</v>
      </c>
      <c r="C1253">
        <f>DCR_data_20191204!Z1252</f>
        <v>41045.1355311355</v>
      </c>
      <c r="D1253">
        <f t="shared" si="76"/>
        <v>40446</v>
      </c>
      <c r="E1253">
        <f t="shared" si="77"/>
        <v>-599.13553113550006</v>
      </c>
      <c r="F1253" s="7">
        <f t="shared" si="78"/>
        <v>-1.4596992393435159E-2</v>
      </c>
      <c r="G1253" s="8">
        <f t="shared" si="75"/>
        <v>-1.4613220709913962E-2</v>
      </c>
    </row>
    <row r="1254" spans="1:7" x14ac:dyDescent="0.25">
      <c r="A1254" s="16">
        <f>DCR_data_20191204!C1253</f>
        <v>361615</v>
      </c>
      <c r="B1254">
        <f>DCR_data_20191204!X1253</f>
        <v>1336</v>
      </c>
      <c r="C1254">
        <f>DCR_data_20191204!Z1253</f>
        <v>40963.133779264201</v>
      </c>
      <c r="D1254">
        <f t="shared" si="76"/>
        <v>40346</v>
      </c>
      <c r="E1254">
        <f t="shared" si="77"/>
        <v>-617.13377926420071</v>
      </c>
      <c r="F1254" s="7">
        <f t="shared" si="78"/>
        <v>-1.5065590015395692E-2</v>
      </c>
      <c r="G1254" s="8">
        <f t="shared" si="75"/>
        <v>-1.4670846105485717E-2</v>
      </c>
    </row>
    <row r="1255" spans="1:7" x14ac:dyDescent="0.25">
      <c r="A1255" s="16">
        <f>DCR_data_20191204!C1254</f>
        <v>361899</v>
      </c>
      <c r="B1255">
        <f>DCR_data_20191204!X1254</f>
        <v>1221</v>
      </c>
      <c r="C1255">
        <f>DCR_data_20191204!Z1254</f>
        <v>40743.645614034998</v>
      </c>
      <c r="D1255">
        <f t="shared" si="76"/>
        <v>40266</v>
      </c>
      <c r="E1255">
        <f t="shared" si="77"/>
        <v>-477.64561403499829</v>
      </c>
      <c r="F1255" s="7">
        <f t="shared" si="78"/>
        <v>-1.1723192827655641E-2</v>
      </c>
      <c r="G1255" s="8">
        <f t="shared" si="75"/>
        <v>-1.4615270759770826E-2</v>
      </c>
    </row>
    <row r="1256" spans="1:7" x14ac:dyDescent="0.25">
      <c r="A1256" s="16">
        <f>DCR_data_20191204!C1255</f>
        <v>362174</v>
      </c>
      <c r="B1256">
        <f>DCR_data_20191204!X1255</f>
        <v>1358</v>
      </c>
      <c r="C1256">
        <f>DCR_data_20191204!Z1255</f>
        <v>40679.724637681102</v>
      </c>
      <c r="D1256">
        <f t="shared" si="76"/>
        <v>40070</v>
      </c>
      <c r="E1256">
        <f t="shared" si="77"/>
        <v>-609.72463768110174</v>
      </c>
      <c r="F1256" s="7">
        <f t="shared" si="78"/>
        <v>-1.4988416050297491E-2</v>
      </c>
      <c r="G1256" s="8">
        <f t="shared" si="75"/>
        <v>-1.4786335680196399E-2</v>
      </c>
    </row>
    <row r="1257" spans="1:7" x14ac:dyDescent="0.25">
      <c r="A1257" s="16">
        <f>DCR_data_20191204!C1256</f>
        <v>362462</v>
      </c>
      <c r="B1257">
        <f>DCR_data_20191204!X1256</f>
        <v>1849</v>
      </c>
      <c r="C1257">
        <f>DCR_data_20191204!Z1256</f>
        <v>40868.193771626298</v>
      </c>
      <c r="D1257">
        <f t="shared" si="76"/>
        <v>40482</v>
      </c>
      <c r="E1257">
        <f t="shared" si="77"/>
        <v>-386.19377162629826</v>
      </c>
      <c r="F1257" s="7">
        <f t="shared" si="78"/>
        <v>-9.4497391733133641E-3</v>
      </c>
      <c r="G1257" s="8">
        <f t="shared" si="75"/>
        <v>-1.4326189654612371E-2</v>
      </c>
    </row>
    <row r="1258" spans="1:7" x14ac:dyDescent="0.25">
      <c r="A1258" s="16">
        <f>DCR_data_20191204!C1257</f>
        <v>362755</v>
      </c>
      <c r="B1258">
        <f>DCR_data_20191204!X1257</f>
        <v>1592</v>
      </c>
      <c r="C1258">
        <f>DCR_data_20191204!Z1257</f>
        <v>41121.860544217598</v>
      </c>
      <c r="D1258">
        <f t="shared" si="76"/>
        <v>40420</v>
      </c>
      <c r="E1258">
        <f t="shared" si="77"/>
        <v>-701.86054421759763</v>
      </c>
      <c r="F1258" s="7">
        <f t="shared" si="78"/>
        <v>-1.7067820738871958E-2</v>
      </c>
      <c r="G1258" s="8">
        <f t="shared" si="75"/>
        <v>-1.4320886561186427E-2</v>
      </c>
    </row>
    <row r="1259" spans="1:7" x14ac:dyDescent="0.25">
      <c r="A1259" s="16">
        <f>DCR_data_20191204!C1258</f>
        <v>363056</v>
      </c>
      <c r="B1259">
        <f>DCR_data_20191204!X1258</f>
        <v>1384</v>
      </c>
      <c r="C1259">
        <f>DCR_data_20191204!Z1258</f>
        <v>41108.860927152302</v>
      </c>
      <c r="D1259">
        <f t="shared" si="76"/>
        <v>40486</v>
      </c>
      <c r="E1259">
        <f t="shared" si="77"/>
        <v>-622.86092715230188</v>
      </c>
      <c r="F1259" s="7">
        <f t="shared" si="78"/>
        <v>-1.5151500506327671E-2</v>
      </c>
      <c r="G1259" s="8">
        <f t="shared" si="75"/>
        <v>-1.4214453451715596E-2</v>
      </c>
    </row>
    <row r="1260" spans="1:7" x14ac:dyDescent="0.25">
      <c r="A1260" s="16">
        <f>DCR_data_20191204!C1259</f>
        <v>363340</v>
      </c>
      <c r="B1260">
        <f>DCR_data_20191204!X1259</f>
        <v>1412</v>
      </c>
      <c r="C1260">
        <f>DCR_data_20191204!Z1259</f>
        <v>41048.238596491203</v>
      </c>
      <c r="D1260">
        <f t="shared" si="76"/>
        <v>40560</v>
      </c>
      <c r="E1260">
        <f t="shared" si="77"/>
        <v>-488.23859649120277</v>
      </c>
      <c r="F1260" s="7">
        <f t="shared" si="78"/>
        <v>-1.1894264240925E-2</v>
      </c>
      <c r="G1260" s="8">
        <f t="shared" si="75"/>
        <v>-1.3978512247777445E-2</v>
      </c>
    </row>
    <row r="1261" spans="1:7" x14ac:dyDescent="0.25">
      <c r="A1261" s="16">
        <f>DCR_data_20191204!C1260</f>
        <v>363613</v>
      </c>
      <c r="B1261">
        <f>DCR_data_20191204!X1260</f>
        <v>1461</v>
      </c>
      <c r="C1261">
        <f>DCR_data_20191204!Z1260</f>
        <v>41111.547445255397</v>
      </c>
      <c r="D1261">
        <f t="shared" si="76"/>
        <v>40731</v>
      </c>
      <c r="E1261">
        <f t="shared" si="77"/>
        <v>-380.54744525539718</v>
      </c>
      <c r="F1261" s="7">
        <f t="shared" si="78"/>
        <v>-9.2564612354263352E-3</v>
      </c>
      <c r="G1261" s="8">
        <f t="shared" si="75"/>
        <v>-1.356195197923102E-2</v>
      </c>
    </row>
    <row r="1262" spans="1:7" x14ac:dyDescent="0.25">
      <c r="A1262" s="16">
        <f>DCR_data_20191204!C1261</f>
        <v>363918</v>
      </c>
      <c r="B1262">
        <f>DCR_data_20191204!X1261</f>
        <v>1234</v>
      </c>
      <c r="C1262">
        <f>DCR_data_20191204!Z1261</f>
        <v>40995.754901960703</v>
      </c>
      <c r="D1262">
        <f t="shared" si="76"/>
        <v>40520</v>
      </c>
      <c r="E1262">
        <f t="shared" si="77"/>
        <v>-475.75490196070314</v>
      </c>
      <c r="F1262" s="7">
        <f t="shared" si="78"/>
        <v>-1.1604979664320053E-2</v>
      </c>
      <c r="G1262" s="8">
        <f t="shared" si="75"/>
        <v>-1.3562517646289362E-2</v>
      </c>
    </row>
    <row r="1263" spans="1:7" x14ac:dyDescent="0.25">
      <c r="A1263" s="16">
        <f>DCR_data_20191204!C1262</f>
        <v>364209</v>
      </c>
      <c r="B1263">
        <f>DCR_data_20191204!X1262</f>
        <v>1324</v>
      </c>
      <c r="C1263">
        <f>DCR_data_20191204!Z1262</f>
        <v>40796.928082191698</v>
      </c>
      <c r="D1263">
        <f t="shared" si="76"/>
        <v>40363</v>
      </c>
      <c r="E1263">
        <f t="shared" si="77"/>
        <v>-433.92808219169819</v>
      </c>
      <c r="F1263" s="7">
        <f t="shared" si="78"/>
        <v>-1.0636293039453442E-2</v>
      </c>
      <c r="G1263" s="8">
        <f t="shared" si="75"/>
        <v>-1.3839186129176419E-2</v>
      </c>
    </row>
    <row r="1264" spans="1:7" x14ac:dyDescent="0.25">
      <c r="A1264" s="16">
        <f>DCR_data_20191204!C1263</f>
        <v>364518</v>
      </c>
      <c r="B1264">
        <f>DCR_data_20191204!X1263</f>
        <v>1593</v>
      </c>
      <c r="C1264">
        <f>DCR_data_20191204!Z1263</f>
        <v>40781.538709677399</v>
      </c>
      <c r="D1264">
        <f t="shared" si="76"/>
        <v>40462</v>
      </c>
      <c r="E1264">
        <f t="shared" si="77"/>
        <v>-319.53870967739931</v>
      </c>
      <c r="F1264" s="7">
        <f t="shared" si="78"/>
        <v>-7.8353764911173705E-3</v>
      </c>
      <c r="G1264" s="8">
        <f t="shared" si="75"/>
        <v>-1.3874433982236886E-2</v>
      </c>
    </row>
    <row r="1265" spans="1:7" x14ac:dyDescent="0.25">
      <c r="A1265" s="16">
        <f>DCR_data_20191204!C1264</f>
        <v>364792</v>
      </c>
      <c r="B1265">
        <f>DCR_data_20191204!X1264</f>
        <v>1528</v>
      </c>
      <c r="C1265">
        <f>DCR_data_20191204!Z1264</f>
        <v>40883.763636363597</v>
      </c>
      <c r="D1265">
        <f t="shared" si="76"/>
        <v>40605</v>
      </c>
      <c r="E1265">
        <f t="shared" si="77"/>
        <v>-278.76363636359747</v>
      </c>
      <c r="F1265" s="7">
        <f t="shared" si="78"/>
        <v>-6.818443596412301E-3</v>
      </c>
      <c r="G1265" s="8">
        <f t="shared" si="75"/>
        <v>-1.3352655022018597E-2</v>
      </c>
    </row>
    <row r="1266" spans="1:7" x14ac:dyDescent="0.25">
      <c r="A1266" s="16">
        <f>DCR_data_20191204!C1265</f>
        <v>365056</v>
      </c>
      <c r="B1266">
        <f>DCR_data_20191204!X1265</f>
        <v>1276</v>
      </c>
      <c r="C1266">
        <f>DCR_data_20191204!Z1265</f>
        <v>40895.0150943396</v>
      </c>
      <c r="D1266">
        <f t="shared" si="76"/>
        <v>40108</v>
      </c>
      <c r="E1266">
        <f t="shared" si="77"/>
        <v>-787.01509433960018</v>
      </c>
      <c r="F1266" s="7">
        <f t="shared" si="78"/>
        <v>-1.9244768403289654E-2</v>
      </c>
      <c r="G1266" s="8">
        <f t="shared" si="75"/>
        <v>-1.3524397854335348E-2</v>
      </c>
    </row>
    <row r="1267" spans="1:7" x14ac:dyDescent="0.25">
      <c r="A1267" s="16">
        <f>DCR_data_20191204!C1266</f>
        <v>365322</v>
      </c>
      <c r="B1267">
        <f>DCR_data_20191204!X1266</f>
        <v>1431</v>
      </c>
      <c r="C1267">
        <f>DCR_data_20191204!Z1266</f>
        <v>40878.943820224697</v>
      </c>
      <c r="D1267">
        <f t="shared" si="76"/>
        <v>40301</v>
      </c>
      <c r="E1267">
        <f t="shared" si="77"/>
        <v>-577.94382022469654</v>
      </c>
      <c r="F1267" s="7">
        <f t="shared" si="78"/>
        <v>-1.4137934256969749E-2</v>
      </c>
      <c r="G1267" s="8">
        <f t="shared" si="75"/>
        <v>-1.2858502114000607E-2</v>
      </c>
    </row>
    <row r="1268" spans="1:7" x14ac:dyDescent="0.25">
      <c r="A1268" s="16">
        <f>DCR_data_20191204!C1267</f>
        <v>365651</v>
      </c>
      <c r="B1268">
        <f>DCR_data_20191204!X1267</f>
        <v>1560</v>
      </c>
      <c r="C1268">
        <f>DCR_data_20191204!Z1267</f>
        <v>40935.687878787801</v>
      </c>
      <c r="D1268">
        <f t="shared" si="76"/>
        <v>40336</v>
      </c>
      <c r="E1268">
        <f t="shared" si="77"/>
        <v>-599.68787878780131</v>
      </c>
      <c r="F1268" s="7">
        <f t="shared" si="78"/>
        <v>-1.4649512683492726E-2</v>
      </c>
      <c r="G1268" s="8">
        <f t="shared" si="75"/>
        <v>-1.2405562028586786E-2</v>
      </c>
    </row>
    <row r="1269" spans="1:7" x14ac:dyDescent="0.25">
      <c r="A1269" s="16">
        <f>DCR_data_20191204!C1268</f>
        <v>365934</v>
      </c>
      <c r="B1269">
        <f>DCR_data_20191204!X1268</f>
        <v>1193</v>
      </c>
      <c r="C1269">
        <f>DCR_data_20191204!Z1268</f>
        <v>40746.542253521096</v>
      </c>
      <c r="D1269">
        <f t="shared" si="76"/>
        <v>40328</v>
      </c>
      <c r="E1269">
        <f t="shared" si="77"/>
        <v>-418.54225352109643</v>
      </c>
      <c r="F1269" s="7">
        <f t="shared" si="78"/>
        <v>-1.027184714023012E-2</v>
      </c>
      <c r="G1269" s="8">
        <f t="shared" si="75"/>
        <v>-1.1888388892936183E-2</v>
      </c>
    </row>
    <row r="1270" spans="1:7" x14ac:dyDescent="0.25">
      <c r="A1270" s="16">
        <f>DCR_data_20191204!C1269</f>
        <v>366209</v>
      </c>
      <c r="B1270">
        <f>DCR_data_20191204!X1269</f>
        <v>1272</v>
      </c>
      <c r="C1270">
        <f>DCR_data_20191204!Z1269</f>
        <v>40615.952898550699</v>
      </c>
      <c r="D1270">
        <f t="shared" si="76"/>
        <v>39635</v>
      </c>
      <c r="E1270">
        <f t="shared" si="77"/>
        <v>-980.95289855069859</v>
      </c>
      <c r="F1270" s="7">
        <f t="shared" si="78"/>
        <v>-2.4151911466927616E-2</v>
      </c>
      <c r="G1270" s="8">
        <f t="shared" si="75"/>
        <v>-1.2347716026125541E-2</v>
      </c>
    </row>
    <row r="1271" spans="1:7" x14ac:dyDescent="0.25">
      <c r="A1271" s="16">
        <f>DCR_data_20191204!C1270</f>
        <v>366486</v>
      </c>
      <c r="B1271">
        <f>DCR_data_20191204!X1270</f>
        <v>1659</v>
      </c>
      <c r="C1271">
        <f>DCR_data_20191204!Z1270</f>
        <v>40686.651079136602</v>
      </c>
      <c r="D1271">
        <f t="shared" si="76"/>
        <v>39928</v>
      </c>
      <c r="E1271">
        <f t="shared" si="77"/>
        <v>-758.65107913660177</v>
      </c>
      <c r="F1271" s="7">
        <f t="shared" si="78"/>
        <v>-1.8646191294068554E-2</v>
      </c>
      <c r="G1271" s="8">
        <f t="shared" si="75"/>
        <v>-1.2658167024958585E-2</v>
      </c>
    </row>
    <row r="1272" spans="1:7" x14ac:dyDescent="0.25">
      <c r="A1272" s="16">
        <f>DCR_data_20191204!C1271</f>
        <v>366780</v>
      </c>
      <c r="B1272">
        <f>DCR_data_20191204!X1271</f>
        <v>1467</v>
      </c>
      <c r="C1272">
        <f>DCR_data_20191204!Z1271</f>
        <v>40813.728813559297</v>
      </c>
      <c r="D1272">
        <f t="shared" si="76"/>
        <v>39782</v>
      </c>
      <c r="E1272">
        <f t="shared" si="77"/>
        <v>-1031.7288135592971</v>
      </c>
      <c r="F1272" s="7">
        <f t="shared" si="78"/>
        <v>-2.5278964788351614E-2</v>
      </c>
      <c r="G1272" s="8">
        <f t="shared" si="75"/>
        <v>-1.3294252506923761E-2</v>
      </c>
    </row>
    <row r="1273" spans="1:7" x14ac:dyDescent="0.25">
      <c r="A1273" s="16">
        <f>DCR_data_20191204!C1272</f>
        <v>367045</v>
      </c>
      <c r="B1273">
        <f>DCR_data_20191204!X1272</f>
        <v>1623</v>
      </c>
      <c r="C1273">
        <f>DCR_data_20191204!Z1272</f>
        <v>40928.436090225499</v>
      </c>
      <c r="D1273">
        <f t="shared" si="76"/>
        <v>39874</v>
      </c>
      <c r="E1273">
        <f t="shared" si="77"/>
        <v>-1054.4360902254994</v>
      </c>
      <c r="F1273" s="7">
        <f t="shared" si="78"/>
        <v>-2.5762921600547523E-2</v>
      </c>
      <c r="G1273" s="8">
        <f t="shared" si="75"/>
        <v>-1.4026597171681702E-2</v>
      </c>
    </row>
    <row r="1274" spans="1:7" x14ac:dyDescent="0.25">
      <c r="A1274" s="16">
        <f>DCR_data_20191204!C1273</f>
        <v>367363</v>
      </c>
      <c r="B1274">
        <f>DCR_data_20191204!X1273</f>
        <v>1857</v>
      </c>
      <c r="C1274">
        <f>DCR_data_20191204!Z1273</f>
        <v>41152.197492163003</v>
      </c>
      <c r="D1274">
        <f t="shared" si="76"/>
        <v>40715</v>
      </c>
      <c r="E1274">
        <f t="shared" si="77"/>
        <v>-437.19749216300261</v>
      </c>
      <c r="F1274" s="7">
        <f t="shared" si="78"/>
        <v>-1.0623916067817818E-2</v>
      </c>
      <c r="G1274" s="8">
        <f t="shared" ref="G1274:G1337" si="79">AVERAGE(F1247:F1274)</f>
        <v>-1.3921424693445704E-2</v>
      </c>
    </row>
    <row r="1275" spans="1:7" x14ac:dyDescent="0.25">
      <c r="A1275" s="16">
        <f>DCR_data_20191204!C1274</f>
        <v>367654</v>
      </c>
      <c r="B1275">
        <f>DCR_data_20191204!X1274</f>
        <v>1359</v>
      </c>
      <c r="C1275">
        <f>DCR_data_20191204!Z1274</f>
        <v>41288.705479452001</v>
      </c>
      <c r="D1275">
        <f t="shared" si="76"/>
        <v>40644</v>
      </c>
      <c r="E1275">
        <f t="shared" si="77"/>
        <v>-644.70547945200087</v>
      </c>
      <c r="F1275" s="7">
        <f t="shared" si="78"/>
        <v>-1.5614572362237152E-2</v>
      </c>
      <c r="G1275" s="8">
        <f t="shared" si="79"/>
        <v>-1.4108990864906929E-2</v>
      </c>
    </row>
    <row r="1276" spans="1:7" x14ac:dyDescent="0.25">
      <c r="A1276" s="16">
        <f>DCR_data_20191204!C1275</f>
        <v>367917</v>
      </c>
      <c r="B1276">
        <f>DCR_data_20191204!X1275</f>
        <v>1165</v>
      </c>
      <c r="C1276">
        <f>DCR_data_20191204!Z1275</f>
        <v>41189.431818181802</v>
      </c>
      <c r="D1276">
        <f t="shared" si="76"/>
        <v>40554</v>
      </c>
      <c r="E1276">
        <f t="shared" si="77"/>
        <v>-635.43181818180165</v>
      </c>
      <c r="F1276" s="7">
        <f t="shared" si="78"/>
        <v>-1.5427059566801548E-2</v>
      </c>
      <c r="G1276" s="8">
        <f t="shared" si="79"/>
        <v>-1.4324244472168721E-2</v>
      </c>
    </row>
    <row r="1277" spans="1:7" x14ac:dyDescent="0.25">
      <c r="A1277" s="16">
        <f>DCR_data_20191204!C1276</f>
        <v>368235</v>
      </c>
      <c r="B1277">
        <f>DCR_data_20191204!X1276</f>
        <v>1566</v>
      </c>
      <c r="C1277">
        <f>DCR_data_20191204!Z1276</f>
        <v>41051.354231974903</v>
      </c>
      <c r="D1277">
        <f t="shared" si="76"/>
        <v>40788</v>
      </c>
      <c r="E1277">
        <f t="shared" si="77"/>
        <v>-263.35423197490309</v>
      </c>
      <c r="F1277" s="7">
        <f t="shared" si="78"/>
        <v>-6.4152385932685369E-3</v>
      </c>
      <c r="G1277" s="8">
        <f t="shared" si="79"/>
        <v>-1.4201462156903653E-2</v>
      </c>
    </row>
    <row r="1278" spans="1:7" x14ac:dyDescent="0.25">
      <c r="A1278" s="16">
        <f>DCR_data_20191204!C1277</f>
        <v>368510</v>
      </c>
      <c r="B1278">
        <f>DCR_data_20191204!X1277</f>
        <v>1423</v>
      </c>
      <c r="C1278">
        <f>DCR_data_20191204!Z1277</f>
        <v>41121.311594202802</v>
      </c>
      <c r="D1278">
        <f t="shared" si="76"/>
        <v>40461</v>
      </c>
      <c r="E1278">
        <f t="shared" si="77"/>
        <v>-660.31159420280164</v>
      </c>
      <c r="F1278" s="7">
        <f t="shared" si="78"/>
        <v>-1.6057649150857604E-2</v>
      </c>
      <c r="G1278" s="8">
        <f t="shared" si="79"/>
        <v>-1.4499630805627101E-2</v>
      </c>
    </row>
    <row r="1279" spans="1:7" x14ac:dyDescent="0.25">
      <c r="A1279" s="16">
        <f>DCR_data_20191204!C1278</f>
        <v>368771</v>
      </c>
      <c r="B1279">
        <f>DCR_data_20191204!X1278</f>
        <v>1412</v>
      </c>
      <c r="C1279">
        <f>DCR_data_20191204!Z1278</f>
        <v>41132.2404580152</v>
      </c>
      <c r="D1279">
        <f t="shared" si="76"/>
        <v>40553</v>
      </c>
      <c r="E1279">
        <f t="shared" si="77"/>
        <v>-579.24045801519969</v>
      </c>
      <c r="F1279" s="7">
        <f t="shared" si="78"/>
        <v>-1.4082395015813598E-2</v>
      </c>
      <c r="G1279" s="8">
        <f t="shared" si="79"/>
        <v>-1.4211944204733901E-2</v>
      </c>
    </row>
    <row r="1280" spans="1:7" x14ac:dyDescent="0.25">
      <c r="A1280" s="16">
        <f>DCR_data_20191204!C1279</f>
        <v>369072</v>
      </c>
      <c r="B1280">
        <f>DCR_data_20191204!X1279</f>
        <v>1328</v>
      </c>
      <c r="C1280">
        <f>DCR_data_20191204!Z1279</f>
        <v>41167.556291390698</v>
      </c>
      <c r="D1280">
        <f t="shared" si="76"/>
        <v>40126</v>
      </c>
      <c r="E1280">
        <f t="shared" si="77"/>
        <v>-1041.5562913906979</v>
      </c>
      <c r="F1280" s="7">
        <f t="shared" si="78"/>
        <v>-2.5300415793893426E-2</v>
      </c>
      <c r="G1280" s="8">
        <f t="shared" si="79"/>
        <v>-1.4705513148482813E-2</v>
      </c>
    </row>
    <row r="1281" spans="1:7" x14ac:dyDescent="0.25">
      <c r="A1281" s="16">
        <f>DCR_data_20191204!C1280</f>
        <v>369347</v>
      </c>
      <c r="B1281">
        <f>DCR_data_20191204!X1280</f>
        <v>1402</v>
      </c>
      <c r="C1281">
        <f>DCR_data_20191204!Z1280</f>
        <v>41035.322463768098</v>
      </c>
      <c r="D1281">
        <f t="shared" si="76"/>
        <v>40285</v>
      </c>
      <c r="E1281">
        <f t="shared" si="77"/>
        <v>-750.3224637680978</v>
      </c>
      <c r="F1281" s="7">
        <f t="shared" si="78"/>
        <v>-1.8284795115978209E-2</v>
      </c>
      <c r="G1281" s="8">
        <f t="shared" si="79"/>
        <v>-1.4837220388573635E-2</v>
      </c>
    </row>
    <row r="1282" spans="1:7" x14ac:dyDescent="0.25">
      <c r="A1282" s="16">
        <f>DCR_data_20191204!C1281</f>
        <v>369643</v>
      </c>
      <c r="B1282">
        <f>DCR_data_20191204!X1281</f>
        <v>1356</v>
      </c>
      <c r="C1282">
        <f>DCR_data_20191204!Z1281</f>
        <v>41087.023569023499</v>
      </c>
      <c r="D1282">
        <f t="shared" si="76"/>
        <v>40305</v>
      </c>
      <c r="E1282">
        <f t="shared" si="77"/>
        <v>-782.02356902349857</v>
      </c>
      <c r="F1282" s="7">
        <f t="shared" si="78"/>
        <v>-1.9033346811061901E-2</v>
      </c>
      <c r="G1282" s="8">
        <f t="shared" si="79"/>
        <v>-1.4978925988418859E-2</v>
      </c>
    </row>
    <row r="1283" spans="1:7" x14ac:dyDescent="0.25">
      <c r="A1283" s="16">
        <f>DCR_data_20191204!C1282</f>
        <v>369925</v>
      </c>
      <c r="B1283">
        <f>DCR_data_20191204!X1282</f>
        <v>1148</v>
      </c>
      <c r="C1283">
        <f>DCR_data_20191204!Z1282</f>
        <v>40802.120141342697</v>
      </c>
      <c r="D1283">
        <f t="shared" si="76"/>
        <v>40232</v>
      </c>
      <c r="E1283">
        <f t="shared" si="77"/>
        <v>-570.12014134269702</v>
      </c>
      <c r="F1283" s="7">
        <f t="shared" si="78"/>
        <v>-1.3972806789640902E-2</v>
      </c>
      <c r="G1283" s="8">
        <f t="shared" si="79"/>
        <v>-1.5059269344204046E-2</v>
      </c>
    </row>
    <row r="1284" spans="1:7" x14ac:dyDescent="0.25">
      <c r="A1284" s="16">
        <f>DCR_data_20191204!C1283</f>
        <v>370215</v>
      </c>
      <c r="B1284">
        <f>DCR_data_20191204!X1283</f>
        <v>1383</v>
      </c>
      <c r="C1284">
        <f>DCR_data_20191204!Z1283</f>
        <v>40678.072164948397</v>
      </c>
      <c r="D1284">
        <f t="shared" si="76"/>
        <v>40257</v>
      </c>
      <c r="E1284">
        <f t="shared" si="77"/>
        <v>-421.07216494839668</v>
      </c>
      <c r="F1284" s="7">
        <f t="shared" si="78"/>
        <v>-1.0351330398376829E-2</v>
      </c>
      <c r="G1284" s="8">
        <f t="shared" si="79"/>
        <v>-1.4893659142349734E-2</v>
      </c>
    </row>
    <row r="1285" spans="1:7" x14ac:dyDescent="0.25">
      <c r="A1285" s="16">
        <f>DCR_data_20191204!C1284</f>
        <v>370507</v>
      </c>
      <c r="B1285">
        <f>DCR_data_20191204!X1284</f>
        <v>1707</v>
      </c>
      <c r="C1285">
        <f>DCR_data_20191204!Z1284</f>
        <v>40692.781569965802</v>
      </c>
      <c r="D1285">
        <f t="shared" si="76"/>
        <v>40115</v>
      </c>
      <c r="E1285">
        <f t="shared" si="77"/>
        <v>-577.78156996580219</v>
      </c>
      <c r="F1285" s="7">
        <f t="shared" si="78"/>
        <v>-1.4198625595853749E-2</v>
      </c>
      <c r="G1285" s="8">
        <f t="shared" si="79"/>
        <v>-1.5063262228869037E-2</v>
      </c>
    </row>
    <row r="1286" spans="1:7" x14ac:dyDescent="0.25">
      <c r="A1286" s="16">
        <f>DCR_data_20191204!C1285</f>
        <v>370801</v>
      </c>
      <c r="B1286">
        <f>DCR_data_20191204!X1285</f>
        <v>1945</v>
      </c>
      <c r="C1286">
        <f>DCR_data_20191204!Z1285</f>
        <v>41029.084745762702</v>
      </c>
      <c r="D1286">
        <f t="shared" si="76"/>
        <v>40468</v>
      </c>
      <c r="E1286">
        <f t="shared" si="77"/>
        <v>-561.08474576270237</v>
      </c>
      <c r="F1286" s="7">
        <f t="shared" si="78"/>
        <v>-1.3675292764619826E-2</v>
      </c>
      <c r="G1286" s="8">
        <f t="shared" si="79"/>
        <v>-1.4942100515502887E-2</v>
      </c>
    </row>
    <row r="1287" spans="1:7" x14ac:dyDescent="0.25">
      <c r="A1287" s="16">
        <f>DCR_data_20191204!C1286</f>
        <v>371106</v>
      </c>
      <c r="B1287">
        <f>DCR_data_20191204!X1286</f>
        <v>1494</v>
      </c>
      <c r="C1287">
        <f>DCR_data_20191204!Z1286</f>
        <v>41270.627450980297</v>
      </c>
      <c r="D1287">
        <f t="shared" si="76"/>
        <v>40578</v>
      </c>
      <c r="E1287">
        <f t="shared" si="77"/>
        <v>-692.627450980297</v>
      </c>
      <c r="F1287" s="7">
        <f t="shared" si="78"/>
        <v>-1.678257622331945E-2</v>
      </c>
      <c r="G1287" s="8">
        <f t="shared" si="79"/>
        <v>-1.5000353219681165E-2</v>
      </c>
    </row>
    <row r="1288" spans="1:7" x14ac:dyDescent="0.25">
      <c r="A1288" s="16">
        <f>DCR_data_20191204!C1287</f>
        <v>371410</v>
      </c>
      <c r="B1288">
        <f>DCR_data_20191204!X1287</f>
        <v>1448</v>
      </c>
      <c r="C1288">
        <f>DCR_data_20191204!Z1287</f>
        <v>41242.7868852459</v>
      </c>
      <c r="D1288">
        <f t="shared" si="76"/>
        <v>40614</v>
      </c>
      <c r="E1288">
        <f t="shared" si="77"/>
        <v>-628.78688524589961</v>
      </c>
      <c r="F1288" s="7">
        <f t="shared" si="78"/>
        <v>-1.5245984394687944E-2</v>
      </c>
      <c r="G1288" s="8">
        <f t="shared" si="79"/>
        <v>-1.5120057510886983E-2</v>
      </c>
    </row>
    <row r="1289" spans="1:7" x14ac:dyDescent="0.25">
      <c r="A1289" s="16">
        <f>DCR_data_20191204!C1288</f>
        <v>371683</v>
      </c>
      <c r="B1289">
        <f>DCR_data_20191204!X1288</f>
        <v>1489</v>
      </c>
      <c r="C1289">
        <f>DCR_data_20191204!Z1288</f>
        <v>41311.547445255397</v>
      </c>
      <c r="D1289">
        <f t="shared" si="76"/>
        <v>40642</v>
      </c>
      <c r="E1289">
        <f t="shared" si="77"/>
        <v>-669.54744525539718</v>
      </c>
      <c r="F1289" s="7">
        <f t="shared" si="78"/>
        <v>-1.6207271009217407E-2</v>
      </c>
      <c r="G1289" s="8">
        <f t="shared" si="79"/>
        <v>-1.5368300717093808E-2</v>
      </c>
    </row>
    <row r="1290" spans="1:7" x14ac:dyDescent="0.25">
      <c r="A1290" s="16">
        <f>DCR_data_20191204!C1289</f>
        <v>371970</v>
      </c>
      <c r="B1290">
        <f>DCR_data_20191204!X1289</f>
        <v>1156</v>
      </c>
      <c r="C1290">
        <f>DCR_data_20191204!Z1289</f>
        <v>41221.25</v>
      </c>
      <c r="D1290">
        <f t="shared" si="76"/>
        <v>40564</v>
      </c>
      <c r="E1290">
        <f t="shared" si="77"/>
        <v>-657.25</v>
      </c>
      <c r="F1290" s="7">
        <f t="shared" si="78"/>
        <v>-1.5944446129120295E-2</v>
      </c>
      <c r="G1290" s="8">
        <f t="shared" si="79"/>
        <v>-1.5523281662265244E-2</v>
      </c>
    </row>
    <row r="1291" spans="1:7" x14ac:dyDescent="0.25">
      <c r="A1291" s="16">
        <f>DCR_data_20191204!C1290</f>
        <v>372243</v>
      </c>
      <c r="B1291">
        <f>DCR_data_20191204!X1290</f>
        <v>1147</v>
      </c>
      <c r="C1291">
        <f>DCR_data_20191204!Z1290</f>
        <v>40917.441605839398</v>
      </c>
      <c r="D1291">
        <f t="shared" si="76"/>
        <v>40387</v>
      </c>
      <c r="E1291">
        <f t="shared" si="77"/>
        <v>-530.44160583939811</v>
      </c>
      <c r="F1291" s="7">
        <f t="shared" si="78"/>
        <v>-1.2963704108120432E-2</v>
      </c>
      <c r="G1291" s="8">
        <f t="shared" si="79"/>
        <v>-1.560640348614621E-2</v>
      </c>
    </row>
    <row r="1292" spans="1:7" x14ac:dyDescent="0.25">
      <c r="A1292" s="16">
        <f>DCR_data_20191204!C1291</f>
        <v>372546</v>
      </c>
      <c r="B1292">
        <f>DCR_data_20191204!X1291</f>
        <v>1416</v>
      </c>
      <c r="C1292">
        <f>DCR_data_20191204!Z1291</f>
        <v>40746.996710526299</v>
      </c>
      <c r="D1292">
        <f t="shared" si="76"/>
        <v>40210</v>
      </c>
      <c r="E1292">
        <f t="shared" si="77"/>
        <v>-536.99671052629856</v>
      </c>
      <c r="F1292" s="7">
        <f t="shared" si="78"/>
        <v>-1.3178804669733476E-2</v>
      </c>
      <c r="G1292" s="8">
        <f t="shared" si="79"/>
        <v>-1.5797240206811069E-2</v>
      </c>
    </row>
    <row r="1293" spans="1:7" x14ac:dyDescent="0.25">
      <c r="A1293" s="16">
        <f>DCR_data_20191204!C1292</f>
        <v>372807</v>
      </c>
      <c r="B1293">
        <f>DCR_data_20191204!X1292</f>
        <v>1501</v>
      </c>
      <c r="C1293">
        <f>DCR_data_20191204!Z1292</f>
        <v>40781.702290076297</v>
      </c>
      <c r="D1293">
        <f t="shared" si="76"/>
        <v>40183</v>
      </c>
      <c r="E1293">
        <f t="shared" si="77"/>
        <v>-598.70229007629678</v>
      </c>
      <c r="F1293" s="7">
        <f t="shared" si="78"/>
        <v>-1.4680659620772703E-2</v>
      </c>
      <c r="G1293" s="8">
        <f t="shared" si="79"/>
        <v>-1.6078033636252511E-2</v>
      </c>
    </row>
    <row r="1294" spans="1:7" x14ac:dyDescent="0.25">
      <c r="A1294" s="16">
        <f>DCR_data_20191204!C1293</f>
        <v>373095</v>
      </c>
      <c r="B1294">
        <f>DCR_data_20191204!X1293</f>
        <v>1434</v>
      </c>
      <c r="C1294">
        <f>DCR_data_20191204!Z1293</f>
        <v>40933.183391003397</v>
      </c>
      <c r="D1294">
        <f t="shared" si="76"/>
        <v>40341</v>
      </c>
      <c r="E1294">
        <f t="shared" si="77"/>
        <v>-592.18339100339654</v>
      </c>
      <c r="F1294" s="7">
        <f t="shared" si="78"/>
        <v>-1.4467073946991161E-2</v>
      </c>
      <c r="G1294" s="8">
        <f t="shared" si="79"/>
        <v>-1.5907401691384708E-2</v>
      </c>
    </row>
    <row r="1295" spans="1:7" x14ac:dyDescent="0.25">
      <c r="A1295" s="16">
        <f>DCR_data_20191204!C1294</f>
        <v>373414</v>
      </c>
      <c r="B1295">
        <f>DCR_data_20191204!X1294</f>
        <v>1519</v>
      </c>
      <c r="C1295">
        <f>DCR_data_20191204!Z1294</f>
        <v>40807.109375</v>
      </c>
      <c r="D1295">
        <f t="shared" si="76"/>
        <v>40429</v>
      </c>
      <c r="E1295">
        <f t="shared" si="77"/>
        <v>-378.109375</v>
      </c>
      <c r="F1295" s="7">
        <f t="shared" si="78"/>
        <v>-9.2657720870482508E-3</v>
      </c>
      <c r="G1295" s="8">
        <f t="shared" si="79"/>
        <v>-1.57333958996018E-2</v>
      </c>
    </row>
    <row r="1296" spans="1:7" x14ac:dyDescent="0.25">
      <c r="A1296" s="16">
        <f>DCR_data_20191204!C1295</f>
        <v>373706</v>
      </c>
      <c r="B1296">
        <f>DCR_data_20191204!X1295</f>
        <v>1479</v>
      </c>
      <c r="C1296">
        <f>DCR_data_20191204!Z1295</f>
        <v>40835.634812286597</v>
      </c>
      <c r="D1296">
        <f t="shared" si="76"/>
        <v>40348</v>
      </c>
      <c r="E1296">
        <f t="shared" si="77"/>
        <v>-487.63481228659657</v>
      </c>
      <c r="F1296" s="7">
        <f t="shared" si="78"/>
        <v>-1.1941403985224135E-2</v>
      </c>
      <c r="G1296" s="8">
        <f t="shared" si="79"/>
        <v>-1.5636677731806492E-2</v>
      </c>
    </row>
    <row r="1297" spans="1:7" x14ac:dyDescent="0.25">
      <c r="A1297" s="16">
        <f>DCR_data_20191204!C1296</f>
        <v>374004</v>
      </c>
      <c r="B1297">
        <f>DCR_data_20191204!X1296</f>
        <v>1458</v>
      </c>
      <c r="C1297">
        <f>DCR_data_20191204!Z1296</f>
        <v>40815.869565217297</v>
      </c>
      <c r="D1297">
        <f t="shared" si="76"/>
        <v>40613</v>
      </c>
      <c r="E1297">
        <f t="shared" si="77"/>
        <v>-202.86956521729735</v>
      </c>
      <c r="F1297" s="7">
        <f t="shared" si="78"/>
        <v>-4.9703599942454713E-3</v>
      </c>
      <c r="G1297" s="8">
        <f t="shared" si="79"/>
        <v>-1.5447338905164183E-2</v>
      </c>
    </row>
    <row r="1298" spans="1:7" x14ac:dyDescent="0.25">
      <c r="A1298" s="16">
        <f>DCR_data_20191204!C1297</f>
        <v>374261</v>
      </c>
      <c r="B1298">
        <f>DCR_data_20191204!X1297</f>
        <v>1408</v>
      </c>
      <c r="C1298">
        <f>DCR_data_20191204!Z1297</f>
        <v>40879.779069767399</v>
      </c>
      <c r="D1298">
        <f t="shared" si="76"/>
        <v>40749</v>
      </c>
      <c r="E1298">
        <f t="shared" si="77"/>
        <v>-130.77906976739905</v>
      </c>
      <c r="F1298" s="7">
        <f t="shared" si="78"/>
        <v>-3.1991139077392075E-3</v>
      </c>
      <c r="G1298" s="8">
        <f t="shared" si="79"/>
        <v>-1.4699024706621738E-2</v>
      </c>
    </row>
    <row r="1299" spans="1:7" x14ac:dyDescent="0.25">
      <c r="A1299" s="16">
        <f>DCR_data_20191204!C1298</f>
        <v>374530</v>
      </c>
      <c r="B1299">
        <f>DCR_data_20191204!X1298</f>
        <v>1660</v>
      </c>
      <c r="C1299">
        <f>DCR_data_20191204!Z1298</f>
        <v>41058.211111111101</v>
      </c>
      <c r="D1299">
        <f t="shared" si="76"/>
        <v>40750</v>
      </c>
      <c r="E1299">
        <f t="shared" si="77"/>
        <v>-308.21111111110076</v>
      </c>
      <c r="F1299" s="7">
        <f t="shared" si="78"/>
        <v>-7.5066863063523292E-3</v>
      </c>
      <c r="G1299" s="8">
        <f t="shared" si="79"/>
        <v>-1.430118524277473E-2</v>
      </c>
    </row>
    <row r="1300" spans="1:7" x14ac:dyDescent="0.25">
      <c r="A1300" s="16">
        <f>DCR_data_20191204!C1299</f>
        <v>374849</v>
      </c>
      <c r="B1300">
        <f>DCR_data_20191204!X1299</f>
        <v>1568</v>
      </c>
      <c r="C1300">
        <f>DCR_data_20191204!Z1299</f>
        <v>41162.903124999997</v>
      </c>
      <c r="D1300">
        <f t="shared" si="76"/>
        <v>40851</v>
      </c>
      <c r="E1300">
        <f t="shared" si="77"/>
        <v>-311.90312499999709</v>
      </c>
      <c r="F1300" s="7">
        <f t="shared" si="78"/>
        <v>-7.5772868607648066E-3</v>
      </c>
      <c r="G1300" s="8">
        <f t="shared" si="79"/>
        <v>-1.3668982459646628E-2</v>
      </c>
    </row>
    <row r="1301" spans="1:7" x14ac:dyDescent="0.25">
      <c r="A1301" s="16">
        <f>DCR_data_20191204!C1300</f>
        <v>375138</v>
      </c>
      <c r="B1301">
        <f>DCR_data_20191204!X1300</f>
        <v>1349</v>
      </c>
      <c r="C1301">
        <f>DCR_data_20191204!Z1300</f>
        <v>41144.031034482701</v>
      </c>
      <c r="D1301">
        <f t="shared" si="76"/>
        <v>40577</v>
      </c>
      <c r="E1301">
        <f t="shared" si="77"/>
        <v>-567.03103448270122</v>
      </c>
      <c r="F1301" s="7">
        <f t="shared" si="78"/>
        <v>-1.3781611092201298E-2</v>
      </c>
      <c r="G1301" s="8">
        <f t="shared" si="79"/>
        <v>-1.3241078512919977E-2</v>
      </c>
    </row>
    <row r="1302" spans="1:7" x14ac:dyDescent="0.25">
      <c r="A1302" s="16">
        <f>DCR_data_20191204!C1301</f>
        <v>375408</v>
      </c>
      <c r="B1302">
        <f>DCR_data_20191204!X1301</f>
        <v>1476</v>
      </c>
      <c r="C1302">
        <f>DCR_data_20191204!Z1301</f>
        <v>41037.461254612499</v>
      </c>
      <c r="D1302">
        <f t="shared" si="76"/>
        <v>40196</v>
      </c>
      <c r="E1302">
        <f t="shared" si="77"/>
        <v>-841.46125461249903</v>
      </c>
      <c r="F1302" s="7">
        <f t="shared" si="78"/>
        <v>-2.0504710303391904E-2</v>
      </c>
      <c r="G1302" s="8">
        <f t="shared" si="79"/>
        <v>-1.359396402133334E-2</v>
      </c>
    </row>
    <row r="1303" spans="1:7" x14ac:dyDescent="0.25">
      <c r="A1303" s="16">
        <f>DCR_data_20191204!C1302</f>
        <v>375718</v>
      </c>
      <c r="B1303">
        <f>DCR_data_20191204!X1302</f>
        <v>1594</v>
      </c>
      <c r="C1303">
        <f>DCR_data_20191204!Z1302</f>
        <v>41206.964630224997</v>
      </c>
      <c r="D1303">
        <f t="shared" si="76"/>
        <v>40431</v>
      </c>
      <c r="E1303">
        <f t="shared" si="77"/>
        <v>-775.96463022499665</v>
      </c>
      <c r="F1303" s="7">
        <f t="shared" si="78"/>
        <v>-1.8830909706361445E-2</v>
      </c>
      <c r="G1303" s="8">
        <f t="shared" si="79"/>
        <v>-1.370883321219492E-2</v>
      </c>
    </row>
    <row r="1304" spans="1:7" x14ac:dyDescent="0.25">
      <c r="A1304" s="16">
        <f>DCR_data_20191204!C1303</f>
        <v>376004</v>
      </c>
      <c r="B1304">
        <f>DCR_data_20191204!X1303</f>
        <v>1159</v>
      </c>
      <c r="C1304">
        <f>DCR_data_20191204!Z1303</f>
        <v>41112.219512195101</v>
      </c>
      <c r="D1304">
        <f t="shared" si="76"/>
        <v>40425</v>
      </c>
      <c r="E1304">
        <f t="shared" si="77"/>
        <v>-687.21951219510083</v>
      </c>
      <c r="F1304" s="7">
        <f t="shared" si="78"/>
        <v>-1.671569962286398E-2</v>
      </c>
      <c r="G1304" s="8">
        <f t="shared" si="79"/>
        <v>-1.3754856071340004E-2</v>
      </c>
    </row>
    <row r="1305" spans="1:7" x14ac:dyDescent="0.25">
      <c r="A1305" s="16">
        <f>DCR_data_20191204!C1304</f>
        <v>376290</v>
      </c>
      <c r="B1305">
        <f>DCR_data_20191204!X1304</f>
        <v>1279</v>
      </c>
      <c r="C1305">
        <f>DCR_data_20191204!Z1304</f>
        <v>40889.188153310097</v>
      </c>
      <c r="D1305">
        <f t="shared" si="76"/>
        <v>40138</v>
      </c>
      <c r="E1305">
        <f t="shared" si="77"/>
        <v>-751.18815331009682</v>
      </c>
      <c r="F1305" s="7">
        <f t="shared" si="78"/>
        <v>-1.8371314942561071E-2</v>
      </c>
      <c r="G1305" s="8">
        <f t="shared" si="79"/>
        <v>-1.4181858798100452E-2</v>
      </c>
    </row>
    <row r="1306" spans="1:7" x14ac:dyDescent="0.25">
      <c r="A1306" s="16">
        <f>DCR_data_20191204!C1305</f>
        <v>376564</v>
      </c>
      <c r="B1306">
        <f>DCR_data_20191204!X1305</f>
        <v>1345</v>
      </c>
      <c r="C1306">
        <f>DCR_data_20191204!Z1305</f>
        <v>40752.450909090898</v>
      </c>
      <c r="D1306">
        <f t="shared" si="76"/>
        <v>40060</v>
      </c>
      <c r="E1306">
        <f t="shared" si="77"/>
        <v>-692.45090909089777</v>
      </c>
      <c r="F1306" s="7">
        <f t="shared" si="78"/>
        <v>-1.699163838355618E-2</v>
      </c>
      <c r="G1306" s="8">
        <f t="shared" si="79"/>
        <v>-1.4215215556411115E-2</v>
      </c>
    </row>
    <row r="1307" spans="1:7" x14ac:dyDescent="0.25">
      <c r="A1307" s="16">
        <f>DCR_data_20191204!C1306</f>
        <v>376875</v>
      </c>
      <c r="B1307">
        <f>DCR_data_20191204!X1306</f>
        <v>1530</v>
      </c>
      <c r="C1307">
        <f>DCR_data_20191204!Z1306</f>
        <v>40762.557692307601</v>
      </c>
      <c r="D1307">
        <f t="shared" si="76"/>
        <v>40178</v>
      </c>
      <c r="E1307">
        <f t="shared" si="77"/>
        <v>-584.55769230760052</v>
      </c>
      <c r="F1307" s="7">
        <f t="shared" si="78"/>
        <v>-1.4340554798353927E-2</v>
      </c>
      <c r="G1307" s="8">
        <f t="shared" si="79"/>
        <v>-1.4224435548644701E-2</v>
      </c>
    </row>
    <row r="1308" spans="1:7" x14ac:dyDescent="0.25">
      <c r="A1308" s="16">
        <f>DCR_data_20191204!C1307</f>
        <v>377126</v>
      </c>
      <c r="B1308">
        <f>DCR_data_20191204!X1307</f>
        <v>1365</v>
      </c>
      <c r="C1308">
        <f>DCR_data_20191204!Z1307</f>
        <v>40767.654761904698</v>
      </c>
      <c r="D1308">
        <f t="shared" si="76"/>
        <v>40215</v>
      </c>
      <c r="E1308">
        <f t="shared" si="77"/>
        <v>-552.65476190469781</v>
      </c>
      <c r="F1308" s="7">
        <f t="shared" si="78"/>
        <v>-1.3556206878525807E-2</v>
      </c>
      <c r="G1308" s="8">
        <f t="shared" si="79"/>
        <v>-1.3804999515953001E-2</v>
      </c>
    </row>
    <row r="1309" spans="1:7" x14ac:dyDescent="0.25">
      <c r="A1309" s="16">
        <f>DCR_data_20191204!C1308</f>
        <v>377429</v>
      </c>
      <c r="B1309">
        <f>DCR_data_20191204!X1308</f>
        <v>1718</v>
      </c>
      <c r="C1309">
        <f>DCR_data_20191204!Z1308</f>
        <v>40987.069078947301</v>
      </c>
      <c r="D1309">
        <f t="shared" si="76"/>
        <v>40531</v>
      </c>
      <c r="E1309">
        <f t="shared" si="77"/>
        <v>-456.06907894730102</v>
      </c>
      <c r="F1309" s="7">
        <f t="shared" si="78"/>
        <v>-1.112714544357497E-2</v>
      </c>
      <c r="G1309" s="8">
        <f t="shared" si="79"/>
        <v>-1.3549369170510028E-2</v>
      </c>
    </row>
    <row r="1310" spans="1:7" x14ac:dyDescent="0.25">
      <c r="A1310" s="16">
        <f>DCR_data_20191204!C1309</f>
        <v>377719</v>
      </c>
      <c r="B1310">
        <f>DCR_data_20191204!X1309</f>
        <v>1391</v>
      </c>
      <c r="C1310">
        <f>DCR_data_20191204!Z1309</f>
        <v>41050.446735395097</v>
      </c>
      <c r="D1310">
        <f t="shared" si="76"/>
        <v>40566</v>
      </c>
      <c r="E1310">
        <f t="shared" si="77"/>
        <v>-484.44673539509677</v>
      </c>
      <c r="F1310" s="7">
        <f t="shared" si="78"/>
        <v>-1.1801253674966471E-2</v>
      </c>
      <c r="G1310" s="8">
        <f t="shared" si="79"/>
        <v>-1.3291080129935193E-2</v>
      </c>
    </row>
    <row r="1311" spans="1:7" x14ac:dyDescent="0.25">
      <c r="A1311" s="16">
        <f>DCR_data_20191204!C1310</f>
        <v>378000</v>
      </c>
      <c r="B1311">
        <f>DCR_data_20191204!X1310</f>
        <v>1341</v>
      </c>
      <c r="C1311">
        <f>DCR_data_20191204!Z1310</f>
        <v>40952.397163120499</v>
      </c>
      <c r="D1311">
        <f t="shared" ref="D1311:D1374" si="80">SUM(B1284:B1311)</f>
        <v>40759</v>
      </c>
      <c r="E1311">
        <f t="shared" ref="E1311:E1374" si="81">D1311-C1311</f>
        <v>-193.39716312049859</v>
      </c>
      <c r="F1311" s="7">
        <f t="shared" ref="F1311:F1374" si="82">E1311/C1311</f>
        <v>-4.7224869975294528E-3</v>
      </c>
      <c r="G1311" s="8">
        <f t="shared" si="79"/>
        <v>-1.2960711565931213E-2</v>
      </c>
    </row>
    <row r="1312" spans="1:7" x14ac:dyDescent="0.25">
      <c r="A1312" s="16">
        <f>DCR_data_20191204!C1311</f>
        <v>378288</v>
      </c>
      <c r="B1312">
        <f>DCR_data_20191204!X1311</f>
        <v>1474</v>
      </c>
      <c r="C1312">
        <f>DCR_data_20191204!Z1311</f>
        <v>40895.006920415202</v>
      </c>
      <c r="D1312">
        <f t="shared" si="80"/>
        <v>40850</v>
      </c>
      <c r="E1312">
        <f t="shared" si="81"/>
        <v>-45.00692041520233</v>
      </c>
      <c r="F1312" s="7">
        <f t="shared" si="82"/>
        <v>-1.1005480571941026E-3</v>
      </c>
      <c r="G1312" s="8">
        <f t="shared" si="79"/>
        <v>-1.2630326482317546E-2</v>
      </c>
    </row>
    <row r="1313" spans="1:7" x14ac:dyDescent="0.25">
      <c r="A1313" s="16">
        <f>DCR_data_20191204!C1312</f>
        <v>378595</v>
      </c>
      <c r="B1313">
        <f>DCR_data_20191204!X1312</f>
        <v>1577</v>
      </c>
      <c r="C1313">
        <f>DCR_data_20191204!Z1312</f>
        <v>40998.512987012902</v>
      </c>
      <c r="D1313">
        <f t="shared" si="80"/>
        <v>40720</v>
      </c>
      <c r="E1313">
        <f t="shared" si="81"/>
        <v>-278.51298701290216</v>
      </c>
      <c r="F1313" s="7">
        <f t="shared" si="82"/>
        <v>-6.7932460648298804E-3</v>
      </c>
      <c r="G1313" s="8">
        <f t="shared" si="79"/>
        <v>-1.2365848641923837E-2</v>
      </c>
    </row>
    <row r="1314" spans="1:7" x14ac:dyDescent="0.25">
      <c r="A1314" s="16">
        <f>DCR_data_20191204!C1313</f>
        <v>378868</v>
      </c>
      <c r="B1314">
        <f>DCR_data_20191204!X1313</f>
        <v>1375</v>
      </c>
      <c r="C1314">
        <f>DCR_data_20191204!Z1313</f>
        <v>40990.270072992702</v>
      </c>
      <c r="D1314">
        <f t="shared" si="80"/>
        <v>40150</v>
      </c>
      <c r="E1314">
        <f t="shared" si="81"/>
        <v>-840.2700729927019</v>
      </c>
      <c r="F1314" s="7">
        <f t="shared" si="82"/>
        <v>-2.0499256811345859E-2</v>
      </c>
      <c r="G1314" s="8">
        <f t="shared" si="79"/>
        <v>-1.2609561643592625E-2</v>
      </c>
    </row>
    <row r="1315" spans="1:7" x14ac:dyDescent="0.25">
      <c r="A1315" s="16">
        <f>DCR_data_20191204!C1314</f>
        <v>379143</v>
      </c>
      <c r="B1315">
        <f>DCR_data_20191204!X1314</f>
        <v>1339</v>
      </c>
      <c r="C1315">
        <f>DCR_data_20191204!Z1314</f>
        <v>40972.333333333299</v>
      </c>
      <c r="D1315">
        <f t="shared" si="80"/>
        <v>39995</v>
      </c>
      <c r="E1315">
        <f t="shared" si="81"/>
        <v>-977.33333333329938</v>
      </c>
      <c r="F1315" s="7">
        <f t="shared" si="82"/>
        <v>-2.3853494634590012E-2</v>
      </c>
      <c r="G1315" s="8">
        <f t="shared" si="79"/>
        <v>-1.2862094443995145E-2</v>
      </c>
    </row>
    <row r="1316" spans="1:7" x14ac:dyDescent="0.25">
      <c r="A1316" s="16">
        <f>DCR_data_20191204!C1315</f>
        <v>379426</v>
      </c>
      <c r="B1316">
        <f>DCR_data_20191204!X1315</f>
        <v>1613</v>
      </c>
      <c r="C1316">
        <f>DCR_data_20191204!Z1315</f>
        <v>40999.693661971804</v>
      </c>
      <c r="D1316">
        <f t="shared" si="80"/>
        <v>40160</v>
      </c>
      <c r="E1316">
        <f t="shared" si="81"/>
        <v>-839.69366197180352</v>
      </c>
      <c r="F1316" s="7">
        <f t="shared" si="82"/>
        <v>-2.0480486242038423E-2</v>
      </c>
      <c r="G1316" s="8">
        <f t="shared" si="79"/>
        <v>-1.3049040938543376E-2</v>
      </c>
    </row>
    <row r="1317" spans="1:7" x14ac:dyDescent="0.25">
      <c r="A1317" s="16">
        <f>DCR_data_20191204!C1316</f>
        <v>379739</v>
      </c>
      <c r="B1317">
        <f>DCR_data_20191204!X1316</f>
        <v>1398</v>
      </c>
      <c r="C1317">
        <f>DCR_data_20191204!Z1316</f>
        <v>41101.866242038202</v>
      </c>
      <c r="D1317">
        <f t="shared" si="80"/>
        <v>40069</v>
      </c>
      <c r="E1317">
        <f t="shared" si="81"/>
        <v>-1032.8662420382025</v>
      </c>
      <c r="F1317" s="7">
        <f t="shared" si="82"/>
        <v>-2.512942443917076E-2</v>
      </c>
      <c r="G1317" s="8">
        <f t="shared" si="79"/>
        <v>-1.3367689275327424E-2</v>
      </c>
    </row>
    <row r="1318" spans="1:7" x14ac:dyDescent="0.25">
      <c r="A1318" s="16">
        <f>DCR_data_20191204!C1317</f>
        <v>380026</v>
      </c>
      <c r="B1318">
        <f>DCR_data_20191204!X1317</f>
        <v>1075</v>
      </c>
      <c r="C1318">
        <f>DCR_data_20191204!Z1317</f>
        <v>40825.159722222197</v>
      </c>
      <c r="D1318">
        <f t="shared" si="80"/>
        <v>39988</v>
      </c>
      <c r="E1318">
        <f t="shared" si="81"/>
        <v>-837.15972222219716</v>
      </c>
      <c r="F1318" s="7">
        <f t="shared" si="82"/>
        <v>-2.0505975430795666E-2</v>
      </c>
      <c r="G1318" s="8">
        <f t="shared" si="79"/>
        <v>-1.3530601036101543E-2</v>
      </c>
    </row>
    <row r="1319" spans="1:7" x14ac:dyDescent="0.25">
      <c r="A1319" s="16">
        <f>DCR_data_20191204!C1318</f>
        <v>380311</v>
      </c>
      <c r="B1319">
        <f>DCR_data_20191204!X1318</f>
        <v>1279</v>
      </c>
      <c r="C1319">
        <f>DCR_data_20191204!Z1318</f>
        <v>40544.346153846098</v>
      </c>
      <c r="D1319">
        <f t="shared" si="80"/>
        <v>40120</v>
      </c>
      <c r="E1319">
        <f t="shared" si="81"/>
        <v>-424.34615384609788</v>
      </c>
      <c r="F1319" s="7">
        <f t="shared" si="82"/>
        <v>-1.046622264509854E-2</v>
      </c>
      <c r="G1319" s="8">
        <f t="shared" si="79"/>
        <v>-1.3441405269565046E-2</v>
      </c>
    </row>
    <row r="1320" spans="1:7" x14ac:dyDescent="0.25">
      <c r="A1320" s="16">
        <f>DCR_data_20191204!C1319</f>
        <v>380611</v>
      </c>
      <c r="B1320">
        <f>DCR_data_20191204!X1319</f>
        <v>1901</v>
      </c>
      <c r="C1320">
        <f>DCR_data_20191204!Z1319</f>
        <v>40713.963455149496</v>
      </c>
      <c r="D1320">
        <f t="shared" si="80"/>
        <v>40605</v>
      </c>
      <c r="E1320">
        <f t="shared" si="81"/>
        <v>-108.96345514949644</v>
      </c>
      <c r="F1320" s="7">
        <f t="shared" si="82"/>
        <v>-2.6763165730482267E-3</v>
      </c>
      <c r="G1320" s="8">
        <f t="shared" si="79"/>
        <v>-1.3066316408969145E-2</v>
      </c>
    </row>
    <row r="1321" spans="1:7" x14ac:dyDescent="0.25">
      <c r="A1321" s="16">
        <f>DCR_data_20191204!C1320</f>
        <v>380879</v>
      </c>
      <c r="B1321">
        <f>DCR_data_20191204!X1320</f>
        <v>1383</v>
      </c>
      <c r="C1321">
        <f>DCR_data_20191204!Z1320</f>
        <v>40887.7695167286</v>
      </c>
      <c r="D1321">
        <f t="shared" si="80"/>
        <v>40487</v>
      </c>
      <c r="E1321">
        <f t="shared" si="81"/>
        <v>-400.76951672860014</v>
      </c>
      <c r="F1321" s="7">
        <f t="shared" si="82"/>
        <v>-9.8016967290091832E-3</v>
      </c>
      <c r="G1321" s="8">
        <f t="shared" si="79"/>
        <v>-1.2892067734263301E-2</v>
      </c>
    </row>
    <row r="1322" spans="1:7" x14ac:dyDescent="0.25">
      <c r="A1322" s="16">
        <f>DCR_data_20191204!C1321</f>
        <v>381180</v>
      </c>
      <c r="B1322">
        <f>DCR_data_20191204!X1321</f>
        <v>1449</v>
      </c>
      <c r="C1322">
        <f>DCR_data_20191204!Z1321</f>
        <v>40864.473509933698</v>
      </c>
      <c r="D1322">
        <f t="shared" si="80"/>
        <v>40502</v>
      </c>
      <c r="E1322">
        <f t="shared" si="81"/>
        <v>-362.47350993369764</v>
      </c>
      <c r="F1322" s="7">
        <f t="shared" si="82"/>
        <v>-8.8701377700506623E-3</v>
      </c>
      <c r="G1322" s="8">
        <f t="shared" si="79"/>
        <v>-1.2692177156515426E-2</v>
      </c>
    </row>
    <row r="1323" spans="1:7" x14ac:dyDescent="0.25">
      <c r="A1323" s="16">
        <f>DCR_data_20191204!C1322</f>
        <v>381431</v>
      </c>
      <c r="B1323">
        <f>DCR_data_20191204!X1322</f>
        <v>1612</v>
      </c>
      <c r="C1323">
        <f>DCR_data_20191204!Z1322</f>
        <v>40961.884920634897</v>
      </c>
      <c r="D1323">
        <f t="shared" si="80"/>
        <v>40595</v>
      </c>
      <c r="E1323">
        <f t="shared" si="81"/>
        <v>-366.88492063489684</v>
      </c>
      <c r="F1323" s="7">
        <f t="shared" si="82"/>
        <v>-8.9567392063560885E-3</v>
      </c>
      <c r="G1323" s="8">
        <f t="shared" si="79"/>
        <v>-1.2681140267919281E-2</v>
      </c>
    </row>
    <row r="1324" spans="1:7" x14ac:dyDescent="0.25">
      <c r="A1324" s="16">
        <f>DCR_data_20191204!C1323</f>
        <v>381756</v>
      </c>
      <c r="B1324">
        <f>DCR_data_20191204!X1323</f>
        <v>1650</v>
      </c>
      <c r="C1324">
        <f>DCR_data_20191204!Z1323</f>
        <v>41295.613496932499</v>
      </c>
      <c r="D1324">
        <f t="shared" si="80"/>
        <v>40766</v>
      </c>
      <c r="E1324">
        <f t="shared" si="81"/>
        <v>-529.6134969324994</v>
      </c>
      <c r="F1324" s="7">
        <f t="shared" si="82"/>
        <v>-1.2824933499821715E-2</v>
      </c>
      <c r="G1324" s="8">
        <f t="shared" si="79"/>
        <v>-1.2712694893440624E-2</v>
      </c>
    </row>
    <row r="1325" spans="1:7" x14ac:dyDescent="0.25">
      <c r="A1325" s="16">
        <f>DCR_data_20191204!C1324</f>
        <v>382047</v>
      </c>
      <c r="B1325">
        <f>DCR_data_20191204!X1324</f>
        <v>1234</v>
      </c>
      <c r="C1325">
        <f>DCR_data_20191204!Z1324</f>
        <v>41134.506849315003</v>
      </c>
      <c r="D1325">
        <f t="shared" si="80"/>
        <v>40542</v>
      </c>
      <c r="E1325">
        <f t="shared" si="81"/>
        <v>-592.50684931500291</v>
      </c>
      <c r="F1325" s="7">
        <f t="shared" si="82"/>
        <v>-1.4404131584352997E-2</v>
      </c>
      <c r="G1325" s="8">
        <f t="shared" si="79"/>
        <v>-1.3049615307373032E-2</v>
      </c>
    </row>
    <row r="1326" spans="1:7" x14ac:dyDescent="0.25">
      <c r="A1326" s="16">
        <f>DCR_data_20191204!C1325</f>
        <v>382304</v>
      </c>
      <c r="B1326">
        <f>DCR_data_20191204!X1325</f>
        <v>1161</v>
      </c>
      <c r="C1326">
        <f>DCR_data_20191204!Z1325</f>
        <v>40937.368217054202</v>
      </c>
      <c r="D1326">
        <f t="shared" si="80"/>
        <v>40295</v>
      </c>
      <c r="E1326">
        <f t="shared" si="81"/>
        <v>-642.36821705420152</v>
      </c>
      <c r="F1326" s="7">
        <f t="shared" si="82"/>
        <v>-1.569148787602315E-2</v>
      </c>
      <c r="G1326" s="8">
        <f t="shared" si="79"/>
        <v>-1.349577152052603E-2</v>
      </c>
    </row>
    <row r="1327" spans="1:7" x14ac:dyDescent="0.25">
      <c r="A1327" s="16">
        <f>DCR_data_20191204!C1326</f>
        <v>382612</v>
      </c>
      <c r="B1327">
        <f>DCR_data_20191204!X1326</f>
        <v>1502</v>
      </c>
      <c r="C1327">
        <f>DCR_data_20191204!Z1326</f>
        <v>40888.601941747504</v>
      </c>
      <c r="D1327">
        <f t="shared" si="80"/>
        <v>40137</v>
      </c>
      <c r="E1327">
        <f t="shared" si="81"/>
        <v>-751.60194174750359</v>
      </c>
      <c r="F1327" s="7">
        <f t="shared" si="82"/>
        <v>-1.8381698225297196E-2</v>
      </c>
      <c r="G1327" s="8">
        <f t="shared" si="79"/>
        <v>-1.388416480334549E-2</v>
      </c>
    </row>
    <row r="1328" spans="1:7" x14ac:dyDescent="0.25">
      <c r="A1328" s="16">
        <f>DCR_data_20191204!C1327</f>
        <v>382890</v>
      </c>
      <c r="B1328">
        <f>DCR_data_20191204!X1327</f>
        <v>1242</v>
      </c>
      <c r="C1328">
        <f>DCR_data_20191204!Z1327</f>
        <v>40775.974910394201</v>
      </c>
      <c r="D1328">
        <f t="shared" si="80"/>
        <v>39811</v>
      </c>
      <c r="E1328">
        <f t="shared" si="81"/>
        <v>-964.97491039420129</v>
      </c>
      <c r="F1328" s="7">
        <f t="shared" si="82"/>
        <v>-2.3665281149371602E-2</v>
      </c>
      <c r="G1328" s="8">
        <f t="shared" si="79"/>
        <v>-1.4458736027938592E-2</v>
      </c>
    </row>
    <row r="1329" spans="1:7" x14ac:dyDescent="0.25">
      <c r="A1329" s="16">
        <f>DCR_data_20191204!C1328</f>
        <v>383172</v>
      </c>
      <c r="B1329">
        <f>DCR_data_20191204!X1328</f>
        <v>1488</v>
      </c>
      <c r="C1329">
        <f>DCR_data_20191204!Z1328</f>
        <v>40660.438162544102</v>
      </c>
      <c r="D1329">
        <f t="shared" si="80"/>
        <v>39950</v>
      </c>
      <c r="E1329">
        <f t="shared" si="81"/>
        <v>-710.43816254410194</v>
      </c>
      <c r="F1329" s="7">
        <f t="shared" si="82"/>
        <v>-1.7472466964179173E-2</v>
      </c>
      <c r="G1329" s="8">
        <f t="shared" si="79"/>
        <v>-1.4590552309080657E-2</v>
      </c>
    </row>
    <row r="1330" spans="1:7" x14ac:dyDescent="0.25">
      <c r="A1330" s="16">
        <f>DCR_data_20191204!C1329</f>
        <v>383446</v>
      </c>
      <c r="B1330">
        <f>DCR_data_20191204!X1329</f>
        <v>1426</v>
      </c>
      <c r="C1330">
        <f>DCR_data_20191204!Z1329</f>
        <v>40819.2981818181</v>
      </c>
      <c r="D1330">
        <f t="shared" si="80"/>
        <v>39900</v>
      </c>
      <c r="E1330">
        <f t="shared" si="81"/>
        <v>-919.29818181809969</v>
      </c>
      <c r="F1330" s="7">
        <f t="shared" si="82"/>
        <v>-2.2521165790831191E-2</v>
      </c>
      <c r="G1330" s="8">
        <f t="shared" si="79"/>
        <v>-1.4662568576489201E-2</v>
      </c>
    </row>
    <row r="1331" spans="1:7" x14ac:dyDescent="0.25">
      <c r="A1331" s="16">
        <f>DCR_data_20191204!C1330</f>
        <v>383743</v>
      </c>
      <c r="B1331">
        <f>DCR_data_20191204!X1330</f>
        <v>1561</v>
      </c>
      <c r="C1331">
        <f>DCR_data_20191204!Z1330</f>
        <v>40848.258389261697</v>
      </c>
      <c r="D1331">
        <f t="shared" si="80"/>
        <v>39867</v>
      </c>
      <c r="E1331">
        <f t="shared" si="81"/>
        <v>-981.25838926169672</v>
      </c>
      <c r="F1331" s="7">
        <f t="shared" si="82"/>
        <v>-2.4022037363523256E-2</v>
      </c>
      <c r="G1331" s="8">
        <f t="shared" si="79"/>
        <v>-1.4847965992816412E-2</v>
      </c>
    </row>
    <row r="1332" spans="1:7" x14ac:dyDescent="0.25">
      <c r="A1332" s="16">
        <f>DCR_data_20191204!C1331</f>
        <v>384062</v>
      </c>
      <c r="B1332">
        <f>DCR_data_20191204!X1331</f>
        <v>1387</v>
      </c>
      <c r="C1332">
        <f>DCR_data_20191204!Z1331</f>
        <v>40806.859375</v>
      </c>
      <c r="D1332">
        <f t="shared" si="80"/>
        <v>40095</v>
      </c>
      <c r="E1332">
        <f t="shared" si="81"/>
        <v>-711.859375</v>
      </c>
      <c r="F1332" s="7">
        <f t="shared" si="82"/>
        <v>-1.7444600880902758E-2</v>
      </c>
      <c r="G1332" s="8">
        <f t="shared" si="79"/>
        <v>-1.4873998180603509E-2</v>
      </c>
    </row>
    <row r="1333" spans="1:7" x14ac:dyDescent="0.25">
      <c r="A1333" s="16">
        <f>DCR_data_20191204!C1332</f>
        <v>384302</v>
      </c>
      <c r="B1333">
        <f>DCR_data_20191204!X1332</f>
        <v>1160</v>
      </c>
      <c r="C1333">
        <f>DCR_data_20191204!Z1332</f>
        <v>40658.817427385802</v>
      </c>
      <c r="D1333">
        <f t="shared" si="80"/>
        <v>39976</v>
      </c>
      <c r="E1333">
        <f t="shared" si="81"/>
        <v>-682.81742738580215</v>
      </c>
      <c r="F1333" s="7">
        <f t="shared" si="82"/>
        <v>-1.6793833923115765E-2</v>
      </c>
      <c r="G1333" s="8">
        <f t="shared" si="79"/>
        <v>-1.4817659572766179E-2</v>
      </c>
    </row>
    <row r="1334" spans="1:7" x14ac:dyDescent="0.25">
      <c r="A1334" s="16">
        <f>DCR_data_20191204!C1333</f>
        <v>384631</v>
      </c>
      <c r="B1334">
        <f>DCR_data_20191204!X1333</f>
        <v>1881</v>
      </c>
      <c r="C1334">
        <f>DCR_data_20191204!Z1333</f>
        <v>40734.7212121212</v>
      </c>
      <c r="D1334">
        <f t="shared" si="80"/>
        <v>40512</v>
      </c>
      <c r="E1334">
        <f t="shared" si="81"/>
        <v>-222.72121212119964</v>
      </c>
      <c r="F1334" s="7">
        <f t="shared" si="82"/>
        <v>-5.4676012378090302E-3</v>
      </c>
      <c r="G1334" s="8">
        <f t="shared" si="79"/>
        <v>-1.4406086817560925E-2</v>
      </c>
    </row>
    <row r="1335" spans="1:7" x14ac:dyDescent="0.25">
      <c r="A1335" s="16">
        <f>DCR_data_20191204!C1334</f>
        <v>384892</v>
      </c>
      <c r="B1335">
        <f>DCR_data_20191204!X1334</f>
        <v>1480</v>
      </c>
      <c r="C1335">
        <f>DCR_data_20191204!Z1334</f>
        <v>40934.026717557201</v>
      </c>
      <c r="D1335">
        <f t="shared" si="80"/>
        <v>40462</v>
      </c>
      <c r="E1335">
        <f t="shared" si="81"/>
        <v>-472.02671755720075</v>
      </c>
      <c r="F1335" s="7">
        <f t="shared" si="82"/>
        <v>-1.153140199995867E-2</v>
      </c>
      <c r="G1335" s="8">
        <f t="shared" si="79"/>
        <v>-1.4305759931903953E-2</v>
      </c>
    </row>
    <row r="1336" spans="1:7" x14ac:dyDescent="0.25">
      <c r="A1336" s="16">
        <f>DCR_data_20191204!C1335</f>
        <v>385207</v>
      </c>
      <c r="B1336">
        <f>DCR_data_20191204!X1335</f>
        <v>1771</v>
      </c>
      <c r="C1336">
        <f>DCR_data_20191204!Z1335</f>
        <v>41161.7246835443</v>
      </c>
      <c r="D1336">
        <f t="shared" si="80"/>
        <v>40868</v>
      </c>
      <c r="E1336">
        <f t="shared" si="81"/>
        <v>-293.72468354430021</v>
      </c>
      <c r="F1336" s="7">
        <f t="shared" si="82"/>
        <v>-7.1358692037927635E-3</v>
      </c>
      <c r="G1336" s="8">
        <f t="shared" si="79"/>
        <v>-1.4076462157806346E-2</v>
      </c>
    </row>
    <row r="1337" spans="1:7" x14ac:dyDescent="0.25">
      <c r="A1337" s="16">
        <f>DCR_data_20191204!C1336</f>
        <v>385495</v>
      </c>
      <c r="B1337">
        <f>DCR_data_20191204!X1336</f>
        <v>1463</v>
      </c>
      <c r="C1337">
        <f>DCR_data_20191204!Z1336</f>
        <v>41226.484429065698</v>
      </c>
      <c r="D1337">
        <f t="shared" si="80"/>
        <v>40613</v>
      </c>
      <c r="E1337">
        <f t="shared" si="81"/>
        <v>-613.48442906569835</v>
      </c>
      <c r="F1337" s="7">
        <f t="shared" si="82"/>
        <v>-1.4880832978161401E-2</v>
      </c>
      <c r="G1337" s="8">
        <f t="shared" si="79"/>
        <v>-1.4210522426898714E-2</v>
      </c>
    </row>
    <row r="1338" spans="1:7" x14ac:dyDescent="0.25">
      <c r="A1338" s="16">
        <f>DCR_data_20191204!C1337</f>
        <v>385781</v>
      </c>
      <c r="B1338">
        <f>DCR_data_20191204!X1337</f>
        <v>1366</v>
      </c>
      <c r="C1338">
        <f>DCR_data_20191204!Z1337</f>
        <v>41203.634146341399</v>
      </c>
      <c r="D1338">
        <f t="shared" si="80"/>
        <v>40588</v>
      </c>
      <c r="E1338">
        <f t="shared" si="81"/>
        <v>-615.63414634139917</v>
      </c>
      <c r="F1338" s="7">
        <f t="shared" si="82"/>
        <v>-1.4941258437420217E-2</v>
      </c>
      <c r="G1338" s="8">
        <f t="shared" ref="G1338:G1397" si="83">AVERAGE(F1311:F1338)</f>
        <v>-1.4322665454129207E-2</v>
      </c>
    </row>
    <row r="1339" spans="1:7" x14ac:dyDescent="0.25">
      <c r="A1339" s="16">
        <f>DCR_data_20191204!C1338</f>
        <v>386042</v>
      </c>
      <c r="B1339">
        <f>DCR_data_20191204!X1338</f>
        <v>1197</v>
      </c>
      <c r="C1339">
        <f>DCR_data_20191204!Z1338</f>
        <v>41138.8167938931</v>
      </c>
      <c r="D1339">
        <f t="shared" si="80"/>
        <v>40444</v>
      </c>
      <c r="E1339">
        <f t="shared" si="81"/>
        <v>-694.81679389310011</v>
      </c>
      <c r="F1339" s="7">
        <f t="shared" si="82"/>
        <v>-1.6889566789782904E-2</v>
      </c>
      <c r="G1339" s="8">
        <f t="shared" si="83"/>
        <v>-1.4757204018138261E-2</v>
      </c>
    </row>
    <row r="1340" spans="1:7" x14ac:dyDescent="0.25">
      <c r="A1340" s="16">
        <f>DCR_data_20191204!C1339</f>
        <v>386357</v>
      </c>
      <c r="B1340">
        <f>DCR_data_20191204!X1339</f>
        <v>1458</v>
      </c>
      <c r="C1340">
        <f>DCR_data_20191204!Z1339</f>
        <v>40988.161392405003</v>
      </c>
      <c r="D1340">
        <f t="shared" si="80"/>
        <v>40428</v>
      </c>
      <c r="E1340">
        <f t="shared" si="81"/>
        <v>-560.16139240500343</v>
      </c>
      <c r="F1340" s="7">
        <f t="shared" si="82"/>
        <v>-1.3666419116540315E-2</v>
      </c>
      <c r="G1340" s="8">
        <f t="shared" si="83"/>
        <v>-1.5205985127400625E-2</v>
      </c>
    </row>
    <row r="1341" spans="1:7" x14ac:dyDescent="0.25">
      <c r="A1341" s="16">
        <f>DCR_data_20191204!C1340</f>
        <v>386634</v>
      </c>
      <c r="B1341">
        <f>DCR_data_20191204!X1340</f>
        <v>1502</v>
      </c>
      <c r="C1341">
        <f>DCR_data_20191204!Z1340</f>
        <v>40942.643884892001</v>
      </c>
      <c r="D1341">
        <f t="shared" si="80"/>
        <v>40353</v>
      </c>
      <c r="E1341">
        <f t="shared" si="81"/>
        <v>-589.64388489200064</v>
      </c>
      <c r="F1341" s="7">
        <f t="shared" si="82"/>
        <v>-1.4401705140238429E-2</v>
      </c>
      <c r="G1341" s="8">
        <f t="shared" si="83"/>
        <v>-1.5477715808665216E-2</v>
      </c>
    </row>
    <row r="1342" spans="1:7" x14ac:dyDescent="0.25">
      <c r="A1342" s="16">
        <f>DCR_data_20191204!C1341</f>
        <v>386901</v>
      </c>
      <c r="B1342">
        <f>DCR_data_20191204!X1341</f>
        <v>1748</v>
      </c>
      <c r="C1342">
        <f>DCR_data_20191204!Z1341</f>
        <v>41317.7649253731</v>
      </c>
      <c r="D1342">
        <f t="shared" si="80"/>
        <v>40726</v>
      </c>
      <c r="E1342">
        <f t="shared" si="81"/>
        <v>-591.76492537309969</v>
      </c>
      <c r="F1342" s="7">
        <f t="shared" si="82"/>
        <v>-1.4322287917604634E-2</v>
      </c>
      <c r="G1342" s="8">
        <f t="shared" si="83"/>
        <v>-1.5257109776745886E-2</v>
      </c>
    </row>
    <row r="1343" spans="1:7" x14ac:dyDescent="0.25">
      <c r="A1343" s="16">
        <f>DCR_data_20191204!C1342</f>
        <v>387187</v>
      </c>
      <c r="B1343">
        <f>DCR_data_20191204!X1342</f>
        <v>1312</v>
      </c>
      <c r="C1343">
        <f>DCR_data_20191204!Z1342</f>
        <v>41401.087108013897</v>
      </c>
      <c r="D1343">
        <f t="shared" si="80"/>
        <v>40699</v>
      </c>
      <c r="E1343">
        <f t="shared" si="81"/>
        <v>-702.0871080138968</v>
      </c>
      <c r="F1343" s="7">
        <f t="shared" si="82"/>
        <v>-1.6958180498550138E-2</v>
      </c>
      <c r="G1343" s="8">
        <f t="shared" si="83"/>
        <v>-1.5010848557601606E-2</v>
      </c>
    </row>
    <row r="1344" spans="1:7" x14ac:dyDescent="0.25">
      <c r="A1344" s="16">
        <f>DCR_data_20191204!C1343</f>
        <v>387477</v>
      </c>
      <c r="B1344">
        <f>DCR_data_20191204!X1343</f>
        <v>1580</v>
      </c>
      <c r="C1344">
        <f>DCR_data_20191204!Z1343</f>
        <v>41337.996563573797</v>
      </c>
      <c r="D1344">
        <f t="shared" si="80"/>
        <v>40666</v>
      </c>
      <c r="E1344">
        <f t="shared" si="81"/>
        <v>-671.99656357379718</v>
      </c>
      <c r="F1344" s="7">
        <f t="shared" si="82"/>
        <v>-1.6256147356835064E-2</v>
      </c>
      <c r="G1344" s="8">
        <f t="shared" si="83"/>
        <v>-1.4859979311701485E-2</v>
      </c>
    </row>
    <row r="1345" spans="1:7" x14ac:dyDescent="0.25">
      <c r="A1345" s="16">
        <f>DCR_data_20191204!C1344</f>
        <v>387775</v>
      </c>
      <c r="B1345">
        <f>DCR_data_20191204!X1344</f>
        <v>1463</v>
      </c>
      <c r="C1345">
        <f>DCR_data_20191204!Z1344</f>
        <v>41431.9364548495</v>
      </c>
      <c r="D1345">
        <f t="shared" si="80"/>
        <v>40731</v>
      </c>
      <c r="E1345">
        <f t="shared" si="81"/>
        <v>-700.93645484949957</v>
      </c>
      <c r="F1345" s="7">
        <f t="shared" si="82"/>
        <v>-1.6917781663749795E-2</v>
      </c>
      <c r="G1345" s="8">
        <f t="shared" si="83"/>
        <v>-1.4566706355436452E-2</v>
      </c>
    </row>
    <row r="1346" spans="1:7" x14ac:dyDescent="0.25">
      <c r="A1346" s="16">
        <f>DCR_data_20191204!C1345</f>
        <v>388073</v>
      </c>
      <c r="B1346">
        <f>DCR_data_20191204!X1345</f>
        <v>1329</v>
      </c>
      <c r="C1346">
        <f>DCR_data_20191204!Z1345</f>
        <v>41245.297658862801</v>
      </c>
      <c r="D1346">
        <f t="shared" si="80"/>
        <v>40985</v>
      </c>
      <c r="E1346">
        <f t="shared" si="81"/>
        <v>-260.29765886280074</v>
      </c>
      <c r="F1346" s="7">
        <f t="shared" si="82"/>
        <v>-6.3109657012468644E-3</v>
      </c>
      <c r="G1346" s="8">
        <f t="shared" si="83"/>
        <v>-1.4059741722238275E-2</v>
      </c>
    </row>
    <row r="1347" spans="1:7" x14ac:dyDescent="0.25">
      <c r="A1347" s="16">
        <f>DCR_data_20191204!C1346</f>
        <v>388351</v>
      </c>
      <c r="B1347">
        <f>DCR_data_20191204!X1346</f>
        <v>1311</v>
      </c>
      <c r="C1347">
        <f>DCR_data_20191204!Z1346</f>
        <v>41240.035842293903</v>
      </c>
      <c r="D1347">
        <f t="shared" si="80"/>
        <v>41017</v>
      </c>
      <c r="E1347">
        <f t="shared" si="81"/>
        <v>-223.03584229390253</v>
      </c>
      <c r="F1347" s="7">
        <f t="shared" si="82"/>
        <v>-5.4082358984074196E-3</v>
      </c>
      <c r="G1347" s="8">
        <f t="shared" si="83"/>
        <v>-1.3879099338427878E-2</v>
      </c>
    </row>
    <row r="1348" spans="1:7" x14ac:dyDescent="0.25">
      <c r="A1348" s="16">
        <f>DCR_data_20191204!C1347</f>
        <v>388638</v>
      </c>
      <c r="B1348">
        <f>DCR_data_20191204!X1347</f>
        <v>1317</v>
      </c>
      <c r="C1348">
        <f>DCR_data_20191204!Z1347</f>
        <v>41097.329861111102</v>
      </c>
      <c r="D1348">
        <f t="shared" si="80"/>
        <v>40433</v>
      </c>
      <c r="E1348">
        <f t="shared" si="81"/>
        <v>-664.32986111110222</v>
      </c>
      <c r="F1348" s="7">
        <f t="shared" si="82"/>
        <v>-1.6164793755609249E-2</v>
      </c>
      <c r="G1348" s="8">
        <f t="shared" si="83"/>
        <v>-1.4360830666376488E-2</v>
      </c>
    </row>
    <row r="1349" spans="1:7" x14ac:dyDescent="0.25">
      <c r="A1349" s="16">
        <f>DCR_data_20191204!C1348</f>
        <v>388941</v>
      </c>
      <c r="B1349">
        <f>DCR_data_20191204!X1348</f>
        <v>1326</v>
      </c>
      <c r="C1349">
        <f>DCR_data_20191204!Z1348</f>
        <v>40933.177631578903</v>
      </c>
      <c r="D1349">
        <f t="shared" si="80"/>
        <v>40376</v>
      </c>
      <c r="E1349">
        <f t="shared" si="81"/>
        <v>-557.17763157890295</v>
      </c>
      <c r="F1349" s="7">
        <f t="shared" si="82"/>
        <v>-1.3611883167092666E-2</v>
      </c>
      <c r="G1349" s="8">
        <f t="shared" si="83"/>
        <v>-1.4496908753450898E-2</v>
      </c>
    </row>
    <row r="1350" spans="1:7" x14ac:dyDescent="0.25">
      <c r="A1350" s="16">
        <f>DCR_data_20191204!C1349</f>
        <v>389179</v>
      </c>
      <c r="B1350">
        <f>DCR_data_20191204!X1349</f>
        <v>1021</v>
      </c>
      <c r="C1350">
        <f>DCR_data_20191204!Z1349</f>
        <v>40745.652719665202</v>
      </c>
      <c r="D1350">
        <f t="shared" si="80"/>
        <v>39948</v>
      </c>
      <c r="E1350">
        <f t="shared" si="81"/>
        <v>-797.65271966520231</v>
      </c>
      <c r="F1350" s="7">
        <f t="shared" si="82"/>
        <v>-1.9576388311978832E-2</v>
      </c>
      <c r="G1350" s="8">
        <f t="shared" si="83"/>
        <v>-1.4879274844234047E-2</v>
      </c>
    </row>
    <row r="1351" spans="1:7" x14ac:dyDescent="0.25">
      <c r="A1351" s="16">
        <f>DCR_data_20191204!C1350</f>
        <v>389460</v>
      </c>
      <c r="B1351">
        <f>DCR_data_20191204!X1350</f>
        <v>1533</v>
      </c>
      <c r="C1351">
        <f>DCR_data_20191204!Z1350</f>
        <v>40685.226950354598</v>
      </c>
      <c r="D1351">
        <f t="shared" si="80"/>
        <v>39869</v>
      </c>
      <c r="E1351">
        <f t="shared" si="81"/>
        <v>-816.22695035459765</v>
      </c>
      <c r="F1351" s="7">
        <f t="shared" si="82"/>
        <v>-2.006199821253507E-2</v>
      </c>
      <c r="G1351" s="8">
        <f t="shared" si="83"/>
        <v>-1.5275891237311868E-2</v>
      </c>
    </row>
    <row r="1352" spans="1:7" x14ac:dyDescent="0.25">
      <c r="A1352" s="16">
        <f>DCR_data_20191204!C1351</f>
        <v>389790</v>
      </c>
      <c r="B1352">
        <f>DCR_data_20191204!X1351</f>
        <v>1440</v>
      </c>
      <c r="C1352">
        <f>DCR_data_20191204!Z1351</f>
        <v>40690.833836858001</v>
      </c>
      <c r="D1352">
        <f t="shared" si="80"/>
        <v>39659</v>
      </c>
      <c r="E1352">
        <f t="shared" si="81"/>
        <v>-1031.8338368580007</v>
      </c>
      <c r="F1352" s="7">
        <f t="shared" si="82"/>
        <v>-2.535789364737371E-2</v>
      </c>
      <c r="G1352" s="8">
        <f t="shared" si="83"/>
        <v>-1.5723496956867294E-2</v>
      </c>
    </row>
    <row r="1353" spans="1:7" x14ac:dyDescent="0.25">
      <c r="A1353" s="16">
        <f>DCR_data_20191204!C1352</f>
        <v>390065</v>
      </c>
      <c r="B1353">
        <f>DCR_data_20191204!X1352</f>
        <v>1227</v>
      </c>
      <c r="C1353">
        <f>DCR_data_20191204!Z1352</f>
        <v>40544.416666666599</v>
      </c>
      <c r="D1353">
        <f t="shared" si="80"/>
        <v>39652</v>
      </c>
      <c r="E1353">
        <f t="shared" si="81"/>
        <v>-892.41666666659876</v>
      </c>
      <c r="F1353" s="7">
        <f t="shared" si="82"/>
        <v>-2.2010839963577399E-2</v>
      </c>
      <c r="G1353" s="8">
        <f t="shared" si="83"/>
        <v>-1.5995165113268168E-2</v>
      </c>
    </row>
    <row r="1354" spans="1:7" x14ac:dyDescent="0.25">
      <c r="A1354" s="16">
        <f>DCR_data_20191204!C1353</f>
        <v>390331</v>
      </c>
      <c r="B1354">
        <f>DCR_data_20191204!X1353</f>
        <v>1444</v>
      </c>
      <c r="C1354">
        <f>DCR_data_20191204!Z1353</f>
        <v>40436.269662921302</v>
      </c>
      <c r="D1354">
        <f t="shared" si="80"/>
        <v>39935</v>
      </c>
      <c r="E1354">
        <f t="shared" si="81"/>
        <v>-501.26966292130237</v>
      </c>
      <c r="F1354" s="7">
        <f t="shared" si="82"/>
        <v>-1.2396535761085542E-2</v>
      </c>
      <c r="G1354" s="8">
        <f t="shared" si="83"/>
        <v>-1.5877488252020396E-2</v>
      </c>
    </row>
    <row r="1355" spans="1:7" x14ac:dyDescent="0.25">
      <c r="A1355" s="16">
        <f>DCR_data_20191204!C1354</f>
        <v>390626</v>
      </c>
      <c r="B1355">
        <f>DCR_data_20191204!X1354</f>
        <v>1869</v>
      </c>
      <c r="C1355">
        <f>DCR_data_20191204!Z1354</f>
        <v>40753.101351351303</v>
      </c>
      <c r="D1355">
        <f t="shared" si="80"/>
        <v>40302</v>
      </c>
      <c r="E1355">
        <f t="shared" si="81"/>
        <v>-451.10135135130258</v>
      </c>
      <c r="F1355" s="7">
        <f t="shared" si="82"/>
        <v>-1.1069129376489645E-2</v>
      </c>
      <c r="G1355" s="8">
        <f t="shared" si="83"/>
        <v>-1.5616325078848695E-2</v>
      </c>
    </row>
    <row r="1356" spans="1:7" x14ac:dyDescent="0.25">
      <c r="A1356" s="16">
        <f>DCR_data_20191204!C1355</f>
        <v>390928</v>
      </c>
      <c r="B1356">
        <f>DCR_data_20191204!X1355</f>
        <v>1433</v>
      </c>
      <c r="C1356">
        <f>DCR_data_20191204!Z1355</f>
        <v>40927.323432343197</v>
      </c>
      <c r="D1356">
        <f t="shared" si="80"/>
        <v>40493</v>
      </c>
      <c r="E1356">
        <f t="shared" si="81"/>
        <v>-434.32343234319706</v>
      </c>
      <c r="F1356" s="7">
        <f t="shared" si="82"/>
        <v>-1.0612065386127082E-2</v>
      </c>
      <c r="G1356" s="8">
        <f t="shared" si="83"/>
        <v>-1.5150138801589963E-2</v>
      </c>
    </row>
    <row r="1357" spans="1:7" x14ac:dyDescent="0.25">
      <c r="A1357" s="16">
        <f>DCR_data_20191204!C1356</f>
        <v>391202</v>
      </c>
      <c r="B1357">
        <f>DCR_data_20191204!X1356</f>
        <v>1580</v>
      </c>
      <c r="C1357">
        <f>DCR_data_20191204!Z1356</f>
        <v>40919.56</v>
      </c>
      <c r="D1357">
        <f t="shared" si="80"/>
        <v>40585</v>
      </c>
      <c r="E1357">
        <f t="shared" si="81"/>
        <v>-334.55999999999767</v>
      </c>
      <c r="F1357" s="7">
        <f t="shared" si="82"/>
        <v>-8.176040993598116E-3</v>
      </c>
      <c r="G1357" s="8">
        <f t="shared" si="83"/>
        <v>-1.4818123588354925E-2</v>
      </c>
    </row>
    <row r="1358" spans="1:7" x14ac:dyDescent="0.25">
      <c r="A1358" s="16">
        <f>DCR_data_20191204!C1357</f>
        <v>391479</v>
      </c>
      <c r="B1358">
        <f>DCR_data_20191204!X1357</f>
        <v>1573</v>
      </c>
      <c r="C1358">
        <f>DCR_data_20191204!Z1357</f>
        <v>41156.482014388399</v>
      </c>
      <c r="D1358">
        <f t="shared" si="80"/>
        <v>40732</v>
      </c>
      <c r="E1358">
        <f t="shared" si="81"/>
        <v>-424.48201438839897</v>
      </c>
      <c r="F1358" s="7">
        <f t="shared" si="82"/>
        <v>-1.0313855645873695E-2</v>
      </c>
      <c r="G1358" s="8">
        <f t="shared" si="83"/>
        <v>-1.4382148226035013E-2</v>
      </c>
    </row>
    <row r="1359" spans="1:7" x14ac:dyDescent="0.25">
      <c r="A1359" s="16">
        <f>DCR_data_20191204!C1358</f>
        <v>391766</v>
      </c>
      <c r="B1359">
        <f>DCR_data_20191204!X1358</f>
        <v>1462</v>
      </c>
      <c r="C1359">
        <f>DCR_data_20191204!Z1358</f>
        <v>41237.138888888803</v>
      </c>
      <c r="D1359">
        <f t="shared" si="80"/>
        <v>40633</v>
      </c>
      <c r="E1359">
        <f t="shared" si="81"/>
        <v>-604.13888888880319</v>
      </c>
      <c r="F1359" s="7">
        <f t="shared" si="82"/>
        <v>-1.4650359000817736E-2</v>
      </c>
      <c r="G1359" s="8">
        <f t="shared" si="83"/>
        <v>-1.4047445427366958E-2</v>
      </c>
    </row>
    <row r="1360" spans="1:7" x14ac:dyDescent="0.25">
      <c r="A1360" s="16">
        <f>DCR_data_20191204!C1359</f>
        <v>392044</v>
      </c>
      <c r="B1360">
        <f>DCR_data_20191204!X1359</f>
        <v>1145</v>
      </c>
      <c r="C1360">
        <f>DCR_data_20191204!Z1359</f>
        <v>41159.265232974903</v>
      </c>
      <c r="D1360">
        <f t="shared" si="80"/>
        <v>40391</v>
      </c>
      <c r="E1360">
        <f t="shared" si="81"/>
        <v>-768.26523297490348</v>
      </c>
      <c r="F1360" s="7">
        <f t="shared" si="82"/>
        <v>-1.8665669287978564E-2</v>
      </c>
      <c r="G1360" s="8">
        <f t="shared" si="83"/>
        <v>-1.4091055013333954E-2</v>
      </c>
    </row>
    <row r="1361" spans="1:7" x14ac:dyDescent="0.25">
      <c r="A1361" s="16">
        <f>DCR_data_20191204!C1360</f>
        <v>392365</v>
      </c>
      <c r="B1361">
        <f>DCR_data_20191204!X1360</f>
        <v>1539</v>
      </c>
      <c r="C1361">
        <f>DCR_data_20191204!Z1360</f>
        <v>40959.776397515503</v>
      </c>
      <c r="D1361">
        <f t="shared" si="80"/>
        <v>40770</v>
      </c>
      <c r="E1361">
        <f t="shared" si="81"/>
        <v>-189.77639751550305</v>
      </c>
      <c r="F1361" s="7">
        <f t="shared" si="82"/>
        <v>-4.6332381230238919E-3</v>
      </c>
      <c r="G1361" s="8">
        <f t="shared" si="83"/>
        <v>-1.3656748020473527E-2</v>
      </c>
    </row>
    <row r="1362" spans="1:7" x14ac:dyDescent="0.25">
      <c r="A1362" s="16">
        <f>DCR_data_20191204!C1361</f>
        <v>392656</v>
      </c>
      <c r="B1362">
        <f>DCR_data_20191204!X1361</f>
        <v>1363</v>
      </c>
      <c r="C1362">
        <f>DCR_data_20191204!Z1361</f>
        <v>40888.9417808219</v>
      </c>
      <c r="D1362">
        <f t="shared" si="80"/>
        <v>40252</v>
      </c>
      <c r="E1362">
        <f t="shared" si="81"/>
        <v>-636.94178082190047</v>
      </c>
      <c r="F1362" s="7">
        <f t="shared" si="82"/>
        <v>-1.5577360359094562E-2</v>
      </c>
      <c r="G1362" s="8">
        <f t="shared" si="83"/>
        <v>-1.4017810846233728E-2</v>
      </c>
    </row>
    <row r="1363" spans="1:7" x14ac:dyDescent="0.25">
      <c r="A1363" s="16">
        <f>DCR_data_20191204!C1362</f>
        <v>392919</v>
      </c>
      <c r="B1363">
        <f>DCR_data_20191204!X1362</f>
        <v>1052</v>
      </c>
      <c r="C1363">
        <f>DCR_data_20191204!Z1362</f>
        <v>40675.026515151498</v>
      </c>
      <c r="D1363">
        <f t="shared" si="80"/>
        <v>39824</v>
      </c>
      <c r="E1363">
        <f t="shared" si="81"/>
        <v>-851.02651515149773</v>
      </c>
      <c r="F1363" s="7">
        <f t="shared" si="82"/>
        <v>-2.092258046431732E-2</v>
      </c>
      <c r="G1363" s="8">
        <f t="shared" si="83"/>
        <v>-1.4353210077103678E-2</v>
      </c>
    </row>
    <row r="1364" spans="1:7" x14ac:dyDescent="0.25">
      <c r="A1364" s="16">
        <f>DCR_data_20191204!C1363</f>
        <v>393235</v>
      </c>
      <c r="B1364">
        <f>DCR_data_20191204!X1363</f>
        <v>1545</v>
      </c>
      <c r="C1364">
        <f>DCR_data_20191204!Z1363</f>
        <v>40500.889589905302</v>
      </c>
      <c r="D1364">
        <f t="shared" si="80"/>
        <v>39598</v>
      </c>
      <c r="E1364">
        <f t="shared" si="81"/>
        <v>-902.88958990530227</v>
      </c>
      <c r="F1364" s="7">
        <f t="shared" si="82"/>
        <v>-2.2293080449530277E-2</v>
      </c>
      <c r="G1364" s="8">
        <f t="shared" si="83"/>
        <v>-1.4894539050165733E-2</v>
      </c>
    </row>
    <row r="1365" spans="1:7" x14ac:dyDescent="0.25">
      <c r="A1365" s="16">
        <f>DCR_data_20191204!C1364</f>
        <v>393506</v>
      </c>
      <c r="B1365">
        <f>DCR_data_20191204!X1364</f>
        <v>1596</v>
      </c>
      <c r="C1365">
        <f>DCR_data_20191204!Z1364</f>
        <v>40639.9411764705</v>
      </c>
      <c r="D1365">
        <f t="shared" si="80"/>
        <v>39731</v>
      </c>
      <c r="E1365">
        <f t="shared" si="81"/>
        <v>-908.94117647050007</v>
      </c>
      <c r="F1365" s="7">
        <f t="shared" si="82"/>
        <v>-2.2365710927671176E-2</v>
      </c>
      <c r="G1365" s="8">
        <f t="shared" si="83"/>
        <v>-1.5161856119791081E-2</v>
      </c>
    </row>
    <row r="1366" spans="1:7" x14ac:dyDescent="0.25">
      <c r="A1366" s="16">
        <f>DCR_data_20191204!C1365</f>
        <v>393791</v>
      </c>
      <c r="B1366">
        <f>DCR_data_20191204!X1365</f>
        <v>1254</v>
      </c>
      <c r="C1366">
        <f>DCR_data_20191204!Z1365</f>
        <v>40713.108391608301</v>
      </c>
      <c r="D1366">
        <f t="shared" si="80"/>
        <v>39619</v>
      </c>
      <c r="E1366">
        <f t="shared" si="81"/>
        <v>-1094.1083916083007</v>
      </c>
      <c r="F1366" s="7">
        <f t="shared" si="82"/>
        <v>-2.6873614784810092E-2</v>
      </c>
      <c r="G1366" s="8">
        <f t="shared" si="83"/>
        <v>-1.5588011703626434E-2</v>
      </c>
    </row>
    <row r="1367" spans="1:7" x14ac:dyDescent="0.25">
      <c r="A1367" s="16">
        <f>DCR_data_20191204!C1366</f>
        <v>394093</v>
      </c>
      <c r="B1367">
        <f>DCR_data_20191204!X1366</f>
        <v>1798</v>
      </c>
      <c r="C1367">
        <f>DCR_data_20191204!Z1366</f>
        <v>40759.171617161701</v>
      </c>
      <c r="D1367">
        <f t="shared" si="80"/>
        <v>40220</v>
      </c>
      <c r="E1367">
        <f t="shared" si="81"/>
        <v>-539.17161716170085</v>
      </c>
      <c r="F1367" s="7">
        <f t="shared" si="82"/>
        <v>-1.322822804707547E-2</v>
      </c>
      <c r="G1367" s="8">
        <f t="shared" si="83"/>
        <v>-1.54572496056726E-2</v>
      </c>
    </row>
    <row r="1368" spans="1:7" x14ac:dyDescent="0.25">
      <c r="A1368" s="16">
        <f>DCR_data_20191204!C1367</f>
        <v>394365</v>
      </c>
      <c r="B1368">
        <f>DCR_data_20191204!X1367</f>
        <v>1631</v>
      </c>
      <c r="C1368">
        <f>DCR_data_20191204!Z1367</f>
        <v>41023.824175824098</v>
      </c>
      <c r="D1368">
        <f t="shared" si="80"/>
        <v>40393</v>
      </c>
      <c r="E1368">
        <f t="shared" si="81"/>
        <v>-630.82417582409835</v>
      </c>
      <c r="F1368" s="7">
        <f t="shared" si="82"/>
        <v>-1.5377020268038583E-2</v>
      </c>
      <c r="G1368" s="8">
        <f t="shared" si="83"/>
        <v>-1.5518342503940396E-2</v>
      </c>
    </row>
    <row r="1369" spans="1:7" x14ac:dyDescent="0.25">
      <c r="A1369" s="16">
        <f>DCR_data_20191204!C1368</f>
        <v>394664</v>
      </c>
      <c r="B1369">
        <f>DCR_data_20191204!X1368</f>
        <v>1744</v>
      </c>
      <c r="C1369">
        <f>DCR_data_20191204!Z1368</f>
        <v>41310.46</v>
      </c>
      <c r="D1369">
        <f t="shared" si="80"/>
        <v>40635</v>
      </c>
      <c r="E1369">
        <f t="shared" si="81"/>
        <v>-675.45999999999913</v>
      </c>
      <c r="F1369" s="7">
        <f t="shared" si="82"/>
        <v>-1.635082252775687E-2</v>
      </c>
      <c r="G1369" s="8">
        <f t="shared" si="83"/>
        <v>-1.5587953839208912E-2</v>
      </c>
    </row>
    <row r="1370" spans="1:7" x14ac:dyDescent="0.25">
      <c r="A1370" s="16">
        <f>DCR_data_20191204!C1369</f>
        <v>394937</v>
      </c>
      <c r="B1370">
        <f>DCR_data_20191204!X1369</f>
        <v>1300</v>
      </c>
      <c r="C1370">
        <f>DCR_data_20191204!Z1369</f>
        <v>41391.051094890499</v>
      </c>
      <c r="D1370">
        <f t="shared" si="80"/>
        <v>40187</v>
      </c>
      <c r="E1370">
        <f t="shared" si="81"/>
        <v>-1204.0510948904994</v>
      </c>
      <c r="F1370" s="7">
        <f t="shared" si="82"/>
        <v>-2.9089647714675527E-2</v>
      </c>
      <c r="G1370" s="8">
        <f t="shared" si="83"/>
        <v>-1.6115359546247158E-2</v>
      </c>
    </row>
    <row r="1371" spans="1:7" x14ac:dyDescent="0.25">
      <c r="A1371" s="16">
        <f>DCR_data_20191204!C1370</f>
        <v>395212</v>
      </c>
      <c r="B1371">
        <f>DCR_data_20191204!X1370</f>
        <v>1243</v>
      </c>
      <c r="C1371">
        <f>DCR_data_20191204!Z1370</f>
        <v>41257.971014492701</v>
      </c>
      <c r="D1371">
        <f t="shared" si="80"/>
        <v>40118</v>
      </c>
      <c r="E1371">
        <f t="shared" si="81"/>
        <v>-1139.9710144927012</v>
      </c>
      <c r="F1371" s="7">
        <f t="shared" si="82"/>
        <v>-2.7630321764787299E-2</v>
      </c>
      <c r="G1371" s="8">
        <f t="shared" si="83"/>
        <v>-1.6496507448612769E-2</v>
      </c>
    </row>
    <row r="1372" spans="1:7" x14ac:dyDescent="0.25">
      <c r="A1372" s="16">
        <f>DCR_data_20191204!C1371</f>
        <v>395523</v>
      </c>
      <c r="B1372">
        <f>DCR_data_20191204!X1371</f>
        <v>1656</v>
      </c>
      <c r="C1372">
        <f>DCR_data_20191204!Z1371</f>
        <v>41212.708333333299</v>
      </c>
      <c r="D1372">
        <f t="shared" si="80"/>
        <v>40194</v>
      </c>
      <c r="E1372">
        <f t="shared" si="81"/>
        <v>-1018.7083333332994</v>
      </c>
      <c r="F1372" s="7">
        <f t="shared" si="82"/>
        <v>-2.4718305943250925E-2</v>
      </c>
      <c r="G1372" s="8">
        <f t="shared" si="83"/>
        <v>-1.6798727398127621E-2</v>
      </c>
    </row>
    <row r="1373" spans="1:7" x14ac:dyDescent="0.25">
      <c r="A1373" s="16">
        <f>DCR_data_20191204!C1372</f>
        <v>395812</v>
      </c>
      <c r="B1373">
        <f>DCR_data_20191204!X1372</f>
        <v>1448</v>
      </c>
      <c r="C1373">
        <f>DCR_data_20191204!Z1372</f>
        <v>41384.6758620689</v>
      </c>
      <c r="D1373">
        <f t="shared" si="80"/>
        <v>40179</v>
      </c>
      <c r="E1373">
        <f t="shared" si="81"/>
        <v>-1205.6758620688997</v>
      </c>
      <c r="F1373" s="7">
        <f t="shared" si="82"/>
        <v>-2.9133389037219962E-2</v>
      </c>
      <c r="G1373" s="8">
        <f t="shared" si="83"/>
        <v>-1.7234999090037267E-2</v>
      </c>
    </row>
    <row r="1374" spans="1:7" x14ac:dyDescent="0.25">
      <c r="A1374" s="16">
        <f>DCR_data_20191204!C1373</f>
        <v>396092</v>
      </c>
      <c r="B1374">
        <f>DCR_data_20191204!X1373</f>
        <v>1194</v>
      </c>
      <c r="C1374">
        <f>DCR_data_20191204!Z1373</f>
        <v>41199.056939501701</v>
      </c>
      <c r="D1374">
        <f t="shared" si="80"/>
        <v>40044</v>
      </c>
      <c r="E1374">
        <f t="shared" si="81"/>
        <v>-1155.056939501701</v>
      </c>
      <c r="F1374" s="7">
        <f t="shared" si="82"/>
        <v>-2.803600434829932E-2</v>
      </c>
      <c r="G1374" s="8">
        <f t="shared" si="83"/>
        <v>-1.8010893327432002E-2</v>
      </c>
    </row>
    <row r="1375" spans="1:7" x14ac:dyDescent="0.25">
      <c r="A1375" s="16">
        <f>DCR_data_20191204!C1374</f>
        <v>396387</v>
      </c>
      <c r="B1375">
        <f>DCR_data_20191204!X1374</f>
        <v>1381</v>
      </c>
      <c r="C1375">
        <f>DCR_data_20191204!Z1374</f>
        <v>41049.962837837797</v>
      </c>
      <c r="D1375">
        <f t="shared" ref="D1375:D1397" si="84">SUM(B1348:B1375)</f>
        <v>40114</v>
      </c>
      <c r="E1375">
        <f t="shared" ref="E1375:E1397" si="85">D1375-C1375</f>
        <v>-935.96283783779654</v>
      </c>
      <c r="F1375" s="7">
        <f t="shared" ref="F1375:F1397" si="86">E1375/C1375</f>
        <v>-2.2800576983106863E-2</v>
      </c>
      <c r="G1375" s="8">
        <f t="shared" si="83"/>
        <v>-1.8632048366171269E-2</v>
      </c>
    </row>
    <row r="1376" spans="1:7" x14ac:dyDescent="0.25">
      <c r="A1376" s="16">
        <f>DCR_data_20191204!C1375</f>
        <v>396658</v>
      </c>
      <c r="B1376">
        <f>DCR_data_20191204!X1375</f>
        <v>1190</v>
      </c>
      <c r="C1376">
        <f>DCR_data_20191204!Z1375</f>
        <v>40861.827205882299</v>
      </c>
      <c r="D1376">
        <f t="shared" si="84"/>
        <v>39987</v>
      </c>
      <c r="E1376">
        <f t="shared" si="85"/>
        <v>-874.82720588229859</v>
      </c>
      <c r="F1376" s="7">
        <f t="shared" si="86"/>
        <v>-2.1409400061198489E-2</v>
      </c>
      <c r="G1376" s="8">
        <f t="shared" si="83"/>
        <v>-1.8819355734228025E-2</v>
      </c>
    </row>
    <row r="1377" spans="1:10" x14ac:dyDescent="0.25">
      <c r="A1377" s="16">
        <f>DCR_data_20191204!C1376</f>
        <v>396954</v>
      </c>
      <c r="B1377">
        <f>DCR_data_20191204!X1376</f>
        <v>1372</v>
      </c>
      <c r="C1377">
        <f>DCR_data_20191204!Z1376</f>
        <v>40694.292929292897</v>
      </c>
      <c r="D1377">
        <f t="shared" si="84"/>
        <v>40033</v>
      </c>
      <c r="E1377">
        <f t="shared" si="85"/>
        <v>-661.29292929289659</v>
      </c>
      <c r="F1377" s="7">
        <f t="shared" si="86"/>
        <v>-1.6250262179070309E-2</v>
      </c>
      <c r="G1377" s="8">
        <f t="shared" si="83"/>
        <v>-1.8913583556084374E-2</v>
      </c>
    </row>
    <row r="1378" spans="1:10" x14ac:dyDescent="0.25">
      <c r="A1378" s="16">
        <f>DCR_data_20191204!C1377</f>
        <v>397248</v>
      </c>
      <c r="B1378">
        <f>DCR_data_20191204!X1377</f>
        <v>1063</v>
      </c>
      <c r="C1378">
        <f>DCR_data_20191204!Z1377</f>
        <v>40500.1661016949</v>
      </c>
      <c r="D1378">
        <f t="shared" si="84"/>
        <v>40075</v>
      </c>
      <c r="E1378">
        <f t="shared" si="85"/>
        <v>-425.16610169490014</v>
      </c>
      <c r="F1378" s="7">
        <f t="shared" si="86"/>
        <v>-1.0497885382181365E-2</v>
      </c>
      <c r="G1378" s="8">
        <f t="shared" si="83"/>
        <v>-1.8589351308591604E-2</v>
      </c>
      <c r="J1378">
        <f>(40605-40492)/40492</f>
        <v>2.7906747011755407E-3</v>
      </c>
    </row>
    <row r="1379" spans="1:10" x14ac:dyDescent="0.25">
      <c r="A1379" s="16">
        <f>DCR_data_20191204!C1378</f>
        <v>397527</v>
      </c>
      <c r="B1379">
        <f>DCR_data_20191204!X1378</f>
        <v>1443</v>
      </c>
      <c r="C1379">
        <f>DCR_data_20191204!Z1378</f>
        <v>40306.028571428498</v>
      </c>
      <c r="D1379">
        <f t="shared" si="84"/>
        <v>39985</v>
      </c>
      <c r="E1379">
        <f t="shared" si="85"/>
        <v>-321.02857142849825</v>
      </c>
      <c r="F1379" s="7">
        <f t="shared" si="86"/>
        <v>-7.96477804454453E-3</v>
      </c>
      <c r="G1379" s="8">
        <f t="shared" si="83"/>
        <v>-1.815730773116337E-2</v>
      </c>
      <c r="J1379">
        <f>(42500-40960)/40960</f>
        <v>3.759765625E-2</v>
      </c>
    </row>
    <row r="1380" spans="1:10" x14ac:dyDescent="0.25">
      <c r="A1380" s="16">
        <f>DCR_data_20191204!C1379</f>
        <v>397838</v>
      </c>
      <c r="B1380">
        <f>DCR_data_20191204!X1379</f>
        <v>1773</v>
      </c>
      <c r="C1380">
        <f>DCR_data_20191204!Z1379</f>
        <v>40428.5769230769</v>
      </c>
      <c r="D1380">
        <f t="shared" si="84"/>
        <v>40318</v>
      </c>
      <c r="E1380">
        <f t="shared" si="85"/>
        <v>-110.57692307690013</v>
      </c>
      <c r="F1380" s="7">
        <f t="shared" si="86"/>
        <v>-2.735117866930955E-3</v>
      </c>
      <c r="G1380" s="8">
        <f t="shared" si="83"/>
        <v>-1.7349351453290418E-2</v>
      </c>
    </row>
    <row r="1381" spans="1:10" x14ac:dyDescent="0.25">
      <c r="A1381" s="16">
        <f>DCR_data_20191204!C1380</f>
        <v>398087</v>
      </c>
      <c r="B1381">
        <f>DCR_data_20191204!X1380</f>
        <v>1396</v>
      </c>
      <c r="C1381">
        <f>DCR_data_20191204!Z1380</f>
        <v>40604.063999999998</v>
      </c>
      <c r="D1381">
        <f t="shared" si="84"/>
        <v>40487</v>
      </c>
      <c r="E1381">
        <f t="shared" si="85"/>
        <v>-117.06399999999849</v>
      </c>
      <c r="F1381" s="7">
        <f t="shared" si="86"/>
        <v>-2.883061163532756E-3</v>
      </c>
      <c r="G1381" s="8">
        <f t="shared" si="83"/>
        <v>-1.6666216496145966E-2</v>
      </c>
    </row>
    <row r="1382" spans="1:10" x14ac:dyDescent="0.25">
      <c r="A1382" s="16">
        <f>DCR_data_20191204!C1381</f>
        <v>398375</v>
      </c>
      <c r="B1382">
        <f>DCR_data_20191204!X1381</f>
        <v>2043</v>
      </c>
      <c r="C1382">
        <f>DCR_data_20191204!Z1381</f>
        <v>41039.256055363301</v>
      </c>
      <c r="D1382">
        <f t="shared" si="84"/>
        <v>41086</v>
      </c>
      <c r="E1382">
        <f t="shared" si="85"/>
        <v>46.74394463669887</v>
      </c>
      <c r="F1382" s="7">
        <f t="shared" si="86"/>
        <v>1.1390056528714789E-3</v>
      </c>
      <c r="G1382" s="8">
        <f t="shared" si="83"/>
        <v>-1.6182804302790354E-2</v>
      </c>
    </row>
    <row r="1383" spans="1:10" x14ac:dyDescent="0.25">
      <c r="A1383" s="16">
        <f>DCR_data_20191204!C1382</f>
        <v>398691</v>
      </c>
      <c r="B1383">
        <f>DCR_data_20191204!X1382</f>
        <v>1707</v>
      </c>
      <c r="C1383">
        <f>DCR_data_20191204!Z1382</f>
        <v>41419.690851735002</v>
      </c>
      <c r="D1383">
        <f t="shared" si="84"/>
        <v>40924</v>
      </c>
      <c r="E1383">
        <f t="shared" si="85"/>
        <v>-495.69085173500207</v>
      </c>
      <c r="F1383" s="7">
        <f t="shared" si="86"/>
        <v>-1.1967516935589064E-2</v>
      </c>
      <c r="G1383" s="8">
        <f t="shared" si="83"/>
        <v>-1.6214889572758191E-2</v>
      </c>
    </row>
    <row r="1384" spans="1:10" x14ac:dyDescent="0.25">
      <c r="A1384" s="16">
        <f>DCR_data_20191204!C1383</f>
        <v>398954</v>
      </c>
      <c r="B1384">
        <f>DCR_data_20191204!X1383</f>
        <v>1163</v>
      </c>
      <c r="C1384">
        <f>DCR_data_20191204!Z1383</f>
        <v>41343.390151515101</v>
      </c>
      <c r="D1384">
        <f t="shared" si="84"/>
        <v>40654</v>
      </c>
      <c r="E1384">
        <f t="shared" si="85"/>
        <v>-689.39015151510102</v>
      </c>
      <c r="F1384" s="7">
        <f t="shared" si="86"/>
        <v>-1.6674736856088158E-2</v>
      </c>
      <c r="G1384" s="8">
        <f t="shared" si="83"/>
        <v>-1.6431413553828232E-2</v>
      </c>
    </row>
    <row r="1385" spans="1:10" x14ac:dyDescent="0.25">
      <c r="A1385" s="16">
        <f>DCR_data_20191204!C1384</f>
        <v>399276</v>
      </c>
      <c r="B1385">
        <f>DCR_data_20191204!X1384</f>
        <v>1671</v>
      </c>
      <c r="C1385">
        <f>DCR_data_20191204!Z1384</f>
        <v>41289.182662538697</v>
      </c>
      <c r="D1385">
        <f t="shared" si="84"/>
        <v>40745</v>
      </c>
      <c r="E1385">
        <f t="shared" si="85"/>
        <v>-544.1826625386966</v>
      </c>
      <c r="F1385" s="7">
        <f t="shared" si="86"/>
        <v>-1.3179787717920331E-2</v>
      </c>
      <c r="G1385" s="8">
        <f t="shared" si="83"/>
        <v>-1.6610118793982599E-2</v>
      </c>
    </row>
    <row r="1386" spans="1:10" x14ac:dyDescent="0.25">
      <c r="A1386" s="16">
        <f>DCR_data_20191204!C1385</f>
        <v>399565</v>
      </c>
      <c r="B1386">
        <f>DCR_data_20191204!X1385</f>
        <v>1596</v>
      </c>
      <c r="C1386">
        <f>DCR_data_20191204!Z1385</f>
        <v>41298.620689655101</v>
      </c>
      <c r="D1386">
        <f t="shared" si="84"/>
        <v>40768</v>
      </c>
      <c r="E1386">
        <f t="shared" si="85"/>
        <v>-530.62068965510116</v>
      </c>
      <c r="F1386" s="7">
        <f t="shared" si="86"/>
        <v>-1.284838768932582E-2</v>
      </c>
      <c r="G1386" s="8">
        <f t="shared" si="83"/>
        <v>-1.6700637795534459E-2</v>
      </c>
    </row>
    <row r="1387" spans="1:10" x14ac:dyDescent="0.25">
      <c r="A1387" s="16">
        <f>DCR_data_20191204!C1386</f>
        <v>399841</v>
      </c>
      <c r="B1387">
        <f>DCR_data_20191204!X1386</f>
        <v>1299</v>
      </c>
      <c r="C1387">
        <f>DCR_data_20191204!Z1386</f>
        <v>41387.776173285201</v>
      </c>
      <c r="D1387">
        <f t="shared" si="84"/>
        <v>40605</v>
      </c>
      <c r="E1387">
        <f t="shared" si="85"/>
        <v>-782.77617328520137</v>
      </c>
      <c r="F1387" s="7">
        <f t="shared" si="86"/>
        <v>-1.8913221382270456E-2</v>
      </c>
      <c r="G1387" s="8">
        <f t="shared" si="83"/>
        <v>-1.6852882880586343E-2</v>
      </c>
    </row>
    <row r="1388" spans="1:10" x14ac:dyDescent="0.25">
      <c r="A1388" s="16">
        <f>DCR_data_20191204!C1387</f>
        <v>400149</v>
      </c>
      <c r="B1388">
        <f>DCR_data_20191204!X1387</f>
        <v>1525</v>
      </c>
      <c r="C1388">
        <f>DCR_data_20191204!Z1387</f>
        <v>41376.291262135899</v>
      </c>
      <c r="D1388">
        <f t="shared" si="84"/>
        <v>40985</v>
      </c>
      <c r="E1388">
        <f t="shared" si="85"/>
        <v>-391.29126213589916</v>
      </c>
      <c r="F1388" s="7">
        <f t="shared" si="86"/>
        <v>-9.4568954877300958E-3</v>
      </c>
      <c r="G1388" s="8">
        <f t="shared" si="83"/>
        <v>-1.6523998102006044E-2</v>
      </c>
    </row>
    <row r="1389" spans="1:10" x14ac:dyDescent="0.25">
      <c r="A1389" s="16">
        <f>DCR_data_20191204!C1388</f>
        <v>400422</v>
      </c>
      <c r="B1389">
        <f>DCR_data_20191204!X1388</f>
        <v>1476</v>
      </c>
      <c r="C1389">
        <f>DCR_data_20191204!Z1388</f>
        <v>41558.653284671498</v>
      </c>
      <c r="D1389">
        <f t="shared" si="84"/>
        <v>40922</v>
      </c>
      <c r="E1389">
        <f t="shared" si="85"/>
        <v>-636.65328467149811</v>
      </c>
      <c r="F1389" s="7">
        <f t="shared" si="86"/>
        <v>-1.5319391615279348E-2</v>
      </c>
      <c r="G1389" s="8">
        <f t="shared" si="83"/>
        <v>-1.6905646441015162E-2</v>
      </c>
    </row>
    <row r="1390" spans="1:10" x14ac:dyDescent="0.25">
      <c r="A1390" s="16">
        <f>DCR_data_20191204!C1389</f>
        <v>400697</v>
      </c>
      <c r="B1390">
        <f>DCR_data_20191204!X1389</f>
        <v>1259</v>
      </c>
      <c r="C1390">
        <f>DCR_data_20191204!Z1389</f>
        <v>41398.358695652103</v>
      </c>
      <c r="D1390">
        <f t="shared" si="84"/>
        <v>40818</v>
      </c>
      <c r="E1390">
        <f t="shared" si="85"/>
        <v>-580.35869565210305</v>
      </c>
      <c r="F1390" s="7">
        <f t="shared" si="86"/>
        <v>-1.4018881760958694E-2</v>
      </c>
      <c r="G1390" s="8">
        <f t="shared" si="83"/>
        <v>-1.6849986491081739E-2</v>
      </c>
    </row>
    <row r="1391" spans="1:10" x14ac:dyDescent="0.25">
      <c r="A1391" s="16">
        <f>DCR_data_20191204!C1390</f>
        <v>400996</v>
      </c>
      <c r="B1391">
        <f>DCR_data_20191204!X1390</f>
        <v>1158</v>
      </c>
      <c r="C1391">
        <f>DCR_data_20191204!Z1390</f>
        <v>41093.433333333298</v>
      </c>
      <c r="D1391">
        <f t="shared" si="84"/>
        <v>40924</v>
      </c>
      <c r="E1391">
        <f t="shared" si="85"/>
        <v>-169.43333333329792</v>
      </c>
      <c r="F1391" s="7">
        <f t="shared" si="86"/>
        <v>-4.1231242947972566E-3</v>
      </c>
      <c r="G1391" s="8">
        <f t="shared" si="83"/>
        <v>-1.6250005913598878E-2</v>
      </c>
    </row>
    <row r="1392" spans="1:10" x14ac:dyDescent="0.25">
      <c r="A1392" s="16">
        <f>DCR_data_20191204!C1391</f>
        <v>401274</v>
      </c>
      <c r="B1392">
        <f>DCR_data_20191204!X1391</f>
        <v>992</v>
      </c>
      <c r="C1392">
        <f>DCR_data_20191204!Z1391</f>
        <v>40841.6236559139</v>
      </c>
      <c r="D1392">
        <f t="shared" si="84"/>
        <v>40371</v>
      </c>
      <c r="E1392">
        <f t="shared" si="85"/>
        <v>-470.62365591389971</v>
      </c>
      <c r="F1392" s="7">
        <f t="shared" si="86"/>
        <v>-1.1523137764523057E-2</v>
      </c>
      <c r="G1392" s="8">
        <f t="shared" si="83"/>
        <v>-1.586536510342005E-2</v>
      </c>
    </row>
    <row r="1393" spans="1:7" x14ac:dyDescent="0.25">
      <c r="A1393" s="16">
        <f>DCR_data_20191204!C1392</f>
        <v>401559</v>
      </c>
      <c r="B1393">
        <f>DCR_data_20191204!X1392</f>
        <v>1195</v>
      </c>
      <c r="C1393">
        <f>DCR_data_20191204!Z1392</f>
        <v>40532.479020979001</v>
      </c>
      <c r="D1393">
        <f t="shared" si="84"/>
        <v>39970</v>
      </c>
      <c r="E1393">
        <f t="shared" si="85"/>
        <v>-562.47902097900078</v>
      </c>
      <c r="F1393" s="7">
        <f t="shared" si="86"/>
        <v>-1.387724201837914E-2</v>
      </c>
      <c r="G1393" s="8">
        <f t="shared" si="83"/>
        <v>-1.5562205499516762E-2</v>
      </c>
    </row>
    <row r="1394" spans="1:7" x14ac:dyDescent="0.25">
      <c r="A1394" s="16">
        <f>DCR_data_20191204!C1393</f>
        <v>401829</v>
      </c>
      <c r="B1394">
        <f>DCR_data_20191204!X1393</f>
        <v>1273</v>
      </c>
      <c r="C1394">
        <f>DCR_data_20191204!Z1393</f>
        <v>40271.977859778599</v>
      </c>
      <c r="D1394">
        <f t="shared" si="84"/>
        <v>39989</v>
      </c>
      <c r="E1394">
        <f t="shared" si="85"/>
        <v>-282.97785977859894</v>
      </c>
      <c r="F1394" s="7">
        <f t="shared" si="86"/>
        <v>-7.0266690343317208E-3</v>
      </c>
      <c r="G1394" s="8">
        <f t="shared" si="83"/>
        <v>-1.4853386008428249E-2</v>
      </c>
    </row>
    <row r="1395" spans="1:7" x14ac:dyDescent="0.25">
      <c r="A1395" s="16">
        <f>DCR_data_20191204!C1394</f>
        <v>402135</v>
      </c>
      <c r="B1395">
        <f>DCR_data_20191204!X1394</f>
        <v>1644</v>
      </c>
      <c r="C1395">
        <f>DCR_data_20191204!Z1394</f>
        <v>40267.084690553696</v>
      </c>
      <c r="D1395">
        <f t="shared" si="84"/>
        <v>39835</v>
      </c>
      <c r="E1395">
        <f t="shared" si="85"/>
        <v>-432.08469055369642</v>
      </c>
      <c r="F1395" s="7">
        <f t="shared" si="86"/>
        <v>-1.0730468666261794E-2</v>
      </c>
      <c r="G1395" s="8">
        <f t="shared" si="83"/>
        <v>-1.476418031625633E-2</v>
      </c>
    </row>
    <row r="1396" spans="1:7" x14ac:dyDescent="0.25">
      <c r="A1396" s="16">
        <f>DCR_data_20191204!C1395</f>
        <v>402428</v>
      </c>
      <c r="B1396">
        <f>DCR_data_20191204!X1395</f>
        <v>1389</v>
      </c>
      <c r="C1396">
        <f>DCR_data_20191204!Z1395</f>
        <v>40384.115646258499</v>
      </c>
      <c r="D1396">
        <f t="shared" si="84"/>
        <v>39593</v>
      </c>
      <c r="E1396">
        <f t="shared" si="85"/>
        <v>-791.1156462584986</v>
      </c>
      <c r="F1396" s="7">
        <f t="shared" si="86"/>
        <v>-1.9589772701430787E-2</v>
      </c>
      <c r="G1396" s="8">
        <f t="shared" si="83"/>
        <v>-1.4914635760306053E-2</v>
      </c>
    </row>
    <row r="1397" spans="1:7" x14ac:dyDescent="0.25">
      <c r="A1397" s="16">
        <f>DCR_data_20191204!C1396</f>
        <v>402685</v>
      </c>
      <c r="B1397">
        <f>DCR_data_20191204!X1396</f>
        <v>1302</v>
      </c>
      <c r="C1397">
        <f>DCR_data_20191204!Z1396</f>
        <v>40171.686046511597</v>
      </c>
      <c r="D1397">
        <f t="shared" si="84"/>
        <v>39151</v>
      </c>
      <c r="E1397">
        <f t="shared" si="85"/>
        <v>-1020.6860465115969</v>
      </c>
      <c r="F1397" s="7">
        <f t="shared" si="86"/>
        <v>-2.5408095774965129E-2</v>
      </c>
      <c r="G1397" s="8">
        <f t="shared" si="83"/>
        <v>-1.5238109804849204E-2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DCR_data_20191204</vt:lpstr>
      <vt:lpstr>Conversion Check</vt:lpstr>
      <vt:lpstr>Conversion Comp.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Jawdy</dc:creator>
  <cp:lastModifiedBy>Jawdy</cp:lastModifiedBy>
  <dcterms:created xsi:type="dcterms:W3CDTF">2019-12-10T19:53:22Z</dcterms:created>
  <dcterms:modified xsi:type="dcterms:W3CDTF">2020-01-05T22:53:25Z</dcterms:modified>
</cp:coreProperties>
</file>